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charts/chart1.xml" ContentType="application/vnd.openxmlformats-officedocument.drawingml.chart+xml"/>
  <Override PartName="/xl/charts/chart2.xml" ContentType="application/vnd.openxmlformats-officedocument.drawingml.chart+xml"/>
  <Override PartName="/xl/worksheets/sheet9.xml" ContentType="application/vnd.openxmlformats-officedocument.spreadsheetml.worksheet+xml"/>
  <Override PartName="/xl/drawings/drawing9.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2730" yWindow="2730" windowWidth="21600" windowHeight="12585" firstSheet="0" activeTab="3"/>
  </bookViews>
  <sheets>
    <sheet name="Info" sheetId="16" state="visible" r:id="rId1"/>
    <sheet name="Main table" sheetId="28" state="visible" r:id="rId9"/>
    <sheet name="Pivot timeline" sheetId="21" state="visible" r:id="rId2"/>
    <sheet name="Plot timeline" sheetId="22" state="visible" r:id="rId3"/>
    <sheet name="Pivot regression" sheetId="23" state="visible" r:id="rId4"/>
    <sheet name="Plot regression" sheetId="24" state="visible" r:id="rId5"/>
    <sheet name="Colour scheme" sheetId="26" state="visible" r:id="rId6"/>
    <sheet name="R colour scheme" sheetId="25" state="visible" r:id="rId7"/>
    <sheet name="ReadMe" sheetId="27" state="visible" r:id="rId8"/>
  </sheets>
  <calcPr calcId="191029"/>
  <pivotCaches>
    <pivotCache cacheId="0" r:id="rId20001"/>
  </pivotCaches>
</workbook>
</file>

<file path=xl/sharedStrings.xml><?xml version="1.0" encoding="utf-8"?>
<sst xmlns="http://schemas.openxmlformats.org/spreadsheetml/2006/main" count="603" uniqueCount="603">
  <si>
    <t>Day</t>
  </si>
  <si>
    <t>Treatment</t>
  </si>
  <si>
    <t>data file created</t>
  </si>
  <si>
    <t>start data entry</t>
  </si>
  <si>
    <t>end data entry</t>
  </si>
  <si>
    <t>CONTENTS</t>
  </si>
  <si>
    <t>Tab</t>
  </si>
  <si>
    <t>Description</t>
  </si>
  <si>
    <t>NA</t>
  </si>
  <si>
    <t>data quality-controlled</t>
  </si>
  <si>
    <t>Data table with one row per mesocosm and samping day</t>
  </si>
  <si>
    <t>Mesocosm</t>
  </si>
  <si>
    <t>Delta_TA</t>
  </si>
  <si>
    <t>Treat_Meso</t>
  </si>
  <si>
    <t>Ocean Alk-Align</t>
  </si>
  <si>
    <t>COMMENTS</t>
  </si>
  <si>
    <t>- method info</t>
  </si>
  <si>
    <t>- how to read tables info (e.g. abbreviations)</t>
  </si>
  <si>
    <t>- issues / to watch out for</t>
  </si>
  <si>
    <t>Preliminary data</t>
  </si>
  <si>
    <t>Data file status:</t>
  </si>
  <si>
    <t>Date</t>
  </si>
  <si>
    <t>Work step</t>
  </si>
  <si>
    <t>Name</t>
  </si>
  <si>
    <t>Email</t>
  </si>
  <si>
    <t>Telephone</t>
  </si>
  <si>
    <t>Pivot table transforming the raw data table</t>
  </si>
  <si>
    <t>Row Labels</t>
  </si>
  <si>
    <t>Column Labels</t>
  </si>
  <si>
    <t>(All)</t>
  </si>
  <si>
    <t>Average of Parameter</t>
  </si>
  <si>
    <t>Pivot timeline</t>
  </si>
  <si>
    <t>Plot timeline</t>
  </si>
  <si>
    <t>Pivot regression</t>
  </si>
  <si>
    <t>Plot regression</t>
  </si>
  <si>
    <t>Pivot table transforming the raw data table, filtering by day</t>
  </si>
  <si>
    <t>Timeline plot derived from a mirrored version of the pivot table (this is necessary because otherwise the plot template is ruined everytime the pivot table updates)</t>
  </si>
  <si>
    <t>update this field to see the regression only for certain (ranges of) days</t>
  </si>
  <si>
    <t>Responsible persons</t>
  </si>
  <si>
    <t>R colour scheme</t>
  </si>
  <si>
    <t>Regression plot derived from a mirrored version of the pivot table as above</t>
  </si>
  <si>
    <t>Code snippets to create matching plots in R</t>
  </si>
  <si>
    <t>mesolist</t>
  </si>
  <si>
    <t>colourlist</t>
  </si>
  <si>
    <t>ltylist</t>
  </si>
  <si>
    <t>shapelist</t>
  </si>
  <si>
    <t>#BFEFFF</t>
  </si>
  <si>
    <t>solid</t>
  </si>
  <si>
    <t>#98BFDC</t>
  </si>
  <si>
    <t>#728FB9</t>
  </si>
  <si>
    <t>#4C5F97</t>
  </si>
  <si>
    <t>#262F74</t>
  </si>
  <si>
    <t>#000052</t>
  </si>
  <si>
    <t>#90EE90</t>
  </si>
  <si>
    <t>dashed</t>
  </si>
  <si>
    <t>#73CE73</t>
  </si>
  <si>
    <t>#56AF56</t>
  </si>
  <si>
    <t>#399039</t>
  </si>
  <si>
    <t>#1C711C</t>
  </si>
  <si>
    <t>#005200</t>
  </si>
  <si>
    <t>par("font")=11</t>
  </si>
  <si>
    <t># or 12</t>
  </si>
  <si>
    <t>to have the asterix be the same size as other symbols</t>
  </si>
  <si>
    <t>in your script before plotting set</t>
  </si>
  <si>
    <t>rightclick plot -&gt; "select data" to tick more days to be displayed as you add them to the data table</t>
  </si>
  <si>
    <t>Main table</t>
  </si>
  <si>
    <t>style table summary</t>
  </si>
  <si>
    <t>rightclick plot -&gt; "save as template" to use in different documents</t>
  </si>
  <si>
    <t>Colour scheme</t>
  </si>
  <si>
    <t>Table of colour and style template</t>
  </si>
  <si>
    <t>Line type</t>
  </si>
  <si>
    <t>Colour Hex</t>
  </si>
  <si>
    <t>Shape</t>
  </si>
  <si>
    <t>Square</t>
  </si>
  <si>
    <t>Triangle up</t>
  </si>
  <si>
    <t>Diamond</t>
  </si>
  <si>
    <t>Circle</t>
  </si>
  <si>
    <t>Triangle down</t>
  </si>
  <si>
    <t>Asterics</t>
  </si>
  <si>
    <t>don't change this table, it will update automatically based on the Pivot table in the previous tab!</t>
  </si>
  <si>
    <t>NA</t>
  </si>
  <si>
    <t>Description on how to get all Pivot tables and plots to update correctly upon data entry</t>
  </si>
  <si>
    <t>#AFABAB</t>
  </si>
  <si>
    <t>dotted</t>
  </si>
  <si>
    <t>Cross</t>
  </si>
  <si>
    <t>This worksheet can update the temporal and regression plot (semi-)automatically upon data entry. Please follow these steps:</t>
  </si>
  <si>
    <t>If more than one response variable is recorded in additional columns, go to both Pivot tables and for each click "PivotTable analyse" -&gt; "Change data source", and select all columns with entries in the main table</t>
  </si>
  <si>
    <t>Append more rows to the main table as sampling days go by</t>
  </si>
  <si>
    <t>1a)</t>
  </si>
  <si>
    <t>2a)</t>
  </si>
  <si>
    <t>2b)</t>
  </si>
  <si>
    <t>If you wish to change the (range of) day(s) included in the regression plot, click the dropdown next to "Day" on the regression Pivot table and tick the desired day(s)</t>
  </si>
  <si>
    <t>2c)</t>
  </si>
  <si>
    <t>right-click and "Refresh" to include newly added rows from the data table</t>
  </si>
  <si>
    <t>ReadMe</t>
  </si>
  <si>
    <r>
      <t>Go to both Pivot tables and right-click, then "Refresh"</t>
    </r>
    <r>
      <rPr>
        <sz val="12"/>
        <color theme="1"/>
        <rFont val="Calibri"/>
        <family val="2"/>
        <scheme val="minor"/>
      </rPr>
      <t xml:space="preserve"> (or on one of them click "PivotTable analyse" -&gt; "Refresh all") </t>
    </r>
    <r>
      <rPr>
        <b/>
        <sz val="12"/>
        <color theme="1"/>
        <rFont val="Calibri"/>
        <family val="2"/>
        <scheme val="minor"/>
      </rPr>
      <t>to have them include the latest data entries</t>
    </r>
  </si>
  <si>
    <t>If you wish to include/exclude the Fjord samples or one of the mesocosms, click the drop-down above the column headers on a Pivot table and tick those data series you wish to display</t>
  </si>
  <si>
    <t>The Regression plot now updates automatically.</t>
  </si>
  <si>
    <t>On the timeline plot go to "Chart filters" (or right-click, then "Select data") and tick the new sampling day you added to the data table to make it appear in the plot.</t>
  </si>
  <si>
    <t>Importantly, don't change the greyed-out tables underlaying the plots, for they simply mirror the Pivot tables to circumvent an excel plot-formating bug!</t>
  </si>
  <si>
    <t>If you wish to display a different response variable, right-click a Pivot table and select "View field list", then tick the desired variable and drag it into the "values" box, replacing the old variable. If you repeatedly have to switch between different response variables, consider doublicating the Pivot and plot tabs and keeping one for each response variable.</t>
  </si>
  <si>
    <t>Feel free to ask for advice or point out flaws in this script to me anytime!</t>
  </si>
  <si>
    <t>https://github.com/nico-sievers/KOSMOSplotR/blob/master/KOSMOSplotR_Handbook.R</t>
  </si>
  <si>
    <r>
      <t xml:space="preserve">Consider using </t>
    </r>
    <r>
      <rPr>
        <b/>
        <u/>
        <sz val="12"/>
        <color theme="1"/>
        <rFont val="Calibri"/>
        <family val="2"/>
        <scheme val="minor"/>
      </rPr>
      <t>KOSMOSplotR</t>
    </r>
    <r>
      <rPr>
        <b/>
        <sz val="12"/>
        <color theme="1"/>
        <rFont val="Calibri"/>
        <family val="2"/>
        <scheme val="minor"/>
      </rPr>
      <t>, Nico's R package that can plot timeline and regression plots directly from this excel sheet:</t>
    </r>
  </si>
  <si>
    <t>Or create your own script:</t>
  </si>
  <si>
    <t>KOSMOS GC 2025</t>
  </si>
  <si>
    <t>18.09.2025</t>
  </si>
  <si>
    <t>Harbour</t>
  </si>
  <si>
    <t>liquid</t>
  </si>
  <si>
    <t>particle</t>
  </si>
  <si>
    <t>300 / particle / M1</t>
  </si>
  <si>
    <t>500 / liquid / M2</t>
  </si>
  <si>
    <t>0 / particle / M3</t>
  </si>
  <si>
    <t>200 / liquid / M4</t>
  </si>
  <si>
    <t>400 / particle / M5</t>
  </si>
  <si>
    <t>0 / liquid / M6</t>
  </si>
  <si>
    <t>100 / particle / M7</t>
  </si>
  <si>
    <t>300 / liquid / M8</t>
  </si>
  <si>
    <t>500 / particle / M9</t>
  </si>
  <si>
    <t>100 / liquid / M10</t>
  </si>
  <si>
    <t>200 / particle / M11</t>
  </si>
  <si>
    <t>400 / liquid / M12</t>
  </si>
  <si>
    <t>Day</t>
  </si>
  <si>
    <t>Mesocosm</t>
  </si>
  <si>
    <t>Treatment</t>
  </si>
  <si>
    <t>Delta_TA</t>
  </si>
  <si>
    <t>Treat_Meso</t>
  </si>
  <si>
    <t>Settings</t>
  </si>
  <si>
    <t>Set</t>
  </si>
  <si>
    <t>Count</t>
  </si>
  <si>
    <t>% of total</t>
  </si>
  <si>
    <t>Concentration [n/µl]</t>
  </si>
  <si>
    <t>Mean Samplelength</t>
  </si>
  <si>
    <t>Mean FWS Length</t>
  </si>
  <si>
    <t>Mean FWS Total</t>
  </si>
  <si>
    <t>Mean FWS Number of cells</t>
  </si>
  <si>
    <t>Mean FL Red Length</t>
  </si>
  <si>
    <t>Mean FL Red Total</t>
  </si>
  <si>
    <t>Mean FL Red Number of cells</t>
  </si>
  <si>
    <t>Date</t>
  </si>
  <si>
    <t>Time</t>
  </si>
  <si>
    <t>Mesocosm_Name</t>
  </si>
  <si>
    <t>Filename</t>
  </si>
  <si>
    <t>ChlaProxyRaw</t>
  </si>
  <si>
    <t>FLredpercell</t>
  </si>
  <si>
    <t>ChlaProxyRefSet</t>
  </si>
  <si>
    <t>ChlaProxyRefDayMeso</t>
  </si>
  <si>
    <t>ChlaProxyRefSetting</t>
  </si>
  <si>
    <t>ChlaProxyContribution</t>
  </si>
  <si>
    <t>ChlaProxyNormalisedSetting</t>
  </si>
  <si>
    <t>ChlaProxyNormalisedSet</t>
  </si>
  <si>
    <t>2</t>
  </si>
  <si>
    <t>1</t>
  </si>
  <si>
    <t>particle</t>
  </si>
  <si>
    <t>300</t>
  </si>
  <si>
    <t>300 / particle / M1</t>
  </si>
  <si>
    <t>small</t>
  </si>
  <si>
    <t>All cells</t>
  </si>
  <si>
    <t>2025-09-19</t>
  </si>
  <si>
    <t>11:03</t>
  </si>
  <si>
    <t>M1</t>
  </si>
  <si>
    <t>Kosmos_GC_2025_small_T2_M1 2025-09-19 11h03.cyz</t>
  </si>
  <si>
    <t>large</t>
  </si>
  <si>
    <t>2025-09-18</t>
  </si>
  <si>
    <t>12:18</t>
  </si>
  <si>
    <t>Kosmos_GC_2025_large_T1_M1 2025-09-18 12h18.cyz</t>
  </si>
  <si>
    <t>12:13</t>
  </si>
  <si>
    <t>Kosmos_GC_2025_small_T1_M1 2025-09-18 12h13.cyz</t>
  </si>
  <si>
    <t>11:09</t>
  </si>
  <si>
    <t>Kosmos_GC_2025_large_T2_M1 2025-09-19 11h09.cyz</t>
  </si>
  <si>
    <t>10</t>
  </si>
  <si>
    <t>liquid</t>
  </si>
  <si>
    <t>100</t>
  </si>
  <si>
    <t>100 / liquid / M10</t>
  </si>
  <si>
    <t>09:50</t>
  </si>
  <si>
    <t>M10</t>
  </si>
  <si>
    <t>Kosmos_GC_2025_large_T1_M10 2025-09-18 09h50.cyz</t>
  </si>
  <si>
    <t>11:43</t>
  </si>
  <si>
    <t>Kosmos_GC_2025_small_T2_M10 2025-09-19 11h43.cyz</t>
  </si>
  <si>
    <t>09:45</t>
  </si>
  <si>
    <t>Kosmos_GC_2025_small_T1_M10 2025-09-18 09h45.cyz</t>
  </si>
  <si>
    <t>11:49</t>
  </si>
  <si>
    <t>Kosmos_GC_2025_large_T2_M10 2025-09-19 11h49.cyz</t>
  </si>
  <si>
    <t>11</t>
  </si>
  <si>
    <t>200</t>
  </si>
  <si>
    <t>200 / particle / M11</t>
  </si>
  <si>
    <t>09:16</t>
  </si>
  <si>
    <t>M11</t>
  </si>
  <si>
    <t>Kosmos_GC_2025_small_T1_M11 2025-09-18 09h16.cyz</t>
  </si>
  <si>
    <t>11:57</t>
  </si>
  <si>
    <t>Kosmos_GC_2025_small_T2_M11 2025-09-19 11h57.cyz</t>
  </si>
  <si>
    <t>12:02</t>
  </si>
  <si>
    <t>Kosmos_GC_2025_large_T2_M11 2025-09-19 12h02.cyz</t>
  </si>
  <si>
    <t>09:22</t>
  </si>
  <si>
    <t>Kosmos_GC_2025_large_T1_M11 2025-09-18 09h22.cyz</t>
  </si>
  <si>
    <t>12</t>
  </si>
  <si>
    <t>400</t>
  </si>
  <si>
    <t>400 / liquid / M12</t>
  </si>
  <si>
    <t>09:23</t>
  </si>
  <si>
    <t>M12</t>
  </si>
  <si>
    <t>Kosmos_GC_2025_large_T2_M12 2025-09-19 09h23.cyz</t>
  </si>
  <si>
    <t>09:01</t>
  </si>
  <si>
    <t>Kosmos_GC_2025_small_T1_M12 2025-09-18 09h01.cyz</t>
  </si>
  <si>
    <t>09:17</t>
  </si>
  <si>
    <t>Kosmos_GC_2025_small_T2_M12 2025-09-19 09h17.cyz</t>
  </si>
  <si>
    <t>09:07</t>
  </si>
  <si>
    <t>Kosmos_GC_2025_large_T1_M12 2025-09-18 09h07.cyz</t>
  </si>
  <si>
    <t>500</t>
  </si>
  <si>
    <t>500 / liquid / M2</t>
  </si>
  <si>
    <t>09:57</t>
  </si>
  <si>
    <t>M2</t>
  </si>
  <si>
    <t>Kosmos_GC_2025_small_T2_M2 2025-09-19 09h57.cyz</t>
  </si>
  <si>
    <t>12:05</t>
  </si>
  <si>
    <t>Kosmos_GC_2025_large_T1_M2 2025-09-18 12h05.cyz</t>
  </si>
  <si>
    <t>12:00</t>
  </si>
  <si>
    <t>Kosmos_GC_2025_small_T1_M2 2025-09-18 12h00.cyz</t>
  </si>
  <si>
    <t>10:02</t>
  </si>
  <si>
    <t>Kosmos_GC_2025_large_T2_M2 2025-09-19 10h02.cyz</t>
  </si>
  <si>
    <t>3</t>
  </si>
  <si>
    <t>0</t>
  </si>
  <si>
    <t>0 / particle / M3</t>
  </si>
  <si>
    <t>09:33</t>
  </si>
  <si>
    <t>M3</t>
  </si>
  <si>
    <t>Kosmos_GC_2025_small_T2_M3 2025-09-19 09h33.cyz</t>
  </si>
  <si>
    <t>11:16</t>
  </si>
  <si>
    <t>Kosmos_GC_2025_small_T1_M3 2025-09-18 11h16.cyz</t>
  </si>
  <si>
    <t>11:21</t>
  </si>
  <si>
    <t>Kosmos_GC_2025_large_T1_M3 2025-09-18 11h21.cyz</t>
  </si>
  <si>
    <t>09:39</t>
  </si>
  <si>
    <t>Kosmos_GC_2025_large_T2_M3 2025-09-19 09h39.cyz</t>
  </si>
  <si>
    <t>4</t>
  </si>
  <si>
    <t>200 / liquid / M4</t>
  </si>
  <si>
    <t>11:17</t>
  </si>
  <si>
    <t>M4</t>
  </si>
  <si>
    <t>Kosmos_GC_2025_small_T2_M4 2025-09-19 11h17.cyz</t>
  </si>
  <si>
    <t>Kosmos_GC_2025_small_T1_M4 2025-09-18 11h43.cyz</t>
  </si>
  <si>
    <t>11:23</t>
  </si>
  <si>
    <t>Kosmos_GC_2025_large_T2_M4 2025-09-19 11h23.cyz</t>
  </si>
  <si>
    <t>Kosmos_GC_2025_large_T1_M4 2025-09-18 11h49.cyz</t>
  </si>
  <si>
    <t>5</t>
  </si>
  <si>
    <t>400 / particle / M5</t>
  </si>
  <si>
    <t>10:42</t>
  </si>
  <si>
    <t>M5</t>
  </si>
  <si>
    <t>Kosmos_GC_2025_large_T1_M5 2025-09-18 10h42.cyz</t>
  </si>
  <si>
    <t>10:30</t>
  </si>
  <si>
    <t>Kosmos_GC_2025_large_T2_M5 2025-09-19 10h30.cyz</t>
  </si>
  <si>
    <t>10:24</t>
  </si>
  <si>
    <t>Kosmos_GC_2025_small_T2_M5 2025-09-19 10h24.cyz</t>
  </si>
  <si>
    <t>10:37</t>
  </si>
  <si>
    <t>Kosmos_GC_2025_small_T1_M5 2025-09-18 10h37.cyz</t>
  </si>
  <si>
    <t>6</t>
  </si>
  <si>
    <t>0 / liquid / M6</t>
  </si>
  <si>
    <t>M6</t>
  </si>
  <si>
    <t>Kosmos_GC_2025_small_T2_M6 2025-09-19 10h37.cyz</t>
  </si>
  <si>
    <t>10:43</t>
  </si>
  <si>
    <t>Kosmos_GC_2025_large_T2_M6 2025-09-19 10h43.cyz</t>
  </si>
  <si>
    <t>10:50</t>
  </si>
  <si>
    <t>Kosmos_GC_2025_small_T1_M6 2025-09-18 10h50.cyz</t>
  </si>
  <si>
    <t>12:28</t>
  </si>
  <si>
    <t>Kosmos_GC_2025_large_T1_M6 2025-09-18 12h28.cyz</t>
  </si>
  <si>
    <t>7</t>
  </si>
  <si>
    <t>100 / particle / M7</t>
  </si>
  <si>
    <t>09:10</t>
  </si>
  <si>
    <t>M7</t>
  </si>
  <si>
    <t>Kosmos_GC_2025_large_T2_M7 2025-09-19 09h10.cyz</t>
  </si>
  <si>
    <t>09:05</t>
  </si>
  <si>
    <t>Kosmos_GC_2025_small_T2_M7 2025-09-19 09h05.cyz</t>
  </si>
  <si>
    <t>11:35</t>
  </si>
  <si>
    <t>Kosmos_GC_2025_large_T1_M7 2025-09-18 11h35.cyz</t>
  </si>
  <si>
    <t>11:30</t>
  </si>
  <si>
    <t>Kosmos_GC_2025_small_T1_M7 2025-09-18 11h30.cyz</t>
  </si>
  <si>
    <t>8</t>
  </si>
  <si>
    <t>300 / liquid / M8</t>
  </si>
  <si>
    <t>11:08</t>
  </si>
  <si>
    <t>M8</t>
  </si>
  <si>
    <t>Kosmos_GC_2025_large_T1_M8 2025-09-18 11h08.cyz</t>
  </si>
  <si>
    <t>11:02</t>
  </si>
  <si>
    <t>Kosmos_GC_2025_small_T1_M8 2025-09-18 11h02.cyz</t>
  </si>
  <si>
    <t>10:55</t>
  </si>
  <si>
    <t>Kosmos_GC_2025_large_T2_M8 2025-09-19 10h55.cyz</t>
  </si>
  <si>
    <t>Kosmos_GC_2025_small_T2_M8 2025-09-19 10h50.cyz</t>
  </si>
  <si>
    <t>9</t>
  </si>
  <si>
    <t>500 / particle / M9</t>
  </si>
  <si>
    <t>09:35</t>
  </si>
  <si>
    <t>M9</t>
  </si>
  <si>
    <t>Kosmos_GC_2025_large_T1_M9 2025-09-18 09h35.cyz</t>
  </si>
  <si>
    <t>11:36</t>
  </si>
  <si>
    <t>Kosmos_GC_2025_large_T2_M9 2025-09-19 11h36.cyz</t>
  </si>
  <si>
    <t>09:30</t>
  </si>
  <si>
    <t>Kosmos_GC_2025_small_T1_M9 2025-09-18 09h30.cyz</t>
  </si>
  <si>
    <t>Kosmos_GC_2025_small_T2_M9 2025-09-19 11h30.cyz</t>
  </si>
  <si>
    <t>Harbour</t>
  </si>
  <si>
    <t>10:23</t>
  </si>
  <si>
    <t>Kosmos_GC_2025_small_T1_Harbour 2025-09-18 10h23.cyz</t>
  </si>
  <si>
    <t>10:28</t>
  </si>
  <si>
    <t>Kosmos_GC_2025_large_T1_Harbour 2025-09-18 10h28.cyz</t>
  </si>
  <si>
    <t>10:15</t>
  </si>
  <si>
    <t>Kosmos_GC_2025_large_T2_Harbour 2025-09-19 10h15.cyz</t>
  </si>
  <si>
    <t>10:10</t>
  </si>
  <si>
    <t>Kosmos_GC_2025_small_T2_Harbour 2025-09-19 10h10.cyz</t>
  </si>
  <si>
    <t>Flow Cytometry</t>
  </si>
  <si>
    <t>Nico Sievers</t>
  </si>
  <si>
    <t>+49 177 3442965</t>
  </si>
  <si>
    <r>
      <t xml:space="preserve">Data file generated by </t>
    </r>
    <r>
      <rPr>
        <b/>
        <sz val="11"/>
        <color rgb="FF000000"/>
        <rFont val="Calibri"/>
        <family val="2"/>
      </rPr>
      <t>Nico Sievers</t>
    </r>
    <r>
      <rPr>
        <b/>
        <sz val="11"/>
        <color rgb="FFFFFFFF"/>
        <rFont val="Calibri"/>
        <family val="2"/>
      </rPr>
      <t>. Please contact the responsible persons directly if you would like to use the data, have any questions about methods or analysis, or find any mistakes in this spreadsheet so that these can be corrected.</t>
    </r>
  </si>
  <si>
    <t>nisievers@geomar.de</t>
  </si>
  <si>
    <t xml:space="preserve">Day</t>
  </si>
  <si>
    <t xml:space="preserve">Mesocosm</t>
  </si>
  <si>
    <t xml:space="preserve">Treatment</t>
  </si>
  <si>
    <t xml:space="preserve">Delta_TA</t>
  </si>
  <si>
    <t xml:space="preserve">Treat_Meso</t>
  </si>
  <si>
    <t xml:space="preserve">Settings</t>
  </si>
  <si>
    <t xml:space="preserve">Set</t>
  </si>
  <si>
    <t xml:space="preserve">Count</t>
  </si>
  <si>
    <t xml:space="preserve">% of total</t>
  </si>
  <si>
    <t xml:space="preserve">Concentration [n/µl]</t>
  </si>
  <si>
    <t xml:space="preserve">Mean Samplelength</t>
  </si>
  <si>
    <t xml:space="preserve">Mean FWS Length</t>
  </si>
  <si>
    <t xml:space="preserve">Mean FWS Total</t>
  </si>
  <si>
    <t xml:space="preserve">Mean FWS Number of cells</t>
  </si>
  <si>
    <t xml:space="preserve">Mean FL Red Length</t>
  </si>
  <si>
    <t xml:space="preserve">Mean FL Red Total</t>
  </si>
  <si>
    <t xml:space="preserve">Mean FL Red Number of cells</t>
  </si>
  <si>
    <t xml:space="preserve">Date</t>
  </si>
  <si>
    <t xml:space="preserve">Time</t>
  </si>
  <si>
    <t xml:space="preserve">Mesocosm_Name</t>
  </si>
  <si>
    <t xml:space="preserve">Filename</t>
  </si>
  <si>
    <t xml:space="preserve">ChlaProxyRaw</t>
  </si>
  <si>
    <t xml:space="preserve">FLredpercell</t>
  </si>
  <si>
    <t xml:space="preserve">ChlaProxyRefSet</t>
  </si>
  <si>
    <t xml:space="preserve">ChlaProxyRefDayMeso</t>
  </si>
  <si>
    <t xml:space="preserve">ChlaProxyRefSetting</t>
  </si>
  <si>
    <t xml:space="preserve">ChlaProxyContribution</t>
  </si>
  <si>
    <t xml:space="preserve">ChlaProxyNormalisedSetting</t>
  </si>
  <si>
    <t xml:space="preserve">ChlaProxyNormalisedSet</t>
  </si>
  <si>
    <t xml:space="preserve">2</t>
  </si>
  <si>
    <t xml:space="preserve">1</t>
  </si>
  <si>
    <t xml:space="preserve">particle</t>
  </si>
  <si>
    <t xml:space="preserve">300</t>
  </si>
  <si>
    <t xml:space="preserve">300 / particle / M1</t>
  </si>
  <si>
    <t xml:space="preserve">large</t>
  </si>
  <si>
    <t xml:space="preserve">Microphytoplankton (bulk)</t>
  </si>
  <si>
    <t xml:space="preserve">2025-09-19</t>
  </si>
  <si>
    <t xml:space="preserve">11:09</t>
  </si>
  <si>
    <t xml:space="preserve">M1</t>
  </si>
  <si>
    <t xml:space="preserve">Kosmos_GC_2025_large_T2_M1 2025-09-19 11h09.cyz</t>
  </si>
  <si>
    <t xml:space="preserve">3</t>
  </si>
  <si>
    <t xml:space="preserve">small</t>
  </si>
  <si>
    <t xml:space="preserve">Nanophytoplankton 6 (higher red high-density)</t>
  </si>
  <si>
    <t xml:space="preserve">2025-09-20</t>
  </si>
  <si>
    <t xml:space="preserve">12:52</t>
  </si>
  <si>
    <t xml:space="preserve">Kosmos_GC_2025_small_T3_M1 2025-09-20 12h52.cyz</t>
  </si>
  <si>
    <t xml:space="preserve">Nanophytoplankton (other)</t>
  </si>
  <si>
    <t xml:space="preserve">Nanophytoplankton 1 (high density)</t>
  </si>
  <si>
    <t xml:space="preserve">2025-09-18</t>
  </si>
  <si>
    <t xml:space="preserve">12:18</t>
  </si>
  <si>
    <t xml:space="preserve">Kosmos_GC_2025_large_T1_M1 2025-09-18 12h18.cyz</t>
  </si>
  <si>
    <t xml:space="preserve">high SSC (micro)</t>
  </si>
  <si>
    <t xml:space="preserve">Microphytoplankton (other) raw</t>
  </si>
  <si>
    <t xml:space="preserve">Nanophytoplankton 3 (lengthy low-density) raw</t>
  </si>
  <si>
    <t xml:space="preserve">Nanophytoplankton (bulk)</t>
  </si>
  <si>
    <t xml:space="preserve">All cells</t>
  </si>
  <si>
    <t xml:space="preserve">Picophytoplankton (bulk)</t>
  </si>
  <si>
    <t xml:space="preserve">Microphytoplankton (other)</t>
  </si>
  <si>
    <t xml:space="preserve">high SSC (nano)</t>
  </si>
  <si>
    <t xml:space="preserve">11:03</t>
  </si>
  <si>
    <t xml:space="preserve">Kosmos_GC_2025_small_T2_M1 2025-09-19 11h03.cyz</t>
  </si>
  <si>
    <t xml:space="preserve">Chain-forming Microphytoplankton</t>
  </si>
  <si>
    <t xml:space="preserve">Nanophytoplankton 7 (extrem FL-orange) raw</t>
  </si>
  <si>
    <t xml:space="preserve">Nanophytoplankton 4 (lower red)</t>
  </si>
  <si>
    <t xml:space="preserve">Nanophytoplankton 5 (mid red)</t>
  </si>
  <si>
    <t xml:space="preserve">Nanophytoplankton 2 (FL-orange)</t>
  </si>
  <si>
    <t xml:space="preserve">12:57</t>
  </si>
  <si>
    <t xml:space="preserve">Kosmos_GC_2025_large_T3_M1 2025-09-20 12h57.cyz</t>
  </si>
  <si>
    <t xml:space="preserve">Synechococcus</t>
  </si>
  <si>
    <t xml:space="preserve">Picophytoplankton (other)</t>
  </si>
  <si>
    <t xml:space="preserve">Beads</t>
  </si>
  <si>
    <t xml:space="preserve">Debris</t>
  </si>
  <si>
    <t xml:space="preserve">high SSC (pico)</t>
  </si>
  <si>
    <t xml:space="preserve">Synechococcus bright</t>
  </si>
  <si>
    <t xml:space="preserve">Synechococcus raw</t>
  </si>
  <si>
    <t xml:space="preserve">12:13</t>
  </si>
  <si>
    <t xml:space="preserve">Kosmos_GC_2025_small_T1_M1 2025-09-18 12h13.cyz</t>
  </si>
  <si>
    <t xml:space="preserve">10</t>
  </si>
  <si>
    <t xml:space="preserve">liquid</t>
  </si>
  <si>
    <t xml:space="preserve">100</t>
  </si>
  <si>
    <t xml:space="preserve">100 / liquid / M10</t>
  </si>
  <si>
    <t xml:space="preserve">09:50</t>
  </si>
  <si>
    <t xml:space="preserve">M10</t>
  </si>
  <si>
    <t xml:space="preserve">Kosmos_GC_2025_large_T1_M10 2025-09-18 09h50.cyz</t>
  </si>
  <si>
    <t xml:space="preserve">09:45</t>
  </si>
  <si>
    <t xml:space="preserve">Kosmos_GC_2025_small_T1_M10 2025-09-18 09h45.cyz</t>
  </si>
  <si>
    <t xml:space="preserve">10:03</t>
  </si>
  <si>
    <t xml:space="preserve">Kosmos_GC_2025_small_T3_M10 2025-09-20 10h03.cyz</t>
  </si>
  <si>
    <t xml:space="preserve">10:08</t>
  </si>
  <si>
    <t xml:space="preserve">Kosmos_GC_2025_large_T3_M10 2025-09-20 10h08.cyz</t>
  </si>
  <si>
    <t xml:space="preserve">11:43</t>
  </si>
  <si>
    <t xml:space="preserve">Kosmos_GC_2025_small_T2_M10 2025-09-19 11h43.cyz</t>
  </si>
  <si>
    <t xml:space="preserve">11:49</t>
  </si>
  <si>
    <t xml:space="preserve">Kosmos_GC_2025_large_T2_M10 2025-09-19 11h49.cyz</t>
  </si>
  <si>
    <t xml:space="preserve">11</t>
  </si>
  <si>
    <t xml:space="preserve">200</t>
  </si>
  <si>
    <t xml:space="preserve">200 / particle / M11</t>
  </si>
  <si>
    <t xml:space="preserve">11:58</t>
  </si>
  <si>
    <t xml:space="preserve">M11</t>
  </si>
  <si>
    <t xml:space="preserve">Kosmos_GC_2025_small_T3_M11 2025-09-20 11h58.cyz</t>
  </si>
  <si>
    <t xml:space="preserve">09:16</t>
  </si>
  <si>
    <t xml:space="preserve">Kosmos_GC_2025_small_T1_M11 2025-09-18 09h16.cyz</t>
  </si>
  <si>
    <t xml:space="preserve">11:57</t>
  </si>
  <si>
    <t xml:space="preserve">Kosmos_GC_2025_small_T2_M11 2025-09-19 11h57.cyz</t>
  </si>
  <si>
    <t xml:space="preserve">12:03</t>
  </si>
  <si>
    <t xml:space="preserve">Kosmos_GC_2025_large_T3_M11 2025-09-20 12h03.cyz</t>
  </si>
  <si>
    <t xml:space="preserve">09:22</t>
  </si>
  <si>
    <t xml:space="preserve">Kosmos_GC_2025_large_T1_M11 2025-09-18 09h22.cyz</t>
  </si>
  <si>
    <t xml:space="preserve">12:02</t>
  </si>
  <si>
    <t xml:space="preserve">Kosmos_GC_2025_large_T2_M11 2025-09-19 12h02.cyz</t>
  </si>
  <si>
    <t xml:space="preserve">12</t>
  </si>
  <si>
    <t xml:space="preserve">400</t>
  </si>
  <si>
    <t xml:space="preserve">400 / liquid / M12</t>
  </si>
  <si>
    <t xml:space="preserve">09:07</t>
  </si>
  <si>
    <t xml:space="preserve">M12</t>
  </si>
  <si>
    <t xml:space="preserve">Kosmos_GC_2025_large_T1_M12 2025-09-18 09h07.cyz</t>
  </si>
  <si>
    <t xml:space="preserve">09:23</t>
  </si>
  <si>
    <t xml:space="preserve">Kosmos_GC_2025_large_T2_M12 2025-09-19 09h23.cyz</t>
  </si>
  <si>
    <t xml:space="preserve">09:17</t>
  </si>
  <si>
    <t xml:space="preserve">Kosmos_GC_2025_small_T2_M12 2025-09-19 09h17.cyz</t>
  </si>
  <si>
    <t xml:space="preserve">09:01</t>
  </si>
  <si>
    <t xml:space="preserve">Kosmos_GC_2025_small_T1_M12 2025-09-18 09h01.cyz</t>
  </si>
  <si>
    <t xml:space="preserve">09:55</t>
  </si>
  <si>
    <t xml:space="preserve">Kosmos_GC_2025_large_T3_M12 2025-09-20 09h55.cyz</t>
  </si>
  <si>
    <t xml:space="preserve">Kosmos_GC_2025_small_T3_M12 2025-09-20 09h50.cyz</t>
  </si>
  <si>
    <t xml:space="preserve">500</t>
  </si>
  <si>
    <t xml:space="preserve">500 / liquid / M2</t>
  </si>
  <si>
    <t xml:space="preserve">09:57</t>
  </si>
  <si>
    <t xml:space="preserve">M2</t>
  </si>
  <si>
    <t xml:space="preserve">Kosmos_GC_2025_small_T2_M2 2025-09-19 09h57.cyz</t>
  </si>
  <si>
    <t xml:space="preserve">11:18</t>
  </si>
  <si>
    <t xml:space="preserve">Kosmos_GC_2025_small_T3_M2 2025-09-20 11h18.cyz</t>
  </si>
  <si>
    <t xml:space="preserve">12:05</t>
  </si>
  <si>
    <t xml:space="preserve">Kosmos_GC_2025_large_T1_M2 2025-09-18 12h05.cyz</t>
  </si>
  <si>
    <t xml:space="preserve">10:02</t>
  </si>
  <si>
    <t xml:space="preserve">Kosmos_GC_2025_large_T2_M2 2025-09-19 10h02.cyz</t>
  </si>
  <si>
    <t xml:space="preserve">11:23</t>
  </si>
  <si>
    <t xml:space="preserve">Kosmos_GC_2025_large_T3_M2 2025-09-20 11h23.cyz</t>
  </si>
  <si>
    <t xml:space="preserve">12:00</t>
  </si>
  <si>
    <t xml:space="preserve">Kosmos_GC_2025_small_T1_M2 2025-09-18 12h00.cyz</t>
  </si>
  <si>
    <t xml:space="preserve">0</t>
  </si>
  <si>
    <t xml:space="preserve">0 / particle / M3</t>
  </si>
  <si>
    <t xml:space="preserve">09:33</t>
  </si>
  <si>
    <t xml:space="preserve">M3</t>
  </si>
  <si>
    <t xml:space="preserve">Kosmos_GC_2025_small_T2_M3 2025-09-19 09h33.cyz</t>
  </si>
  <si>
    <t xml:space="preserve">09:39</t>
  </si>
  <si>
    <t xml:space="preserve">Kosmos_GC_2025_large_T2_M3 2025-09-19 09h39.cyz</t>
  </si>
  <si>
    <t xml:space="preserve">11:21</t>
  </si>
  <si>
    <t xml:space="preserve">Kosmos_GC_2025_large_T1_M3 2025-09-18 11h21.cyz</t>
  </si>
  <si>
    <t xml:space="preserve">11:16</t>
  </si>
  <si>
    <t xml:space="preserve">Kosmos_GC_2025_small_T1_M3 2025-09-18 11h16.cyz</t>
  </si>
  <si>
    <t xml:space="preserve">12:11</t>
  </si>
  <si>
    <t xml:space="preserve">Kosmos_GC_2025_small_T3_M3 2025-09-20 12h11.cyz</t>
  </si>
  <si>
    <t xml:space="preserve">12:17</t>
  </si>
  <si>
    <t xml:space="preserve">Kosmos_GC_2025_large_T3_M3 2025-09-20 12h17.cyz</t>
  </si>
  <si>
    <t xml:space="preserve">4</t>
  </si>
  <si>
    <t xml:space="preserve">200 / liquid / M4</t>
  </si>
  <si>
    <t xml:space="preserve">10:16</t>
  </si>
  <si>
    <t xml:space="preserve">M4</t>
  </si>
  <si>
    <t xml:space="preserve">Kosmos_GC_2025_small_T3_M4 2025-09-20 10h16.cyz</t>
  </si>
  <si>
    <t xml:space="preserve">11:17</t>
  </si>
  <si>
    <t xml:space="preserve">Kosmos_GC_2025_small_T2_M4 2025-09-19 11h17.cyz</t>
  </si>
  <si>
    <t xml:space="preserve">Kosmos_GC_2025_small_T1_M4 2025-09-18 11h43.cyz</t>
  </si>
  <si>
    <t xml:space="preserve">Kosmos_GC_2025_large_T2_M4 2025-09-19 11h23.cyz</t>
  </si>
  <si>
    <t xml:space="preserve">10:22</t>
  </si>
  <si>
    <t xml:space="preserve">Kosmos_GC_2025_large_T3_M4 2025-09-20 10h22.cyz</t>
  </si>
  <si>
    <t xml:space="preserve">Kosmos_GC_2025_large_T1_M4 2025-09-18 11h49.cyz</t>
  </si>
  <si>
    <t xml:space="preserve">5</t>
  </si>
  <si>
    <t xml:space="preserve">400 / particle / M5</t>
  </si>
  <si>
    <t xml:space="preserve">M5</t>
  </si>
  <si>
    <t xml:space="preserve">Kosmos_GC_2025_large_T3_M5 2025-09-20 11h49.cyz</t>
  </si>
  <si>
    <t xml:space="preserve">10:30</t>
  </si>
  <si>
    <t xml:space="preserve">Kosmos_GC_2025_large_T2_M5 2025-09-19 10h30.cyz</t>
  </si>
  <si>
    <t xml:space="preserve">10:24</t>
  </si>
  <si>
    <t xml:space="preserve">Kosmos_GC_2025_small_T2_M5 2025-09-19 10h24.cyz</t>
  </si>
  <si>
    <t xml:space="preserve">10:42</t>
  </si>
  <si>
    <t xml:space="preserve">Kosmos_GC_2025_large_T1_M5 2025-09-18 10h42.cyz</t>
  </si>
  <si>
    <t xml:space="preserve">10:37</t>
  </si>
  <si>
    <t xml:space="preserve">Kosmos_GC_2025_small_T1_M5 2025-09-18 10h37.cyz</t>
  </si>
  <si>
    <t xml:space="preserve">11:44</t>
  </si>
  <si>
    <t xml:space="preserve">Kosmos_GC_2025_small_T3_M5 2025-09-20 11h44.cyz</t>
  </si>
  <si>
    <t xml:space="preserve">6</t>
  </si>
  <si>
    <t xml:space="preserve">0 / liquid / M6</t>
  </si>
  <si>
    <t xml:space="preserve">10:50</t>
  </si>
  <si>
    <t xml:space="preserve">M6</t>
  </si>
  <si>
    <t xml:space="preserve">Kosmos_GC_2025_small_T1_M6 2025-09-18 10h50.cyz</t>
  </si>
  <si>
    <t xml:space="preserve">09:42</t>
  </si>
  <si>
    <t xml:space="preserve">Kosmos_GC_2025_large_T3_M6 2025-09-20 09h42.cyz</t>
  </si>
  <si>
    <t xml:space="preserve">12:28</t>
  </si>
  <si>
    <t xml:space="preserve">Kosmos_GC_2025_large_T1_M6 2025-09-18 12h28.cyz</t>
  </si>
  <si>
    <t xml:space="preserve">09:37</t>
  </si>
  <si>
    <t xml:space="preserve">Kosmos_GC_2025_small_T3_M6 2025-09-20 09h37.cyz</t>
  </si>
  <si>
    <t xml:space="preserve">10:43</t>
  </si>
  <si>
    <t xml:space="preserve">Kosmos_GC_2025_large_T2_M6 2025-09-19 10h43.cyz</t>
  </si>
  <si>
    <t xml:space="preserve">Kosmos_GC_2025_small_T2_M6 2025-09-19 10h37.cyz</t>
  </si>
  <si>
    <t xml:space="preserve">7</t>
  </si>
  <si>
    <t xml:space="preserve">100 / particle / M7</t>
  </si>
  <si>
    <t xml:space="preserve">11:35</t>
  </si>
  <si>
    <t xml:space="preserve">M7</t>
  </si>
  <si>
    <t xml:space="preserve">Kosmos_GC_2025_large_T1_M7 2025-09-18 11h35.cyz</t>
  </si>
  <si>
    <t xml:space="preserve">09:10</t>
  </si>
  <si>
    <t xml:space="preserve">Kosmos_GC_2025_large_T2_M7 2025-09-19 09h10.cyz</t>
  </si>
  <si>
    <t xml:space="preserve">11:30</t>
  </si>
  <si>
    <t xml:space="preserve">Kosmos_GC_2025_small_T1_M7 2025-09-18 11h30.cyz</t>
  </si>
  <si>
    <t xml:space="preserve">11:36</t>
  </si>
  <si>
    <t xml:space="preserve">Kosmos_GC_2025_large_T3_M7 2025-09-20 11h36.cyz</t>
  </si>
  <si>
    <t xml:space="preserve">09:05</t>
  </si>
  <si>
    <t xml:space="preserve">Kosmos_GC_2025_small_T2_M7 2025-09-19 09h05.cyz</t>
  </si>
  <si>
    <t xml:space="preserve">11:31</t>
  </si>
  <si>
    <t xml:space="preserve">Kosmos_GC_2025_small_T3_M7 2025-09-20 11h31.cyz</t>
  </si>
  <si>
    <t xml:space="preserve">8</t>
  </si>
  <si>
    <t xml:space="preserve">300 / liquid / M8</t>
  </si>
  <si>
    <t xml:space="preserve">M8</t>
  </si>
  <si>
    <t xml:space="preserve">Kosmos_GC_2025_small_T2_M8 2025-09-19 10h50.cyz</t>
  </si>
  <si>
    <t xml:space="preserve">11:08</t>
  </si>
  <si>
    <t xml:space="preserve">Kosmos_GC_2025_large_T1_M8 2025-09-18 11h08.cyz</t>
  </si>
  <si>
    <t xml:space="preserve">09:27</t>
  </si>
  <si>
    <t xml:space="preserve">Kosmos_GC_2025_large_T3_M8 2025-09-20 09h27.cyz</t>
  </si>
  <si>
    <t xml:space="preserve">Kosmos_GC_2025_small_T3_M8 2025-09-20 09h22.cyz</t>
  </si>
  <si>
    <t xml:space="preserve">11:02</t>
  </si>
  <si>
    <t xml:space="preserve">Kosmos_GC_2025_small_T1_M8 2025-09-18 11h02.cyz</t>
  </si>
  <si>
    <t xml:space="preserve">10:55</t>
  </si>
  <si>
    <t xml:space="preserve">Kosmos_GC_2025_large_T2_M8 2025-09-19 10h55.cyz</t>
  </si>
  <si>
    <t xml:space="preserve">9</t>
  </si>
  <si>
    <t xml:space="preserve">500 / particle / M9</t>
  </si>
  <si>
    <t xml:space="preserve">M9</t>
  </si>
  <si>
    <t xml:space="preserve">Kosmos_GC_2025_small_T2_M9 2025-09-19 11h30.cyz</t>
  </si>
  <si>
    <t xml:space="preserve">09:35</t>
  </si>
  <si>
    <t xml:space="preserve">Kosmos_GC_2025_large_T1_M9 2025-09-18 09h35.cyz</t>
  </si>
  <si>
    <t xml:space="preserve">12:29</t>
  </si>
  <si>
    <t xml:space="preserve">Kosmos_GC_2025_large_T3_M9 2025-09-20 12h29.cyz</t>
  </si>
  <si>
    <t xml:space="preserve">12:24</t>
  </si>
  <si>
    <t xml:space="preserve">Kosmos_GC_2025_small_T3_M9 2025-09-20 12h24.cyz</t>
  </si>
  <si>
    <t xml:space="preserve">Kosmos_GC_2025_large_T2_M9 2025-09-19 11h36.cyz</t>
  </si>
  <si>
    <t xml:space="preserve">09:30</t>
  </si>
  <si>
    <t xml:space="preserve">Kosmos_GC_2025_small_T1_M9 2025-09-18 09h30.cyz</t>
  </si>
  <si>
    <t xml:space="preserve">Harbour</t>
  </si>
  <si>
    <t xml:space="preserve">10:23</t>
  </si>
  <si>
    <t xml:space="preserve">Kosmos_GC_2025_small_T1_Harbour 2025-09-18 10h23.cyz</t>
  </si>
  <si>
    <t xml:space="preserve">12:43</t>
  </si>
  <si>
    <t xml:space="preserve">Kosmos_GC_2025_large_T3_Harbour 2025-09-20 12h43.cyz</t>
  </si>
  <si>
    <t xml:space="preserve">12:38</t>
  </si>
  <si>
    <t xml:space="preserve">Kosmos_GC_2025_small_T3_Harbour 2025-09-20 12h38.cyz</t>
  </si>
  <si>
    <t xml:space="preserve">10:10</t>
  </si>
  <si>
    <t xml:space="preserve">Kosmos_GC_2025_small_T2_Harbour 2025-09-19 10h10.cyz</t>
  </si>
  <si>
    <t xml:space="preserve">10:28</t>
  </si>
  <si>
    <t xml:space="preserve">Kosmos_GC_2025_large_T1_Harbour 2025-09-18 10h28.cyz</t>
  </si>
  <si>
    <t xml:space="preserve">10:15</t>
  </si>
  <si>
    <t xml:space="preserve">Kosmos_GC_2025_large_T2_Harbour 2025-09-19 10h15.cyz</t>
  </si>
  <si>
    <t xml:space="preserve">2025-09-22</t>
  </si>
  <si>
    <t xml:space="preserve">11:20</t>
  </si>
  <si>
    <t xml:space="preserve">Kosmos_GC_2025_small_T5_M1 2025-09-22 11h20.cyz</t>
  </si>
  <si>
    <t xml:space="preserve">11:25</t>
  </si>
  <si>
    <t xml:space="preserve">Kosmos_GC_2025_large_T5_M1 2025-09-22 11h25.cyz</t>
  </si>
  <si>
    <t xml:space="preserve">09:15</t>
  </si>
  <si>
    <t xml:space="preserve">Kosmos_GC_2025_small_T5_M10 2025-09-22 09h15.cyz</t>
  </si>
  <si>
    <t xml:space="preserve">09:20</t>
  </si>
  <si>
    <t xml:space="preserve">Kosmos_GC_2025_large_T5_M10 2025-09-22 09h20.cyz</t>
  </si>
  <si>
    <t xml:space="preserve">10:46</t>
  </si>
  <si>
    <t xml:space="preserve">Kosmos_GC_2025_large_T5_M11 2025-09-22 10h46.cyz</t>
  </si>
  <si>
    <t xml:space="preserve">10:41</t>
  </si>
  <si>
    <t xml:space="preserve">Kosmos_GC_2025_small_T5_M11 2025-09-22 10h41.cyz</t>
  </si>
  <si>
    <t xml:space="preserve">Kosmos_GC_2025_large_T5_M12 2025-09-22 09h35.cyz</t>
  </si>
  <si>
    <t xml:space="preserve">09:31</t>
  </si>
  <si>
    <t xml:space="preserve">Kosmos_GC_2025_small_T5_M12 2025-09-22 09h31.cyz</t>
  </si>
  <si>
    <t xml:space="preserve">11:33</t>
  </si>
  <si>
    <t xml:space="preserve">Kosmos_GC_2025_small_T5_M2 2025-09-22 11h33.cyz</t>
  </si>
  <si>
    <t xml:space="preserve">11:38</t>
  </si>
  <si>
    <t xml:space="preserve">Kosmos_GC_2025_large_T5_M2 2025-09-22 11h38.cyz</t>
  </si>
  <si>
    <t xml:space="preserve">11:07</t>
  </si>
  <si>
    <t xml:space="preserve">Kosmos_GC_2025_small_T5_M3 2025-09-22 11h07.cyz</t>
  </si>
  <si>
    <t xml:space="preserve">11:12</t>
  </si>
  <si>
    <t xml:space="preserve">Kosmos_GC_2025_large_T5_M3 2025-09-22 11h12.cyz</t>
  </si>
  <si>
    <t xml:space="preserve">09:06</t>
  </si>
  <si>
    <t xml:space="preserve">Kosmos_GC_2025_large_T5_M4 2025-09-22 09h06.cyz</t>
  </si>
  <si>
    <t xml:space="preserve">Kosmos_GC_2025_small_T5_M4 2025-09-22 09h01.cyz</t>
  </si>
  <si>
    <t xml:space="preserve">10:13</t>
  </si>
  <si>
    <t xml:space="preserve">Kosmos_GC_2025_small_T5_M5 2025-09-22 10h13.cyz</t>
  </si>
  <si>
    <t xml:space="preserve">10:19</t>
  </si>
  <si>
    <t xml:space="preserve">Kosmos_GC_2025_large_T5_M5 2025-09-22 10h19.cyz</t>
  </si>
  <si>
    <t xml:space="preserve">09:58</t>
  </si>
  <si>
    <t xml:space="preserve">Kosmos_GC_2025_small_T5_M6 2025-09-22 09h58.cyz</t>
  </si>
  <si>
    <t xml:space="preserve">Kosmos_GC_2025_large_T5_M6 2025-09-22 10h03.cyz</t>
  </si>
  <si>
    <t xml:space="preserve">11:51</t>
  </si>
  <si>
    <t xml:space="preserve">Kosmos_GC_2025_large_T5_M7 2025-09-22 11h51.cyz</t>
  </si>
  <si>
    <t xml:space="preserve">11:46</t>
  </si>
  <si>
    <t xml:space="preserve">Kosmos_GC_2025_small_T5_M7 2025-09-22 11h46.cyz</t>
  </si>
  <si>
    <t xml:space="preserve">09:44</t>
  </si>
  <si>
    <t xml:space="preserve">Kosmos_GC_2025_small_T5_M8 2025-09-22 09h44.cyz</t>
  </si>
  <si>
    <t xml:space="preserve">09:49</t>
  </si>
  <si>
    <t xml:space="preserve">Kosmos_GC_2025_large_T5_M8 2025-09-22 09h49.cyz</t>
  </si>
  <si>
    <t xml:space="preserve">10:27</t>
  </si>
  <si>
    <t xml:space="preserve">Kosmos_GC_2025_small_T5_M9 2025-09-22 10h27.cyz</t>
  </si>
  <si>
    <t xml:space="preserve">10:32</t>
  </si>
  <si>
    <t xml:space="preserve">Kosmos_GC_2025_large_T5_M9 2025-09-22 10h32.cyz</t>
  </si>
  <si>
    <t xml:space="preserve">11:59</t>
  </si>
  <si>
    <t xml:space="preserve">Kosmos_GC_2025_small_T5_Harbour 2025-09-22 11h59.cyz</t>
  </si>
  <si>
    <t xml:space="preserve">Kosmos_GC_2025_large_T5_Harbour 2025-09-22 12h05.cyz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</si>
</sst>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0">
    <font>
      <sz val="12"/>
      <color theme="1"/>
      <name val="Calibri"/>
      <family val="2"/>
      <scheme val="minor"/>
    </font>
    <font>
      <sz val="12"/>
      <color theme="1"/>
      <name val="Calibri"/>
    </font>
    <font>
      <sz val="12"/>
      <color theme="1"/>
      <name val="Calibri"/>
      <b/>
    </font>
    <font>
      <sz val="14"/>
      <color theme="1"/>
      <name val="Calibri"/>
      <b/>
    </font>
    <font>
      <sz val="12"/>
      <color theme="10"/>
      <name val="Calibri"/>
      <u val="single"/>
    </font>
    <font>
      <sz val="11"/>
      <color theme="1"/>
      <name val="Calibri"/>
      <i/>
    </font>
    <font>
      <sz val="14"/>
      <color rgb="FF000000"/>
      <name val="Calibri"/>
      <b/>
    </font>
    <font>
      <sz val="11"/>
      <color rgb="FF000000"/>
      <name val="Calibri"/>
      <i/>
    </font>
    <font>
      <sz val="11"/>
      <color rgb="FFFFFFFF"/>
      <name val="Calibri"/>
      <b/>
    </font>
    <font>
      <sz val="11"/>
      <color rgb="FF000000"/>
      <name val="Calibri"/>
      <b/>
    </font>
    <font>
      <sz val="12"/>
      <color theme="1"/>
      <name val="Calibri"/>
      <i/>
    </font>
    <font>
      <sz val="12"/>
      <color theme="1"/>
      <name val="Calibri"/>
      <b/>
      <i/>
    </font>
    <font>
      <sz val="10"/>
      <color theme="0"/>
      <name val="Calibri"/>
      <b/>
    </font>
    <font>
      <sz val="11"/>
      <color theme="1"/>
      <name val="Calibri"/>
    </font>
    <font>
      <sz val="11"/>
      <color theme="1"/>
      <name val="Calibri"/>
      <b/>
    </font>
    <font>
      <sz val="11"/>
      <color theme="1"/>
      <name val="Calibri"/>
      <b/>
      <u val="single"/>
    </font>
    <font>
      <sz val="12"/>
      <color rgb="FF9C0006"/>
      <name val="Calibri"/>
    </font>
    <font>
      <sz val="12"/>
      <color rgb="FFFF0000"/>
      <name val="Calibri"/>
    </font>
    <font>
      <sz val="12"/>
      <color theme="6" tint="-0.249977111117893"/>
      <name val="Calibri"/>
    </font>
    <font>
      <sz val="12"/>
      <color theme="1"/>
      <name val="Calibri"/>
      <b/>
      <i/>
      <u val="single"/>
    </font>
  </fonts>
  <fills count="7">
    <fill>
      <patternFill patternType="none"/>
    </fill>
    <fill>
      <patternFill patternType="gray125"/>
    </fill>
    <fill>
      <patternFill patternType="solid">
        <fgColor theme="7"/>
        <bgColor indexed="64"/>
      </patternFill>
    </fill>
    <fill>
      <patternFill patternType="solid">
        <fgColor rgb="FFFF0000"/>
        <bgColor rgb="FFDD1C77"/>
      </patternFill>
    </fill>
    <fill>
      <patternFill patternType="solid">
        <fgColor rgb="FFFFC000"/>
        <bgColor indexed="64"/>
      </patternFill>
    </fill>
    <fill>
      <patternFill patternType="solid">
        <fgColor rgb="FFFFFF00"/>
        <bgColor indexed="64"/>
      </patternFill>
    </fill>
    <fill>
      <patternFill patternType="solid">
        <fgColor theme="9" tint="0.39997558519241921"/>
        <bgColor indexed="64"/>
      </patternFill>
    </fill>
  </fills>
  <borders count="9">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bottom style="thin">
        <color auto="1"/>
      </bottom>
    </border>
    <border>
      <left style="thin">
        <color indexed="64"/>
      </left>
      <bottom style="thin">
        <color indexed="64"/>
      </bottom>
    </border>
    <border>
      <right style="thin">
        <color indexed="64"/>
      </right>
      <bottom style="thin">
        <color indexed="64"/>
      </bottom>
    </border>
  </borders>
  <cellStyleXfs count="1">
    <xf numFmtId="0" fontId="0" fillId="0" borderId="0"/>
  </cellStyleXfs>
  <cellXfs count="52">
    <xf numFmtId="0" fontId="0" fillId="0" borderId="0" xfId="0"/>
    <xf numFmtId="0" fontId="1" fillId="0" borderId="0" xfId="0" applyFont="1"/>
    <xf numFmtId="0" fontId="1" fillId="0" borderId="0" xfId="0" applyFont="1" applyAlignment="1">
      <alignment horizontal="left"/>
    </xf>
    <xf numFmtId="0" fontId="2" fillId="2" borderId="0" xfId="0" applyFont="1" applyFill="1"/>
    <xf numFmtId="0" fontId="3" fillId="0" borderId="0" xfId="0" applyFont="1"/>
    <xf numFmtId="0" fontId="2" fillId="2" borderId="0" xfId="0" applyFont="1" applyFill="1" applyAlignment="1">
      <alignment horizontal="center"/>
    </xf>
    <xf numFmtId="0" fontId="4" fillId="0" borderId="0" xfId="0" applyFont="1"/>
    <xf numFmtId="0" fontId="1" fillId="2" borderId="0" xfId="0" applyFont="1" applyFill="1"/>
    <xf numFmtId="49" fontId="1" fillId="2" borderId="0" xfId="0" applyFont="1" applyNumberFormat="1" applyFill="1"/>
    <xf numFmtId="14" fontId="1" fillId="2" borderId="0" xfId="0" applyFont="1" applyNumberFormat="1" applyFill="1"/>
    <xf numFmtId="0" fontId="5" fillId="0" borderId="0" xfId="0" applyFont="1" applyAlignment="1">
      <alignment horizontal="left"/>
    </xf>
    <xf numFmtId="0" fontId="6" fillId="0" borderId="0" xfId="0" applyFont="1"/>
    <xf numFmtId="0" fontId="5" fillId="0" borderId="0" xfId="0" applyFont="1"/>
    <xf numFmtId="49" fontId="7" fillId="0" borderId="0" xfId="0" applyFont="1" applyNumberFormat="1" applyAlignment="1">
      <alignment horizontal="left"/>
    </xf>
    <xf numFmtId="0" fontId="8" fillId="3" borderId="0" xfId="0" applyFont="1" applyFill="1" applyAlignment="1">
      <alignment horizontal="left" vertical="center" wrapText="1"/>
    </xf>
    <xf numFmtId="0" fontId="9" fillId="0" borderId="0" xfId="0" applyFont="1"/>
    <xf numFmtId="0" fontId="10" fillId="0" borderId="0" xfId="0" applyFont="1"/>
    <xf numFmtId="0" fontId="11" fillId="0" borderId="0" xfId="0" applyFont="1"/>
    <xf numFmtId="0" fontId="1" fillId="0" borderId="0" xfId="0" applyFont="1" applyAlignment="1">
      <alignment horizontal="right"/>
    </xf>
    <xf numFmtId="0" fontId="12" fillId="0" borderId="0" xfId="0" applyFont="1" applyAlignment="1">
      <alignment horizontal="left" vertical="center" wrapText="1"/>
    </xf>
    <xf numFmtId="49" fontId="13" fillId="0" borderId="0" xfId="0" applyFont="1" applyNumberFormat="1" applyAlignment="1">
      <alignment horizontal="left"/>
    </xf>
    <xf numFmtId="0" fontId="1" fillId="4" borderId="0" xfId="0" applyFont="1" applyFill="1"/>
    <xf numFmtId="0" fontId="14" fillId="0" borderId="0" xfId="0" applyFont="1"/>
    <xf numFmtId="0" fontId="15" fillId="0" borderId="0" xfId="0" applyFont="1"/>
    <xf numFmtId="0" fontId="16" fillId="0" borderId="0" xfId="0" applyFont="1"/>
    <xf numFmtId="0" fontId="13" fillId="0" borderId="0" xfId="0" applyFont="1"/>
    <xf numFmtId="0" fontId="17" fillId="5" borderId="0" xfId="0" applyFont="1" applyFill="1"/>
    <xf numFmtId="0" fontId="18" fillId="0" borderId="0" xfId="0" applyFont="1"/>
    <xf numFmtId="0" fontId="2" fillId="0" borderId="0" xfId="0" applyFont="1"/>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5" xfId="0" applyFont="1" applyBorder="1"/>
    <xf numFmtId="0" fontId="1" fillId="0" borderId="2" xfId="0" applyFont="1" applyBorder="1" applyAlignment="1">
      <alignment horizontal="right"/>
    </xf>
    <xf numFmtId="0" fontId="1" fillId="0" borderId="6" xfId="0" applyFont="1" applyBorder="1" applyAlignment="1">
      <alignment horizontal="right"/>
    </xf>
    <xf numFmtId="0" fontId="1" fillId="0" borderId="7" xfId="0" applyFont="1" applyBorder="1"/>
    <xf numFmtId="0" fontId="1" fillId="0" borderId="6" xfId="0" applyFont="1" applyBorder="1"/>
    <xf numFmtId="0" fontId="1" fillId="0" borderId="8" xfId="0" applyFont="1" applyBorder="1"/>
    <xf numFmtId="0" fontId="1" fillId="6" borderId="0" xfId="0" applyFont="1" applyFill="1"/>
    <xf numFmtId="0" fontId="1" fillId="6" borderId="0" xfId="0" applyFont="1" applyFill="1" applyAlignment="1">
      <alignment horizontal="right"/>
    </xf>
    <xf numFmtId="0" fontId="2" fillId="6" borderId="0" xfId="0" applyFont="1" applyFill="1"/>
    <xf numFmtId="0" fontId="2" fillId="6" borderId="0" xfId="0" applyFont="1" applyFill="1" applyAlignment="1">
      <alignment horizontal="right"/>
    </xf>
    <xf numFmtId="0" fontId="4" fillId="6" borderId="0" xfId="0" applyFont="1" applyFill="1"/>
    <xf numFmtId="0" fontId="10" fillId="0" borderId="5" xfId="0" applyFont="1" applyBorder="1"/>
    <xf numFmtId="0" fontId="2" fillId="0" borderId="0" xfId="0" applyFont="1" applyAlignment="1">
      <alignment wrapText="1"/>
    </xf>
    <xf numFmtId="0" fontId="10" fillId="0" borderId="0" xfId="0" applyFont="1" applyAlignment="1">
      <alignment wrapText="1"/>
    </xf>
    <xf numFmtId="0" fontId="19" fillId="0" borderId="0" xfId="0" applyFont="1" applyAlignment="1">
      <alignment vertical="top"/>
    </xf>
    <xf numFmtId="0" fontId="2" fillId="0" borderId="0" xfId="0" applyFont="1" applyAlignment="1">
      <alignment vertical="top"/>
    </xf>
    <xf numFmtId="0" fontId="1" fillId="0" borderId="0" xfId="0" applyFont="1" applyAlignment="1">
      <alignment vertical="top"/>
    </xf>
    <xf numFmtId="0" fontId="10" fillId="0" borderId="0" xfId="0" applyFont="1" applyAlignment="1">
      <alignment vertical="top"/>
    </xf>
    <xf numFmtId="0" fontId="10" fillId="5"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 Id="rId20001"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charts/_rels/chart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defRPr/>
            </a:pPr>
            <a:r>
              <a:rPr lang="de-DE"/>
              <a:t>"Parameter"</a:t>
            </a:r>
          </a:p>
        </c:rich>
      </c:tx>
      <c:layout>
        <c:manualLayout>
          <c:xMode val="edge"/>
          <c:yMode val="edge"/>
          <c:x val="0.31761131422595801"/>
          <c:y val="5.8478743876023758E-3"/>
        </c:manualLayout>
      </c:layout>
      <c:overlay val="0"/>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w="28575" cap="rnd">
            <a:solidFill>
              <a:schemeClr val="accent1"/>
            </a:solidFill>
            <a:round/>
          </a:ln>
          <a:effectLst/>
        </c:spPr>
      </c:pivotFmt>
      <c:pivotFmt>
        <c:idx val="10"/>
        <c:spPr>
          <a:solidFill>
            <a:schemeClr val="accent1"/>
          </a:solidFill>
          <a:ln w="28575" cap="rnd">
            <a:solidFill>
              <a:schemeClr val="accent1"/>
            </a:solidFill>
            <a:round/>
          </a:ln>
          <a:effectLst/>
        </c:spPr>
      </c:pivotFmt>
      <c:pivotFmt>
        <c:idx val="11"/>
        <c:spPr>
          <a:solidFill>
            <a:schemeClr val="accent1"/>
          </a:solidFill>
          <a:ln w="28575" cap="rnd">
            <a:solidFill>
              <a:schemeClr val="accent1"/>
            </a:solidFill>
            <a:round/>
          </a:ln>
          <a:effectLst/>
        </c:spPr>
      </c:pivotFmt>
      <c:pivotFmt>
        <c:idx val="12"/>
        <c:spPr>
          <a:solidFill>
            <a:schemeClr val="accent1"/>
          </a:solidFill>
          <a:ln w="28575" cap="rnd">
            <a:solidFill>
              <a:schemeClr val="accent1"/>
            </a:solidFill>
            <a:round/>
          </a:ln>
          <a:effectLst/>
        </c:spPr>
      </c:pivotFmt>
      <c:pivotFmt>
        <c:idx val="13"/>
        <c:spPr>
          <a:solidFill>
            <a:schemeClr val="accent1"/>
          </a:solidFill>
          <a:ln w="28575" cap="rnd">
            <a:solidFill>
              <a:schemeClr val="accent1"/>
            </a:solidFill>
            <a:round/>
          </a:ln>
          <a:effectLst/>
        </c:spPr>
      </c:pivotFmt>
      <c:pivotFmt>
        <c:idx val="14"/>
        <c:spPr>
          <a:solidFill>
            <a:schemeClr val="accent1"/>
          </a:solidFill>
          <a:ln w="28575" cap="rnd">
            <a:solidFill>
              <a:schemeClr val="accent1"/>
            </a:solidFill>
            <a:round/>
          </a:ln>
          <a:effectLst/>
        </c:spPr>
      </c:pivotFmt>
      <c:pivotFmt>
        <c:idx val="15"/>
        <c:spPr>
          <a:solidFill>
            <a:schemeClr val="accent1"/>
          </a:solidFill>
          <a:ln w="28575" cap="rnd">
            <a:solidFill>
              <a:schemeClr val="accent1"/>
            </a:solidFill>
            <a:round/>
          </a:ln>
          <a:effectLst/>
        </c:spPr>
      </c:pivotFmt>
      <c:pivotFmt>
        <c:idx val="16"/>
        <c:spPr>
          <a:solidFill>
            <a:schemeClr val="accent1"/>
          </a:solidFill>
          <a:ln w="28575" cap="rnd">
            <a:solidFill>
              <a:schemeClr val="accent1"/>
            </a:solidFill>
            <a:round/>
          </a:ln>
          <a:effectLst/>
        </c:spPr>
      </c:pivotFmt>
      <c:pivotFmt>
        <c:idx val="17"/>
        <c:spPr>
          <a:solidFill>
            <a:schemeClr val="accent1"/>
          </a:solidFill>
          <a:ln w="28575" cap="rnd">
            <a:solidFill>
              <a:schemeClr val="accent1"/>
            </a:solidFill>
            <a:round/>
          </a:ln>
          <a:effectLst/>
        </c:spPr>
        <c:marker>
          <c:spPr>
            <a:solidFill>
              <a:srgbClr val="0070C0"/>
            </a:solidFill>
            <a:ln w="9525">
              <a:solidFill>
                <a:srgbClr val="0070C0"/>
              </a:solidFill>
            </a:ln>
            <a:effectLst/>
          </c:spPr>
        </c:marker>
      </c:pivotFmt>
      <c:pivotFmt>
        <c:idx val="18"/>
        <c:spPr>
          <a:solidFill>
            <a:schemeClr val="accent1"/>
          </a:solidFill>
          <a:ln w="28575" cap="rnd">
            <a:solidFill>
              <a:schemeClr val="accent1"/>
            </a:solidFill>
            <a:round/>
          </a:ln>
          <a:effectLst/>
        </c:spPr>
        <c:marker>
          <c:spPr>
            <a:solidFill>
              <a:srgbClr val="002060"/>
            </a:solidFill>
            <a:ln w="9525">
              <a:solidFill>
                <a:srgbClr val="002060"/>
              </a:solidFill>
            </a:ln>
            <a:effectLst/>
          </c:spPr>
        </c:marker>
      </c:pivotFmt>
      <c:pivotFmt>
        <c:idx val="19"/>
        <c:spPr>
          <a:solidFill>
            <a:schemeClr val="accent1"/>
          </a:solidFill>
          <a:ln w="28575" cap="rnd">
            <a:solidFill>
              <a:schemeClr val="accent1"/>
            </a:solidFill>
            <a:round/>
          </a:ln>
          <a:effectLst/>
        </c:spPr>
        <c:marker>
          <c:spPr>
            <a:solidFill>
              <a:srgbClr val="00B0F0"/>
            </a:solidFill>
            <a:ln w="9525">
              <a:solidFill>
                <a:srgbClr val="00B0F0"/>
              </a:solidFill>
            </a:ln>
            <a:effectLst/>
          </c:spPr>
        </c:marker>
      </c:pivotFmt>
      <c:pivotFmt>
        <c:idx val="20"/>
        <c:spPr>
          <a:solidFill>
            <a:schemeClr val="accent1"/>
          </a:solidFill>
          <a:ln w="28575" cap="rnd">
            <a:solidFill>
              <a:schemeClr val="accent1"/>
            </a:solidFill>
            <a:round/>
          </a:ln>
          <a:effectLst/>
        </c:spPr>
        <c:marker>
          <c:spPr>
            <a:solidFill>
              <a:schemeClr val="accent1">
                <a:lumMod val="40000"/>
                <a:lumOff val="60000"/>
              </a:schemeClr>
            </a:solidFill>
            <a:ln w="9525">
              <a:solidFill>
                <a:schemeClr val="accent1">
                  <a:lumMod val="40000"/>
                  <a:lumOff val="60000"/>
                </a:schemeClr>
              </a:solidFill>
            </a:ln>
            <a:effectLst/>
          </c:spPr>
        </c:marker>
      </c:pivotFmt>
      <c:pivotFmt>
        <c:idx val="21"/>
        <c:spPr>
          <a:solidFill>
            <a:schemeClr val="accent1"/>
          </a:solidFill>
          <a:ln w="28575" cap="rnd">
            <a:solidFill>
              <a:schemeClr val="accent1"/>
            </a:solidFill>
            <a:round/>
          </a:ln>
          <a:effectLst/>
        </c:spPr>
        <c:marker>
          <c:spPr>
            <a:solidFill>
              <a:schemeClr val="accent2">
                <a:lumMod val="50000"/>
              </a:schemeClr>
            </a:solidFill>
            <a:ln w="9525">
              <a:solidFill>
                <a:schemeClr val="accent2">
                  <a:lumMod val="50000"/>
                </a:schemeClr>
              </a:solidFill>
            </a:ln>
            <a:effectLst/>
          </c:spPr>
        </c:marker>
      </c:pivotFmt>
      <c:pivotFmt>
        <c:idx val="22"/>
        <c:spPr>
          <a:solidFill>
            <a:schemeClr val="accent1"/>
          </a:solidFill>
          <a:ln w="28575" cap="rnd">
            <a:solidFill>
              <a:schemeClr val="accent1"/>
            </a:solidFill>
            <a:round/>
          </a:ln>
          <a:effectLst/>
        </c:spPr>
        <c:marker>
          <c:spPr>
            <a:solidFill>
              <a:srgbClr val="C00000"/>
            </a:solidFill>
            <a:ln w="9525">
              <a:solidFill>
                <a:srgbClr val="C00000"/>
              </a:solidFill>
            </a:ln>
            <a:effectLst/>
          </c:spPr>
        </c:marker>
      </c:pivotFmt>
      <c:pivotFmt>
        <c:idx val="23"/>
        <c:spPr>
          <a:solidFill>
            <a:schemeClr val="accent1"/>
          </a:solidFill>
          <a:ln w="28575" cap="rnd">
            <a:solidFill>
              <a:schemeClr val="accent1"/>
            </a:solidFill>
            <a:round/>
          </a:ln>
          <a:effectLst/>
        </c:spPr>
        <c:marker>
          <c:spPr>
            <a:solidFill>
              <a:srgbClr val="FF6600"/>
            </a:solidFill>
            <a:ln w="9525">
              <a:solidFill>
                <a:srgbClr val="FF6600"/>
              </a:solidFill>
            </a:ln>
            <a:effectLst/>
          </c:spPr>
        </c:marker>
      </c:pivotFmt>
      <c:pivotFmt>
        <c:idx val="24"/>
      </c:pivotFmt>
      <c:pivotFmt>
        <c:idx val="25"/>
        <c:spPr>
          <a:solidFill>
            <a:schemeClr val="accent1"/>
          </a:solidFill>
          <a:ln w="28575" cap="rnd">
            <a:solidFill>
              <a:schemeClr val="accent1"/>
            </a:solidFill>
            <a:round/>
          </a:ln>
          <a:effectLst/>
        </c:spPr>
        <c:marker>
          <c:spPr>
            <a:solidFill>
              <a:schemeClr val="accent2">
                <a:lumMod val="40000"/>
                <a:lumOff val="60000"/>
              </a:schemeClr>
            </a:solidFill>
            <a:ln w="9525">
              <a:solidFill>
                <a:schemeClr val="accent2">
                  <a:lumMod val="40000"/>
                  <a:lumOff val="60000"/>
                </a:schemeClr>
              </a:solidFill>
            </a:ln>
            <a:effectLst/>
          </c:spPr>
        </c:marker>
      </c:pivotFmt>
      <c:pivotFmt>
        <c:idx val="26"/>
        <c:marker>
          <c:spPr>
            <a:solidFill>
              <a:srgbClr val="002060"/>
            </a:solidFill>
            <a:ln w="9525">
              <a:solidFill>
                <a:schemeClr val="tx1"/>
              </a:solidFill>
            </a:ln>
            <a:effectLst/>
          </c:spPr>
        </c:marker>
      </c:pivotFmt>
      <c:pivotFmt>
        <c:idx val="27"/>
        <c:marker>
          <c:spPr>
            <a:solidFill>
              <a:srgbClr val="0070C0"/>
            </a:solidFill>
            <a:ln w="9525">
              <a:solidFill>
                <a:srgbClr val="0070C0"/>
              </a:solidFill>
            </a:ln>
            <a:effectLst/>
          </c:spPr>
        </c:marker>
      </c:pivotFmt>
      <c:pivotFmt>
        <c:idx val="28"/>
        <c:marker>
          <c:spPr>
            <a:solidFill>
              <a:srgbClr val="00B0F0"/>
            </a:solidFill>
            <a:ln w="9525">
              <a:solidFill>
                <a:srgbClr val="00B0F0"/>
              </a:solidFill>
            </a:ln>
            <a:effectLst/>
          </c:spPr>
        </c:marker>
      </c:pivotFmt>
      <c:pivotFmt>
        <c:idx val="29"/>
        <c:marker>
          <c:spPr>
            <a:solidFill>
              <a:schemeClr val="accent1">
                <a:lumMod val="20000"/>
                <a:lumOff val="80000"/>
              </a:schemeClr>
            </a:solidFill>
            <a:ln w="9525">
              <a:solidFill>
                <a:schemeClr val="accent1">
                  <a:lumMod val="20000"/>
                  <a:lumOff val="80000"/>
                </a:schemeClr>
              </a:solidFill>
            </a:ln>
            <a:effectLst/>
          </c:spPr>
        </c:marker>
      </c:pivotFmt>
      <c:pivotFmt>
        <c:idx val="30"/>
        <c:marker>
          <c:spPr>
            <a:solidFill>
              <a:srgbClr val="C00000"/>
            </a:solidFill>
            <a:ln w="9525">
              <a:solidFill>
                <a:srgbClr val="C00000"/>
              </a:solidFill>
            </a:ln>
            <a:effectLst/>
          </c:spPr>
        </c:marker>
      </c:pivotFmt>
      <c:pivotFmt>
        <c:idx val="31"/>
        <c:marker>
          <c:spPr>
            <a:solidFill>
              <a:srgbClr val="FF0000"/>
            </a:solidFill>
            <a:ln w="9525">
              <a:solidFill>
                <a:srgbClr val="FF0000"/>
              </a:solidFill>
            </a:ln>
            <a:effectLst/>
          </c:spPr>
        </c:marker>
      </c:pivotFmt>
      <c:pivotFmt>
        <c:idx val="32"/>
        <c:marker>
          <c:spPr>
            <a:solidFill>
              <a:srgbClr val="FF7C80"/>
            </a:solidFill>
            <a:ln w="9525">
              <a:solidFill>
                <a:srgbClr val="FF7C80"/>
              </a:solidFill>
            </a:ln>
            <a:effectLst/>
          </c:spPr>
        </c:marker>
      </c:pivotFmt>
      <c:pivotFmt>
        <c:idx val="33"/>
        <c:marker>
          <c:spPr>
            <a:solidFill>
              <a:srgbClr val="FFCCCC"/>
            </a:solidFill>
            <a:ln w="9525">
              <a:solidFill>
                <a:schemeClr val="accent1"/>
              </a:solidFill>
            </a:ln>
            <a:effectLst/>
          </c:spPr>
        </c:marker>
      </c:pivotFmt>
      <c:pivotFmt>
        <c:idx val="34"/>
        <c:spPr>
          <a:solidFill>
            <a:schemeClr val="accent1"/>
          </a:solidFill>
          <a:ln w="28575" cap="rnd">
            <a:solidFill>
              <a:srgbClr val="FFCCCC"/>
            </a:solidFill>
            <a:round/>
          </a:ln>
          <a:effectLst/>
        </c:spPr>
        <c:marker>
          <c:symbol val="circle"/>
          <c:size val="5"/>
          <c:spPr>
            <a:solidFill>
              <a:srgbClr val="FFCCCC"/>
            </a:solidFill>
            <a:ln w="9525">
              <a:solidFill>
                <a:srgbClr val="FFCCCC"/>
              </a:solidFill>
            </a:ln>
            <a:effectLst/>
          </c:spPr>
        </c:marker>
      </c:pivotFmt>
      <c:pivotFmt>
        <c:idx val="35"/>
        <c:spPr>
          <a:solidFill>
            <a:schemeClr val="accent1"/>
          </a:solidFill>
          <a:ln w="28575" cap="rnd">
            <a:solidFill>
              <a:srgbClr val="FFCCCC"/>
            </a:solidFill>
            <a:round/>
          </a:ln>
          <a:effectLst/>
        </c:spPr>
        <c:marker>
          <c:symbol val="circle"/>
          <c:size val="5"/>
          <c:spPr>
            <a:solidFill>
              <a:srgbClr val="FFCCCC"/>
            </a:solidFill>
            <a:ln w="9525">
              <a:solidFill>
                <a:srgbClr val="FFCCCC"/>
              </a:solidFill>
            </a:ln>
            <a:effectLst/>
          </c:spPr>
        </c:marker>
      </c:pivotFmt>
      <c:pivotFmt>
        <c:idx val="36"/>
        <c:spPr>
          <a:solidFill>
            <a:schemeClr val="accent1"/>
          </a:solidFill>
          <a:ln w="28575" cap="rnd">
            <a:solidFill>
              <a:srgbClr val="00B0F0"/>
            </a:solidFill>
            <a:round/>
          </a:ln>
          <a:effectLst/>
        </c:spPr>
        <c:marker>
          <c:symbol val="circle"/>
          <c:size val="5"/>
          <c:spPr>
            <a:solidFill>
              <a:srgbClr val="00B0F0"/>
            </a:solidFill>
            <a:ln w="9525">
              <a:solidFill>
                <a:srgbClr val="00B0F0"/>
              </a:solidFill>
            </a:ln>
            <a:effectLst/>
          </c:spPr>
        </c:marker>
      </c:pivotFmt>
      <c:pivotFmt>
        <c:idx val="37"/>
        <c:spPr>
          <a:solidFill>
            <a:schemeClr val="accent1"/>
          </a:solidFill>
          <a:ln w="28575" cap="rnd">
            <a:solidFill>
              <a:srgbClr val="C00000"/>
            </a:solidFill>
            <a:round/>
          </a:ln>
          <a:effectLst/>
        </c:spPr>
        <c:marker>
          <c:symbol val="circle"/>
          <c:size val="5"/>
          <c:spPr>
            <a:solidFill>
              <a:srgbClr val="C00000"/>
            </a:solidFill>
            <a:ln w="9525">
              <a:solidFill>
                <a:srgbClr val="C00000"/>
              </a:solidFill>
            </a:ln>
            <a:effectLst/>
          </c:spPr>
        </c:marker>
      </c:pivotFmt>
      <c:pivotFmt>
        <c:idx val="38"/>
        <c:spPr>
          <a:solidFill>
            <a:schemeClr val="accent1"/>
          </a:solidFill>
          <a:ln w="28575" cap="rnd">
            <a:solidFill>
              <a:schemeClr val="tx1"/>
            </a:solidFill>
            <a:round/>
          </a:ln>
          <a:effectLst/>
        </c:spPr>
        <c:marker>
          <c:symbol val="circle"/>
          <c:size val="5"/>
          <c:spPr>
            <a:solidFill>
              <a:srgbClr val="002060"/>
            </a:solidFill>
            <a:ln w="9525">
              <a:solidFill>
                <a:schemeClr val="tx1"/>
              </a:solidFill>
            </a:ln>
            <a:effectLst/>
          </c:spPr>
        </c:marker>
      </c:pivotFmt>
      <c:pivotFmt>
        <c:idx val="39"/>
        <c:spPr>
          <a:solidFill>
            <a:schemeClr val="accent1"/>
          </a:solidFill>
          <a:ln w="28575" cap="rnd">
            <a:solidFill>
              <a:srgbClr val="FF0000"/>
            </a:solidFill>
            <a:round/>
          </a:ln>
          <a:effectLst/>
        </c:spPr>
        <c:marker>
          <c:symbol val="circle"/>
          <c:size val="5"/>
          <c:spPr>
            <a:solidFill>
              <a:srgbClr val="FF0000"/>
            </a:solidFill>
            <a:ln w="9525">
              <a:solidFill>
                <a:srgbClr val="FF0000"/>
              </a:solidFill>
            </a:ln>
            <a:effectLst/>
          </c:spPr>
        </c:marker>
      </c:pivotFmt>
      <c:pivotFmt>
        <c:idx val="40"/>
        <c:spPr>
          <a:solidFill>
            <a:schemeClr val="accent1"/>
          </a:solidFill>
          <a:ln w="28575" cap="rnd">
            <a:solidFill>
              <a:schemeClr val="accent1">
                <a:lumMod val="20000"/>
                <a:lumOff val="80000"/>
              </a:schemeClr>
            </a:solidFill>
            <a:round/>
          </a:ln>
          <a:effectLst/>
        </c:spPr>
        <c:marker>
          <c:symbol val="circle"/>
          <c:size val="5"/>
          <c:spPr>
            <a:solidFill>
              <a:schemeClr val="accent1">
                <a:lumMod val="20000"/>
                <a:lumOff val="80000"/>
              </a:schemeClr>
            </a:solidFill>
            <a:ln w="9525">
              <a:solidFill>
                <a:schemeClr val="accent1">
                  <a:lumMod val="20000"/>
                  <a:lumOff val="80000"/>
                </a:schemeClr>
              </a:solidFill>
            </a:ln>
            <a:effectLst/>
          </c:spPr>
        </c:marker>
      </c:pivotFmt>
      <c:pivotFmt>
        <c:idx val="41"/>
        <c:spPr>
          <a:solidFill>
            <a:schemeClr val="accent1"/>
          </a:solidFill>
          <a:ln w="28575" cap="rnd">
            <a:solidFill>
              <a:srgbClr val="FF7C80"/>
            </a:solidFill>
            <a:round/>
          </a:ln>
          <a:effectLst/>
        </c:spPr>
        <c:marker>
          <c:symbol val="circle"/>
          <c:size val="5"/>
          <c:spPr>
            <a:solidFill>
              <a:srgbClr val="FF7C80"/>
            </a:solidFill>
            <a:ln w="9525">
              <a:solidFill>
                <a:srgbClr val="FF7C80"/>
              </a:solidFill>
            </a:ln>
            <a:effectLst/>
          </c:spPr>
        </c:marker>
      </c:pivotFmt>
      <c:pivotFmt>
        <c:idx val="42"/>
        <c:spPr>
          <a:solidFill>
            <a:schemeClr val="accent1"/>
          </a:solidFill>
          <a:ln w="28575" cap="rnd">
            <a:solidFill>
              <a:srgbClr val="0070C0"/>
            </a:solidFill>
            <a:round/>
          </a:ln>
          <a:effectLst/>
        </c:spPr>
        <c:marker>
          <c:symbol val="circle"/>
          <c:size val="5"/>
          <c:spPr>
            <a:solidFill>
              <a:srgbClr val="0070C0"/>
            </a:solidFill>
            <a:ln w="9525">
              <a:solidFill>
                <a:srgbClr val="0070C0"/>
              </a:solidFill>
            </a:ln>
            <a:effectLst/>
          </c:spPr>
        </c:marker>
      </c:pivotFmt>
      <c:pivotFmt>
        <c:idx val="43"/>
        <c:spPr>
          <a:solidFill>
            <a:schemeClr val="accent1"/>
          </a:solidFill>
          <a:ln w="28575" cap="rnd">
            <a:solidFill>
              <a:srgbClr val="FFCCCC"/>
            </a:solidFill>
            <a:round/>
          </a:ln>
          <a:effectLst/>
        </c:spPr>
        <c:marker>
          <c:symbol val="circle"/>
          <c:size val="5"/>
          <c:spPr>
            <a:solidFill>
              <a:srgbClr val="FFCCCC"/>
            </a:solidFill>
            <a:ln w="9525">
              <a:solidFill>
                <a:srgbClr val="FFCCCC"/>
              </a:solidFill>
            </a:ln>
            <a:effectLst/>
          </c:spPr>
        </c:marker>
      </c:pivotFmt>
      <c:pivotFmt>
        <c:idx val="44"/>
        <c:spPr>
          <a:solidFill>
            <a:schemeClr val="accent1"/>
          </a:solidFill>
          <a:ln w="28575" cap="rnd">
            <a:solidFill>
              <a:srgbClr val="00B0F0"/>
            </a:solidFill>
            <a:round/>
          </a:ln>
          <a:effectLst/>
        </c:spPr>
        <c:marker>
          <c:symbol val="circle"/>
          <c:size val="5"/>
          <c:spPr>
            <a:solidFill>
              <a:srgbClr val="00B0F0"/>
            </a:solidFill>
            <a:ln w="9525">
              <a:solidFill>
                <a:srgbClr val="00B0F0"/>
              </a:solidFill>
            </a:ln>
            <a:effectLst/>
          </c:spPr>
        </c:marker>
      </c:pivotFmt>
      <c:pivotFmt>
        <c:idx val="45"/>
        <c:spPr>
          <a:solidFill>
            <a:schemeClr val="accent1"/>
          </a:solidFill>
          <a:ln w="28575" cap="rnd">
            <a:solidFill>
              <a:srgbClr val="C00000"/>
            </a:solidFill>
            <a:round/>
          </a:ln>
          <a:effectLst/>
        </c:spPr>
        <c:marker>
          <c:symbol val="circle"/>
          <c:size val="5"/>
          <c:spPr>
            <a:solidFill>
              <a:srgbClr val="C00000"/>
            </a:solidFill>
            <a:ln w="9525">
              <a:solidFill>
                <a:srgbClr val="C00000"/>
              </a:solidFill>
            </a:ln>
            <a:effectLst/>
          </c:spPr>
        </c:marker>
      </c:pivotFmt>
      <c:pivotFmt>
        <c:idx val="46"/>
        <c:spPr>
          <a:solidFill>
            <a:schemeClr val="accent1"/>
          </a:solidFill>
          <a:ln w="28575" cap="rnd">
            <a:solidFill>
              <a:srgbClr val="4472C4">
                <a:lumMod val="50000"/>
              </a:srgbClr>
            </a:solidFill>
            <a:round/>
          </a:ln>
          <a:effectLst/>
        </c:spPr>
        <c:marker>
          <c:symbol val="circle"/>
          <c:size val="5"/>
          <c:spPr>
            <a:solidFill>
              <a:srgbClr val="4472C4">
                <a:lumMod val="50000"/>
              </a:srgbClr>
            </a:solidFill>
            <a:ln w="9525">
              <a:solidFill>
                <a:srgbClr val="4472C4">
                  <a:lumMod val="50000"/>
                </a:srgbClr>
              </a:solidFill>
            </a:ln>
            <a:effectLst/>
          </c:spPr>
        </c:marker>
      </c:pivotFmt>
      <c:pivotFmt>
        <c:idx val="47"/>
        <c:spPr>
          <a:solidFill>
            <a:schemeClr val="accent1"/>
          </a:solidFill>
          <a:ln w="28575" cap="rnd">
            <a:solidFill>
              <a:srgbClr val="FF0000"/>
            </a:solidFill>
            <a:round/>
          </a:ln>
          <a:effectLst/>
        </c:spPr>
        <c:marker>
          <c:symbol val="circle"/>
          <c:size val="5"/>
          <c:spPr>
            <a:solidFill>
              <a:srgbClr val="FF0000"/>
            </a:solidFill>
            <a:ln w="9525">
              <a:solidFill>
                <a:srgbClr val="FF0000"/>
              </a:solidFill>
            </a:ln>
            <a:effectLst/>
          </c:spPr>
        </c:marker>
      </c:pivotFmt>
      <c:pivotFmt>
        <c:idx val="48"/>
        <c:spPr>
          <a:solidFill>
            <a:schemeClr val="accent1"/>
          </a:solidFill>
          <a:ln w="28575" cap="rnd">
            <a:solidFill>
              <a:schemeClr val="accent1">
                <a:lumMod val="20000"/>
                <a:lumOff val="80000"/>
              </a:schemeClr>
            </a:solidFill>
            <a:round/>
          </a:ln>
          <a:effectLst/>
        </c:spPr>
        <c:marker>
          <c:symbol val="circle"/>
          <c:size val="5"/>
          <c:spPr>
            <a:solidFill>
              <a:schemeClr val="accent1">
                <a:lumMod val="20000"/>
                <a:lumOff val="80000"/>
              </a:schemeClr>
            </a:solidFill>
            <a:ln w="9525">
              <a:solidFill>
                <a:schemeClr val="accent1">
                  <a:lumMod val="20000"/>
                  <a:lumOff val="80000"/>
                </a:schemeClr>
              </a:solidFill>
            </a:ln>
            <a:effectLst/>
          </c:spPr>
        </c:marker>
      </c:pivotFmt>
      <c:pivotFmt>
        <c:idx val="49"/>
        <c:spPr>
          <a:solidFill>
            <a:schemeClr val="accent1"/>
          </a:solidFill>
          <a:ln w="28575" cap="rnd">
            <a:solidFill>
              <a:srgbClr val="FF7C80"/>
            </a:solidFill>
            <a:round/>
          </a:ln>
          <a:effectLst/>
        </c:spPr>
        <c:marker>
          <c:symbol val="circle"/>
          <c:size val="5"/>
          <c:spPr>
            <a:solidFill>
              <a:srgbClr val="FF7C80"/>
            </a:solidFill>
            <a:ln w="9525">
              <a:solidFill>
                <a:srgbClr val="FF7C80"/>
              </a:solidFill>
            </a:ln>
            <a:effectLst/>
          </c:spPr>
        </c:marker>
      </c:pivotFmt>
      <c:pivotFmt>
        <c:idx val="50"/>
        <c:spPr>
          <a:solidFill>
            <a:schemeClr val="accent1"/>
          </a:solidFill>
          <a:ln w="28575" cap="rnd">
            <a:solidFill>
              <a:srgbClr val="0070C0"/>
            </a:solidFill>
            <a:round/>
          </a:ln>
          <a:effectLst/>
        </c:spPr>
        <c:marker>
          <c:symbol val="circle"/>
          <c:size val="5"/>
          <c:spPr>
            <a:solidFill>
              <a:srgbClr val="0070C0"/>
            </a:solidFill>
            <a:ln w="9525">
              <a:solidFill>
                <a:srgbClr val="0070C0"/>
              </a:solidFill>
            </a:ln>
            <a:effectLst/>
          </c:spPr>
        </c:marker>
      </c:pivotFmt>
      <c:pivotFmt>
        <c:idx val="51"/>
        <c:spPr>
          <a:solidFill>
            <a:schemeClr val="accent1"/>
          </a:solidFill>
          <a:ln w="28575" cap="rnd">
            <a:solidFill>
              <a:srgbClr val="FFCCCC"/>
            </a:solidFill>
            <a:round/>
          </a:ln>
          <a:effectLst/>
        </c:spPr>
        <c:marker>
          <c:symbol val="circle"/>
          <c:size val="5"/>
          <c:spPr>
            <a:solidFill>
              <a:srgbClr val="FFCCCC"/>
            </a:solidFill>
            <a:ln w="9525">
              <a:solidFill>
                <a:srgbClr val="FFCCCC"/>
              </a:solidFill>
            </a:ln>
            <a:effectLst/>
          </c:spPr>
        </c:marker>
      </c:pivotFmt>
      <c:pivotFmt>
        <c:idx val="52"/>
        <c:spPr>
          <a:solidFill>
            <a:schemeClr val="accent1"/>
          </a:solidFill>
          <a:ln w="28575" cap="rnd">
            <a:solidFill>
              <a:srgbClr val="00B0F0"/>
            </a:solidFill>
            <a:round/>
          </a:ln>
          <a:effectLst/>
        </c:spPr>
        <c:marker>
          <c:symbol val="circle"/>
          <c:size val="5"/>
          <c:spPr>
            <a:solidFill>
              <a:srgbClr val="00B0F0"/>
            </a:solidFill>
            <a:ln w="9525">
              <a:solidFill>
                <a:srgbClr val="00B0F0"/>
              </a:solidFill>
            </a:ln>
            <a:effectLst/>
          </c:spPr>
        </c:marker>
      </c:pivotFmt>
      <c:pivotFmt>
        <c:idx val="53"/>
        <c:spPr>
          <a:solidFill>
            <a:schemeClr val="accent1"/>
          </a:solidFill>
          <a:ln w="28575" cap="rnd">
            <a:solidFill>
              <a:srgbClr val="C00000"/>
            </a:solidFill>
            <a:round/>
          </a:ln>
          <a:effectLst/>
        </c:spPr>
        <c:marker>
          <c:symbol val="circle"/>
          <c:size val="5"/>
          <c:spPr>
            <a:solidFill>
              <a:srgbClr val="C00000"/>
            </a:solidFill>
            <a:ln w="9525">
              <a:solidFill>
                <a:srgbClr val="C00000"/>
              </a:solidFill>
            </a:ln>
            <a:effectLst/>
          </c:spPr>
        </c:marker>
      </c:pivotFmt>
      <c:pivotFmt>
        <c:idx val="54"/>
        <c:spPr>
          <a:solidFill>
            <a:schemeClr val="accent1"/>
          </a:solidFill>
          <a:ln w="28575" cap="rnd">
            <a:solidFill>
              <a:srgbClr val="4472C4">
                <a:lumMod val="50000"/>
              </a:srgbClr>
            </a:solidFill>
            <a:round/>
          </a:ln>
          <a:effectLst/>
        </c:spPr>
        <c:marker>
          <c:symbol val="circle"/>
          <c:size val="5"/>
          <c:spPr>
            <a:solidFill>
              <a:srgbClr val="4472C4">
                <a:lumMod val="50000"/>
              </a:srgbClr>
            </a:solidFill>
            <a:ln w="9525">
              <a:solidFill>
                <a:srgbClr val="4472C4">
                  <a:lumMod val="50000"/>
                </a:srgbClr>
              </a:solidFill>
            </a:ln>
            <a:effectLst/>
          </c:spPr>
        </c:marker>
      </c:pivotFmt>
      <c:pivotFmt>
        <c:idx val="55"/>
        <c:spPr>
          <a:solidFill>
            <a:schemeClr val="accent1"/>
          </a:solidFill>
          <a:ln w="28575" cap="rnd">
            <a:solidFill>
              <a:srgbClr val="FF0000"/>
            </a:solidFill>
            <a:round/>
          </a:ln>
          <a:effectLst/>
        </c:spPr>
        <c:marker>
          <c:symbol val="circle"/>
          <c:size val="5"/>
          <c:spPr>
            <a:solidFill>
              <a:srgbClr val="FF0000"/>
            </a:solidFill>
            <a:ln w="9525">
              <a:solidFill>
                <a:srgbClr val="FF0000"/>
              </a:solidFill>
            </a:ln>
            <a:effectLst/>
          </c:spPr>
        </c:marker>
      </c:pivotFmt>
      <c:pivotFmt>
        <c:idx val="56"/>
        <c:spPr>
          <a:solidFill>
            <a:schemeClr val="accent1"/>
          </a:solidFill>
          <a:ln w="28575" cap="rnd">
            <a:solidFill>
              <a:schemeClr val="accent1">
                <a:lumMod val="20000"/>
                <a:lumOff val="80000"/>
              </a:schemeClr>
            </a:solidFill>
            <a:round/>
          </a:ln>
          <a:effectLst/>
        </c:spPr>
        <c:marker>
          <c:symbol val="circle"/>
          <c:size val="5"/>
          <c:spPr>
            <a:solidFill>
              <a:schemeClr val="accent1">
                <a:lumMod val="20000"/>
                <a:lumOff val="80000"/>
              </a:schemeClr>
            </a:solidFill>
            <a:ln w="9525">
              <a:solidFill>
                <a:schemeClr val="accent1">
                  <a:lumMod val="20000"/>
                  <a:lumOff val="80000"/>
                </a:schemeClr>
              </a:solidFill>
            </a:ln>
            <a:effectLst/>
          </c:spPr>
        </c:marker>
      </c:pivotFmt>
      <c:pivotFmt>
        <c:idx val="57"/>
        <c:spPr>
          <a:solidFill>
            <a:schemeClr val="accent1"/>
          </a:solidFill>
          <a:ln w="28575" cap="rnd">
            <a:solidFill>
              <a:srgbClr val="FF7C80"/>
            </a:solidFill>
            <a:round/>
          </a:ln>
          <a:effectLst/>
        </c:spPr>
        <c:marker>
          <c:symbol val="circle"/>
          <c:size val="5"/>
          <c:spPr>
            <a:solidFill>
              <a:srgbClr val="FF7C80"/>
            </a:solidFill>
            <a:ln w="9525">
              <a:solidFill>
                <a:srgbClr val="FF7C80"/>
              </a:solidFill>
            </a:ln>
            <a:effectLst/>
          </c:spPr>
        </c:marker>
      </c:pivotFmt>
      <c:pivotFmt>
        <c:idx val="58"/>
        <c:spPr>
          <a:solidFill>
            <a:schemeClr val="accent1"/>
          </a:solidFill>
          <a:ln w="28575" cap="rnd">
            <a:solidFill>
              <a:srgbClr val="0070C0"/>
            </a:solidFill>
            <a:round/>
          </a:ln>
          <a:effectLst/>
        </c:spPr>
        <c:marker>
          <c:symbol val="circle"/>
          <c:size val="5"/>
          <c:spPr>
            <a:solidFill>
              <a:srgbClr val="0070C0"/>
            </a:solidFill>
            <a:ln w="9525">
              <a:solidFill>
                <a:srgbClr val="0070C0"/>
              </a:solidFill>
            </a:ln>
            <a:effectLst/>
          </c:spPr>
        </c:marker>
      </c:pivotFmt>
      <c:pivotFmt>
        <c:idx val="59"/>
        <c:spPr>
          <a:solidFill>
            <a:schemeClr val="accent1"/>
          </a:solidFill>
          <a:ln w="28575" cap="rnd">
            <a:solidFill>
              <a:srgbClr val="FFCCCC"/>
            </a:solidFill>
            <a:round/>
          </a:ln>
          <a:effectLst/>
        </c:spPr>
        <c:marker>
          <c:symbol val="circle"/>
          <c:size val="5"/>
          <c:spPr>
            <a:solidFill>
              <a:srgbClr val="2E4F7A"/>
            </a:solidFill>
            <a:ln w="9525">
              <a:solidFill>
                <a:srgbClr val="2E4F7A"/>
              </a:solidFill>
            </a:ln>
            <a:effectLst/>
          </c:spPr>
        </c:marker>
      </c:pivotFmt>
      <c:pivotFmt>
        <c:idx val="60"/>
        <c:spPr>
          <a:solidFill>
            <a:schemeClr val="accent1"/>
          </a:solidFill>
          <a:ln w="28575" cap="rnd">
            <a:solidFill>
              <a:srgbClr val="00B0F0"/>
            </a:solidFill>
            <a:round/>
          </a:ln>
          <a:effectLst/>
        </c:spPr>
        <c:marker>
          <c:symbol val="circle"/>
          <c:size val="5"/>
          <c:spPr>
            <a:solidFill>
              <a:srgbClr val="34769E"/>
            </a:solidFill>
            <a:ln w="9525">
              <a:solidFill>
                <a:srgbClr val="34769E"/>
              </a:solidFill>
            </a:ln>
            <a:effectLst/>
          </c:spPr>
        </c:marker>
      </c:pivotFmt>
      <c:pivotFmt>
        <c:idx val="61"/>
        <c:spPr>
          <a:solidFill>
            <a:schemeClr val="accent1"/>
          </a:solidFill>
          <a:ln w="28575" cap="rnd">
            <a:solidFill>
              <a:srgbClr val="C00000"/>
            </a:solidFill>
            <a:round/>
          </a:ln>
          <a:effectLst/>
        </c:spPr>
        <c:marker>
          <c:symbol val="circle"/>
          <c:size val="5"/>
          <c:spPr>
            <a:solidFill>
              <a:srgbClr val="49ACCF"/>
            </a:solidFill>
            <a:ln w="9525">
              <a:solidFill>
                <a:srgbClr val="49ACCF"/>
              </a:solidFill>
            </a:ln>
            <a:effectLst/>
          </c:spPr>
        </c:marker>
      </c:pivotFmt>
      <c:pivotFmt>
        <c:idx val="62"/>
        <c:spPr>
          <a:solidFill>
            <a:schemeClr val="accent1"/>
          </a:solidFill>
          <a:ln w="28575" cap="rnd">
            <a:solidFill>
              <a:srgbClr val="4472C4">
                <a:lumMod val="50000"/>
              </a:srgbClr>
            </a:solidFill>
            <a:round/>
          </a:ln>
          <a:effectLst/>
        </c:spPr>
        <c:marker>
          <c:symbol val="circle"/>
          <c:size val="5"/>
          <c:spPr>
            <a:solidFill>
              <a:srgbClr val="9FD9E9"/>
            </a:solidFill>
            <a:ln w="9525">
              <a:solidFill>
                <a:srgbClr val="9FD9E9"/>
              </a:solidFill>
            </a:ln>
            <a:effectLst/>
          </c:spPr>
        </c:marker>
      </c:pivotFmt>
      <c:pivotFmt>
        <c:idx val="63"/>
        <c:spPr>
          <a:solidFill>
            <a:schemeClr val="accent1"/>
          </a:solidFill>
          <a:ln w="28575" cap="rnd">
            <a:solidFill>
              <a:srgbClr val="FF0000"/>
            </a:solidFill>
            <a:round/>
          </a:ln>
          <a:effectLst/>
        </c:spPr>
        <c:marker>
          <c:symbol val="circle"/>
          <c:size val="5"/>
          <c:spPr>
            <a:solidFill>
              <a:srgbClr val="FEE090"/>
            </a:solidFill>
            <a:ln w="9525">
              <a:solidFill>
                <a:srgbClr val="FEE090"/>
              </a:solidFill>
            </a:ln>
            <a:effectLst/>
          </c:spPr>
        </c:marker>
      </c:pivotFmt>
      <c:pivotFmt>
        <c:idx val="64"/>
        <c:spPr>
          <a:solidFill>
            <a:schemeClr val="accent1"/>
          </a:solidFill>
          <a:ln w="28575" cap="rnd">
            <a:solidFill>
              <a:schemeClr val="accent1">
                <a:lumMod val="20000"/>
                <a:lumOff val="80000"/>
              </a:schemeClr>
            </a:solidFill>
            <a:round/>
          </a:ln>
          <a:effectLst/>
        </c:spPr>
        <c:marker>
          <c:symbol val="circle"/>
          <c:size val="5"/>
          <c:spPr>
            <a:solidFill>
              <a:srgbClr val="FDAE61"/>
            </a:solidFill>
            <a:ln w="9525">
              <a:solidFill>
                <a:srgbClr val="FDAE61"/>
              </a:solidFill>
            </a:ln>
            <a:effectLst/>
          </c:spPr>
        </c:marker>
      </c:pivotFmt>
      <c:pivotFmt>
        <c:idx val="65"/>
        <c:spPr>
          <a:solidFill>
            <a:schemeClr val="accent1"/>
          </a:solidFill>
          <a:ln w="28575" cap="rnd">
            <a:solidFill>
              <a:srgbClr val="FF7C80"/>
            </a:solidFill>
            <a:round/>
          </a:ln>
          <a:effectLst/>
        </c:spPr>
        <c:marker>
          <c:symbol val="circle"/>
          <c:size val="5"/>
          <c:spPr>
            <a:solidFill>
              <a:srgbClr val="F36235"/>
            </a:solidFill>
            <a:ln w="9525">
              <a:solidFill>
                <a:srgbClr val="F36235"/>
              </a:solidFill>
            </a:ln>
            <a:effectLst/>
          </c:spPr>
        </c:marker>
      </c:pivotFmt>
      <c:pivotFmt>
        <c:idx val="66"/>
        <c:spPr>
          <a:solidFill>
            <a:schemeClr val="accent1"/>
          </a:solidFill>
          <a:ln w="28575" cap="rnd">
            <a:solidFill>
              <a:srgbClr val="0070C0"/>
            </a:solidFill>
            <a:round/>
          </a:ln>
          <a:effectLst/>
        </c:spPr>
        <c:marker>
          <c:symbol val="circle"/>
          <c:size val="5"/>
          <c:spPr>
            <a:solidFill>
              <a:srgbClr val="B92821"/>
            </a:solidFill>
            <a:ln w="9525">
              <a:solidFill>
                <a:srgbClr val="B92821"/>
              </a:solidFill>
            </a:ln>
            <a:effectLst/>
          </c:spPr>
        </c:marker>
      </c:pivotFmt>
      <c:pivotFmt>
        <c:idx val="67"/>
        <c:spPr>
          <a:solidFill>
            <a:schemeClr val="accent1"/>
          </a:solidFill>
          <a:ln w="28575" cap="rnd">
            <a:solidFill>
              <a:srgbClr val="2E4F7A"/>
            </a:solidFill>
            <a:round/>
          </a:ln>
          <a:effectLst/>
        </c:spPr>
        <c:marker>
          <c:symbol val="circle"/>
          <c:size val="5"/>
          <c:spPr>
            <a:solidFill>
              <a:srgbClr val="2E4F7A"/>
            </a:solidFill>
            <a:ln w="9525">
              <a:solidFill>
                <a:srgbClr val="2E4F7A"/>
              </a:solidFill>
            </a:ln>
            <a:effectLst/>
          </c:spPr>
        </c:marker>
      </c:pivotFmt>
      <c:pivotFmt>
        <c:idx val="68"/>
        <c:spPr>
          <a:solidFill>
            <a:schemeClr val="accent1"/>
          </a:solidFill>
          <a:ln w="28575" cap="rnd">
            <a:solidFill>
              <a:srgbClr val="34769E"/>
            </a:solidFill>
            <a:round/>
          </a:ln>
          <a:effectLst/>
        </c:spPr>
        <c:marker>
          <c:symbol val="circle"/>
          <c:size val="5"/>
          <c:spPr>
            <a:solidFill>
              <a:srgbClr val="34769E"/>
            </a:solidFill>
            <a:ln w="9525">
              <a:solidFill>
                <a:srgbClr val="34769E"/>
              </a:solidFill>
            </a:ln>
            <a:effectLst/>
          </c:spPr>
        </c:marker>
      </c:pivotFmt>
      <c:pivotFmt>
        <c:idx val="69"/>
        <c:spPr>
          <a:solidFill>
            <a:schemeClr val="accent1"/>
          </a:solidFill>
          <a:ln w="28575" cap="rnd">
            <a:solidFill>
              <a:srgbClr val="49ACCF"/>
            </a:solidFill>
            <a:round/>
          </a:ln>
          <a:effectLst/>
        </c:spPr>
        <c:marker>
          <c:symbol val="circle"/>
          <c:size val="5"/>
          <c:spPr>
            <a:solidFill>
              <a:srgbClr val="49ACCF"/>
            </a:solidFill>
            <a:ln w="9525">
              <a:solidFill>
                <a:srgbClr val="49ACCF"/>
              </a:solidFill>
            </a:ln>
            <a:effectLst/>
          </c:spPr>
        </c:marker>
      </c:pivotFmt>
      <c:pivotFmt>
        <c:idx val="70"/>
        <c:spPr>
          <a:solidFill>
            <a:schemeClr val="accent1"/>
          </a:solidFill>
          <a:ln w="28575" cap="rnd">
            <a:solidFill>
              <a:srgbClr val="9FD9E9"/>
            </a:solidFill>
            <a:round/>
          </a:ln>
          <a:effectLst/>
        </c:spPr>
        <c:marker>
          <c:symbol val="circle"/>
          <c:size val="5"/>
          <c:spPr>
            <a:solidFill>
              <a:srgbClr val="9FD9E9"/>
            </a:solidFill>
            <a:ln w="9525">
              <a:solidFill>
                <a:srgbClr val="9FD9E9"/>
              </a:solidFill>
            </a:ln>
            <a:effectLst/>
          </c:spPr>
        </c:marker>
      </c:pivotFmt>
      <c:pivotFmt>
        <c:idx val="71"/>
        <c:spPr>
          <a:solidFill>
            <a:schemeClr val="accent1"/>
          </a:solidFill>
          <a:ln w="28575" cap="rnd">
            <a:solidFill>
              <a:srgbClr val="FEE090"/>
            </a:solidFill>
            <a:round/>
          </a:ln>
          <a:effectLst/>
        </c:spPr>
        <c:marker>
          <c:symbol val="circle"/>
          <c:size val="5"/>
          <c:spPr>
            <a:solidFill>
              <a:srgbClr val="FEE090"/>
            </a:solidFill>
            <a:ln w="9525">
              <a:solidFill>
                <a:srgbClr val="FEE090"/>
              </a:solidFill>
            </a:ln>
            <a:effectLst/>
          </c:spPr>
        </c:marker>
      </c:pivotFmt>
      <c:pivotFmt>
        <c:idx val="72"/>
        <c:spPr>
          <a:solidFill>
            <a:schemeClr val="accent1"/>
          </a:solidFill>
          <a:ln w="28575" cap="rnd">
            <a:solidFill>
              <a:srgbClr val="FDAE61"/>
            </a:solidFill>
            <a:round/>
          </a:ln>
          <a:effectLst/>
        </c:spPr>
        <c:marker>
          <c:symbol val="circle"/>
          <c:size val="5"/>
          <c:spPr>
            <a:solidFill>
              <a:srgbClr val="FDAE61"/>
            </a:solidFill>
            <a:ln w="9525">
              <a:solidFill>
                <a:srgbClr val="FDAE61"/>
              </a:solidFill>
            </a:ln>
            <a:effectLst/>
          </c:spPr>
        </c:marker>
      </c:pivotFmt>
      <c:pivotFmt>
        <c:idx val="73"/>
        <c:spPr>
          <a:solidFill>
            <a:schemeClr val="accent1"/>
          </a:solidFill>
          <a:ln w="28575" cap="rnd">
            <a:solidFill>
              <a:srgbClr val="F36235"/>
            </a:solidFill>
            <a:round/>
          </a:ln>
          <a:effectLst/>
        </c:spPr>
        <c:marker>
          <c:symbol val="circle"/>
          <c:size val="5"/>
          <c:spPr>
            <a:solidFill>
              <a:srgbClr val="F36235"/>
            </a:solidFill>
            <a:ln w="9525">
              <a:solidFill>
                <a:srgbClr val="F36235"/>
              </a:solidFill>
            </a:ln>
            <a:effectLst/>
          </c:spPr>
        </c:marker>
      </c:pivotFmt>
      <c:pivotFmt>
        <c:idx val="74"/>
        <c:spPr>
          <a:solidFill>
            <a:schemeClr val="accent1"/>
          </a:solidFill>
          <a:ln w="28575" cap="rnd">
            <a:solidFill>
              <a:srgbClr val="B92821"/>
            </a:solidFill>
            <a:round/>
          </a:ln>
          <a:effectLst/>
        </c:spPr>
        <c:marker>
          <c:symbol val="circle"/>
          <c:size val="5"/>
          <c:spPr>
            <a:solidFill>
              <a:srgbClr val="B92821"/>
            </a:solidFill>
            <a:ln w="9525">
              <a:solidFill>
                <a:srgbClr val="B92821"/>
              </a:solidFill>
            </a:ln>
            <a:effectLst/>
          </c:spPr>
        </c:marker>
      </c:pivotFmt>
      <c:pivotFmt>
        <c:idx val="75"/>
        <c:spPr>
          <a:solidFill>
            <a:schemeClr val="accent1"/>
          </a:solidFill>
          <a:ln w="28575" cap="rnd">
            <a:solidFill>
              <a:srgbClr val="2E4F7A"/>
            </a:solidFill>
            <a:round/>
          </a:ln>
          <a:effectLst/>
        </c:spPr>
        <c:marker>
          <c:symbol val="circle"/>
          <c:size val="5"/>
          <c:spPr>
            <a:solidFill>
              <a:srgbClr val="2E4F7A"/>
            </a:solidFill>
            <a:ln w="9525">
              <a:solidFill>
                <a:srgbClr val="2E4F7A"/>
              </a:solidFill>
            </a:ln>
            <a:effectLst/>
          </c:spPr>
        </c:marker>
      </c:pivotFmt>
      <c:pivotFmt>
        <c:idx val="76"/>
        <c:spPr>
          <a:solidFill>
            <a:schemeClr val="accent1"/>
          </a:solidFill>
          <a:ln w="28575" cap="rnd">
            <a:solidFill>
              <a:srgbClr val="34769E"/>
            </a:solidFill>
            <a:round/>
          </a:ln>
          <a:effectLst/>
        </c:spPr>
        <c:marker>
          <c:symbol val="circle"/>
          <c:size val="5"/>
          <c:spPr>
            <a:solidFill>
              <a:srgbClr val="34769E"/>
            </a:solidFill>
            <a:ln w="9525">
              <a:solidFill>
                <a:srgbClr val="34769E"/>
              </a:solidFill>
            </a:ln>
            <a:effectLst/>
          </c:spPr>
        </c:marker>
      </c:pivotFmt>
      <c:pivotFmt>
        <c:idx val="77"/>
        <c:spPr>
          <a:solidFill>
            <a:schemeClr val="accent1"/>
          </a:solidFill>
          <a:ln w="28575" cap="rnd">
            <a:solidFill>
              <a:srgbClr val="49ACCF"/>
            </a:solidFill>
            <a:round/>
          </a:ln>
          <a:effectLst/>
        </c:spPr>
        <c:marker>
          <c:symbol val="circle"/>
          <c:size val="5"/>
          <c:spPr>
            <a:solidFill>
              <a:srgbClr val="49ACCF"/>
            </a:solidFill>
            <a:ln w="9525">
              <a:solidFill>
                <a:srgbClr val="49ACCF"/>
              </a:solidFill>
            </a:ln>
            <a:effectLst/>
          </c:spPr>
        </c:marker>
      </c:pivotFmt>
      <c:pivotFmt>
        <c:idx val="78"/>
        <c:spPr>
          <a:solidFill>
            <a:schemeClr val="accent1"/>
          </a:solidFill>
          <a:ln w="28575" cap="rnd">
            <a:solidFill>
              <a:srgbClr val="9FD9E9"/>
            </a:solidFill>
            <a:round/>
          </a:ln>
          <a:effectLst/>
        </c:spPr>
        <c:marker>
          <c:symbol val="circle"/>
          <c:size val="5"/>
          <c:spPr>
            <a:solidFill>
              <a:srgbClr val="9FD9E9"/>
            </a:solidFill>
            <a:ln w="9525">
              <a:solidFill>
                <a:srgbClr val="9FD9E9"/>
              </a:solidFill>
            </a:ln>
            <a:effectLst/>
          </c:spPr>
        </c:marker>
      </c:pivotFmt>
      <c:pivotFmt>
        <c:idx val="79"/>
        <c:spPr>
          <a:solidFill>
            <a:schemeClr val="accent1"/>
          </a:solidFill>
          <a:ln w="28575" cap="rnd">
            <a:solidFill>
              <a:srgbClr val="FEE090"/>
            </a:solidFill>
            <a:round/>
          </a:ln>
          <a:effectLst/>
        </c:spPr>
        <c:marker>
          <c:symbol val="circle"/>
          <c:size val="5"/>
          <c:spPr>
            <a:solidFill>
              <a:srgbClr val="FEE090"/>
            </a:solidFill>
            <a:ln w="9525">
              <a:solidFill>
                <a:srgbClr val="FEE090"/>
              </a:solidFill>
            </a:ln>
            <a:effectLst/>
          </c:spPr>
        </c:marker>
      </c:pivotFmt>
      <c:pivotFmt>
        <c:idx val="80"/>
        <c:spPr>
          <a:solidFill>
            <a:schemeClr val="accent1"/>
          </a:solidFill>
          <a:ln w="28575" cap="rnd">
            <a:solidFill>
              <a:srgbClr val="FDAE61"/>
            </a:solidFill>
            <a:round/>
          </a:ln>
          <a:effectLst/>
        </c:spPr>
        <c:marker>
          <c:symbol val="circle"/>
          <c:size val="5"/>
          <c:spPr>
            <a:solidFill>
              <a:srgbClr val="FDAE61"/>
            </a:solidFill>
            <a:ln w="9525">
              <a:solidFill>
                <a:srgbClr val="FDAE61"/>
              </a:solidFill>
            </a:ln>
            <a:effectLst/>
          </c:spPr>
        </c:marker>
      </c:pivotFmt>
      <c:pivotFmt>
        <c:idx val="81"/>
        <c:spPr>
          <a:solidFill>
            <a:schemeClr val="accent1"/>
          </a:solidFill>
          <a:ln w="28575" cap="rnd">
            <a:solidFill>
              <a:srgbClr val="F36235"/>
            </a:solidFill>
            <a:round/>
          </a:ln>
          <a:effectLst/>
        </c:spPr>
        <c:marker>
          <c:symbol val="circle"/>
          <c:size val="5"/>
          <c:spPr>
            <a:solidFill>
              <a:srgbClr val="F36235"/>
            </a:solidFill>
            <a:ln w="9525">
              <a:solidFill>
                <a:srgbClr val="F36235"/>
              </a:solidFill>
            </a:ln>
            <a:effectLst/>
          </c:spPr>
        </c:marker>
      </c:pivotFmt>
      <c:pivotFmt>
        <c:idx val="82"/>
        <c:spPr>
          <a:solidFill>
            <a:schemeClr val="accent1"/>
          </a:solidFill>
          <a:ln w="28575" cap="rnd">
            <a:solidFill>
              <a:srgbClr val="B92821"/>
            </a:solidFill>
            <a:round/>
          </a:ln>
          <a:effectLst/>
        </c:spPr>
        <c:marker>
          <c:symbol val="circle"/>
          <c:size val="5"/>
          <c:spPr>
            <a:solidFill>
              <a:srgbClr val="B92821"/>
            </a:solidFill>
            <a:ln w="9525">
              <a:solidFill>
                <a:srgbClr val="B92821"/>
              </a:solidFill>
            </a:ln>
            <a:effectLst/>
          </c:spPr>
        </c:marker>
      </c:pivotFmt>
      <c:pivotFmt>
        <c:idx val="83"/>
        <c:spPr>
          <a:solidFill>
            <a:schemeClr val="accent1"/>
          </a:solidFill>
          <a:ln w="28575" cap="rnd">
            <a:solidFill>
              <a:srgbClr val="34769E"/>
            </a:solidFill>
            <a:round/>
          </a:ln>
          <a:effectLst/>
        </c:spPr>
        <c:marker>
          <c:symbol val="plus"/>
          <c:size val="5"/>
        </c:marker>
      </c:pivotFmt>
      <c:pivotFmt>
        <c:idx val="84"/>
        <c:spPr>
          <a:solidFill>
            <a:schemeClr val="accent1"/>
          </a:solidFill>
          <a:ln w="28575" cap="rnd">
            <a:solidFill>
              <a:srgbClr val="49ACCF"/>
            </a:solidFill>
            <a:round/>
          </a:ln>
          <a:effectLst/>
        </c:spPr>
        <c:marker>
          <c:symbol val="diamond"/>
          <c:size val="5"/>
        </c:marker>
      </c:pivotFmt>
      <c:pivotFmt>
        <c:idx val="85"/>
        <c:spPr>
          <a:solidFill>
            <a:schemeClr val="accent1"/>
          </a:solidFill>
          <a:ln w="28575" cap="rnd">
            <a:solidFill>
              <a:srgbClr val="9FD9E9"/>
            </a:solidFill>
            <a:round/>
          </a:ln>
          <a:effectLst/>
        </c:spPr>
        <c:marker>
          <c:symbol val="triangle"/>
          <c:size val="5"/>
        </c:marker>
      </c:pivotFmt>
      <c:pivotFmt>
        <c:idx val="86"/>
        <c:spPr>
          <a:solidFill>
            <a:schemeClr val="accent1"/>
          </a:solidFill>
          <a:ln w="28575" cap="rnd">
            <a:solidFill>
              <a:srgbClr val="FDAE61"/>
            </a:solidFill>
            <a:round/>
          </a:ln>
          <a:effectLst/>
        </c:spPr>
        <c:marker>
          <c:symbol val="diamond"/>
          <c:size val="5"/>
        </c:marker>
      </c:pivotFmt>
      <c:pivotFmt>
        <c:idx val="87"/>
        <c:spPr>
          <a:solidFill>
            <a:schemeClr val="accent1"/>
          </a:solidFill>
          <a:ln w="28575" cap="rnd">
            <a:solidFill>
              <a:srgbClr val="FEE090"/>
            </a:solidFill>
            <a:round/>
          </a:ln>
          <a:effectLst/>
        </c:spPr>
        <c:marker>
          <c:symbol val="triangle"/>
          <c:size val="5"/>
        </c:marker>
      </c:pivotFmt>
      <c:pivotFmt>
        <c:idx val="88"/>
        <c:spPr>
          <a:solidFill>
            <a:schemeClr val="accent1"/>
          </a:solidFill>
          <a:ln w="28575" cap="rnd">
            <a:solidFill>
              <a:srgbClr val="F36235"/>
            </a:solidFill>
            <a:round/>
          </a:ln>
          <a:effectLst/>
        </c:spPr>
        <c:marker>
          <c:symbol val="x"/>
          <c:size val="5"/>
        </c:marker>
      </c:pivotFmt>
      <c:pivotFmt>
        <c:idx val="89"/>
        <c:spPr>
          <a:solidFill>
            <a:schemeClr val="accent1"/>
          </a:solidFill>
          <a:ln w="28575" cap="rnd">
            <a:solidFill>
              <a:srgbClr val="2E4F7A"/>
            </a:solidFill>
            <a:round/>
          </a:ln>
          <a:effectLst/>
        </c:spPr>
        <c:marker>
          <c:symbol val="circle"/>
          <c:size val="5"/>
          <c:spPr>
            <a:solidFill>
              <a:srgbClr val="2E4F7A"/>
            </a:solidFill>
            <a:ln w="9525">
              <a:solidFill>
                <a:srgbClr val="2E4F7A"/>
              </a:solidFill>
            </a:ln>
            <a:effectLst/>
          </c:spPr>
        </c:marker>
      </c:pivotFmt>
      <c:pivotFmt>
        <c:idx val="90"/>
        <c:spPr>
          <a:solidFill>
            <a:schemeClr val="accent1"/>
          </a:solidFill>
          <a:ln w="28575" cap="rnd">
            <a:solidFill>
              <a:srgbClr val="34769E"/>
            </a:solidFill>
            <a:round/>
          </a:ln>
          <a:effectLst/>
        </c:spPr>
        <c:marker>
          <c:symbol val="plus"/>
          <c:size val="5"/>
          <c:spPr>
            <a:solidFill>
              <a:srgbClr val="34769E"/>
            </a:solidFill>
            <a:ln w="9525">
              <a:solidFill>
                <a:srgbClr val="34769E"/>
              </a:solidFill>
            </a:ln>
            <a:effectLst/>
          </c:spPr>
        </c:marker>
      </c:pivotFmt>
      <c:pivotFmt>
        <c:idx val="91"/>
        <c:spPr>
          <a:solidFill>
            <a:schemeClr val="accent1"/>
          </a:solidFill>
          <a:ln w="28575" cap="rnd">
            <a:solidFill>
              <a:srgbClr val="49ACCF"/>
            </a:solidFill>
            <a:round/>
          </a:ln>
          <a:effectLst/>
        </c:spPr>
        <c:marker>
          <c:symbol val="diamond"/>
          <c:size val="5"/>
          <c:spPr>
            <a:solidFill>
              <a:srgbClr val="49ACCF"/>
            </a:solidFill>
            <a:ln w="9525">
              <a:solidFill>
                <a:srgbClr val="49ACCF"/>
              </a:solidFill>
            </a:ln>
            <a:effectLst/>
          </c:spPr>
        </c:marker>
      </c:pivotFmt>
      <c:pivotFmt>
        <c:idx val="92"/>
        <c:spPr>
          <a:solidFill>
            <a:schemeClr val="accent1"/>
          </a:solidFill>
          <a:ln w="28575" cap="rnd">
            <a:solidFill>
              <a:srgbClr val="9FD9E9"/>
            </a:solidFill>
            <a:round/>
          </a:ln>
          <a:effectLst/>
        </c:spPr>
        <c:marker>
          <c:symbol val="triangle"/>
          <c:size val="5"/>
          <c:spPr>
            <a:solidFill>
              <a:srgbClr val="9FD9E9"/>
            </a:solidFill>
            <a:ln w="9525">
              <a:solidFill>
                <a:srgbClr val="9FD9E9"/>
              </a:solidFill>
            </a:ln>
            <a:effectLst/>
          </c:spPr>
        </c:marker>
      </c:pivotFmt>
      <c:pivotFmt>
        <c:idx val="93"/>
        <c:spPr>
          <a:solidFill>
            <a:schemeClr val="accent1"/>
          </a:solidFill>
          <a:ln w="28575" cap="rnd">
            <a:solidFill>
              <a:srgbClr val="FEE090"/>
            </a:solidFill>
            <a:round/>
          </a:ln>
          <a:effectLst/>
        </c:spPr>
        <c:marker>
          <c:symbol val="triangle"/>
          <c:size val="5"/>
          <c:spPr>
            <a:solidFill>
              <a:srgbClr val="FEE090"/>
            </a:solidFill>
            <a:ln w="9525">
              <a:solidFill>
                <a:srgbClr val="FEE090"/>
              </a:solidFill>
            </a:ln>
            <a:effectLst/>
          </c:spPr>
        </c:marker>
      </c:pivotFmt>
      <c:pivotFmt>
        <c:idx val="94"/>
        <c:spPr>
          <a:solidFill>
            <a:schemeClr val="accent1"/>
          </a:solidFill>
          <a:ln w="28575" cap="rnd">
            <a:solidFill>
              <a:srgbClr val="FDAE61"/>
            </a:solidFill>
            <a:round/>
          </a:ln>
          <a:effectLst/>
        </c:spPr>
        <c:marker>
          <c:symbol val="diamond"/>
          <c:size val="5"/>
          <c:spPr>
            <a:solidFill>
              <a:srgbClr val="FDAE61"/>
            </a:solidFill>
            <a:ln w="9525">
              <a:solidFill>
                <a:srgbClr val="FDAE61"/>
              </a:solidFill>
            </a:ln>
            <a:effectLst/>
          </c:spPr>
        </c:marker>
      </c:pivotFmt>
      <c:pivotFmt>
        <c:idx val="95"/>
        <c:spPr>
          <a:solidFill>
            <a:schemeClr val="accent1"/>
          </a:solidFill>
          <a:ln w="28575" cap="rnd">
            <a:solidFill>
              <a:srgbClr val="F36235"/>
            </a:solidFill>
            <a:round/>
          </a:ln>
          <a:effectLst/>
        </c:spPr>
        <c:marker>
          <c:symbol val="x"/>
          <c:size val="5"/>
          <c:spPr>
            <a:solidFill>
              <a:srgbClr val="F36235"/>
            </a:solidFill>
            <a:ln w="9525">
              <a:solidFill>
                <a:srgbClr val="F36235"/>
              </a:solidFill>
            </a:ln>
            <a:effectLst/>
          </c:spPr>
        </c:marker>
      </c:pivotFmt>
      <c:pivotFmt>
        <c:idx val="96"/>
        <c:spPr>
          <a:solidFill>
            <a:schemeClr val="accent1"/>
          </a:solidFill>
          <a:ln w="28575" cap="rnd">
            <a:solidFill>
              <a:srgbClr val="B92821"/>
            </a:solidFill>
            <a:round/>
          </a:ln>
          <a:effectLst/>
        </c:spPr>
        <c:marker>
          <c:symbol val="circle"/>
          <c:size val="5"/>
          <c:spPr>
            <a:solidFill>
              <a:srgbClr val="B92821"/>
            </a:solidFill>
            <a:ln w="9525">
              <a:solidFill>
                <a:srgbClr val="B92821"/>
              </a:solidFill>
            </a:ln>
            <a:effectLst/>
          </c:spPr>
        </c:marker>
      </c:pivotFmt>
      <c:pivotFmt>
        <c:idx val="97"/>
        <c:spPr>
          <a:solidFill>
            <a:schemeClr val="accent1"/>
          </a:solidFill>
          <a:ln w="19050" cap="rnd">
            <a:solidFill>
              <a:srgbClr val="B92821"/>
            </a:solidFill>
            <a:round/>
          </a:ln>
          <a:effectLst/>
        </c:spPr>
        <c:marker>
          <c:symbol val="circle"/>
          <c:size val="5"/>
          <c:spPr>
            <a:solidFill>
              <a:srgbClr val="B92821"/>
            </a:solidFill>
            <a:ln w="9525">
              <a:solidFill>
                <a:srgbClr val="B92821"/>
              </a:solidFill>
            </a:ln>
            <a:effectLst/>
          </c:spPr>
        </c:marker>
      </c:pivotFmt>
      <c:pivotFmt>
        <c:idx val="98"/>
        <c:spPr>
          <a:solidFill>
            <a:schemeClr val="accent1"/>
          </a:solidFill>
          <a:ln w="19050" cap="rnd">
            <a:solidFill>
              <a:srgbClr val="F36235"/>
            </a:solidFill>
            <a:round/>
          </a:ln>
          <a:effectLst/>
        </c:spPr>
        <c:marker>
          <c:symbol val="x"/>
          <c:size val="5"/>
          <c:spPr>
            <a:solidFill>
              <a:srgbClr val="F36235"/>
            </a:solidFill>
            <a:ln w="9525">
              <a:solidFill>
                <a:srgbClr val="F36235"/>
              </a:solidFill>
            </a:ln>
            <a:effectLst/>
          </c:spPr>
        </c:marker>
      </c:pivotFmt>
      <c:pivotFmt>
        <c:idx val="99"/>
        <c:spPr>
          <a:solidFill>
            <a:schemeClr val="accent1"/>
          </a:solidFill>
          <a:ln w="19050" cap="rnd">
            <a:solidFill>
              <a:srgbClr val="49ACCF"/>
            </a:solidFill>
            <a:round/>
          </a:ln>
          <a:effectLst/>
        </c:spPr>
        <c:marker>
          <c:symbol val="diamond"/>
          <c:size val="5"/>
          <c:spPr>
            <a:solidFill>
              <a:srgbClr val="49ACCF"/>
            </a:solidFill>
            <a:ln w="9525">
              <a:solidFill>
                <a:srgbClr val="49ACCF"/>
              </a:solidFill>
            </a:ln>
            <a:effectLst/>
          </c:spPr>
        </c:marker>
      </c:pivotFmt>
      <c:pivotFmt>
        <c:idx val="100"/>
        <c:spPr>
          <a:solidFill>
            <a:schemeClr val="accent1"/>
          </a:solidFill>
          <a:ln w="19050" cap="rnd">
            <a:solidFill>
              <a:srgbClr val="2E4F7A"/>
            </a:solidFill>
            <a:round/>
          </a:ln>
          <a:effectLst/>
        </c:spPr>
        <c:marker>
          <c:symbol val="circle"/>
          <c:size val="5"/>
          <c:spPr>
            <a:solidFill>
              <a:srgbClr val="2E4F7A"/>
            </a:solidFill>
            <a:ln w="9525">
              <a:solidFill>
                <a:srgbClr val="2E4F7A"/>
              </a:solidFill>
            </a:ln>
            <a:effectLst/>
          </c:spPr>
        </c:marker>
      </c:pivotFmt>
      <c:pivotFmt>
        <c:idx val="101"/>
        <c:spPr>
          <a:solidFill>
            <a:schemeClr val="accent1"/>
          </a:solidFill>
          <a:ln w="19050" cap="rnd">
            <a:solidFill>
              <a:srgbClr val="FDAE61"/>
            </a:solidFill>
            <a:round/>
          </a:ln>
          <a:effectLst/>
        </c:spPr>
        <c:marker>
          <c:symbol val="diamond"/>
          <c:size val="5"/>
          <c:spPr>
            <a:solidFill>
              <a:srgbClr val="FDAE61"/>
            </a:solidFill>
            <a:ln w="9525">
              <a:solidFill>
                <a:srgbClr val="FDAE61"/>
              </a:solidFill>
            </a:ln>
            <a:effectLst/>
          </c:spPr>
        </c:marker>
      </c:pivotFmt>
      <c:pivotFmt>
        <c:idx val="102"/>
        <c:spPr>
          <a:solidFill>
            <a:schemeClr val="accent1"/>
          </a:solidFill>
          <a:ln w="19050" cap="rnd">
            <a:solidFill>
              <a:srgbClr val="9FD9E9"/>
            </a:solidFill>
            <a:round/>
          </a:ln>
          <a:effectLst/>
        </c:spPr>
        <c:marker>
          <c:symbol val="triangle"/>
          <c:size val="5"/>
          <c:spPr>
            <a:solidFill>
              <a:srgbClr val="9FD9E9"/>
            </a:solidFill>
            <a:ln w="9525">
              <a:solidFill>
                <a:srgbClr val="9FD9E9"/>
              </a:solidFill>
            </a:ln>
            <a:effectLst/>
          </c:spPr>
        </c:marker>
      </c:pivotFmt>
      <c:pivotFmt>
        <c:idx val="103"/>
        <c:spPr>
          <a:solidFill>
            <a:schemeClr val="accent1"/>
          </a:solidFill>
          <a:ln w="19050" cap="rnd">
            <a:solidFill>
              <a:srgbClr val="34769E"/>
            </a:solidFill>
            <a:round/>
          </a:ln>
          <a:effectLst/>
        </c:spPr>
        <c:marker>
          <c:symbol val="plus"/>
          <c:size val="5"/>
          <c:spPr>
            <a:solidFill>
              <a:srgbClr val="34769E"/>
            </a:solidFill>
            <a:ln w="9525">
              <a:solidFill>
                <a:srgbClr val="34769E"/>
              </a:solidFill>
            </a:ln>
            <a:effectLst/>
          </c:spPr>
        </c:marker>
      </c:pivotFmt>
      <c:pivotFmt>
        <c:idx val="104"/>
        <c:spPr>
          <a:solidFill>
            <a:schemeClr val="accent1"/>
          </a:solidFill>
          <a:ln w="19050" cap="rnd">
            <a:solidFill>
              <a:srgbClr val="FEE090"/>
            </a:solidFill>
            <a:round/>
          </a:ln>
          <a:effectLst/>
        </c:spPr>
        <c:marker>
          <c:symbol val="triangle"/>
          <c:size val="5"/>
          <c:spPr>
            <a:solidFill>
              <a:srgbClr val="FEE090"/>
            </a:solidFill>
            <a:ln w="9525">
              <a:solidFill>
                <a:srgbClr val="FEE090"/>
              </a:solidFill>
            </a:ln>
            <a:effectLst/>
          </c:spPr>
        </c:marker>
      </c:pivotFmt>
      <c:pivotFmt>
        <c:idx val="105"/>
        <c:spPr>
          <a:solidFill>
            <a:schemeClr val="accent1"/>
          </a:solidFill>
          <a:ln w="19050" cap="rnd">
            <a:solidFill>
              <a:srgbClr val="2E4F7A"/>
            </a:solidFill>
            <a:round/>
          </a:ln>
          <a:effectLst/>
        </c:spPr>
        <c:marker>
          <c:symbol val="circle"/>
          <c:size val="5"/>
          <c:spPr>
            <a:solidFill>
              <a:srgbClr val="203764"/>
            </a:solidFill>
            <a:ln w="9525">
              <a:solidFill>
                <a:srgbClr val="203764"/>
              </a:solidFill>
            </a:ln>
            <a:effectLst/>
          </c:spPr>
        </c:marker>
      </c:pivotFmt>
      <c:pivotFmt>
        <c:idx val="106"/>
        <c:spPr>
          <a:solidFill>
            <a:schemeClr val="accent1"/>
          </a:solidFill>
          <a:ln w="19050" cap="rnd">
            <a:solidFill>
              <a:srgbClr val="34769E"/>
            </a:solidFill>
            <a:round/>
          </a:ln>
          <a:effectLst/>
        </c:spPr>
        <c:marker>
          <c:symbol val="plus"/>
          <c:size val="5"/>
          <c:spPr>
            <a:solidFill>
              <a:srgbClr val="0070C0"/>
            </a:solidFill>
            <a:ln w="9525">
              <a:solidFill>
                <a:srgbClr val="0070C0"/>
              </a:solidFill>
            </a:ln>
            <a:effectLst/>
          </c:spPr>
        </c:marker>
      </c:pivotFmt>
      <c:pivotFmt>
        <c:idx val="107"/>
        <c:spPr>
          <a:solidFill>
            <a:schemeClr val="accent1"/>
          </a:solidFill>
          <a:ln w="19050" cap="rnd">
            <a:solidFill>
              <a:srgbClr val="49ACCF"/>
            </a:solidFill>
            <a:round/>
          </a:ln>
          <a:effectLst/>
        </c:spPr>
        <c:marker>
          <c:symbol val="diamond"/>
          <c:size val="5"/>
          <c:spPr>
            <a:solidFill>
              <a:srgbClr val="B4C6E7"/>
            </a:solidFill>
            <a:ln w="9525">
              <a:solidFill>
                <a:srgbClr val="B4C6E7"/>
              </a:solidFill>
            </a:ln>
            <a:effectLst/>
          </c:spPr>
        </c:marker>
      </c:pivotFmt>
      <c:pivotFmt>
        <c:idx val="108"/>
        <c:spPr>
          <a:solidFill>
            <a:schemeClr val="accent1"/>
          </a:solidFill>
          <a:ln w="19050" cap="rnd">
            <a:solidFill>
              <a:srgbClr val="9FD9E9"/>
            </a:solidFill>
            <a:round/>
          </a:ln>
          <a:effectLst/>
        </c:spPr>
        <c:marker>
          <c:symbol val="triangle"/>
          <c:size val="5"/>
          <c:spPr>
            <a:solidFill>
              <a:srgbClr val="D9E1F2"/>
            </a:solidFill>
            <a:ln w="9525">
              <a:solidFill>
                <a:srgbClr val="D9E1F2"/>
              </a:solidFill>
            </a:ln>
            <a:effectLst/>
          </c:spPr>
        </c:marker>
      </c:pivotFmt>
      <c:pivotFmt>
        <c:idx val="109"/>
        <c:spPr>
          <a:solidFill>
            <a:schemeClr val="accent1"/>
          </a:solidFill>
          <a:ln w="19050" cap="rnd">
            <a:solidFill>
              <a:srgbClr val="FEE090"/>
            </a:solidFill>
            <a:round/>
          </a:ln>
          <a:effectLst/>
        </c:spPr>
        <c:marker>
          <c:symbol val="triangle"/>
          <c:size val="5"/>
          <c:spPr>
            <a:solidFill>
              <a:srgbClr val="FDD5D5"/>
            </a:solidFill>
            <a:ln w="9525">
              <a:solidFill>
                <a:srgbClr val="FDD5D5"/>
              </a:solidFill>
            </a:ln>
            <a:effectLst/>
          </c:spPr>
        </c:marker>
      </c:pivotFmt>
      <c:pivotFmt>
        <c:idx val="110"/>
        <c:spPr>
          <a:solidFill>
            <a:schemeClr val="accent1"/>
          </a:solidFill>
          <a:ln w="19050" cap="rnd">
            <a:solidFill>
              <a:srgbClr val="FDAE61"/>
            </a:solidFill>
            <a:round/>
          </a:ln>
          <a:effectLst/>
        </c:spPr>
        <c:marker>
          <c:symbol val="diamond"/>
          <c:size val="5"/>
          <c:spPr>
            <a:solidFill>
              <a:srgbClr val="F19E87"/>
            </a:solidFill>
            <a:ln w="9525">
              <a:solidFill>
                <a:srgbClr val="F19E87"/>
              </a:solidFill>
            </a:ln>
            <a:effectLst/>
          </c:spPr>
        </c:marker>
      </c:pivotFmt>
      <c:pivotFmt>
        <c:idx val="111"/>
        <c:spPr>
          <a:solidFill>
            <a:schemeClr val="accent1"/>
          </a:solidFill>
          <a:ln w="19050" cap="rnd">
            <a:solidFill>
              <a:srgbClr val="F36235"/>
            </a:solidFill>
            <a:round/>
          </a:ln>
          <a:effectLst/>
        </c:spPr>
        <c:marker>
          <c:symbol val="x"/>
          <c:size val="5"/>
          <c:spPr>
            <a:solidFill>
              <a:srgbClr val="FF3737"/>
            </a:solidFill>
            <a:ln w="9525">
              <a:solidFill>
                <a:srgbClr val="F36235"/>
              </a:solidFill>
            </a:ln>
            <a:effectLst/>
          </c:spPr>
        </c:marker>
      </c:pivotFmt>
      <c:pivotFmt>
        <c:idx val="112"/>
        <c:spPr>
          <a:solidFill>
            <a:schemeClr val="accent1"/>
          </a:solidFill>
          <a:ln w="19050" cap="rnd">
            <a:solidFill>
              <a:srgbClr val="B92821"/>
            </a:solidFill>
            <a:round/>
          </a:ln>
          <a:effectLst/>
        </c:spPr>
        <c:marker>
          <c:symbol val="circle"/>
          <c:size val="5"/>
          <c:spPr>
            <a:solidFill>
              <a:srgbClr val="C00000"/>
            </a:solidFill>
            <a:ln w="9525">
              <a:solidFill>
                <a:srgbClr val="C00000"/>
              </a:solidFill>
            </a:ln>
            <a:effectLst/>
          </c:spPr>
        </c:marker>
      </c:pivotFmt>
      <c:pivotFmt>
        <c:idx val="113"/>
        <c:spPr>
          <a:solidFill>
            <a:schemeClr val="accent1"/>
          </a:solidFill>
          <a:ln w="19050" cap="rnd">
            <a:solidFill>
              <a:srgbClr val="C00000"/>
            </a:solidFill>
            <a:round/>
          </a:ln>
          <a:effectLst/>
        </c:spPr>
        <c:marker>
          <c:symbol val="circle"/>
          <c:size val="5"/>
          <c:spPr>
            <a:solidFill>
              <a:srgbClr val="C00000"/>
            </a:solidFill>
            <a:ln w="9525">
              <a:solidFill>
                <a:srgbClr val="C00000"/>
              </a:solidFill>
            </a:ln>
            <a:effectLst/>
          </c:spPr>
        </c:marker>
      </c:pivotFmt>
      <c:pivotFmt>
        <c:idx val="114"/>
        <c:spPr>
          <a:solidFill>
            <a:schemeClr val="accent1"/>
          </a:solidFill>
          <a:ln w="19050" cap="rnd">
            <a:solidFill>
              <a:srgbClr val="FF3737"/>
            </a:solidFill>
            <a:round/>
          </a:ln>
          <a:effectLst/>
        </c:spPr>
        <c:marker>
          <c:symbol val="x"/>
          <c:size val="5"/>
          <c:spPr>
            <a:solidFill>
              <a:srgbClr val="FF3737"/>
            </a:solidFill>
            <a:ln w="9525">
              <a:solidFill>
                <a:srgbClr val="F36235"/>
              </a:solidFill>
            </a:ln>
            <a:effectLst/>
          </c:spPr>
        </c:marker>
      </c:pivotFmt>
      <c:pivotFmt>
        <c:idx val="115"/>
        <c:spPr>
          <a:solidFill>
            <a:schemeClr val="accent1"/>
          </a:solidFill>
          <a:ln w="19050" cap="rnd">
            <a:solidFill>
              <a:srgbClr val="F19E87"/>
            </a:solidFill>
            <a:round/>
          </a:ln>
          <a:effectLst/>
        </c:spPr>
        <c:marker>
          <c:symbol val="diamond"/>
          <c:size val="5"/>
          <c:spPr>
            <a:solidFill>
              <a:srgbClr val="F19E87"/>
            </a:solidFill>
            <a:ln w="9525">
              <a:solidFill>
                <a:srgbClr val="F19E87"/>
              </a:solidFill>
            </a:ln>
            <a:effectLst/>
          </c:spPr>
        </c:marker>
      </c:pivotFmt>
      <c:pivotFmt>
        <c:idx val="116"/>
        <c:spPr>
          <a:solidFill>
            <a:schemeClr val="accent1"/>
          </a:solidFill>
          <a:ln w="19050" cap="rnd">
            <a:solidFill>
              <a:srgbClr val="FDD5D5"/>
            </a:solidFill>
            <a:round/>
          </a:ln>
          <a:effectLst/>
        </c:spPr>
        <c:marker>
          <c:symbol val="triangle"/>
          <c:size val="5"/>
          <c:spPr>
            <a:solidFill>
              <a:srgbClr val="FDD5D5"/>
            </a:solidFill>
            <a:ln w="9525">
              <a:solidFill>
                <a:srgbClr val="FDD5D5"/>
              </a:solidFill>
            </a:ln>
            <a:effectLst/>
          </c:spPr>
        </c:marker>
      </c:pivotFmt>
      <c:pivotFmt>
        <c:idx val="117"/>
        <c:spPr>
          <a:solidFill>
            <a:schemeClr val="accent1"/>
          </a:solidFill>
          <a:ln w="19050" cap="rnd">
            <a:solidFill>
              <a:srgbClr val="D9E1F2"/>
            </a:solidFill>
            <a:round/>
          </a:ln>
          <a:effectLst/>
        </c:spPr>
        <c:marker>
          <c:symbol val="triangle"/>
          <c:size val="5"/>
          <c:spPr>
            <a:solidFill>
              <a:srgbClr val="D9E1F2"/>
            </a:solidFill>
            <a:ln w="9525">
              <a:solidFill>
                <a:srgbClr val="D9E1F2"/>
              </a:solidFill>
            </a:ln>
            <a:effectLst/>
          </c:spPr>
        </c:marker>
      </c:pivotFmt>
      <c:pivotFmt>
        <c:idx val="118"/>
        <c:spPr>
          <a:solidFill>
            <a:schemeClr val="accent1"/>
          </a:solidFill>
          <a:ln w="19050" cap="rnd">
            <a:solidFill>
              <a:srgbClr val="B4C6E7"/>
            </a:solidFill>
            <a:round/>
          </a:ln>
          <a:effectLst/>
        </c:spPr>
        <c:marker>
          <c:symbol val="diamond"/>
          <c:size val="5"/>
          <c:spPr>
            <a:solidFill>
              <a:srgbClr val="B4C6E7"/>
            </a:solidFill>
            <a:ln w="9525">
              <a:solidFill>
                <a:srgbClr val="B4C6E7"/>
              </a:solidFill>
            </a:ln>
            <a:effectLst/>
          </c:spPr>
        </c:marker>
      </c:pivotFmt>
      <c:pivotFmt>
        <c:idx val="119"/>
        <c:spPr>
          <a:solidFill>
            <a:schemeClr val="accent1"/>
          </a:solidFill>
          <a:ln w="19050" cap="rnd">
            <a:solidFill>
              <a:srgbClr val="0070C0"/>
            </a:solidFill>
            <a:round/>
          </a:ln>
          <a:effectLst/>
        </c:spPr>
        <c:marker>
          <c:symbol val="plus"/>
          <c:size val="5"/>
          <c:spPr>
            <a:solidFill>
              <a:srgbClr val="0070C0"/>
            </a:solidFill>
            <a:ln w="9525">
              <a:solidFill>
                <a:srgbClr val="0070C0"/>
              </a:solidFill>
            </a:ln>
            <a:effectLst/>
          </c:spPr>
        </c:marker>
      </c:pivotFmt>
      <c:pivotFmt>
        <c:idx val="120"/>
        <c:spPr>
          <a:solidFill>
            <a:schemeClr val="accent1"/>
          </a:solidFill>
          <a:ln w="19050" cap="rnd">
            <a:solidFill>
              <a:srgbClr val="203764"/>
            </a:solidFill>
            <a:round/>
          </a:ln>
          <a:effectLst/>
        </c:spPr>
        <c:marker>
          <c:symbol val="circle"/>
          <c:size val="5"/>
          <c:spPr>
            <a:solidFill>
              <a:srgbClr val="203764"/>
            </a:solidFill>
            <a:ln w="9525">
              <a:solidFill>
                <a:srgbClr val="203764"/>
              </a:solidFill>
            </a:ln>
            <a:effectLst/>
          </c:spPr>
        </c:marker>
      </c:pivotFmt>
      <c:pivotFmt>
        <c:idx val="121"/>
        <c:spPr>
          <a:solidFill>
            <a:schemeClr val="accent1"/>
          </a:solidFill>
          <a:ln w="19050" cap="rnd">
            <a:solidFill>
              <a:srgbClr val="203764"/>
            </a:solidFill>
            <a:round/>
          </a:ln>
          <a:effectLst/>
        </c:spPr>
        <c:marker>
          <c:symbol val="circle"/>
          <c:size val="5"/>
          <c:spPr>
            <a:solidFill>
              <a:srgbClr val="203764"/>
            </a:solidFill>
            <a:ln w="9525">
              <a:solidFill>
                <a:srgbClr val="203764"/>
              </a:solidFill>
            </a:ln>
            <a:effectLst/>
          </c:spPr>
        </c:marker>
      </c:pivotFmt>
      <c:pivotFmt>
        <c:idx val="122"/>
        <c:spPr>
          <a:solidFill>
            <a:schemeClr val="accent1"/>
          </a:solidFill>
          <a:ln w="19050" cap="rnd">
            <a:solidFill>
              <a:srgbClr val="0070C0"/>
            </a:solidFill>
            <a:round/>
          </a:ln>
          <a:effectLst/>
        </c:spPr>
        <c:marker>
          <c:symbol val="plus"/>
          <c:size val="5"/>
          <c:spPr>
            <a:solidFill>
              <a:srgbClr val="0070C0"/>
            </a:solidFill>
            <a:ln w="9525">
              <a:solidFill>
                <a:srgbClr val="0070C0"/>
              </a:solidFill>
            </a:ln>
            <a:effectLst/>
          </c:spPr>
        </c:marker>
      </c:pivotFmt>
      <c:pivotFmt>
        <c:idx val="123"/>
        <c:spPr>
          <a:solidFill>
            <a:schemeClr val="accent1"/>
          </a:solidFill>
          <a:ln w="19050" cap="rnd">
            <a:solidFill>
              <a:srgbClr val="B4C6E7"/>
            </a:solidFill>
            <a:round/>
          </a:ln>
          <a:effectLst/>
        </c:spPr>
        <c:marker>
          <c:symbol val="diamond"/>
          <c:size val="5"/>
          <c:spPr>
            <a:solidFill>
              <a:srgbClr val="87A4D9"/>
            </a:solidFill>
            <a:ln w="9525">
              <a:solidFill>
                <a:srgbClr val="87A4D9"/>
              </a:solidFill>
            </a:ln>
            <a:effectLst/>
          </c:spPr>
        </c:marker>
      </c:pivotFmt>
      <c:pivotFmt>
        <c:idx val="124"/>
        <c:spPr>
          <a:solidFill>
            <a:schemeClr val="accent1"/>
          </a:solidFill>
          <a:ln w="19050" cap="rnd">
            <a:solidFill>
              <a:srgbClr val="D9E1F2"/>
            </a:solidFill>
            <a:round/>
          </a:ln>
          <a:effectLst/>
        </c:spPr>
        <c:marker>
          <c:symbol val="triangle"/>
          <c:size val="5"/>
          <c:spPr>
            <a:solidFill>
              <a:srgbClr val="D9E1F2"/>
            </a:solidFill>
            <a:ln w="9525">
              <a:solidFill>
                <a:srgbClr val="D9E1F2"/>
              </a:solidFill>
            </a:ln>
            <a:effectLst/>
          </c:spPr>
        </c:marker>
      </c:pivotFmt>
      <c:pivotFmt>
        <c:idx val="125"/>
        <c:spPr>
          <a:solidFill>
            <a:schemeClr val="accent1"/>
          </a:solidFill>
          <a:ln w="19050" cap="rnd">
            <a:solidFill>
              <a:srgbClr val="FDD5D5"/>
            </a:solidFill>
            <a:round/>
          </a:ln>
          <a:effectLst/>
        </c:spPr>
        <c:marker>
          <c:symbol val="triangle"/>
          <c:size val="5"/>
          <c:spPr>
            <a:solidFill>
              <a:srgbClr val="FDD5D5"/>
            </a:solidFill>
            <a:ln w="9525">
              <a:solidFill>
                <a:srgbClr val="FDD5D5"/>
              </a:solidFill>
            </a:ln>
            <a:effectLst/>
          </c:spPr>
        </c:marker>
      </c:pivotFmt>
      <c:pivotFmt>
        <c:idx val="126"/>
        <c:spPr>
          <a:solidFill>
            <a:schemeClr val="accent1"/>
          </a:solidFill>
          <a:ln w="19050" cap="rnd">
            <a:solidFill>
              <a:srgbClr val="F19E87"/>
            </a:solidFill>
            <a:round/>
          </a:ln>
          <a:effectLst/>
        </c:spPr>
        <c:marker>
          <c:symbol val="diamond"/>
          <c:size val="5"/>
          <c:spPr>
            <a:solidFill>
              <a:srgbClr val="F19E87"/>
            </a:solidFill>
            <a:ln w="9525">
              <a:solidFill>
                <a:srgbClr val="F19E87"/>
              </a:solidFill>
            </a:ln>
            <a:effectLst/>
          </c:spPr>
        </c:marker>
      </c:pivotFmt>
      <c:pivotFmt>
        <c:idx val="127"/>
        <c:spPr>
          <a:solidFill>
            <a:schemeClr val="accent1"/>
          </a:solidFill>
          <a:ln w="19050" cap="rnd">
            <a:solidFill>
              <a:srgbClr val="FF3737"/>
            </a:solidFill>
            <a:round/>
          </a:ln>
          <a:effectLst/>
        </c:spPr>
        <c:marker>
          <c:symbol val="x"/>
          <c:size val="5"/>
          <c:spPr>
            <a:solidFill>
              <a:srgbClr val="FF3737"/>
            </a:solidFill>
            <a:ln w="9525">
              <a:solidFill>
                <a:srgbClr val="F36235"/>
              </a:solidFill>
            </a:ln>
            <a:effectLst/>
          </c:spPr>
        </c:marker>
      </c:pivotFmt>
      <c:pivotFmt>
        <c:idx val="128"/>
        <c:spPr>
          <a:solidFill>
            <a:schemeClr val="accent1"/>
          </a:solidFill>
          <a:ln w="19050" cap="rnd">
            <a:solidFill>
              <a:srgbClr val="C00000"/>
            </a:solidFill>
            <a:round/>
          </a:ln>
          <a:effectLst/>
        </c:spPr>
        <c:marker>
          <c:symbol val="circle"/>
          <c:size val="5"/>
          <c:spPr>
            <a:solidFill>
              <a:srgbClr val="C00000"/>
            </a:solidFill>
            <a:ln w="9525">
              <a:solidFill>
                <a:srgbClr val="C00000"/>
              </a:solidFill>
            </a:ln>
            <a:effectLst/>
          </c:spPr>
        </c:marker>
      </c:pivotFmt>
      <c:pivotFmt>
        <c:idx val="129"/>
        <c:spPr>
          <a:solidFill>
            <a:schemeClr val="accent1"/>
          </a:solidFill>
          <a:ln w="19050" cap="rnd">
            <a:solidFill>
              <a:srgbClr val="87A4D9"/>
            </a:solidFill>
            <a:round/>
          </a:ln>
          <a:effectLst/>
        </c:spPr>
        <c:marker>
          <c:symbol val="diamond"/>
          <c:size val="5"/>
          <c:spPr>
            <a:solidFill>
              <a:srgbClr val="87A4D9"/>
            </a:solidFill>
            <a:ln w="9525">
              <a:solidFill>
                <a:srgbClr val="87A4D9"/>
              </a:solidFill>
            </a:ln>
            <a:effectLst/>
          </c:spPr>
        </c:marker>
      </c:pivotFmt>
      <c:pivotFmt>
        <c:idx val="130"/>
        <c:spPr>
          <a:solidFill>
            <a:schemeClr val="accent1"/>
          </a:solidFill>
          <a:ln w="19050" cap="rnd">
            <a:solidFill>
              <a:srgbClr val="203764"/>
            </a:solidFill>
            <a:round/>
          </a:ln>
          <a:effectLst/>
        </c:spPr>
        <c:marker>
          <c:symbol val="circle"/>
          <c:size val="5"/>
          <c:spPr>
            <a:solidFill>
              <a:srgbClr val="084081"/>
            </a:solidFill>
            <a:ln w="9525">
              <a:solidFill>
                <a:srgbClr val="084081"/>
              </a:solidFill>
            </a:ln>
            <a:effectLst/>
          </c:spPr>
        </c:marker>
      </c:pivotFmt>
      <c:pivotFmt>
        <c:idx val="131"/>
        <c:spPr>
          <a:solidFill>
            <a:schemeClr val="accent1"/>
          </a:solidFill>
          <a:ln w="19050" cap="rnd">
            <a:solidFill>
              <a:srgbClr val="0070C0"/>
            </a:solidFill>
            <a:round/>
          </a:ln>
          <a:effectLst/>
        </c:spPr>
        <c:marker>
          <c:symbol val="plus"/>
          <c:size val="5"/>
          <c:spPr>
            <a:solidFill>
              <a:srgbClr val="0868AC"/>
            </a:solidFill>
            <a:ln w="9525">
              <a:solidFill>
                <a:srgbClr val="0868AC"/>
              </a:solidFill>
            </a:ln>
            <a:effectLst/>
          </c:spPr>
        </c:marker>
      </c:pivotFmt>
      <c:pivotFmt>
        <c:idx val="132"/>
        <c:spPr>
          <a:solidFill>
            <a:schemeClr val="accent1"/>
          </a:solidFill>
          <a:ln w="19050" cap="rnd">
            <a:solidFill>
              <a:srgbClr val="87A4D9"/>
            </a:solidFill>
            <a:round/>
          </a:ln>
          <a:effectLst/>
        </c:spPr>
        <c:marker>
          <c:symbol val="diamond"/>
          <c:size val="5"/>
          <c:spPr>
            <a:solidFill>
              <a:srgbClr val="2B8CBE"/>
            </a:solidFill>
            <a:ln w="9525">
              <a:solidFill>
                <a:srgbClr val="2B8CBE"/>
              </a:solidFill>
            </a:ln>
            <a:effectLst/>
          </c:spPr>
        </c:marker>
      </c:pivotFmt>
      <c:pivotFmt>
        <c:idx val="133"/>
        <c:spPr>
          <a:solidFill>
            <a:schemeClr val="accent1"/>
          </a:solidFill>
          <a:ln w="19050" cap="rnd">
            <a:solidFill>
              <a:srgbClr val="D9E1F2"/>
            </a:solidFill>
            <a:round/>
          </a:ln>
          <a:effectLst/>
        </c:spPr>
        <c:marker>
          <c:symbol val="triangle"/>
          <c:size val="5"/>
          <c:spPr>
            <a:solidFill>
              <a:srgbClr val="4EB3D3"/>
            </a:solidFill>
            <a:ln w="9525">
              <a:solidFill>
                <a:srgbClr val="4EB3D3"/>
              </a:solidFill>
            </a:ln>
            <a:effectLst/>
          </c:spPr>
        </c:marker>
      </c:pivotFmt>
      <c:pivotFmt>
        <c:idx val="134"/>
        <c:spPr>
          <a:solidFill>
            <a:schemeClr val="accent1"/>
          </a:solidFill>
          <a:ln w="19050" cap="rnd">
            <a:solidFill>
              <a:srgbClr val="FDD5D5"/>
            </a:solidFill>
            <a:round/>
          </a:ln>
          <a:effectLst/>
        </c:spPr>
        <c:marker>
          <c:symbol val="triangle"/>
          <c:size val="5"/>
          <c:spPr>
            <a:solidFill>
              <a:srgbClr val="7BCCC4"/>
            </a:solidFill>
            <a:ln w="9525">
              <a:solidFill>
                <a:srgbClr val="7BCCC4"/>
              </a:solidFill>
            </a:ln>
            <a:effectLst/>
          </c:spPr>
        </c:marker>
      </c:pivotFmt>
      <c:pivotFmt>
        <c:idx val="135"/>
        <c:spPr>
          <a:solidFill>
            <a:schemeClr val="accent1"/>
          </a:solidFill>
          <a:ln w="19050" cap="rnd">
            <a:solidFill>
              <a:srgbClr val="A8DDB5"/>
            </a:solidFill>
            <a:round/>
          </a:ln>
          <a:effectLst/>
        </c:spPr>
        <c:marker>
          <c:symbol val="diamond"/>
          <c:size val="5"/>
          <c:spPr>
            <a:solidFill>
              <a:srgbClr val="F19E87"/>
            </a:solidFill>
            <a:ln w="9525">
              <a:solidFill>
                <a:srgbClr val="F19E87"/>
              </a:solidFill>
            </a:ln>
            <a:effectLst/>
          </c:spPr>
        </c:marker>
      </c:pivotFmt>
      <c:pivotFmt>
        <c:idx val="136"/>
        <c:spPr>
          <a:solidFill>
            <a:schemeClr val="accent1"/>
          </a:solidFill>
          <a:ln w="19050" cap="rnd">
            <a:solidFill>
              <a:srgbClr val="FF3737"/>
            </a:solidFill>
            <a:round/>
          </a:ln>
          <a:effectLst/>
        </c:spPr>
        <c:marker>
          <c:symbol val="x"/>
          <c:size val="5"/>
          <c:spPr>
            <a:solidFill>
              <a:srgbClr val="CCEBC5"/>
            </a:solidFill>
            <a:ln w="9525">
              <a:solidFill>
                <a:srgbClr val="CCEBC5"/>
              </a:solidFill>
            </a:ln>
            <a:effectLst/>
          </c:spPr>
        </c:marker>
      </c:pivotFmt>
      <c:pivotFmt>
        <c:idx val="137"/>
        <c:spPr>
          <a:solidFill>
            <a:schemeClr val="accent1"/>
          </a:solidFill>
          <a:ln w="19050" cap="rnd">
            <a:solidFill>
              <a:srgbClr val="C00000"/>
            </a:solidFill>
            <a:round/>
          </a:ln>
          <a:effectLst/>
        </c:spPr>
        <c:marker>
          <c:symbol val="circle"/>
          <c:size val="5"/>
          <c:spPr>
            <a:solidFill>
              <a:srgbClr val="E0F3DB"/>
            </a:solidFill>
            <a:ln w="9525">
              <a:solidFill>
                <a:srgbClr val="E0F3DB"/>
              </a:solidFill>
            </a:ln>
            <a:effectLst/>
          </c:spPr>
        </c:marker>
      </c:pivotFmt>
      <c:pivotFmt>
        <c:idx val="138"/>
        <c:spPr>
          <a:solidFill>
            <a:schemeClr val="accent1"/>
          </a:solidFill>
          <a:ln w="19050" cap="rnd">
            <a:solidFill>
              <a:srgbClr val="E0F3DB"/>
            </a:solidFill>
            <a:round/>
          </a:ln>
          <a:effectLst/>
        </c:spPr>
        <c:marker>
          <c:symbol val="circle"/>
          <c:size val="5"/>
          <c:spPr>
            <a:solidFill>
              <a:srgbClr val="E0F3DB"/>
            </a:solidFill>
            <a:ln w="9525">
              <a:solidFill>
                <a:srgbClr val="E0F3DB"/>
              </a:solidFill>
            </a:ln>
            <a:effectLst/>
          </c:spPr>
        </c:marker>
      </c:pivotFmt>
      <c:pivotFmt>
        <c:idx val="139"/>
        <c:spPr>
          <a:solidFill>
            <a:schemeClr val="accent1"/>
          </a:solidFill>
          <a:ln w="19050" cap="rnd">
            <a:solidFill>
              <a:srgbClr val="CCEBC5"/>
            </a:solidFill>
            <a:round/>
          </a:ln>
          <a:effectLst/>
        </c:spPr>
        <c:marker>
          <c:symbol val="x"/>
          <c:size val="5"/>
          <c:spPr>
            <a:solidFill>
              <a:srgbClr val="CCEBC5"/>
            </a:solidFill>
            <a:ln w="9525">
              <a:solidFill>
                <a:srgbClr val="CCEBC5"/>
              </a:solidFill>
            </a:ln>
            <a:effectLst/>
          </c:spPr>
        </c:marker>
      </c:pivotFmt>
      <c:pivotFmt>
        <c:idx val="140"/>
        <c:spPr>
          <a:solidFill>
            <a:schemeClr val="accent1"/>
          </a:solidFill>
          <a:ln w="19050" cap="rnd">
            <a:solidFill>
              <a:srgbClr val="A8DDB5"/>
            </a:solidFill>
            <a:round/>
          </a:ln>
          <a:effectLst/>
        </c:spPr>
        <c:marker>
          <c:symbol val="diamond"/>
          <c:size val="5"/>
          <c:spPr>
            <a:solidFill>
              <a:srgbClr val="A8DDB5"/>
            </a:solidFill>
            <a:ln w="9525">
              <a:solidFill>
                <a:srgbClr val="A8DDB5"/>
              </a:solidFill>
            </a:ln>
            <a:effectLst/>
          </c:spPr>
        </c:marker>
      </c:pivotFmt>
      <c:pivotFmt>
        <c:idx val="141"/>
        <c:spPr>
          <a:solidFill>
            <a:schemeClr val="accent1"/>
          </a:solidFill>
          <a:ln w="19050" cap="rnd">
            <a:solidFill>
              <a:srgbClr val="7BCCC4"/>
            </a:solidFill>
            <a:round/>
          </a:ln>
          <a:effectLst/>
        </c:spPr>
        <c:marker>
          <c:symbol val="triangle"/>
          <c:size val="5"/>
          <c:spPr>
            <a:solidFill>
              <a:srgbClr val="7BCCC4"/>
            </a:solidFill>
            <a:ln w="9525">
              <a:solidFill>
                <a:srgbClr val="7BCCC4"/>
              </a:solidFill>
            </a:ln>
            <a:effectLst/>
          </c:spPr>
        </c:marker>
      </c:pivotFmt>
      <c:pivotFmt>
        <c:idx val="142"/>
        <c:spPr>
          <a:solidFill>
            <a:schemeClr val="accent1"/>
          </a:solidFill>
          <a:ln w="19050" cap="rnd">
            <a:solidFill>
              <a:srgbClr val="4EB3D3"/>
            </a:solidFill>
            <a:round/>
          </a:ln>
          <a:effectLst/>
        </c:spPr>
        <c:marker>
          <c:symbol val="triangle"/>
          <c:size val="5"/>
          <c:spPr>
            <a:solidFill>
              <a:srgbClr val="4EB3D3"/>
            </a:solidFill>
            <a:ln w="9525">
              <a:solidFill>
                <a:srgbClr val="4EB3D3"/>
              </a:solidFill>
            </a:ln>
            <a:effectLst/>
          </c:spPr>
        </c:marker>
      </c:pivotFmt>
      <c:pivotFmt>
        <c:idx val="143"/>
        <c:spPr>
          <a:solidFill>
            <a:schemeClr val="accent1"/>
          </a:solidFill>
          <a:ln w="19050" cap="rnd">
            <a:solidFill>
              <a:srgbClr val="2B8CBE"/>
            </a:solidFill>
            <a:round/>
          </a:ln>
          <a:effectLst/>
        </c:spPr>
        <c:marker>
          <c:symbol val="diamond"/>
          <c:size val="5"/>
          <c:spPr>
            <a:solidFill>
              <a:srgbClr val="2B8CBE"/>
            </a:solidFill>
            <a:ln w="9525">
              <a:solidFill>
                <a:srgbClr val="2B8CBE"/>
              </a:solidFill>
            </a:ln>
            <a:effectLst/>
          </c:spPr>
        </c:marker>
      </c:pivotFmt>
      <c:pivotFmt>
        <c:idx val="144"/>
        <c:spPr>
          <a:solidFill>
            <a:schemeClr val="accent1"/>
          </a:solidFill>
          <a:ln w="19050" cap="rnd">
            <a:solidFill>
              <a:srgbClr val="0868AC"/>
            </a:solidFill>
            <a:round/>
          </a:ln>
          <a:effectLst/>
        </c:spPr>
        <c:marker>
          <c:symbol val="plus"/>
          <c:size val="5"/>
          <c:spPr>
            <a:solidFill>
              <a:srgbClr val="0868AC"/>
            </a:solidFill>
            <a:ln w="9525">
              <a:solidFill>
                <a:srgbClr val="0868AC"/>
              </a:solidFill>
            </a:ln>
            <a:effectLst/>
          </c:spPr>
        </c:marker>
      </c:pivotFmt>
      <c:pivotFmt>
        <c:idx val="145"/>
        <c:spPr>
          <a:solidFill>
            <a:schemeClr val="accent1"/>
          </a:solidFill>
          <a:ln w="19050" cap="rnd">
            <a:solidFill>
              <a:srgbClr val="084081"/>
            </a:solidFill>
            <a:round/>
          </a:ln>
          <a:effectLst/>
        </c:spPr>
        <c:marker>
          <c:symbol val="circle"/>
          <c:size val="5"/>
          <c:spPr>
            <a:solidFill>
              <a:srgbClr val="084081"/>
            </a:solidFill>
            <a:ln w="9525">
              <a:solidFill>
                <a:srgbClr val="084081"/>
              </a:solidFill>
            </a:ln>
            <a:effectLst/>
          </c:spPr>
        </c:marker>
      </c:pivotFmt>
      <c:pivotFmt>
        <c:idx val="146"/>
        <c:spPr>
          <a:solidFill>
            <a:schemeClr val="accent1"/>
          </a:solidFill>
          <a:ln w="19050" cap="rnd">
            <a:solidFill>
              <a:srgbClr val="084081"/>
            </a:solidFill>
            <a:round/>
          </a:ln>
          <a:effectLst/>
        </c:spPr>
        <c:marker>
          <c:symbol val="circle"/>
          <c:size val="5"/>
          <c:spPr>
            <a:solidFill>
              <a:srgbClr val="084081"/>
            </a:solidFill>
            <a:ln w="9525">
              <a:solidFill>
                <a:srgbClr val="084081"/>
              </a:solidFill>
            </a:ln>
            <a:effectLst/>
          </c:spPr>
        </c:marker>
      </c:pivotFmt>
      <c:pivotFmt>
        <c:idx val="147"/>
        <c:spPr>
          <a:solidFill>
            <a:schemeClr val="accent1"/>
          </a:solidFill>
          <a:ln w="19050" cap="rnd">
            <a:solidFill>
              <a:srgbClr val="0868AC"/>
            </a:solidFill>
            <a:round/>
          </a:ln>
          <a:effectLst/>
        </c:spPr>
        <c:marker>
          <c:symbol val="plus"/>
          <c:size val="5"/>
          <c:spPr>
            <a:solidFill>
              <a:srgbClr val="0868AC"/>
            </a:solidFill>
            <a:ln w="9525">
              <a:solidFill>
                <a:srgbClr val="0868AC"/>
              </a:solidFill>
            </a:ln>
            <a:effectLst/>
          </c:spPr>
        </c:marker>
      </c:pivotFmt>
      <c:pivotFmt>
        <c:idx val="148"/>
        <c:spPr>
          <a:solidFill>
            <a:schemeClr val="accent1"/>
          </a:solidFill>
          <a:ln w="19050" cap="rnd">
            <a:solidFill>
              <a:srgbClr val="2B8CBE"/>
            </a:solidFill>
            <a:round/>
          </a:ln>
          <a:effectLst/>
        </c:spPr>
        <c:marker>
          <c:symbol val="diamond"/>
          <c:size val="5"/>
          <c:spPr>
            <a:solidFill>
              <a:srgbClr val="2B8CBE"/>
            </a:solidFill>
            <a:ln w="9525">
              <a:solidFill>
                <a:srgbClr val="2B8CBE"/>
              </a:solidFill>
            </a:ln>
            <a:effectLst/>
          </c:spPr>
        </c:marker>
      </c:pivotFmt>
      <c:pivotFmt>
        <c:idx val="149"/>
        <c:spPr>
          <a:solidFill>
            <a:schemeClr val="accent1"/>
          </a:solidFill>
          <a:ln w="19050" cap="rnd">
            <a:solidFill>
              <a:srgbClr val="4EB3D3"/>
            </a:solidFill>
            <a:round/>
          </a:ln>
          <a:effectLst/>
        </c:spPr>
        <c:marker>
          <c:symbol val="triangle"/>
          <c:size val="5"/>
          <c:spPr>
            <a:solidFill>
              <a:srgbClr val="4EB3D3"/>
            </a:solidFill>
            <a:ln w="9525">
              <a:solidFill>
                <a:srgbClr val="4EB3D3"/>
              </a:solidFill>
            </a:ln>
            <a:effectLst/>
          </c:spPr>
        </c:marker>
      </c:pivotFmt>
      <c:pivotFmt>
        <c:idx val="150"/>
        <c:spPr>
          <a:solidFill>
            <a:schemeClr val="accent1"/>
          </a:solidFill>
          <a:ln w="19050" cap="rnd">
            <a:solidFill>
              <a:srgbClr val="7BCCC4"/>
            </a:solidFill>
            <a:round/>
          </a:ln>
          <a:effectLst/>
        </c:spPr>
        <c:marker>
          <c:symbol val="triangle"/>
          <c:size val="5"/>
          <c:spPr>
            <a:solidFill>
              <a:srgbClr val="7BCCC4"/>
            </a:solidFill>
            <a:ln w="9525">
              <a:solidFill>
                <a:srgbClr val="7BCCC4"/>
              </a:solidFill>
            </a:ln>
            <a:effectLst/>
          </c:spPr>
        </c:marker>
      </c:pivotFmt>
      <c:pivotFmt>
        <c:idx val="151"/>
        <c:spPr>
          <a:solidFill>
            <a:schemeClr val="accent1"/>
          </a:solidFill>
          <a:ln w="19050" cap="rnd">
            <a:solidFill>
              <a:srgbClr val="A8DDB5"/>
            </a:solidFill>
            <a:round/>
          </a:ln>
          <a:effectLst/>
        </c:spPr>
        <c:marker>
          <c:symbol val="diamond"/>
          <c:size val="5"/>
          <c:spPr>
            <a:solidFill>
              <a:srgbClr val="A8DDB5"/>
            </a:solidFill>
            <a:ln w="9525">
              <a:solidFill>
                <a:srgbClr val="A8DDB5"/>
              </a:solidFill>
            </a:ln>
            <a:effectLst/>
          </c:spPr>
        </c:marker>
      </c:pivotFmt>
      <c:pivotFmt>
        <c:idx val="152"/>
        <c:spPr>
          <a:solidFill>
            <a:schemeClr val="accent1"/>
          </a:solidFill>
          <a:ln w="19050" cap="rnd">
            <a:solidFill>
              <a:srgbClr val="CCEBC5"/>
            </a:solidFill>
            <a:round/>
          </a:ln>
          <a:effectLst/>
        </c:spPr>
        <c:marker>
          <c:symbol val="x"/>
          <c:size val="5"/>
          <c:spPr>
            <a:solidFill>
              <a:srgbClr val="CCEBC5"/>
            </a:solidFill>
            <a:ln w="9525">
              <a:solidFill>
                <a:srgbClr val="CCEBC5"/>
              </a:solidFill>
            </a:ln>
            <a:effectLst/>
          </c:spPr>
        </c:marker>
      </c:pivotFmt>
      <c:pivotFmt>
        <c:idx val="153"/>
        <c:spPr>
          <a:solidFill>
            <a:schemeClr val="accent1"/>
          </a:solidFill>
          <a:ln w="19050" cap="rnd">
            <a:solidFill>
              <a:srgbClr val="E0F3DB"/>
            </a:solidFill>
            <a:round/>
          </a:ln>
          <a:effectLst/>
        </c:spPr>
        <c:marker>
          <c:symbol val="circle"/>
          <c:size val="5"/>
          <c:spPr>
            <a:solidFill>
              <a:srgbClr val="E0F3DB"/>
            </a:solidFill>
            <a:ln w="9525">
              <a:solidFill>
                <a:srgbClr val="E0F3DB"/>
              </a:solidFill>
            </a:ln>
            <a:effectLst/>
          </c:spPr>
        </c:marker>
      </c:pivotFmt>
      <c:pivotFmt>
        <c:idx val="154"/>
        <c:spPr>
          <a:solidFill>
            <a:schemeClr val="accent1"/>
          </a:solidFill>
          <a:ln w="19050" cap="rnd">
            <a:solidFill>
              <a:srgbClr val="E0F3DB"/>
            </a:solidFill>
            <a:round/>
          </a:ln>
          <a:effectLst/>
        </c:spPr>
        <c:marker>
          <c:symbol val="circle"/>
          <c:size val="5"/>
          <c:spPr>
            <a:solidFill>
              <a:srgbClr val="E0F3DB"/>
            </a:solidFill>
            <a:ln w="9525">
              <a:solidFill>
                <a:srgbClr val="E0F3DB"/>
              </a:solidFill>
            </a:ln>
            <a:effectLst/>
          </c:spPr>
        </c:marker>
      </c:pivotFmt>
      <c:pivotFmt>
        <c:idx val="155"/>
        <c:spPr>
          <a:solidFill>
            <a:schemeClr val="accent1"/>
          </a:solidFill>
          <a:ln w="19050" cap="rnd">
            <a:solidFill>
              <a:srgbClr val="084081"/>
            </a:solidFill>
            <a:round/>
          </a:ln>
          <a:effectLst/>
        </c:spPr>
        <c:marker>
          <c:symbol val="diamond"/>
          <c:size val="5"/>
        </c:marker>
      </c:pivotFmt>
      <c:pivotFmt>
        <c:idx val="156"/>
        <c:spPr>
          <a:solidFill>
            <a:schemeClr val="accent1"/>
          </a:solidFill>
          <a:ln w="19050" cap="rnd">
            <a:solidFill>
              <a:srgbClr val="7BCCC4"/>
            </a:solidFill>
            <a:round/>
          </a:ln>
          <a:effectLst/>
        </c:spPr>
        <c:marker>
          <c:symbol val="diamond"/>
          <c:size val="5"/>
        </c:marker>
      </c:pivotFmt>
      <c:pivotFmt>
        <c:idx val="157"/>
        <c:spPr>
          <a:solidFill>
            <a:schemeClr val="accent1"/>
          </a:solidFill>
          <a:ln w="19050" cap="rnd">
            <a:solidFill>
              <a:srgbClr val="4EB3D3"/>
            </a:solidFill>
            <a:round/>
          </a:ln>
          <a:effectLst/>
        </c:spPr>
        <c:marker>
          <c:symbol val="circle"/>
          <c:size val="5"/>
        </c:marker>
      </c:pivotFmt>
      <c:pivotFmt>
        <c:idx val="158"/>
        <c:spPr>
          <a:solidFill>
            <a:schemeClr val="accent1"/>
          </a:solidFill>
          <a:ln w="19050" cap="rnd">
            <a:solidFill>
              <a:srgbClr val="2B8CBE"/>
            </a:solidFill>
            <a:round/>
          </a:ln>
          <a:effectLst/>
        </c:spPr>
        <c:marker>
          <c:symbol val="triangle"/>
          <c:size val="5"/>
        </c:marker>
      </c:pivotFmt>
      <c:pivotFmt>
        <c:idx val="159"/>
        <c:spPr>
          <a:solidFill>
            <a:schemeClr val="accent1"/>
          </a:solidFill>
          <a:ln w="19050" cap="rnd">
            <a:solidFill>
              <a:srgbClr val="A8DDB5"/>
            </a:solidFill>
            <a:round/>
          </a:ln>
          <a:effectLst/>
        </c:spPr>
        <c:marker>
          <c:symbol val="x"/>
          <c:size val="5"/>
        </c:marker>
      </c:pivotFmt>
      <c:pivotFmt>
        <c:idx val="160"/>
        <c:spPr>
          <a:solidFill>
            <a:schemeClr val="accent1"/>
          </a:solidFill>
          <a:ln w="19050" cap="rnd">
            <a:solidFill>
              <a:srgbClr val="CCEBC5"/>
            </a:solidFill>
            <a:round/>
          </a:ln>
          <a:effectLst/>
        </c:spPr>
        <c:marker>
          <c:symbol val="triangle"/>
          <c:size val="5"/>
        </c:marker>
      </c:pivotFmt>
      <c:pivotFmt>
        <c:idx val="161"/>
        <c:spPr>
          <a:solidFill>
            <a:schemeClr val="accent1"/>
          </a:solidFill>
          <a:ln w="19050" cap="rnd">
            <a:solidFill>
              <a:srgbClr val="084081"/>
            </a:solidFill>
            <a:round/>
          </a:ln>
          <a:effectLst/>
        </c:spPr>
        <c:marker>
          <c:symbol val="diamond"/>
          <c:size val="7"/>
          <c:spPr>
            <a:solidFill>
              <a:srgbClr val="084081"/>
            </a:solidFill>
            <a:ln w="9525">
              <a:solidFill>
                <a:srgbClr val="084081"/>
              </a:solidFill>
            </a:ln>
            <a:effectLst/>
          </c:spPr>
        </c:marker>
      </c:pivotFmt>
      <c:pivotFmt>
        <c:idx val="162"/>
        <c:spPr>
          <a:solidFill>
            <a:schemeClr val="accent1"/>
          </a:solidFill>
          <a:ln w="19050" cap="rnd">
            <a:solidFill>
              <a:srgbClr val="0868AC"/>
            </a:solidFill>
            <a:round/>
          </a:ln>
          <a:effectLst/>
        </c:spPr>
        <c:marker>
          <c:symbol val="plus"/>
          <c:size val="5"/>
          <c:spPr>
            <a:solidFill>
              <a:srgbClr val="0868AC"/>
            </a:solidFill>
            <a:ln w="3175">
              <a:solidFill>
                <a:srgbClr val="0868AC"/>
              </a:solidFill>
            </a:ln>
            <a:effectLst/>
          </c:spPr>
        </c:marker>
      </c:pivotFmt>
      <c:pivotFmt>
        <c:idx val="163"/>
        <c:spPr>
          <a:solidFill>
            <a:schemeClr val="accent1"/>
          </a:solidFill>
          <a:ln w="19050" cap="rnd">
            <a:solidFill>
              <a:srgbClr val="2B8CBE"/>
            </a:solidFill>
            <a:round/>
          </a:ln>
          <a:effectLst/>
        </c:spPr>
        <c:marker>
          <c:symbol val="triangle"/>
          <c:size val="5"/>
          <c:spPr>
            <a:solidFill>
              <a:srgbClr val="2B8CBE"/>
            </a:solidFill>
            <a:ln w="3175">
              <a:solidFill>
                <a:srgbClr val="2B8CBE"/>
              </a:solidFill>
            </a:ln>
            <a:effectLst/>
          </c:spPr>
        </c:marker>
      </c:pivotFmt>
      <c:pivotFmt>
        <c:idx val="164"/>
        <c:spPr>
          <a:solidFill>
            <a:schemeClr val="accent1"/>
          </a:solidFill>
          <a:ln w="19050" cap="rnd">
            <a:solidFill>
              <a:srgbClr val="4EB3D3"/>
            </a:solidFill>
            <a:round/>
          </a:ln>
          <a:effectLst/>
        </c:spPr>
        <c:marker>
          <c:symbol val="circle"/>
          <c:size val="5"/>
          <c:spPr>
            <a:solidFill>
              <a:srgbClr val="4EB3D3"/>
            </a:solidFill>
            <a:ln w="3175">
              <a:solidFill>
                <a:srgbClr val="4EB3D3"/>
              </a:solidFill>
            </a:ln>
            <a:effectLst/>
          </c:spPr>
        </c:marker>
      </c:pivotFmt>
      <c:pivotFmt>
        <c:idx val="165"/>
        <c:spPr>
          <a:solidFill>
            <a:schemeClr val="accent1"/>
          </a:solidFill>
          <a:ln w="19050" cap="rnd">
            <a:solidFill>
              <a:srgbClr val="7BCCC4"/>
            </a:solidFill>
            <a:round/>
          </a:ln>
          <a:effectLst/>
        </c:spPr>
        <c:marker>
          <c:symbol val="diamond"/>
          <c:size val="5"/>
          <c:spPr>
            <a:solidFill>
              <a:srgbClr val="7BCCC4"/>
            </a:solidFill>
            <a:ln w="3175">
              <a:solidFill>
                <a:srgbClr val="7BCCC4"/>
              </a:solidFill>
            </a:ln>
            <a:effectLst/>
          </c:spPr>
        </c:marker>
      </c:pivotFmt>
      <c:pivotFmt>
        <c:idx val="166"/>
        <c:spPr>
          <a:solidFill>
            <a:schemeClr val="accent1"/>
          </a:solidFill>
          <a:ln w="19050" cap="rnd">
            <a:solidFill>
              <a:srgbClr val="A8DDB5"/>
            </a:solidFill>
            <a:round/>
          </a:ln>
          <a:effectLst/>
        </c:spPr>
        <c:marker>
          <c:symbol val="x"/>
          <c:size val="5"/>
          <c:spPr>
            <a:solidFill>
              <a:srgbClr val="A8DDB5"/>
            </a:solidFill>
            <a:ln w="9525">
              <a:solidFill>
                <a:srgbClr val="A8DDB5"/>
              </a:solidFill>
            </a:ln>
            <a:effectLst/>
          </c:spPr>
        </c:marker>
      </c:pivotFmt>
      <c:pivotFmt>
        <c:idx val="167"/>
        <c:spPr>
          <a:solidFill>
            <a:schemeClr val="accent1"/>
          </a:solidFill>
          <a:ln w="19050" cap="rnd">
            <a:solidFill>
              <a:srgbClr val="CCEBC5"/>
            </a:solidFill>
            <a:round/>
          </a:ln>
          <a:effectLst/>
        </c:spPr>
        <c:marker>
          <c:symbol val="triangle"/>
          <c:size val="6"/>
          <c:spPr>
            <a:solidFill>
              <a:srgbClr val="CCEBC5"/>
            </a:solidFill>
            <a:ln w="9525">
              <a:solidFill>
                <a:srgbClr val="CCEBC5"/>
              </a:solidFill>
            </a:ln>
            <a:effectLst/>
          </c:spPr>
        </c:marker>
      </c:pivotFmt>
      <c:pivotFmt>
        <c:idx val="168"/>
        <c:spPr>
          <a:solidFill>
            <a:schemeClr val="accent1"/>
          </a:solidFill>
          <a:ln w="19050" cap="rnd">
            <a:solidFill>
              <a:srgbClr val="E0F3DB"/>
            </a:solidFill>
            <a:round/>
          </a:ln>
          <a:effectLst/>
        </c:spPr>
        <c:marker>
          <c:symbol val="circle"/>
          <c:size val="6"/>
          <c:spPr>
            <a:solidFill>
              <a:srgbClr val="E0F3DB"/>
            </a:solidFill>
            <a:ln w="9525">
              <a:solidFill>
                <a:srgbClr val="E0F3DB"/>
              </a:solidFill>
            </a:ln>
            <a:effectLst/>
          </c:spPr>
        </c:marker>
      </c:pivotFmt>
      <c:pivotFmt>
        <c:idx val="169"/>
        <c:spPr>
          <a:solidFill>
            <a:schemeClr val="accent1"/>
          </a:solidFill>
          <a:ln w="19050" cap="rnd">
            <a:solidFill>
              <a:srgbClr val="E0F3DB"/>
            </a:solidFill>
            <a:round/>
          </a:ln>
          <a:effectLst/>
        </c:spPr>
        <c:marker>
          <c:symbol val="circle"/>
          <c:size val="6"/>
          <c:spPr>
            <a:solidFill>
              <a:srgbClr val="E0F3DB"/>
            </a:solidFill>
            <a:ln w="3175">
              <a:solidFill>
                <a:srgbClr val="A8DDB5"/>
              </a:solidFill>
            </a:ln>
            <a:effectLst/>
          </c:spPr>
        </c:marker>
      </c:pivotFmt>
      <c:pivotFmt>
        <c:idx val="170"/>
        <c:spPr>
          <a:solidFill>
            <a:schemeClr val="accent1"/>
          </a:solidFill>
          <a:ln w="19050" cap="rnd">
            <a:solidFill>
              <a:srgbClr val="CCEBC5"/>
            </a:solidFill>
            <a:round/>
          </a:ln>
          <a:effectLst/>
        </c:spPr>
        <c:marker>
          <c:symbol val="triangle"/>
          <c:size val="6"/>
          <c:spPr>
            <a:solidFill>
              <a:srgbClr val="CCEBC5"/>
            </a:solidFill>
            <a:ln w="3175">
              <a:solidFill>
                <a:srgbClr val="A8DDB5"/>
              </a:solidFill>
            </a:ln>
            <a:effectLst/>
          </c:spPr>
        </c:marker>
      </c:pivotFmt>
      <c:pivotFmt>
        <c:idx val="171"/>
        <c:spPr>
          <a:solidFill>
            <a:schemeClr val="accent1"/>
          </a:solidFill>
          <a:ln w="19050" cap="rnd">
            <a:solidFill>
              <a:srgbClr val="2B8CBE"/>
            </a:solidFill>
            <a:round/>
          </a:ln>
          <a:effectLst/>
        </c:spPr>
        <c:marker>
          <c:symbol val="triangle"/>
          <c:size val="6"/>
        </c:marker>
      </c:pivotFmt>
      <c:pivotFmt>
        <c:idx val="172"/>
        <c:spPr>
          <a:solidFill>
            <a:schemeClr val="accent1"/>
          </a:solidFill>
          <a:ln w="19050" cap="rnd">
            <a:solidFill>
              <a:srgbClr val="084081"/>
            </a:solidFill>
            <a:round/>
          </a:ln>
          <a:effectLst/>
        </c:spPr>
        <c:marker>
          <c:symbol val="diamond"/>
          <c:size val="7"/>
          <c:spPr>
            <a:solidFill>
              <a:srgbClr val="084081"/>
            </a:solidFill>
            <a:ln w="3175">
              <a:solidFill>
                <a:srgbClr val="084081"/>
              </a:solidFill>
            </a:ln>
            <a:effectLst/>
          </c:spPr>
        </c:marker>
      </c:pivotFmt>
      <c:pivotFmt>
        <c:idx val="173"/>
        <c:spPr>
          <a:solidFill>
            <a:schemeClr val="accent1"/>
          </a:solidFill>
          <a:ln w="19050" cap="rnd">
            <a:solidFill>
              <a:srgbClr val="A8DDB5"/>
            </a:solidFill>
            <a:round/>
          </a:ln>
          <a:effectLst/>
        </c:spPr>
        <c:marker>
          <c:symbol val="x"/>
          <c:size val="5"/>
          <c:spPr>
            <a:solidFill>
              <a:srgbClr val="A8DDB5"/>
            </a:solidFill>
            <a:ln w="3175">
              <a:solidFill>
                <a:srgbClr val="A8DDB5"/>
              </a:solidFill>
            </a:ln>
            <a:effectLst/>
          </c:spPr>
        </c:marker>
      </c:pivotFmt>
      <c:pivotFmt>
        <c:idx val="174"/>
        <c:spPr>
          <a:solidFill>
            <a:schemeClr val="accent1"/>
          </a:solidFill>
          <a:ln w="19050" cap="rnd">
            <a:solidFill>
              <a:srgbClr val="4EB3D3"/>
            </a:solidFill>
            <a:round/>
          </a:ln>
          <a:effectLst/>
        </c:spPr>
        <c:marker>
          <c:symbol val="circle"/>
          <c:size val="6"/>
        </c:marker>
      </c:pivotFmt>
      <c:pivotFmt>
        <c:idx val="175"/>
        <c:spPr>
          <a:solidFill>
            <a:schemeClr val="accent1"/>
          </a:solidFill>
          <a:ln w="19050" cap="rnd">
            <a:solidFill>
              <a:srgbClr val="0868AC"/>
            </a:solidFill>
            <a:round/>
          </a:ln>
          <a:effectLst/>
        </c:spPr>
        <c:marker>
          <c:symbol val="plus"/>
          <c:size val="5"/>
        </c:marker>
      </c:pivotFmt>
      <c:pivotFmt>
        <c:idx val="176"/>
        <c:spPr>
          <a:solidFill>
            <a:schemeClr val="accent1"/>
          </a:solidFill>
          <a:ln w="19050" cap="rnd">
            <a:solidFill>
              <a:srgbClr val="7BCCC4"/>
            </a:solidFill>
            <a:round/>
          </a:ln>
          <a:effectLst/>
        </c:spPr>
        <c:marker>
          <c:symbol val="diamond"/>
          <c:size val="7"/>
        </c:marker>
      </c:pivotFmt>
      <c:pivotFmt>
        <c:idx val="177"/>
        <c:spPr>
          <a:solidFill>
            <a:schemeClr val="accent1"/>
          </a:solidFill>
          <a:ln w="19050" cap="rnd">
            <a:solidFill>
              <a:srgbClr val="084081"/>
            </a:solidFill>
            <a:round/>
          </a:ln>
          <a:effectLst/>
        </c:spPr>
        <c:marker>
          <c:symbol val="diamond"/>
          <c:size val="7"/>
          <c:spPr>
            <a:solidFill>
              <a:srgbClr val="084081"/>
            </a:solidFill>
            <a:ln w="3175">
              <a:solidFill>
                <a:srgbClr val="084081"/>
              </a:solidFill>
            </a:ln>
            <a:effectLst/>
          </c:spPr>
        </c:marker>
      </c:pivotFmt>
      <c:pivotFmt>
        <c:idx val="178"/>
        <c:spPr>
          <a:solidFill>
            <a:schemeClr val="accent1"/>
          </a:solidFill>
          <a:ln w="19050" cap="rnd">
            <a:solidFill>
              <a:srgbClr val="0868AC"/>
            </a:solidFill>
            <a:round/>
          </a:ln>
          <a:effectLst/>
        </c:spPr>
        <c:marker>
          <c:symbol val="plus"/>
          <c:size val="5"/>
          <c:spPr>
            <a:solidFill>
              <a:srgbClr val="0868AC"/>
            </a:solidFill>
            <a:ln w="3175">
              <a:solidFill>
                <a:srgbClr val="0868AC"/>
              </a:solidFill>
            </a:ln>
            <a:effectLst/>
          </c:spPr>
        </c:marker>
      </c:pivotFmt>
      <c:pivotFmt>
        <c:idx val="179"/>
        <c:spPr>
          <a:solidFill>
            <a:schemeClr val="accent1"/>
          </a:solidFill>
          <a:ln w="19050" cap="rnd">
            <a:solidFill>
              <a:srgbClr val="2B8CBE"/>
            </a:solidFill>
            <a:round/>
          </a:ln>
          <a:effectLst/>
        </c:spPr>
        <c:marker>
          <c:symbol val="triangle"/>
          <c:size val="6"/>
          <c:spPr>
            <a:solidFill>
              <a:srgbClr val="2B8CBE"/>
            </a:solidFill>
            <a:ln w="3175">
              <a:solidFill>
                <a:srgbClr val="2B8CBE"/>
              </a:solidFill>
            </a:ln>
            <a:effectLst/>
          </c:spPr>
        </c:marker>
      </c:pivotFmt>
      <c:pivotFmt>
        <c:idx val="180"/>
        <c:spPr>
          <a:solidFill>
            <a:schemeClr val="accent1"/>
          </a:solidFill>
          <a:ln w="19050" cap="rnd">
            <a:solidFill>
              <a:srgbClr val="4EB3D3"/>
            </a:solidFill>
            <a:round/>
          </a:ln>
          <a:effectLst/>
        </c:spPr>
        <c:marker>
          <c:symbol val="circle"/>
          <c:size val="6"/>
          <c:spPr>
            <a:solidFill>
              <a:srgbClr val="4EB3D3"/>
            </a:solidFill>
            <a:ln w="3175">
              <a:solidFill>
                <a:srgbClr val="4EB3D3"/>
              </a:solidFill>
            </a:ln>
            <a:effectLst/>
          </c:spPr>
        </c:marker>
      </c:pivotFmt>
      <c:pivotFmt>
        <c:idx val="181"/>
        <c:spPr>
          <a:solidFill>
            <a:schemeClr val="accent1"/>
          </a:solidFill>
          <a:ln w="19050" cap="rnd">
            <a:solidFill>
              <a:srgbClr val="7BCCC4"/>
            </a:solidFill>
            <a:round/>
          </a:ln>
          <a:effectLst/>
        </c:spPr>
        <c:marker>
          <c:symbol val="diamond"/>
          <c:size val="7"/>
          <c:spPr>
            <a:solidFill>
              <a:srgbClr val="7BCCC4"/>
            </a:solidFill>
            <a:ln w="3175">
              <a:solidFill>
                <a:srgbClr val="7BCCC4"/>
              </a:solidFill>
            </a:ln>
            <a:effectLst/>
          </c:spPr>
        </c:marker>
      </c:pivotFmt>
      <c:pivotFmt>
        <c:idx val="182"/>
        <c:spPr>
          <a:solidFill>
            <a:schemeClr val="accent1"/>
          </a:solidFill>
          <a:ln w="19050" cap="rnd">
            <a:solidFill>
              <a:srgbClr val="A8DDB5"/>
            </a:solidFill>
            <a:round/>
          </a:ln>
          <a:effectLst/>
        </c:spPr>
        <c:marker>
          <c:symbol val="x"/>
          <c:size val="5"/>
          <c:spPr>
            <a:solidFill>
              <a:srgbClr val="A8DDB5"/>
            </a:solidFill>
            <a:ln w="3175">
              <a:solidFill>
                <a:srgbClr val="A8DDB5"/>
              </a:solidFill>
            </a:ln>
            <a:effectLst/>
          </c:spPr>
        </c:marker>
      </c:pivotFmt>
      <c:pivotFmt>
        <c:idx val="183"/>
        <c:spPr>
          <a:solidFill>
            <a:schemeClr val="accent1"/>
          </a:solidFill>
          <a:ln w="19050" cap="rnd">
            <a:solidFill>
              <a:srgbClr val="CCEBC5"/>
            </a:solidFill>
            <a:round/>
          </a:ln>
          <a:effectLst/>
        </c:spPr>
        <c:marker>
          <c:symbol val="triangle"/>
          <c:size val="6"/>
          <c:spPr>
            <a:solidFill>
              <a:srgbClr val="CCEBC5"/>
            </a:solidFill>
            <a:ln w="3175">
              <a:solidFill>
                <a:srgbClr val="A8DDB5"/>
              </a:solidFill>
            </a:ln>
            <a:effectLst/>
          </c:spPr>
        </c:marker>
      </c:pivotFmt>
      <c:pivotFmt>
        <c:idx val="184"/>
        <c:spPr>
          <a:solidFill>
            <a:schemeClr val="accent1"/>
          </a:solidFill>
          <a:ln w="19050" cap="rnd">
            <a:solidFill>
              <a:srgbClr val="E0F3DB"/>
            </a:solidFill>
            <a:round/>
          </a:ln>
          <a:effectLst/>
        </c:spPr>
        <c:marker>
          <c:symbol val="circle"/>
          <c:size val="6"/>
          <c:spPr>
            <a:solidFill>
              <a:srgbClr val="E0F3DB"/>
            </a:solidFill>
            <a:ln w="3175">
              <a:solidFill>
                <a:srgbClr val="A8DDB5"/>
              </a:solidFill>
            </a:ln>
            <a:effectLst/>
          </c:spPr>
        </c:marker>
      </c:pivotFmt>
      <c:pivotFmt>
        <c:idx val="185"/>
        <c:spPr>
          <a:ln w="19050" cap="rnd">
            <a:solidFill>
              <a:srgbClr val="A1D99B"/>
            </a:solidFill>
            <a:prstDash val="sysDash"/>
            <a:round/>
          </a:ln>
          <a:effectLst/>
        </c:spPr>
        <c:marker>
          <c:symbol val="diamond"/>
          <c:size val="9"/>
          <c:spPr>
            <a:solidFill>
              <a:srgbClr val="A1D99B"/>
            </a:solidFill>
            <a:ln w="3175">
              <a:solidFill>
                <a:srgbClr val="A1D99B"/>
              </a:solidFill>
            </a:ln>
            <a:effectLst/>
          </c:spPr>
        </c:marker>
        <c:dLbl>
          <c:idx val="0"/>
          <c:delete val="1"/>
          <c:extLst>
            <c:ext xmlns:c15="http://schemas.microsoft.com/office/drawing/2012/chart" uri="{CE6537A1-D6FC-4f65-9D91-7224C49458BB}"/>
          </c:extLst>
        </c:dLbl>
      </c:pivotFmt>
      <c:pivotFmt>
        <c:idx val="186"/>
        <c:spPr>
          <a:ln w="19050" cap="rnd">
            <a:solidFill>
              <a:srgbClr val="74C476"/>
            </a:solidFill>
            <a:prstDash val="solid"/>
            <a:round/>
          </a:ln>
          <a:effectLst/>
        </c:spPr>
        <c:marker>
          <c:symbol val="diamond"/>
          <c:size val="9"/>
          <c:spPr>
            <a:solidFill>
              <a:srgbClr val="74C476">
                <a:alpha val="97255"/>
              </a:srgbClr>
            </a:solidFill>
            <a:ln w="3175">
              <a:solidFill>
                <a:srgbClr val="74C476"/>
              </a:solidFill>
            </a:ln>
            <a:effectLst/>
          </c:spPr>
        </c:marker>
        <c:dLbl>
          <c:idx val="0"/>
          <c:delete val="1"/>
          <c:extLst>
            <c:ext xmlns:c15="http://schemas.microsoft.com/office/drawing/2012/chart" uri="{CE6537A1-D6FC-4f65-9D91-7224C49458BB}"/>
          </c:extLst>
        </c:dLbl>
      </c:pivotFmt>
      <c:pivotFmt>
        <c:idx val="187"/>
        <c:spPr>
          <a:ln w="19050" cap="rnd">
            <a:solidFill>
              <a:srgbClr val="41AB5D"/>
            </a:solidFill>
            <a:prstDash val="sysDash"/>
            <a:round/>
          </a:ln>
          <a:effectLst/>
        </c:spPr>
        <c:marker>
          <c:symbol val="diamond"/>
          <c:size val="9"/>
          <c:spPr>
            <a:solidFill>
              <a:srgbClr val="41AB5D"/>
            </a:solidFill>
            <a:ln w="3175">
              <a:solidFill>
                <a:srgbClr val="41AB5D"/>
              </a:solidFill>
            </a:ln>
            <a:effectLst/>
          </c:spPr>
        </c:marker>
        <c:dLbl>
          <c:idx val="0"/>
          <c:delete val="1"/>
          <c:extLst>
            <c:ext xmlns:c15="http://schemas.microsoft.com/office/drawing/2012/chart" uri="{CE6537A1-D6FC-4f65-9D91-7224C49458BB}"/>
          </c:extLst>
        </c:dLbl>
      </c:pivotFmt>
      <c:pivotFmt>
        <c:idx val="188"/>
        <c:spPr>
          <a:ln w="19050" cap="rnd">
            <a:solidFill>
              <a:srgbClr val="238B45"/>
            </a:solidFill>
            <a:prstDash val="solid"/>
            <a:round/>
          </a:ln>
          <a:effectLst/>
        </c:spPr>
        <c:marker>
          <c:symbol val="diamond"/>
          <c:size val="9"/>
          <c:spPr>
            <a:solidFill>
              <a:srgbClr val="238B45"/>
            </a:solidFill>
            <a:ln w="3175">
              <a:solidFill>
                <a:srgbClr val="238B45"/>
              </a:solidFill>
            </a:ln>
            <a:effectLst/>
          </c:spPr>
        </c:marker>
        <c:dLbl>
          <c:idx val="0"/>
          <c:delete val="1"/>
          <c:extLst>
            <c:ext xmlns:c15="http://schemas.microsoft.com/office/drawing/2012/chart" uri="{CE6537A1-D6FC-4f65-9D91-7224C49458BB}"/>
          </c:extLst>
        </c:dLbl>
      </c:pivotFmt>
      <c:pivotFmt>
        <c:idx val="189"/>
        <c:spPr>
          <a:ln w="19050" cap="rnd">
            <a:solidFill>
              <a:srgbClr val="006D2C"/>
            </a:solidFill>
            <a:prstDash val="sysDash"/>
            <a:round/>
          </a:ln>
          <a:effectLst/>
        </c:spPr>
        <c:marker>
          <c:symbol val="diamond"/>
          <c:size val="9"/>
          <c:spPr>
            <a:solidFill>
              <a:srgbClr val="006D2C"/>
            </a:solidFill>
            <a:ln w="3175">
              <a:solidFill>
                <a:srgbClr val="006D2C"/>
              </a:solidFill>
            </a:ln>
            <a:effectLst/>
          </c:spPr>
        </c:marker>
        <c:dLbl>
          <c:idx val="0"/>
          <c:delete val="1"/>
          <c:extLst>
            <c:ext xmlns:c15="http://schemas.microsoft.com/office/drawing/2012/chart" uri="{CE6537A1-D6FC-4f65-9D91-7224C49458BB}"/>
          </c:extLst>
        </c:dLbl>
      </c:pivotFmt>
      <c:pivotFmt>
        <c:idx val="190"/>
        <c:spPr>
          <a:ln>
            <a:solidFill>
              <a:srgbClr val="00441B"/>
            </a:solidFill>
          </a:ln>
        </c:spPr>
        <c:marker>
          <c:symbol val="diamond"/>
          <c:size val="9"/>
          <c:spPr>
            <a:solidFill>
              <a:srgbClr val="00441B"/>
            </a:solidFill>
            <a:ln>
              <a:solidFill>
                <a:srgbClr val="006D2C"/>
              </a:solidFill>
            </a:ln>
          </c:spPr>
        </c:marker>
        <c:dLbl>
          <c:idx val="0"/>
          <c:delete val="1"/>
          <c:extLst>
            <c:ext xmlns:c15="http://schemas.microsoft.com/office/drawing/2012/chart" uri="{CE6537A1-D6FC-4f65-9D91-7224C49458BB}"/>
          </c:extLst>
        </c:dLbl>
      </c:pivotFmt>
      <c:pivotFmt>
        <c:idx val="191"/>
        <c:spPr>
          <a:ln w="19050" cap="rnd">
            <a:solidFill>
              <a:srgbClr val="9ECAE1"/>
            </a:solidFill>
            <a:prstDash val="sysDash"/>
            <a:round/>
          </a:ln>
          <a:effectLst/>
        </c:spPr>
        <c:marker>
          <c:symbol val="circle"/>
          <c:size val="8"/>
          <c:spPr>
            <a:solidFill>
              <a:srgbClr val="9ECAE1"/>
            </a:solidFill>
            <a:ln w="3175">
              <a:solidFill>
                <a:srgbClr val="9ECAE1"/>
              </a:solidFill>
            </a:ln>
            <a:effectLst/>
          </c:spPr>
        </c:marker>
        <c:dLbl>
          <c:idx val="0"/>
          <c:delete val="1"/>
          <c:extLst>
            <c:ext xmlns:c15="http://schemas.microsoft.com/office/drawing/2012/chart" uri="{CE6537A1-D6FC-4f65-9D91-7224C49458BB}"/>
          </c:extLst>
        </c:dLbl>
      </c:pivotFmt>
      <c:pivotFmt>
        <c:idx val="192"/>
        <c:spPr>
          <a:ln w="19050" cap="rnd">
            <a:solidFill>
              <a:srgbClr val="6BAED6"/>
            </a:solidFill>
            <a:prstDash val="solid"/>
            <a:round/>
          </a:ln>
          <a:effectLst/>
        </c:spPr>
        <c:marker>
          <c:symbol val="circle"/>
          <c:size val="8"/>
          <c:spPr>
            <a:solidFill>
              <a:srgbClr val="6BAED6"/>
            </a:solidFill>
            <a:ln w="3175">
              <a:solidFill>
                <a:srgbClr val="6BAED6"/>
              </a:solidFill>
            </a:ln>
            <a:effectLst/>
          </c:spPr>
        </c:marker>
        <c:dLbl>
          <c:idx val="0"/>
          <c:delete val="1"/>
          <c:extLst>
            <c:ext xmlns:c15="http://schemas.microsoft.com/office/drawing/2012/chart" uri="{CE6537A1-D6FC-4f65-9D91-7224C49458BB}"/>
          </c:extLst>
        </c:dLbl>
      </c:pivotFmt>
      <c:pivotFmt>
        <c:idx val="193"/>
        <c:spPr>
          <a:ln w="19050" cap="rnd">
            <a:solidFill>
              <a:srgbClr val="4292C6"/>
            </a:solidFill>
            <a:prstDash val="sysDash"/>
            <a:round/>
          </a:ln>
          <a:effectLst/>
        </c:spPr>
        <c:marker>
          <c:symbol val="circle"/>
          <c:size val="8"/>
          <c:spPr>
            <a:solidFill>
              <a:srgbClr val="4292C6"/>
            </a:solidFill>
            <a:ln w="3175">
              <a:solidFill>
                <a:srgbClr val="4292C6"/>
              </a:solidFill>
            </a:ln>
            <a:effectLst/>
          </c:spPr>
        </c:marker>
        <c:dLbl>
          <c:idx val="0"/>
          <c:delete val="1"/>
          <c:extLst>
            <c:ext xmlns:c15="http://schemas.microsoft.com/office/drawing/2012/chart" uri="{CE6537A1-D6FC-4f65-9D91-7224C49458BB}"/>
          </c:extLst>
        </c:dLbl>
      </c:pivotFmt>
      <c:pivotFmt>
        <c:idx val="194"/>
        <c:spPr>
          <a:ln>
            <a:solidFill>
              <a:srgbClr val="2171B5"/>
            </a:solidFill>
            <a:prstDash val="solid"/>
          </a:ln>
        </c:spPr>
        <c:marker>
          <c:symbol val="circle"/>
          <c:size val="8"/>
          <c:spPr>
            <a:solidFill>
              <a:srgbClr val="2171B5"/>
            </a:solidFill>
            <a:ln>
              <a:solidFill>
                <a:srgbClr val="2171B5"/>
              </a:solidFill>
            </a:ln>
          </c:spPr>
        </c:marker>
        <c:dLbl>
          <c:idx val="0"/>
          <c:delete val="1"/>
          <c:extLst>
            <c:ext xmlns:c15="http://schemas.microsoft.com/office/drawing/2012/chart" uri="{CE6537A1-D6FC-4f65-9D91-7224C49458BB}"/>
          </c:extLst>
        </c:dLbl>
      </c:pivotFmt>
      <c:pivotFmt>
        <c:idx val="195"/>
        <c:spPr>
          <a:ln>
            <a:solidFill>
              <a:srgbClr val="08519C"/>
            </a:solidFill>
            <a:prstDash val="sysDash"/>
          </a:ln>
        </c:spPr>
        <c:marker>
          <c:symbol val="circle"/>
          <c:size val="8"/>
          <c:spPr>
            <a:solidFill>
              <a:srgbClr val="08519C"/>
            </a:solidFill>
            <a:ln>
              <a:solidFill>
                <a:srgbClr val="08519C"/>
              </a:solidFill>
            </a:ln>
          </c:spPr>
        </c:marker>
        <c:dLbl>
          <c:idx val="0"/>
          <c:delete val="1"/>
          <c:extLst>
            <c:ext xmlns:c15="http://schemas.microsoft.com/office/drawing/2012/chart" uri="{CE6537A1-D6FC-4f65-9D91-7224C49458BB}"/>
          </c:extLst>
        </c:dLbl>
      </c:pivotFmt>
      <c:pivotFmt>
        <c:idx val="196"/>
        <c:spPr>
          <a:ln>
            <a:solidFill>
              <a:srgbClr val="08306B"/>
            </a:solidFill>
          </a:ln>
        </c:spPr>
        <c:marker>
          <c:symbol val="circle"/>
          <c:size val="8"/>
          <c:spPr>
            <a:solidFill>
              <a:srgbClr val="08306B"/>
            </a:solidFill>
            <a:ln>
              <a:solidFill>
                <a:srgbClr val="08306B"/>
              </a:solidFill>
            </a:ln>
          </c:spPr>
        </c:marker>
        <c:dLbl>
          <c:idx val="0"/>
          <c:delete val="1"/>
          <c:extLst>
            <c:ext xmlns:c15="http://schemas.microsoft.com/office/drawing/2012/chart" uri="{CE6537A1-D6FC-4f65-9D91-7224C49458BB}"/>
          </c:extLst>
        </c:dLbl>
      </c:pivotFmt>
      <c:pivotFmt>
        <c:idx val="197"/>
        <c:spPr>
          <a:ln w="19050" cap="rnd">
            <a:solidFill>
              <a:srgbClr val="A1D99B"/>
            </a:solidFill>
            <a:prstDash val="sysDash"/>
            <a:round/>
          </a:ln>
          <a:effectLst/>
        </c:spPr>
        <c:marker>
          <c:symbol val="diamond"/>
          <c:size val="9"/>
          <c:spPr>
            <a:solidFill>
              <a:srgbClr val="A1D99B"/>
            </a:solidFill>
            <a:ln w="3175">
              <a:solidFill>
                <a:srgbClr val="A1D99B"/>
              </a:solidFill>
            </a:ln>
            <a:effectLst/>
          </c:spPr>
        </c:marker>
        <c:dLbl>
          <c:idx val="0"/>
          <c:delete val="1"/>
          <c:extLst>
            <c:ext xmlns:c15="http://schemas.microsoft.com/office/drawing/2012/chart" uri="{CE6537A1-D6FC-4f65-9D91-7224C49458BB}"/>
          </c:extLst>
        </c:dLbl>
      </c:pivotFmt>
      <c:pivotFmt>
        <c:idx val="198"/>
        <c:spPr>
          <a:ln w="19050" cap="rnd">
            <a:solidFill>
              <a:srgbClr val="74C476"/>
            </a:solidFill>
            <a:prstDash val="solid"/>
            <a:round/>
          </a:ln>
          <a:effectLst/>
        </c:spPr>
        <c:marker>
          <c:symbol val="diamond"/>
          <c:size val="9"/>
          <c:spPr>
            <a:solidFill>
              <a:srgbClr val="74C476">
                <a:alpha val="97255"/>
              </a:srgbClr>
            </a:solidFill>
            <a:ln w="3175">
              <a:solidFill>
                <a:srgbClr val="74C476"/>
              </a:solidFill>
            </a:ln>
            <a:effectLst/>
          </c:spPr>
        </c:marker>
        <c:dLbl>
          <c:idx val="0"/>
          <c:delete val="1"/>
          <c:extLst>
            <c:ext xmlns:c15="http://schemas.microsoft.com/office/drawing/2012/chart" uri="{CE6537A1-D6FC-4f65-9D91-7224C49458BB}"/>
          </c:extLst>
        </c:dLbl>
      </c:pivotFmt>
      <c:pivotFmt>
        <c:idx val="199"/>
        <c:spPr>
          <a:ln w="19050" cap="rnd">
            <a:solidFill>
              <a:srgbClr val="41AB5D"/>
            </a:solidFill>
            <a:prstDash val="sysDash"/>
            <a:round/>
          </a:ln>
          <a:effectLst/>
        </c:spPr>
        <c:marker>
          <c:symbol val="diamond"/>
          <c:size val="9"/>
          <c:spPr>
            <a:solidFill>
              <a:srgbClr val="41AB5D"/>
            </a:solidFill>
            <a:ln w="3175">
              <a:solidFill>
                <a:srgbClr val="41AB5D"/>
              </a:solidFill>
            </a:ln>
            <a:effectLst/>
          </c:spPr>
        </c:marker>
        <c:dLbl>
          <c:idx val="0"/>
          <c:delete val="1"/>
          <c:extLst>
            <c:ext xmlns:c15="http://schemas.microsoft.com/office/drawing/2012/chart" uri="{CE6537A1-D6FC-4f65-9D91-7224C49458BB}"/>
          </c:extLst>
        </c:dLbl>
      </c:pivotFmt>
      <c:pivotFmt>
        <c:idx val="200"/>
        <c:spPr>
          <a:ln w="19050" cap="rnd">
            <a:solidFill>
              <a:srgbClr val="238B45"/>
            </a:solidFill>
            <a:prstDash val="solid"/>
            <a:round/>
          </a:ln>
          <a:effectLst/>
        </c:spPr>
        <c:marker>
          <c:symbol val="diamond"/>
          <c:size val="9"/>
          <c:spPr>
            <a:solidFill>
              <a:srgbClr val="238B45"/>
            </a:solidFill>
            <a:ln w="3175">
              <a:solidFill>
                <a:srgbClr val="238B45"/>
              </a:solidFill>
            </a:ln>
            <a:effectLst/>
          </c:spPr>
        </c:marker>
        <c:dLbl>
          <c:idx val="0"/>
          <c:delete val="1"/>
          <c:extLst>
            <c:ext xmlns:c15="http://schemas.microsoft.com/office/drawing/2012/chart" uri="{CE6537A1-D6FC-4f65-9D91-7224C49458BB}"/>
          </c:extLst>
        </c:dLbl>
      </c:pivotFmt>
      <c:pivotFmt>
        <c:idx val="201"/>
        <c:spPr>
          <a:ln w="19050" cap="rnd">
            <a:solidFill>
              <a:srgbClr val="006D2C"/>
            </a:solidFill>
            <a:prstDash val="sysDash"/>
            <a:round/>
          </a:ln>
          <a:effectLst/>
        </c:spPr>
        <c:marker>
          <c:symbol val="diamond"/>
          <c:size val="9"/>
          <c:spPr>
            <a:solidFill>
              <a:srgbClr val="006D2C"/>
            </a:solidFill>
            <a:ln w="3175">
              <a:solidFill>
                <a:srgbClr val="006D2C"/>
              </a:solidFill>
            </a:ln>
            <a:effectLst/>
          </c:spPr>
        </c:marker>
        <c:dLbl>
          <c:idx val="0"/>
          <c:delete val="1"/>
          <c:extLst>
            <c:ext xmlns:c15="http://schemas.microsoft.com/office/drawing/2012/chart" uri="{CE6537A1-D6FC-4f65-9D91-7224C49458BB}"/>
          </c:extLst>
        </c:dLbl>
      </c:pivotFmt>
      <c:pivotFmt>
        <c:idx val="202"/>
        <c:spPr>
          <a:ln>
            <a:solidFill>
              <a:srgbClr val="00441B"/>
            </a:solidFill>
          </a:ln>
        </c:spPr>
        <c:marker>
          <c:symbol val="diamond"/>
          <c:size val="9"/>
          <c:spPr>
            <a:solidFill>
              <a:srgbClr val="00441B"/>
            </a:solidFill>
            <a:ln>
              <a:solidFill>
                <a:srgbClr val="006D2C"/>
              </a:solidFill>
            </a:ln>
          </c:spPr>
        </c:marker>
        <c:dLbl>
          <c:idx val="0"/>
          <c:delete val="1"/>
          <c:extLst>
            <c:ext xmlns:c15="http://schemas.microsoft.com/office/drawing/2012/chart" uri="{CE6537A1-D6FC-4f65-9D91-7224C49458BB}"/>
          </c:extLst>
        </c:dLbl>
      </c:pivotFmt>
      <c:pivotFmt>
        <c:idx val="203"/>
        <c:spPr>
          <a:ln w="19050" cap="rnd">
            <a:solidFill>
              <a:srgbClr val="9ECAE1"/>
            </a:solidFill>
            <a:prstDash val="sysDash"/>
            <a:round/>
          </a:ln>
          <a:effectLst/>
        </c:spPr>
        <c:marker>
          <c:symbol val="circle"/>
          <c:size val="8"/>
          <c:spPr>
            <a:solidFill>
              <a:srgbClr val="9ECAE1"/>
            </a:solidFill>
            <a:ln w="3175">
              <a:solidFill>
                <a:srgbClr val="9ECAE1"/>
              </a:solidFill>
            </a:ln>
            <a:effectLst/>
          </c:spPr>
        </c:marker>
        <c:dLbl>
          <c:idx val="0"/>
          <c:delete val="1"/>
          <c:extLst>
            <c:ext xmlns:c15="http://schemas.microsoft.com/office/drawing/2012/chart" uri="{CE6537A1-D6FC-4f65-9D91-7224C49458BB}"/>
          </c:extLst>
        </c:dLbl>
      </c:pivotFmt>
      <c:pivotFmt>
        <c:idx val="204"/>
        <c:spPr>
          <a:ln w="19050" cap="rnd">
            <a:solidFill>
              <a:srgbClr val="6BAED6"/>
            </a:solidFill>
            <a:prstDash val="solid"/>
            <a:round/>
          </a:ln>
          <a:effectLst/>
        </c:spPr>
        <c:marker>
          <c:symbol val="circle"/>
          <c:size val="8"/>
          <c:spPr>
            <a:solidFill>
              <a:srgbClr val="6BAED6"/>
            </a:solidFill>
            <a:ln w="3175">
              <a:solidFill>
                <a:srgbClr val="6BAED6"/>
              </a:solidFill>
            </a:ln>
            <a:effectLst/>
          </c:spPr>
        </c:marker>
        <c:dLbl>
          <c:idx val="0"/>
          <c:delete val="1"/>
          <c:extLst>
            <c:ext xmlns:c15="http://schemas.microsoft.com/office/drawing/2012/chart" uri="{CE6537A1-D6FC-4f65-9D91-7224C49458BB}"/>
          </c:extLst>
        </c:dLbl>
      </c:pivotFmt>
      <c:pivotFmt>
        <c:idx val="205"/>
        <c:spPr>
          <a:ln w="19050" cap="rnd">
            <a:solidFill>
              <a:srgbClr val="4292C6"/>
            </a:solidFill>
            <a:prstDash val="sysDash"/>
            <a:round/>
          </a:ln>
          <a:effectLst/>
        </c:spPr>
        <c:marker>
          <c:symbol val="circle"/>
          <c:size val="8"/>
          <c:spPr>
            <a:solidFill>
              <a:srgbClr val="4292C6"/>
            </a:solidFill>
            <a:ln w="3175">
              <a:solidFill>
                <a:srgbClr val="4292C6"/>
              </a:solidFill>
            </a:ln>
            <a:effectLst/>
          </c:spPr>
        </c:marker>
        <c:dLbl>
          <c:idx val="0"/>
          <c:delete val="1"/>
          <c:extLst>
            <c:ext xmlns:c15="http://schemas.microsoft.com/office/drawing/2012/chart" uri="{CE6537A1-D6FC-4f65-9D91-7224C49458BB}"/>
          </c:extLst>
        </c:dLbl>
      </c:pivotFmt>
      <c:pivotFmt>
        <c:idx val="206"/>
        <c:spPr>
          <a:ln>
            <a:solidFill>
              <a:srgbClr val="2171B5"/>
            </a:solidFill>
            <a:prstDash val="solid"/>
          </a:ln>
        </c:spPr>
        <c:marker>
          <c:symbol val="circle"/>
          <c:size val="8"/>
          <c:spPr>
            <a:solidFill>
              <a:srgbClr val="2171B5"/>
            </a:solidFill>
            <a:ln>
              <a:solidFill>
                <a:srgbClr val="2171B5"/>
              </a:solidFill>
            </a:ln>
          </c:spPr>
        </c:marker>
        <c:dLbl>
          <c:idx val="0"/>
          <c:delete val="1"/>
          <c:extLst>
            <c:ext xmlns:c15="http://schemas.microsoft.com/office/drawing/2012/chart" uri="{CE6537A1-D6FC-4f65-9D91-7224C49458BB}"/>
          </c:extLst>
        </c:dLbl>
      </c:pivotFmt>
      <c:pivotFmt>
        <c:idx val="207"/>
        <c:spPr>
          <a:ln>
            <a:solidFill>
              <a:srgbClr val="08519C"/>
            </a:solidFill>
            <a:prstDash val="sysDash"/>
          </a:ln>
        </c:spPr>
        <c:marker>
          <c:symbol val="circle"/>
          <c:size val="8"/>
          <c:spPr>
            <a:solidFill>
              <a:srgbClr val="08519C"/>
            </a:solidFill>
            <a:ln>
              <a:solidFill>
                <a:srgbClr val="08519C"/>
              </a:solidFill>
            </a:ln>
          </c:spPr>
        </c:marker>
        <c:dLbl>
          <c:idx val="0"/>
          <c:delete val="1"/>
          <c:extLst>
            <c:ext xmlns:c15="http://schemas.microsoft.com/office/drawing/2012/chart" uri="{CE6537A1-D6FC-4f65-9D91-7224C49458BB}"/>
          </c:extLst>
        </c:dLbl>
      </c:pivotFmt>
      <c:pivotFmt>
        <c:idx val="208"/>
        <c:spPr>
          <a:ln>
            <a:solidFill>
              <a:srgbClr val="08306B"/>
            </a:solidFill>
          </a:ln>
        </c:spPr>
        <c:marker>
          <c:symbol val="circle"/>
          <c:size val="8"/>
          <c:spPr>
            <a:solidFill>
              <a:srgbClr val="08306B"/>
            </a:solidFill>
            <a:ln>
              <a:solidFill>
                <a:srgbClr val="08306B"/>
              </a:solidFill>
            </a:ln>
          </c:spPr>
        </c:marker>
        <c:dLbl>
          <c:idx val="0"/>
          <c:delete val="1"/>
          <c:extLst>
            <c:ext xmlns:c15="http://schemas.microsoft.com/office/drawing/2012/chart" uri="{CE6537A1-D6FC-4f65-9D91-7224C49458BB}"/>
          </c:extLst>
        </c:dLbl>
      </c:pivotFmt>
    </c:pivotFmts>
    <c:plotArea>
      <c:layout>
        <c:manualLayout>
          <c:layoutTarget val="inner"/>
          <c:xMode val="edge"/>
          <c:yMode val="edge"/>
          <c:x val="7.7573889179987421E-2"/>
          <c:y val="8.4166161922067426E-2"/>
          <c:w val="0.64605144617145904"/>
          <c:h val="0.79260568575377777"/>
        </c:manualLayout>
      </c:layout>
      <c:lineChart>
        <c:grouping val="standard"/>
        <c:varyColors val="0"/>
        <c:ser>
          <c:idx val="7"/>
          <c:order val="0"/>
          <c:tx>
            <c:strRef>
              <c:extLst>
                <c:ext xmlns:c15="http://schemas.microsoft.com/office/drawing/2012/chart" uri="{02D57815-91ED-43cb-92C2-25804820EDAC}">
                  <c15:fullRef>
                    <c15:sqref>'Plot timeline'!$B$4:$B$6</c15:sqref>
                  </c15:fullRef>
                  <c15:levelRef>
                    <c15:sqref>'Plot timeline'!$B$5</c15:sqref>
                  </c15:levelRef>
                </c:ext>
              </c:extLst>
              <c:f>'Plot timeline'!$B$5</c:f>
              <c:strCache>
                <c:ptCount val="3"/>
                <c:pt idx="0">
                  <c:v>NA</c:v>
                </c:pt>
                <c:pt idx="1">
                  <c:v>0 / liquid / M6</c:v>
                </c:pt>
              </c:strCache>
            </c:strRef>
          </c:tx>
          <c:spPr>
            <a:ln w="19050" cap="rnd">
              <a:solidFill>
                <a:srgbClr val="BFEFFF"/>
              </a:solidFill>
              <a:prstDash val="solid"/>
              <a:round/>
            </a:ln>
            <a:effectLst/>
          </c:spPr>
          <c:marker>
            <c:symbol val="x"/>
            <c:size val="10"/>
            <c:spPr>
              <a:solidFill>
                <a:srgbClr val="BFEFFF"/>
              </a:solidFill>
              <a:ln w="3175">
                <a:solidFill>
                  <a:srgbClr val="BFEFFF"/>
                </a:solidFill>
              </a:ln>
              <a:effectLst/>
            </c:spPr>
          </c:marker>
          <c:cat>
            <c:strRef>
              <c:extLst>
                <c:ext xmlns:c15="http://schemas.microsoft.com/office/drawing/2012/chart" uri="{02D57815-91ED-43cb-92C2-25804820EDAC}">
                  <c15:fullRef>
                    <c15:sqref>'Plot timeline'!$A$7:$A$31</c15:sqref>
                  </c15:fullRef>
                </c:ext>
              </c:extLst>
              <c:f>'Plot timeline'!$A$7:$A$11</c:f>
              <c:strCache>
                <c:ptCount val="5"/>
                <c:pt idx="0">
                  <c:v>1</c:v>
                </c:pt>
                <c:pt idx="1">
                  <c:v>2</c:v>
                </c:pt>
                <c:pt idx="2">
                  <c:v>3</c:v>
                </c:pt>
                <c:pt idx="3">
                  <c:v>5</c:v>
                </c:pt>
                <c:pt idx="4">
                  <c:v>7</c:v>
                </c:pt>
              </c:strCache>
            </c:strRef>
          </c:cat>
          <c:val>
            <c:numRef>
              <c:extLst>
                <c:ext xmlns:c15="http://schemas.microsoft.com/office/drawing/2012/chart" uri="{02D57815-91ED-43cb-92C2-25804820EDAC}">
                  <c15:fullRef>
                    <c15:sqref>'Plot timeline'!$B$7:$B$31</c15:sqref>
                  </c15:fullRef>
                </c:ext>
              </c:extLst>
              <c:f>'Plot timeline'!$B$7:$B$11</c:f>
              <c:numCache>
                <c:formatCode>General</c:formatCode>
                <c:ptCount val="5"/>
                <c:pt idx="0">
                  <c:v>3.1015560000000004</c:v>
                </c:pt>
                <c:pt idx="1">
                  <c:v>3.1015560000000004</c:v>
                </c:pt>
                <c:pt idx="2">
                  <c:v>2.8991885000000002</c:v>
                </c:pt>
                <c:pt idx="3">
                  <c:v>2.62771</c:v>
                </c:pt>
                <c:pt idx="4">
                  <c:v>2.5156450000000001</c:v>
                </c:pt>
              </c:numCache>
            </c:numRef>
          </c:val>
          <c:smooth val="0"/>
          <c:extLst>
            <c:ext xmlns:c16="http://schemas.microsoft.com/office/drawing/2014/chart" uri="{C3380CC4-5D6E-409C-BE32-E72D297353CC}">
              <c16:uniqueId val="{00000000-39AA-479F-A32F-69B32C6DFA28}"/>
            </c:ext>
          </c:extLst>
        </c:ser>
        <c:ser>
          <c:idx val="6"/>
          <c:order val="1"/>
          <c:tx>
            <c:strRef>
              <c:extLst>
                <c:ext xmlns:c15="http://schemas.microsoft.com/office/drawing/2012/chart" uri="{02D57815-91ED-43cb-92C2-25804820EDAC}">
                  <c15:fullRef>
                    <c15:sqref>'Plot timeline'!$C$4:$C$6</c15:sqref>
                  </c15:fullRef>
                  <c15:levelRef>
                    <c15:sqref>'Plot timeline'!$C$5</c15:sqref>
                  </c15:levelRef>
                </c:ext>
              </c:extLst>
              <c:f>'Plot timeline'!$C$5</c:f>
              <c:strCache>
                <c:ptCount val="3"/>
                <c:pt idx="0">
                  <c:v>NA</c:v>
                </c:pt>
                <c:pt idx="1">
                  <c:v>100 / liquid / M10</c:v>
                </c:pt>
              </c:strCache>
            </c:strRef>
          </c:tx>
          <c:spPr>
            <a:ln w="19050" cap="rnd">
              <a:solidFill>
                <a:srgbClr val="98BFDC"/>
              </a:solidFill>
              <a:prstDash val="solid"/>
              <a:round/>
            </a:ln>
            <a:effectLst/>
          </c:spPr>
          <c:marker>
            <c:symbol val="picture"/>
            <c:spPr>
              <a:blipFill>
                <a:blip xmlns:r="http://schemas.openxmlformats.org/officeDocument/2006/relationships" r:embed="rId1"/>
                <a:stretch>
                  <a:fillRect/>
                </a:stretch>
              </a:blipFill>
              <a:ln w="3175">
                <a:noFill/>
              </a:ln>
              <a:effectLst/>
            </c:spPr>
          </c:marker>
          <c:cat>
            <c:strRef>
              <c:extLst>
                <c:ext xmlns:c15="http://schemas.microsoft.com/office/drawing/2012/chart" uri="{02D57815-91ED-43cb-92C2-25804820EDAC}">
                  <c15:fullRef>
                    <c15:sqref>'Plot timeline'!$A$7:$A$31</c15:sqref>
                  </c15:fullRef>
                </c:ext>
              </c:extLst>
              <c:f>'Plot timeline'!$A$7:$A$11</c:f>
              <c:strCache>
                <c:ptCount val="5"/>
                <c:pt idx="0">
                  <c:v>1</c:v>
                </c:pt>
                <c:pt idx="1">
                  <c:v>2</c:v>
                </c:pt>
                <c:pt idx="2">
                  <c:v>3</c:v>
                </c:pt>
                <c:pt idx="3">
                  <c:v>5</c:v>
                </c:pt>
                <c:pt idx="4">
                  <c:v>7</c:v>
                </c:pt>
              </c:strCache>
            </c:strRef>
          </c:cat>
          <c:val>
            <c:numRef>
              <c:extLst>
                <c:ext xmlns:c15="http://schemas.microsoft.com/office/drawing/2012/chart" uri="{02D57815-91ED-43cb-92C2-25804820EDAC}">
                  <c15:fullRef>
                    <c15:sqref>'Plot timeline'!$C$7:$C$31</c15:sqref>
                  </c15:fullRef>
                </c:ext>
              </c:extLst>
              <c:f>'Plot timeline'!$C$7:$C$11</c:f>
              <c:numCache>
                <c:formatCode>General</c:formatCode>
                <c:ptCount val="5"/>
                <c:pt idx="0">
                  <c:v>7.1266440000000006</c:v>
                </c:pt>
                <c:pt idx="1">
                  <c:v>7.1266440000000006</c:v>
                </c:pt>
                <c:pt idx="2">
                  <c:v>6.5499055000000013</c:v>
                </c:pt>
                <c:pt idx="3">
                  <c:v>5.6999155000000012</c:v>
                </c:pt>
                <c:pt idx="4">
                  <c:v>3.1156450000000002</c:v>
                </c:pt>
              </c:numCache>
            </c:numRef>
          </c:val>
          <c:smooth val="0"/>
          <c:extLst>
            <c:ext xmlns:c16="http://schemas.microsoft.com/office/drawing/2014/chart" uri="{C3380CC4-5D6E-409C-BE32-E72D297353CC}">
              <c16:uniqueId val="{00000001-39AA-479F-A32F-69B32C6DFA28}"/>
            </c:ext>
          </c:extLst>
        </c:ser>
        <c:ser>
          <c:idx val="5"/>
          <c:order val="2"/>
          <c:tx>
            <c:strRef>
              <c:extLst>
                <c:ext xmlns:c15="http://schemas.microsoft.com/office/drawing/2012/chart" uri="{02D57815-91ED-43cb-92C2-25804820EDAC}">
                  <c15:fullRef>
                    <c15:sqref>'Plot timeline'!$D$4:$D$6</c15:sqref>
                  </c15:fullRef>
                  <c15:levelRef>
                    <c15:sqref>'Plot timeline'!$D$5</c15:sqref>
                  </c15:levelRef>
                </c:ext>
              </c:extLst>
              <c:f>'Plot timeline'!$D$5</c:f>
              <c:strCache>
                <c:ptCount val="3"/>
                <c:pt idx="0">
                  <c:v>NA</c:v>
                </c:pt>
                <c:pt idx="1">
                  <c:v>200 / liquid / M4</c:v>
                </c:pt>
              </c:strCache>
            </c:strRef>
          </c:tx>
          <c:spPr>
            <a:ln w="19050" cap="rnd">
              <a:solidFill>
                <a:srgbClr val="728FB9"/>
              </a:solidFill>
              <a:prstDash val="solid"/>
              <a:round/>
            </a:ln>
            <a:effectLst/>
          </c:spPr>
          <c:marker>
            <c:symbol val="diamond"/>
            <c:size val="10"/>
            <c:spPr>
              <a:solidFill>
                <a:srgbClr val="728FB9"/>
              </a:solidFill>
              <a:ln w="3175">
                <a:solidFill>
                  <a:srgbClr val="728FB9"/>
                </a:solidFill>
              </a:ln>
              <a:effectLst/>
            </c:spPr>
          </c:marker>
          <c:cat>
            <c:strRef>
              <c:extLst>
                <c:ext xmlns:c15="http://schemas.microsoft.com/office/drawing/2012/chart" uri="{02D57815-91ED-43cb-92C2-25804820EDAC}">
                  <c15:fullRef>
                    <c15:sqref>'Plot timeline'!$A$7:$A$31</c15:sqref>
                  </c15:fullRef>
                </c:ext>
              </c:extLst>
              <c:f>'Plot timeline'!$A$7:$A$11</c:f>
              <c:strCache>
                <c:ptCount val="5"/>
                <c:pt idx="0">
                  <c:v>1</c:v>
                </c:pt>
                <c:pt idx="1">
                  <c:v>2</c:v>
                </c:pt>
                <c:pt idx="2">
                  <c:v>3</c:v>
                </c:pt>
                <c:pt idx="3">
                  <c:v>5</c:v>
                </c:pt>
                <c:pt idx="4">
                  <c:v>7</c:v>
                </c:pt>
              </c:strCache>
            </c:strRef>
          </c:cat>
          <c:val>
            <c:numRef>
              <c:extLst>
                <c:ext xmlns:c15="http://schemas.microsoft.com/office/drawing/2012/chart" uri="{02D57815-91ED-43cb-92C2-25804820EDAC}">
                  <c15:fullRef>
                    <c15:sqref>'Plot timeline'!$D$7:$D$31</c15:sqref>
                  </c15:fullRef>
                </c:ext>
              </c:extLst>
              <c:f>'Plot timeline'!$D$7:$D$11</c:f>
              <c:numCache>
                <c:formatCode>General</c:formatCode>
                <c:ptCount val="5"/>
                <c:pt idx="0">
                  <c:v>11.067876000000002</c:v>
                </c:pt>
                <c:pt idx="1">
                  <c:v>11.067876000000002</c:v>
                </c:pt>
                <c:pt idx="2">
                  <c:v>10.626082</c:v>
                </c:pt>
                <c:pt idx="3">
                  <c:v>9.4932960000000008</c:v>
                </c:pt>
                <c:pt idx="4">
                  <c:v>6.6156449999999998</c:v>
                </c:pt>
              </c:numCache>
            </c:numRef>
          </c:val>
          <c:smooth val="0"/>
          <c:extLst>
            <c:ext xmlns:c16="http://schemas.microsoft.com/office/drawing/2014/chart" uri="{C3380CC4-5D6E-409C-BE32-E72D297353CC}">
              <c16:uniqueId val="{00000002-39AA-479F-A32F-69B32C6DFA28}"/>
            </c:ext>
          </c:extLst>
        </c:ser>
        <c:ser>
          <c:idx val="4"/>
          <c:order val="3"/>
          <c:tx>
            <c:strRef>
              <c:extLst>
                <c:ext xmlns:c15="http://schemas.microsoft.com/office/drawing/2012/chart" uri="{02D57815-91ED-43cb-92C2-25804820EDAC}">
                  <c15:fullRef>
                    <c15:sqref>'Plot timeline'!$E$4:$E$6</c15:sqref>
                  </c15:fullRef>
                  <c15:levelRef>
                    <c15:sqref>'Plot timeline'!$E$5</c15:sqref>
                  </c15:levelRef>
                </c:ext>
              </c:extLst>
              <c:f>'Plot timeline'!$E$5</c:f>
              <c:strCache>
                <c:ptCount val="3"/>
                <c:pt idx="0">
                  <c:v>NA</c:v>
                </c:pt>
                <c:pt idx="1">
                  <c:v>300 / liquid / M8</c:v>
                </c:pt>
              </c:strCache>
            </c:strRef>
          </c:tx>
          <c:spPr>
            <a:ln w="19050" cap="rnd">
              <a:solidFill>
                <a:srgbClr val="4C5F97"/>
              </a:solidFill>
              <a:prstDash val="solid"/>
              <a:round/>
            </a:ln>
            <a:effectLst/>
          </c:spPr>
          <c:marker>
            <c:symbol val="circle"/>
            <c:size val="10"/>
            <c:spPr>
              <a:solidFill>
                <a:srgbClr val="4C5F97"/>
              </a:solidFill>
              <a:ln w="3175">
                <a:noFill/>
              </a:ln>
              <a:effectLst/>
            </c:spPr>
          </c:marker>
          <c:cat>
            <c:strRef>
              <c:extLst>
                <c:ext xmlns:c15="http://schemas.microsoft.com/office/drawing/2012/chart" uri="{02D57815-91ED-43cb-92C2-25804820EDAC}">
                  <c15:fullRef>
                    <c15:sqref>'Plot timeline'!$A$7:$A$31</c15:sqref>
                  </c15:fullRef>
                </c:ext>
              </c:extLst>
              <c:f>'Plot timeline'!$A$7:$A$11</c:f>
              <c:strCache>
                <c:ptCount val="5"/>
                <c:pt idx="0">
                  <c:v>1</c:v>
                </c:pt>
                <c:pt idx="1">
                  <c:v>2</c:v>
                </c:pt>
                <c:pt idx="2">
                  <c:v>3</c:v>
                </c:pt>
                <c:pt idx="3">
                  <c:v>5</c:v>
                </c:pt>
                <c:pt idx="4">
                  <c:v>7</c:v>
                </c:pt>
              </c:strCache>
            </c:strRef>
          </c:cat>
          <c:val>
            <c:numRef>
              <c:extLst>
                <c:ext xmlns:c15="http://schemas.microsoft.com/office/drawing/2012/chart" uri="{02D57815-91ED-43cb-92C2-25804820EDAC}">
                  <c15:fullRef>
                    <c15:sqref>'Plot timeline'!$E$7:$E$31</c15:sqref>
                  </c15:fullRef>
                </c:ext>
              </c:extLst>
              <c:f>'Plot timeline'!$E$7:$E$11</c:f>
              <c:numCache>
                <c:formatCode>General</c:formatCode>
                <c:ptCount val="5"/>
                <c:pt idx="0">
                  <c:v>15.120916000000001</c:v>
                </c:pt>
                <c:pt idx="1">
                  <c:v>15.120916000000001</c:v>
                </c:pt>
                <c:pt idx="2">
                  <c:v>14.1807275</c:v>
                </c:pt>
                <c:pt idx="3">
                  <c:v>12.695313000000001</c:v>
                </c:pt>
                <c:pt idx="4">
                  <c:v>8.1564569999999996</c:v>
                </c:pt>
              </c:numCache>
            </c:numRef>
          </c:val>
          <c:smooth val="0"/>
          <c:extLst>
            <c:ext xmlns:c16="http://schemas.microsoft.com/office/drawing/2014/chart" uri="{C3380CC4-5D6E-409C-BE32-E72D297353CC}">
              <c16:uniqueId val="{00000003-39AA-479F-A32F-69B32C6DFA28}"/>
            </c:ext>
          </c:extLst>
        </c:ser>
        <c:ser>
          <c:idx val="3"/>
          <c:order val="4"/>
          <c:tx>
            <c:strRef>
              <c:extLst>
                <c:ext xmlns:c15="http://schemas.microsoft.com/office/drawing/2012/chart" uri="{02D57815-91ED-43cb-92C2-25804820EDAC}">
                  <c15:fullRef>
                    <c15:sqref>'Plot timeline'!$F$4:$F$6</c15:sqref>
                  </c15:fullRef>
                  <c15:levelRef>
                    <c15:sqref>'Plot timeline'!$F$5</c15:sqref>
                  </c15:levelRef>
                </c:ext>
              </c:extLst>
              <c:f>'Plot timeline'!$F$5</c:f>
              <c:strCache>
                <c:ptCount val="3"/>
                <c:pt idx="0">
                  <c:v>NA</c:v>
                </c:pt>
                <c:pt idx="1">
                  <c:v>400 / liquid / M12</c:v>
                </c:pt>
              </c:strCache>
            </c:strRef>
          </c:tx>
          <c:spPr>
            <a:ln w="19050" cap="rnd">
              <a:solidFill>
                <a:srgbClr val="262F74"/>
              </a:solidFill>
              <a:prstDash val="solid"/>
              <a:round/>
            </a:ln>
            <a:effectLst/>
          </c:spPr>
          <c:marker>
            <c:symbol val="triangle"/>
            <c:size val="10"/>
            <c:spPr>
              <a:solidFill>
                <a:srgbClr val="262F74"/>
              </a:solidFill>
              <a:ln w="3175">
                <a:solidFill>
                  <a:srgbClr val="262F74"/>
                </a:solidFill>
              </a:ln>
              <a:effectLst/>
            </c:spPr>
          </c:marker>
          <c:cat>
            <c:strRef>
              <c:extLst>
                <c:ext xmlns:c15="http://schemas.microsoft.com/office/drawing/2012/chart" uri="{02D57815-91ED-43cb-92C2-25804820EDAC}">
                  <c15:fullRef>
                    <c15:sqref>'Plot timeline'!$A$7:$A$31</c15:sqref>
                  </c15:fullRef>
                </c:ext>
              </c:extLst>
              <c:f>'Plot timeline'!$A$7:$A$11</c:f>
              <c:strCache>
                <c:ptCount val="5"/>
                <c:pt idx="0">
                  <c:v>1</c:v>
                </c:pt>
                <c:pt idx="1">
                  <c:v>2</c:v>
                </c:pt>
                <c:pt idx="2">
                  <c:v>3</c:v>
                </c:pt>
                <c:pt idx="3">
                  <c:v>5</c:v>
                </c:pt>
                <c:pt idx="4">
                  <c:v>7</c:v>
                </c:pt>
              </c:strCache>
            </c:strRef>
          </c:cat>
          <c:val>
            <c:numRef>
              <c:extLst>
                <c:ext xmlns:c15="http://schemas.microsoft.com/office/drawing/2012/chart" uri="{02D57815-91ED-43cb-92C2-25804820EDAC}">
                  <c15:fullRef>
                    <c15:sqref>'Plot timeline'!$F$7:$F$31</c15:sqref>
                  </c15:fullRef>
                </c:ext>
              </c:extLst>
              <c:f>'Plot timeline'!$F$7:$F$11</c:f>
              <c:numCache>
                <c:formatCode>General</c:formatCode>
                <c:ptCount val="5"/>
                <c:pt idx="0">
                  <c:v>19.187932000000004</c:v>
                </c:pt>
                <c:pt idx="1">
                  <c:v>19.187932000000004</c:v>
                </c:pt>
                <c:pt idx="2">
                  <c:v>17.6941995</c:v>
                </c:pt>
                <c:pt idx="3">
                  <c:v>16.387729</c:v>
                </c:pt>
                <c:pt idx="4">
                  <c:v>13.53913</c:v>
                </c:pt>
              </c:numCache>
            </c:numRef>
          </c:val>
          <c:smooth val="0"/>
          <c:extLst>
            <c:ext xmlns:c16="http://schemas.microsoft.com/office/drawing/2014/chart" uri="{C3380CC4-5D6E-409C-BE32-E72D297353CC}">
              <c16:uniqueId val="{00000004-39AA-479F-A32F-69B32C6DFA28}"/>
            </c:ext>
          </c:extLst>
        </c:ser>
        <c:ser>
          <c:idx val="11"/>
          <c:order val="5"/>
          <c:tx>
            <c:strRef>
              <c:extLst>
                <c:ext xmlns:c15="http://schemas.microsoft.com/office/drawing/2012/chart" uri="{02D57815-91ED-43cb-92C2-25804820EDAC}">
                  <c15:fullRef>
                    <c15:sqref>'Plot timeline'!$G$4:$G$6</c15:sqref>
                  </c15:fullRef>
                  <c15:levelRef>
                    <c15:sqref>'Plot timeline'!$G$5</c15:sqref>
                  </c15:levelRef>
                </c:ext>
              </c:extLst>
              <c:f>'Plot timeline'!$G$5</c:f>
              <c:strCache>
                <c:ptCount val="3"/>
                <c:pt idx="0">
                  <c:v>NA</c:v>
                </c:pt>
                <c:pt idx="1">
                  <c:v>500 / liquid / M2</c:v>
                </c:pt>
              </c:strCache>
            </c:strRef>
          </c:tx>
          <c:spPr>
            <a:ln>
              <a:solidFill>
                <a:srgbClr val="000052"/>
              </a:solidFill>
            </a:ln>
          </c:spPr>
          <c:marker>
            <c:symbol val="picture"/>
            <c:spPr>
              <a:blipFill>
                <a:blip xmlns:r="http://schemas.openxmlformats.org/officeDocument/2006/relationships" r:embed="rId2"/>
                <a:stretch>
                  <a:fillRect/>
                </a:stretch>
              </a:blipFill>
              <a:ln>
                <a:noFill/>
              </a:ln>
            </c:spPr>
          </c:marker>
          <c:cat>
            <c:strRef>
              <c:extLst>
                <c:ext xmlns:c15="http://schemas.microsoft.com/office/drawing/2012/chart" uri="{02D57815-91ED-43cb-92C2-25804820EDAC}">
                  <c15:fullRef>
                    <c15:sqref>'Plot timeline'!$A$7:$A$31</c15:sqref>
                  </c15:fullRef>
                </c:ext>
              </c:extLst>
              <c:f>'Plot timeline'!$A$7:$A$11</c:f>
              <c:strCache>
                <c:ptCount val="5"/>
                <c:pt idx="0">
                  <c:v>1</c:v>
                </c:pt>
                <c:pt idx="1">
                  <c:v>2</c:v>
                </c:pt>
                <c:pt idx="2">
                  <c:v>3</c:v>
                </c:pt>
                <c:pt idx="3">
                  <c:v>5</c:v>
                </c:pt>
                <c:pt idx="4">
                  <c:v>7</c:v>
                </c:pt>
              </c:strCache>
            </c:strRef>
          </c:cat>
          <c:val>
            <c:numRef>
              <c:extLst>
                <c:ext xmlns:c15="http://schemas.microsoft.com/office/drawing/2012/chart" uri="{02D57815-91ED-43cb-92C2-25804820EDAC}">
                  <c15:fullRef>
                    <c15:sqref>'Plot timeline'!$G$7:$G$31</c15:sqref>
                  </c15:fullRef>
                </c:ext>
              </c:extLst>
              <c:f>'Plot timeline'!$G$7:$G$11</c:f>
              <c:numCache>
                <c:formatCode>General</c:formatCode>
                <c:ptCount val="5"/>
                <c:pt idx="0">
                  <c:v>25.295444000000003</c:v>
                </c:pt>
                <c:pt idx="1">
                  <c:v>25.295444000000003</c:v>
                </c:pt>
                <c:pt idx="2">
                  <c:v>21.372365500000001</c:v>
                </c:pt>
                <c:pt idx="3">
                  <c:v>20.065721500000002</c:v>
                </c:pt>
                <c:pt idx="4">
                  <c:v>16.945200000000003</c:v>
                </c:pt>
              </c:numCache>
            </c:numRef>
          </c:val>
          <c:smooth val="0"/>
          <c:extLst>
            <c:ext xmlns:c16="http://schemas.microsoft.com/office/drawing/2014/chart" uri="{C3380CC4-5D6E-409C-BE32-E72D297353CC}">
              <c16:uniqueId val="{00000005-39AA-479F-A32F-69B32C6DFA28}"/>
            </c:ext>
          </c:extLst>
        </c:ser>
        <c:ser>
          <c:idx val="2"/>
          <c:order val="6"/>
          <c:tx>
            <c:strRef>
              <c:extLst>
                <c:ext xmlns:c15="http://schemas.microsoft.com/office/drawing/2012/chart" uri="{02D57815-91ED-43cb-92C2-25804820EDAC}">
                  <c15:fullRef>
                    <c15:sqref>'Plot timeline'!$H$4:$H$6</c15:sqref>
                  </c15:fullRef>
                  <c15:levelRef>
                    <c15:sqref>'Plot timeline'!$H$5</c15:sqref>
                  </c15:levelRef>
                </c:ext>
              </c:extLst>
              <c:f>'Plot timeline'!$H$5</c:f>
              <c:strCache>
                <c:ptCount val="3"/>
                <c:pt idx="0">
                  <c:v>NA</c:v>
                </c:pt>
                <c:pt idx="1">
                  <c:v>0 / particle / M3</c:v>
                </c:pt>
              </c:strCache>
            </c:strRef>
          </c:tx>
          <c:spPr>
            <a:ln w="19050" cap="rnd">
              <a:solidFill>
                <a:srgbClr val="90EE90"/>
              </a:solidFill>
              <a:prstDash val="dash"/>
              <a:round/>
            </a:ln>
            <a:effectLst/>
          </c:spPr>
          <c:marker>
            <c:symbol val="x"/>
            <c:size val="10"/>
            <c:spPr>
              <a:solidFill>
                <a:srgbClr val="90EE90"/>
              </a:solidFill>
              <a:ln w="3175">
                <a:noFill/>
              </a:ln>
              <a:effectLst/>
            </c:spPr>
          </c:marker>
          <c:cat>
            <c:strRef>
              <c:extLst>
                <c:ext xmlns:c15="http://schemas.microsoft.com/office/drawing/2012/chart" uri="{02D57815-91ED-43cb-92C2-25804820EDAC}">
                  <c15:fullRef>
                    <c15:sqref>'Plot timeline'!$A$7:$A$31</c15:sqref>
                  </c15:fullRef>
                </c:ext>
              </c:extLst>
              <c:f>'Plot timeline'!$A$7:$A$11</c:f>
              <c:strCache>
                <c:ptCount val="5"/>
                <c:pt idx="0">
                  <c:v>1</c:v>
                </c:pt>
                <c:pt idx="1">
                  <c:v>2</c:v>
                </c:pt>
                <c:pt idx="2">
                  <c:v>3</c:v>
                </c:pt>
                <c:pt idx="3">
                  <c:v>5</c:v>
                </c:pt>
                <c:pt idx="4">
                  <c:v>7</c:v>
                </c:pt>
              </c:strCache>
            </c:strRef>
          </c:cat>
          <c:val>
            <c:numRef>
              <c:extLst>
                <c:ext xmlns:c15="http://schemas.microsoft.com/office/drawing/2012/chart" uri="{02D57815-91ED-43cb-92C2-25804820EDAC}">
                  <c15:fullRef>
                    <c15:sqref>'Plot timeline'!$H$7:$H$31</c15:sqref>
                  </c15:fullRef>
                </c:ext>
              </c:extLst>
              <c:f>'Plot timeline'!$H$7:$H$11</c:f>
              <c:numCache>
                <c:formatCode>General</c:formatCode>
                <c:ptCount val="5"/>
                <c:pt idx="0">
                  <c:v>1.2273400000000001</c:v>
                </c:pt>
                <c:pt idx="1">
                  <c:v>1.2273400000000001</c:v>
                </c:pt>
                <c:pt idx="2">
                  <c:v>0.96781099999999998</c:v>
                </c:pt>
                <c:pt idx="3">
                  <c:v>0.71425100000000008</c:v>
                </c:pt>
                <c:pt idx="4">
                  <c:v>0.65599000000000007</c:v>
                </c:pt>
              </c:numCache>
            </c:numRef>
          </c:val>
          <c:smooth val="0"/>
          <c:extLst>
            <c:ext xmlns:c16="http://schemas.microsoft.com/office/drawing/2014/chart" uri="{C3380CC4-5D6E-409C-BE32-E72D297353CC}">
              <c16:uniqueId val="{00000006-39AA-479F-A32F-69B32C6DFA28}"/>
            </c:ext>
          </c:extLst>
        </c:ser>
        <c:ser>
          <c:idx val="1"/>
          <c:order val="7"/>
          <c:tx>
            <c:strRef>
              <c:extLst>
                <c:ext xmlns:c15="http://schemas.microsoft.com/office/drawing/2012/chart" uri="{02D57815-91ED-43cb-92C2-25804820EDAC}">
                  <c15:fullRef>
                    <c15:sqref>'Plot timeline'!$I$4:$I$6</c15:sqref>
                  </c15:fullRef>
                  <c15:levelRef>
                    <c15:sqref>'Plot timeline'!$I$5</c15:sqref>
                  </c15:levelRef>
                </c:ext>
              </c:extLst>
              <c:f>'Plot timeline'!$I$5</c:f>
              <c:strCache>
                <c:ptCount val="3"/>
                <c:pt idx="0">
                  <c:v>NA</c:v>
                </c:pt>
                <c:pt idx="1">
                  <c:v>100 / particle / M7</c:v>
                </c:pt>
              </c:strCache>
            </c:strRef>
          </c:tx>
          <c:spPr>
            <a:ln>
              <a:solidFill>
                <a:srgbClr val="73CE73"/>
              </a:solidFill>
              <a:prstDash val="dash"/>
            </a:ln>
            <a:effectLst/>
          </c:spPr>
          <c:marker>
            <c:symbol val="picture"/>
            <c:spPr>
              <a:blipFill>
                <a:blip xmlns:r="http://schemas.openxmlformats.org/officeDocument/2006/relationships" r:embed="rId3"/>
                <a:stretch>
                  <a:fillRect/>
                </a:stretch>
              </a:blipFill>
              <a:ln w="3175">
                <a:noFill/>
              </a:ln>
              <a:effectLst/>
            </c:spPr>
          </c:marker>
          <c:cat>
            <c:strRef>
              <c:extLst>
                <c:ext xmlns:c15="http://schemas.microsoft.com/office/drawing/2012/chart" uri="{02D57815-91ED-43cb-92C2-25804820EDAC}">
                  <c15:fullRef>
                    <c15:sqref>'Plot timeline'!$A$7:$A$31</c15:sqref>
                  </c15:fullRef>
                </c:ext>
              </c:extLst>
              <c:f>'Plot timeline'!$A$7:$A$11</c:f>
              <c:strCache>
                <c:ptCount val="5"/>
                <c:pt idx="0">
                  <c:v>1</c:v>
                </c:pt>
                <c:pt idx="1">
                  <c:v>2</c:v>
                </c:pt>
                <c:pt idx="2">
                  <c:v>3</c:v>
                </c:pt>
                <c:pt idx="3">
                  <c:v>5</c:v>
                </c:pt>
                <c:pt idx="4">
                  <c:v>7</c:v>
                </c:pt>
              </c:strCache>
            </c:strRef>
          </c:cat>
          <c:val>
            <c:numRef>
              <c:extLst>
                <c:ext xmlns:c15="http://schemas.microsoft.com/office/drawing/2012/chart" uri="{02D57815-91ED-43cb-92C2-25804820EDAC}">
                  <c15:fullRef>
                    <c15:sqref>'Plot timeline'!$I$7:$I$31</c15:sqref>
                  </c15:fullRef>
                </c:ext>
              </c:extLst>
              <c:f>'Plot timeline'!$I$7:$I$11</c:f>
              <c:numCache>
                <c:formatCode>General</c:formatCode>
                <c:ptCount val="5"/>
                <c:pt idx="0">
                  <c:v>5.1126680000000002</c:v>
                </c:pt>
                <c:pt idx="1">
                  <c:v>5.1126680000000002</c:v>
                </c:pt>
                <c:pt idx="2">
                  <c:v>4.5636300000000007</c:v>
                </c:pt>
                <c:pt idx="3">
                  <c:v>3.9595384999999998</c:v>
                </c:pt>
                <c:pt idx="4">
                  <c:v>3.7228100000000008</c:v>
                </c:pt>
              </c:numCache>
            </c:numRef>
          </c:val>
          <c:smooth val="0"/>
          <c:extLst>
            <c:ext xmlns:c16="http://schemas.microsoft.com/office/drawing/2014/chart" uri="{C3380CC4-5D6E-409C-BE32-E72D297353CC}">
              <c16:uniqueId val="{00000007-39AA-479F-A32F-69B32C6DFA28}"/>
            </c:ext>
          </c:extLst>
        </c:ser>
        <c:ser>
          <c:idx val="0"/>
          <c:order val="8"/>
          <c:tx>
            <c:strRef>
              <c:extLst>
                <c:ext xmlns:c15="http://schemas.microsoft.com/office/drawing/2012/chart" uri="{02D57815-91ED-43cb-92C2-25804820EDAC}">
                  <c15:fullRef>
                    <c15:sqref>'Plot timeline'!$J$4:$J$6</c15:sqref>
                  </c15:fullRef>
                  <c15:levelRef>
                    <c15:sqref>'Plot timeline'!$J$5</c15:sqref>
                  </c15:levelRef>
                </c:ext>
              </c:extLst>
              <c:f>'Plot timeline'!$J$5</c:f>
              <c:strCache>
                <c:ptCount val="3"/>
                <c:pt idx="0">
                  <c:v>NA</c:v>
                </c:pt>
                <c:pt idx="1">
                  <c:v>200 / particle / M11</c:v>
                </c:pt>
              </c:strCache>
            </c:strRef>
          </c:tx>
          <c:spPr>
            <a:ln w="19050" cap="rnd">
              <a:solidFill>
                <a:srgbClr val="56AF56"/>
              </a:solidFill>
              <a:prstDash val="dash"/>
              <a:round/>
            </a:ln>
            <a:effectLst/>
          </c:spPr>
          <c:marker>
            <c:symbol val="diamond"/>
            <c:size val="10"/>
            <c:spPr>
              <a:solidFill>
                <a:srgbClr val="56AF56"/>
              </a:solidFill>
              <a:ln w="3175">
                <a:solidFill>
                  <a:srgbClr val="56AF56"/>
                </a:solidFill>
              </a:ln>
              <a:effectLst/>
            </c:spPr>
          </c:marker>
          <c:cat>
            <c:strRef>
              <c:extLst>
                <c:ext xmlns:c15="http://schemas.microsoft.com/office/drawing/2012/chart" uri="{02D57815-91ED-43cb-92C2-25804820EDAC}">
                  <c15:fullRef>
                    <c15:sqref>'Plot timeline'!$A$7:$A$31</c15:sqref>
                  </c15:fullRef>
                </c:ext>
              </c:extLst>
              <c:f>'Plot timeline'!$A$7:$A$11</c:f>
              <c:strCache>
                <c:ptCount val="5"/>
                <c:pt idx="0">
                  <c:v>1</c:v>
                </c:pt>
                <c:pt idx="1">
                  <c:v>2</c:v>
                </c:pt>
                <c:pt idx="2">
                  <c:v>3</c:v>
                </c:pt>
                <c:pt idx="3">
                  <c:v>5</c:v>
                </c:pt>
                <c:pt idx="4">
                  <c:v>7</c:v>
                </c:pt>
              </c:strCache>
            </c:strRef>
          </c:cat>
          <c:val>
            <c:numRef>
              <c:extLst>
                <c:ext xmlns:c15="http://schemas.microsoft.com/office/drawing/2012/chart" uri="{02D57815-91ED-43cb-92C2-25804820EDAC}">
                  <c15:fullRef>
                    <c15:sqref>'Plot timeline'!$J$7:$J$31</c15:sqref>
                  </c15:fullRef>
                </c:ext>
              </c:extLst>
              <c:f>'Plot timeline'!$J$7:$J$11</c:f>
              <c:numCache>
                <c:formatCode>General</c:formatCode>
                <c:ptCount val="5"/>
                <c:pt idx="0">
                  <c:v>9.0818520000000014</c:v>
                </c:pt>
                <c:pt idx="1">
                  <c:v>9.0818520000000014</c:v>
                </c:pt>
                <c:pt idx="2">
                  <c:v>8.2829695000000001</c:v>
                </c:pt>
                <c:pt idx="3">
                  <c:v>7.3346375000000004</c:v>
                </c:pt>
                <c:pt idx="4">
                  <c:v>6.5182300000000009</c:v>
                </c:pt>
              </c:numCache>
            </c:numRef>
          </c:val>
          <c:smooth val="0"/>
          <c:extLst>
            <c:ext xmlns:c16="http://schemas.microsoft.com/office/drawing/2014/chart" uri="{C3380CC4-5D6E-409C-BE32-E72D297353CC}">
              <c16:uniqueId val="{00000008-39AA-479F-A32F-69B32C6DFA28}"/>
            </c:ext>
          </c:extLst>
        </c:ser>
        <c:ser>
          <c:idx val="8"/>
          <c:order val="9"/>
          <c:tx>
            <c:strRef>
              <c:extLst>
                <c:ext xmlns:c15="http://schemas.microsoft.com/office/drawing/2012/chart" uri="{02D57815-91ED-43cb-92C2-25804820EDAC}">
                  <c15:fullRef>
                    <c15:sqref>'Plot timeline'!$K$4:$K$6</c15:sqref>
                  </c15:fullRef>
                  <c15:levelRef>
                    <c15:sqref>'Plot timeline'!$K$5</c15:sqref>
                  </c15:levelRef>
                </c:ext>
              </c:extLst>
              <c:f>'Plot timeline'!$K$5</c:f>
              <c:strCache>
                <c:ptCount val="3"/>
                <c:pt idx="0">
                  <c:v>NA</c:v>
                </c:pt>
                <c:pt idx="1">
                  <c:v>300 / particle / M1</c:v>
                </c:pt>
              </c:strCache>
            </c:strRef>
          </c:tx>
          <c:spPr>
            <a:ln>
              <a:solidFill>
                <a:srgbClr val="399039"/>
              </a:solidFill>
              <a:prstDash val="dash"/>
            </a:ln>
          </c:spPr>
          <c:marker>
            <c:symbol val="circle"/>
            <c:size val="10"/>
            <c:spPr>
              <a:solidFill>
                <a:srgbClr val="399039"/>
              </a:solidFill>
              <a:ln>
                <a:noFill/>
              </a:ln>
            </c:spPr>
          </c:marker>
          <c:cat>
            <c:strRef>
              <c:extLst>
                <c:ext xmlns:c15="http://schemas.microsoft.com/office/drawing/2012/chart" uri="{02D57815-91ED-43cb-92C2-25804820EDAC}">
                  <c15:fullRef>
                    <c15:sqref>'Plot timeline'!$A$7:$A$31</c15:sqref>
                  </c15:fullRef>
                </c:ext>
              </c:extLst>
              <c:f>'Plot timeline'!$A$7:$A$11</c:f>
              <c:strCache>
                <c:ptCount val="5"/>
                <c:pt idx="0">
                  <c:v>1</c:v>
                </c:pt>
                <c:pt idx="1">
                  <c:v>2</c:v>
                </c:pt>
                <c:pt idx="2">
                  <c:v>3</c:v>
                </c:pt>
                <c:pt idx="3">
                  <c:v>5</c:v>
                </c:pt>
                <c:pt idx="4">
                  <c:v>7</c:v>
                </c:pt>
              </c:strCache>
            </c:strRef>
          </c:cat>
          <c:val>
            <c:numRef>
              <c:extLst>
                <c:ext xmlns:c15="http://schemas.microsoft.com/office/drawing/2012/chart" uri="{02D57815-91ED-43cb-92C2-25804820EDAC}">
                  <c15:fullRef>
                    <c15:sqref>'Plot timeline'!$K$7:$K$31</c15:sqref>
                  </c15:fullRef>
                </c:ext>
              </c:extLst>
              <c:f>'Plot timeline'!$K$7:$K$11</c:f>
              <c:numCache>
                <c:formatCode>General</c:formatCode>
                <c:ptCount val="5"/>
                <c:pt idx="0">
                  <c:v>12.939228000000002</c:v>
                </c:pt>
                <c:pt idx="1">
                  <c:v>12.939228000000002</c:v>
                </c:pt>
                <c:pt idx="2">
                  <c:v>11.919962000000002</c:v>
                </c:pt>
                <c:pt idx="3">
                  <c:v>10.680889499999999</c:v>
                </c:pt>
                <c:pt idx="4">
                  <c:v>9.3950700000000005</c:v>
                </c:pt>
              </c:numCache>
            </c:numRef>
          </c:val>
          <c:smooth val="0"/>
          <c:extLst>
            <c:ext xmlns:c16="http://schemas.microsoft.com/office/drawing/2014/chart" uri="{C3380CC4-5D6E-409C-BE32-E72D297353CC}">
              <c16:uniqueId val="{00000009-39AA-479F-A32F-69B32C6DFA28}"/>
            </c:ext>
          </c:extLst>
        </c:ser>
        <c:ser>
          <c:idx val="9"/>
          <c:order val="10"/>
          <c:tx>
            <c:strRef>
              <c:extLst>
                <c:ext xmlns:c15="http://schemas.microsoft.com/office/drawing/2012/chart" uri="{02D57815-91ED-43cb-92C2-25804820EDAC}">
                  <c15:fullRef>
                    <c15:sqref>'Plot timeline'!$L$4:$L$6</c15:sqref>
                  </c15:fullRef>
                  <c15:levelRef>
                    <c15:sqref>'Plot timeline'!$L$5</c15:sqref>
                  </c15:levelRef>
                </c:ext>
              </c:extLst>
              <c:f>'Plot timeline'!$L$5</c:f>
              <c:strCache>
                <c:ptCount val="3"/>
                <c:pt idx="0">
                  <c:v>NA</c:v>
                </c:pt>
                <c:pt idx="1">
                  <c:v>400 / particle / M5</c:v>
                </c:pt>
              </c:strCache>
            </c:strRef>
          </c:tx>
          <c:spPr>
            <a:ln>
              <a:solidFill>
                <a:srgbClr val="1C711C"/>
              </a:solidFill>
              <a:prstDash val="dash"/>
            </a:ln>
          </c:spPr>
          <c:marker>
            <c:symbol val="triangle"/>
            <c:size val="10"/>
            <c:spPr>
              <a:solidFill>
                <a:srgbClr val="1C711C"/>
              </a:solidFill>
              <a:ln>
                <a:solidFill>
                  <a:srgbClr val="1C711C"/>
                </a:solidFill>
              </a:ln>
            </c:spPr>
          </c:marker>
          <c:cat>
            <c:strRef>
              <c:extLst>
                <c:ext xmlns:c15="http://schemas.microsoft.com/office/drawing/2012/chart" uri="{02D57815-91ED-43cb-92C2-25804820EDAC}">
                  <c15:fullRef>
                    <c15:sqref>'Plot timeline'!$A$7:$A$31</c15:sqref>
                  </c15:fullRef>
                </c:ext>
              </c:extLst>
              <c:f>'Plot timeline'!$A$7:$A$11</c:f>
              <c:strCache>
                <c:ptCount val="5"/>
                <c:pt idx="0">
                  <c:v>1</c:v>
                </c:pt>
                <c:pt idx="1">
                  <c:v>2</c:v>
                </c:pt>
                <c:pt idx="2">
                  <c:v>3</c:v>
                </c:pt>
                <c:pt idx="3">
                  <c:v>5</c:v>
                </c:pt>
                <c:pt idx="4">
                  <c:v>7</c:v>
                </c:pt>
              </c:strCache>
            </c:strRef>
          </c:cat>
          <c:val>
            <c:numRef>
              <c:extLst>
                <c:ext xmlns:c15="http://schemas.microsoft.com/office/drawing/2012/chart" uri="{02D57815-91ED-43cb-92C2-25804820EDAC}">
                  <c15:fullRef>
                    <c15:sqref>'Plot timeline'!$L$7:$L$31</c15:sqref>
                  </c15:fullRef>
                </c:ext>
              </c:extLst>
              <c:f>'Plot timeline'!$L$7:$L$11</c:f>
              <c:numCache>
                <c:formatCode>General</c:formatCode>
                <c:ptCount val="5"/>
                <c:pt idx="0">
                  <c:v>17.201908000000003</c:v>
                </c:pt>
                <c:pt idx="1">
                  <c:v>17.201908000000003</c:v>
                </c:pt>
                <c:pt idx="2">
                  <c:v>16.545118500000001</c:v>
                </c:pt>
                <c:pt idx="3">
                  <c:v>14.950245500000001</c:v>
                </c:pt>
                <c:pt idx="4">
                  <c:v>13.289660000000001</c:v>
                </c:pt>
              </c:numCache>
            </c:numRef>
          </c:val>
          <c:smooth val="0"/>
          <c:extLst>
            <c:ext xmlns:c16="http://schemas.microsoft.com/office/drawing/2014/chart" uri="{C3380CC4-5D6E-409C-BE32-E72D297353CC}">
              <c16:uniqueId val="{0000000A-39AA-479F-A32F-69B32C6DFA28}"/>
            </c:ext>
          </c:extLst>
        </c:ser>
        <c:ser>
          <c:idx val="10"/>
          <c:order val="11"/>
          <c:tx>
            <c:strRef>
              <c:extLst>
                <c:ext xmlns:c15="http://schemas.microsoft.com/office/drawing/2012/chart" uri="{02D57815-91ED-43cb-92C2-25804820EDAC}">
                  <c15:fullRef>
                    <c15:sqref>'Plot timeline'!$M$4:$M$6</c15:sqref>
                  </c15:fullRef>
                  <c15:levelRef>
                    <c15:sqref>'Plot timeline'!$M$5</c15:sqref>
                  </c15:levelRef>
                </c:ext>
              </c:extLst>
              <c:f>'Plot timeline'!$M$5</c:f>
              <c:strCache>
                <c:ptCount val="3"/>
                <c:pt idx="0">
                  <c:v>NA</c:v>
                </c:pt>
                <c:pt idx="1">
                  <c:v>500 / particle / M9</c:v>
                </c:pt>
              </c:strCache>
            </c:strRef>
          </c:tx>
          <c:spPr>
            <a:ln>
              <a:solidFill>
                <a:srgbClr val="005200"/>
              </a:solidFill>
              <a:prstDash val="dash"/>
            </a:ln>
          </c:spPr>
          <c:marker>
            <c:symbol val="picture"/>
            <c:spPr>
              <a:blipFill>
                <a:blip xmlns:r="http://schemas.openxmlformats.org/officeDocument/2006/relationships" r:embed="rId4"/>
                <a:stretch>
                  <a:fillRect/>
                </a:stretch>
              </a:blipFill>
              <a:ln>
                <a:noFill/>
              </a:ln>
            </c:spPr>
          </c:marker>
          <c:cat>
            <c:strRef>
              <c:extLst>
                <c:ext xmlns:c15="http://schemas.microsoft.com/office/drawing/2012/chart" uri="{02D57815-91ED-43cb-92C2-25804820EDAC}">
                  <c15:fullRef>
                    <c15:sqref>'Plot timeline'!$A$7:$A$31</c15:sqref>
                  </c15:fullRef>
                </c:ext>
              </c:extLst>
              <c:f>'Plot timeline'!$A$7:$A$11</c:f>
              <c:strCache>
                <c:ptCount val="5"/>
                <c:pt idx="0">
                  <c:v>1</c:v>
                </c:pt>
                <c:pt idx="1">
                  <c:v>2</c:v>
                </c:pt>
                <c:pt idx="2">
                  <c:v>3</c:v>
                </c:pt>
                <c:pt idx="3">
                  <c:v>5</c:v>
                </c:pt>
                <c:pt idx="4">
                  <c:v>7</c:v>
                </c:pt>
              </c:strCache>
            </c:strRef>
          </c:cat>
          <c:val>
            <c:numRef>
              <c:extLst>
                <c:ext xmlns:c15="http://schemas.microsoft.com/office/drawing/2012/chart" uri="{02D57815-91ED-43cb-92C2-25804820EDAC}">
                  <c15:fullRef>
                    <c15:sqref>'Plot timeline'!$M$7:$M$31</c15:sqref>
                  </c15:fullRef>
                </c:ext>
              </c:extLst>
              <c:f>'Plot timeline'!$M$7:$M$11</c:f>
              <c:numCache>
                <c:formatCode>General</c:formatCode>
                <c:ptCount val="5"/>
                <c:pt idx="0">
                  <c:v>21.031331999999999</c:v>
                </c:pt>
                <c:pt idx="1">
                  <c:v>21.031331999999999</c:v>
                </c:pt>
                <c:pt idx="2">
                  <c:v>19.523335000000003</c:v>
                </c:pt>
                <c:pt idx="3">
                  <c:v>17.806098500000001</c:v>
                </c:pt>
                <c:pt idx="4">
                  <c:v>16.193639999999998</c:v>
                </c:pt>
              </c:numCache>
            </c:numRef>
          </c:val>
          <c:smooth val="0"/>
          <c:extLst>
            <c:ext xmlns:c16="http://schemas.microsoft.com/office/drawing/2014/chart" uri="{C3380CC4-5D6E-409C-BE32-E72D297353CC}">
              <c16:uniqueId val="{0000000B-39AA-479F-A32F-69B32C6DFA28}"/>
            </c:ext>
          </c:extLst>
        </c:ser>
        <c:ser>
          <c:idx val="12"/>
          <c:order val="12"/>
          <c:tx>
            <c:strRef>
              <c:extLst>
                <c:ext xmlns:c15="http://schemas.microsoft.com/office/drawing/2012/chart" uri="{02D57815-91ED-43cb-92C2-25804820EDAC}">
                  <c15:fullRef>
                    <c15:sqref>'Plot timeline'!$N$4:$N$6</c15:sqref>
                  </c15:fullRef>
                  <c15:levelRef>
                    <c15:sqref>'Plot timeline'!$N$5</c15:sqref>
                  </c15:levelRef>
                </c:ext>
              </c:extLst>
              <c:f>'Plot timeline'!$N$5</c:f>
              <c:strCache>
                <c:ptCount val="3"/>
                <c:pt idx="0">
                  <c:v>0</c:v>
                </c:pt>
                <c:pt idx="1">
                  <c:v>Harbour</c:v>
                </c:pt>
              </c:strCache>
            </c:strRef>
          </c:tx>
          <c:spPr>
            <a:ln w="19050">
              <a:solidFill>
                <a:srgbClr val="AFABAB"/>
              </a:solidFill>
              <a:prstDash val="sysDot"/>
            </a:ln>
          </c:spPr>
          <c:marker>
            <c:symbol val="x"/>
            <c:size val="7"/>
            <c:spPr>
              <a:ln w="19050">
                <a:solidFill>
                  <a:srgbClr val="AFABAB"/>
                </a:solidFill>
              </a:ln>
            </c:spPr>
          </c:marker>
          <c:cat>
            <c:strRef>
              <c:extLst>
                <c:ext xmlns:c15="http://schemas.microsoft.com/office/drawing/2012/chart" uri="{02D57815-91ED-43cb-92C2-25804820EDAC}">
                  <c15:fullRef>
                    <c15:sqref>'Plot timeline'!$A$7:$A$31</c15:sqref>
                  </c15:fullRef>
                </c:ext>
              </c:extLst>
              <c:f>'Plot timeline'!$A$7:$A$11</c:f>
              <c:strCache>
                <c:ptCount val="5"/>
                <c:pt idx="0">
                  <c:v>1</c:v>
                </c:pt>
                <c:pt idx="1">
                  <c:v>2</c:v>
                </c:pt>
                <c:pt idx="2">
                  <c:v>3</c:v>
                </c:pt>
                <c:pt idx="3">
                  <c:v>5</c:v>
                </c:pt>
                <c:pt idx="4">
                  <c:v>7</c:v>
                </c:pt>
              </c:strCache>
            </c:strRef>
          </c:cat>
          <c:val>
            <c:numRef>
              <c:extLst>
                <c:ext xmlns:c15="http://schemas.microsoft.com/office/drawing/2012/chart" uri="{02D57815-91ED-43cb-92C2-25804820EDAC}">
                  <c15:fullRef>
                    <c15:sqref>'Plot timeline'!$N$7:$N$31</c15:sqref>
                  </c15:fullRef>
                </c:ext>
              </c:extLst>
              <c:f>'Plot timeline'!$N$7:$N$11</c:f>
              <c:numCache>
                <c:formatCode>General</c:formatCode>
                <c:ptCount val="5"/>
                <c:pt idx="0">
                  <c:v>27.15645</c:v>
                </c:pt>
                <c:pt idx="1">
                  <c:v>27.15645</c:v>
                </c:pt>
                <c:pt idx="2">
                  <c:v>23.15645</c:v>
                </c:pt>
                <c:pt idx="3">
                  <c:v>22.15645</c:v>
                </c:pt>
                <c:pt idx="4">
                  <c:v>19.15645</c:v>
                </c:pt>
              </c:numCache>
            </c:numRef>
          </c:val>
          <c:smooth val="0"/>
          <c:extLst>
            <c:ext xmlns:c16="http://schemas.microsoft.com/office/drawing/2014/chart" uri="{C3380CC4-5D6E-409C-BE32-E72D297353CC}">
              <c16:uniqueId val="{00000001-565C-4A51-AF83-09F7F3B00D45}"/>
            </c:ext>
          </c:extLst>
        </c:ser>
        <c:dLbls>
          <c:showLegendKey val="0"/>
          <c:showVal val="0"/>
          <c:showCatName val="0"/>
          <c:showSerName val="0"/>
          <c:showPercent val="0"/>
          <c:showBubbleSize val="0"/>
        </c:dLbls>
        <c:marker val="1"/>
        <c:smooth val="0"/>
        <c:axId val="159863552"/>
        <c:axId val="159865472"/>
        <c:extLst/>
      </c:lineChart>
      <c:catAx>
        <c:axId val="159863552"/>
        <c:scaling>
          <c:orientation val="minMax"/>
        </c:scaling>
        <c:delete val="0"/>
        <c:axPos val="b"/>
        <c:title>
          <c:tx>
            <c:strRef>
              <c:f>'Plot timeline'!$A$5</c:f>
              <c:strCache>
                <c:ptCount val="1"/>
                <c:pt idx="0">
                  <c:v>Day</c:v>
                </c:pt>
              </c:strCache>
            </c:strRef>
          </c:tx>
          <c:overlay val="0"/>
        </c:title>
        <c:numFmt formatCode="0" sourceLinked="0"/>
        <c:majorTickMark val="out"/>
        <c:minorTickMark val="none"/>
        <c:tickLblPos val="nextTo"/>
        <c:spPr>
          <a:noFill/>
          <a:ln w="6350" cap="flat" cmpd="sng" algn="ctr">
            <a:solidFill>
              <a:sysClr val="windowText" lastClr="000000"/>
            </a:solidFill>
            <a:round/>
          </a:ln>
          <a:effectLst/>
        </c:spPr>
        <c:txPr>
          <a:bodyPr rot="-60000000" spcFirstLastPara="1" vertOverflow="ellipsis" vert="horz" wrap="square" anchor="ctr" anchorCtr="1"/>
          <a:lstStyle/>
          <a:p>
            <a:pPr>
              <a:defRPr sz="900" b="0" i="0" u="none" strike="noStrike" kern="1200" baseline="0">
                <a:solidFill>
                  <a:schemeClr val="tx1">
                    <a:lumMod val="95000"/>
                    <a:lumOff val="5000"/>
                  </a:schemeClr>
                </a:solidFill>
                <a:latin typeface="+mn-lt"/>
                <a:ea typeface="+mn-ea"/>
                <a:cs typeface="+mn-cs"/>
              </a:defRPr>
            </a:pPr>
            <a:endParaRPr lang="de-DE"/>
          </a:p>
        </c:txPr>
        <c:crossAx val="159865472"/>
        <c:crosses val="autoZero"/>
        <c:auto val="1"/>
        <c:lblAlgn val="ctr"/>
        <c:lblOffset val="100"/>
        <c:noMultiLvlLbl val="0"/>
      </c:catAx>
      <c:valAx>
        <c:axId val="159865472"/>
        <c:scaling>
          <c:orientation val="minMax"/>
        </c:scaling>
        <c:delete val="0"/>
        <c:axPos val="l"/>
        <c:title>
          <c:tx>
            <c:rich>
              <a:bodyPr/>
              <a:lstStyle/>
              <a:p>
                <a:pPr>
                  <a:defRPr/>
                </a:pPr>
                <a:r>
                  <a:rPr lang="en-US"/>
                  <a:t>"Parameter"</a:t>
                </a:r>
              </a:p>
            </c:rich>
          </c:tx>
          <c:overlay val="0"/>
        </c:title>
        <c:numFmt formatCode="General" sourceLinked="1"/>
        <c:majorTickMark val="out"/>
        <c:minorTickMark val="out"/>
        <c:tickLblPos val="nextTo"/>
        <c:spPr>
          <a:noFill/>
          <a:ln w="6350">
            <a:solidFill>
              <a:sysClr val="windowText" lastClr="000000"/>
            </a:solidFill>
          </a:ln>
          <a:effectLst/>
        </c:spPr>
        <c:txPr>
          <a:bodyPr rot="-60000000" spcFirstLastPara="1" vertOverflow="ellipsis" vert="horz" wrap="square" anchor="ctr" anchorCtr="1"/>
          <a:lstStyle/>
          <a:p>
            <a:pPr>
              <a:defRPr sz="900" b="0" i="0" u="none" strike="noStrike" kern="1200" baseline="0">
                <a:solidFill>
                  <a:schemeClr val="tx1">
                    <a:lumMod val="95000"/>
                    <a:lumOff val="5000"/>
                  </a:schemeClr>
                </a:solidFill>
                <a:latin typeface="+mn-lt"/>
                <a:ea typeface="+mn-ea"/>
                <a:cs typeface="+mn-cs"/>
              </a:defRPr>
            </a:pPr>
            <a:endParaRPr lang="de-DE"/>
          </a:p>
        </c:txPr>
        <c:crossAx val="159863552"/>
        <c:crosses val="autoZero"/>
        <c:crossBetween val="between"/>
      </c:valAx>
      <c:spPr>
        <a:noFill/>
        <a:ln>
          <a:noFill/>
        </a:ln>
        <a:effectLst/>
      </c:spPr>
    </c:plotArea>
    <c:legend>
      <c:legendPos val="r"/>
      <c:layout>
        <c:manualLayout>
          <c:xMode val="edge"/>
          <c:yMode val="edge"/>
          <c:x val="0.73350301272809038"/>
          <c:y val="0.19471478771765099"/>
          <c:w val="0.2129075263912272"/>
          <c:h val="0.68736220472440945"/>
        </c:manualLayout>
      </c:layout>
      <c:overlay val="0"/>
      <c:txPr>
        <a:bodyPr rot="0" vert="horz"/>
        <a:lstStyle/>
        <a:p>
          <a:pPr>
            <a:defRPr/>
          </a:pPr>
          <a:endParaRPr lang="de-DE"/>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de-DE"/>
    </a:p>
  </c:txPr>
  <c:printSettings>
    <c:headerFooter/>
    <c:pageMargins b="0.75" l="0.7" r="0.7" t="0.75" header="0.3" footer="0.3"/>
    <c:pageSetup orientation="portrait"/>
  </c:printSettings>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5028034431019499"/>
          <c:y val="0.13614360629285999"/>
          <c:w val="0.79262418068388196"/>
          <c:h val="0.58098023396530896"/>
        </c:manualLayout>
      </c:layout>
      <c:scatterChart>
        <c:scatterStyle val="lineMarker"/>
        <c:varyColors val="0"/>
        <c:ser>
          <c:idx val="0"/>
          <c:order val="0"/>
          <c:tx>
            <c:strRef>
              <c:f>'Plot regression'!$A$7</c:f>
              <c:strCache>
                <c:ptCount val="1"/>
                <c:pt idx="0">
                  <c:v>liquid</c:v>
                </c:pt>
              </c:strCache>
            </c:strRef>
          </c:tx>
          <c:spPr>
            <a:ln w="25560">
              <a:noFill/>
            </a:ln>
          </c:spPr>
          <c:marker>
            <c:symbol val="circle"/>
            <c:size val="10"/>
            <c:spPr>
              <a:solidFill>
                <a:srgbClr val="008E4A"/>
              </a:solidFill>
            </c:spPr>
          </c:marker>
          <c:dPt>
            <c:idx val="0"/>
            <c:marker>
              <c:symbol val="x"/>
              <c:size val="10"/>
              <c:spPr>
                <a:solidFill>
                  <a:srgbClr val="BFEFFF"/>
                </a:solidFill>
                <a:ln>
                  <a:noFill/>
                </a:ln>
              </c:spPr>
            </c:marker>
            <c:bubble3D val="0"/>
            <c:extLst>
              <c:ext xmlns:c16="http://schemas.microsoft.com/office/drawing/2014/chart" uri="{C3380CC4-5D6E-409C-BE32-E72D297353CC}">
                <c16:uniqueId val="{00000000-DAC9-444F-AC81-F893446A091A}"/>
              </c:ext>
            </c:extLst>
          </c:dPt>
          <c:dPt>
            <c:idx val="1"/>
            <c:marker>
              <c:symbol val="picture"/>
              <c:spPr>
                <a:blipFill>
                  <a:blip xmlns:r="http://schemas.openxmlformats.org/officeDocument/2006/relationships" r:embed="rId1"/>
                  <a:stretch>
                    <a:fillRect/>
                  </a:stretch>
                </a:blipFill>
                <a:ln>
                  <a:noFill/>
                </a:ln>
              </c:spPr>
            </c:marker>
            <c:bubble3D val="0"/>
            <c:extLst>
              <c:ext xmlns:c16="http://schemas.microsoft.com/office/drawing/2014/chart" uri="{C3380CC4-5D6E-409C-BE32-E72D297353CC}">
                <c16:uniqueId val="{00000001-DAC9-444F-AC81-F893446A091A}"/>
              </c:ext>
            </c:extLst>
          </c:dPt>
          <c:dPt>
            <c:idx val="2"/>
            <c:marker>
              <c:symbol val="diamond"/>
              <c:size val="10"/>
              <c:spPr>
                <a:solidFill>
                  <a:srgbClr val="728FB9"/>
                </a:solidFill>
                <a:ln>
                  <a:solidFill>
                    <a:srgbClr val="728FB9"/>
                  </a:solidFill>
                </a:ln>
              </c:spPr>
            </c:marker>
            <c:bubble3D val="0"/>
            <c:extLst>
              <c:ext xmlns:c16="http://schemas.microsoft.com/office/drawing/2014/chart" uri="{C3380CC4-5D6E-409C-BE32-E72D297353CC}">
                <c16:uniqueId val="{00000002-DAC9-444F-AC81-F893446A091A}"/>
              </c:ext>
            </c:extLst>
          </c:dPt>
          <c:dPt>
            <c:idx val="3"/>
            <c:marker>
              <c:spPr>
                <a:solidFill>
                  <a:srgbClr val="4C5F97"/>
                </a:solidFill>
                <a:ln>
                  <a:noFill/>
                </a:ln>
              </c:spPr>
            </c:marker>
            <c:bubble3D val="0"/>
            <c:extLst>
              <c:ext xmlns:c16="http://schemas.microsoft.com/office/drawing/2014/chart" uri="{C3380CC4-5D6E-409C-BE32-E72D297353CC}">
                <c16:uniqueId val="{00000003-DAC9-444F-AC81-F893446A091A}"/>
              </c:ext>
            </c:extLst>
          </c:dPt>
          <c:dPt>
            <c:idx val="4"/>
            <c:marker>
              <c:symbol val="triangle"/>
              <c:size val="10"/>
              <c:spPr>
                <a:solidFill>
                  <a:srgbClr val="262F74"/>
                </a:solidFill>
                <a:ln>
                  <a:solidFill>
                    <a:srgbClr val="262F74"/>
                  </a:solidFill>
                </a:ln>
              </c:spPr>
            </c:marker>
            <c:bubble3D val="0"/>
            <c:extLst>
              <c:ext xmlns:c16="http://schemas.microsoft.com/office/drawing/2014/chart" uri="{C3380CC4-5D6E-409C-BE32-E72D297353CC}">
                <c16:uniqueId val="{00000004-DAC9-444F-AC81-F893446A091A}"/>
              </c:ext>
            </c:extLst>
          </c:dPt>
          <c:dPt>
            <c:idx val="5"/>
            <c:marker>
              <c:symbol val="picture"/>
              <c:spPr>
                <a:blipFill>
                  <a:blip xmlns:r="http://schemas.openxmlformats.org/officeDocument/2006/relationships" r:embed="rId2"/>
                  <a:stretch>
                    <a:fillRect/>
                  </a:stretch>
                </a:blipFill>
                <a:ln>
                  <a:noFill/>
                </a:ln>
              </c:spPr>
            </c:marker>
            <c:bubble3D val="0"/>
            <c:extLst>
              <c:ext xmlns:c16="http://schemas.microsoft.com/office/drawing/2014/chart" uri="{C3380CC4-5D6E-409C-BE32-E72D297353CC}">
                <c16:uniqueId val="{00000005-DAC9-444F-AC81-F893446A091A}"/>
              </c:ext>
            </c:extLst>
          </c:dPt>
          <c:dLbls>
            <c:dLbl>
              <c:idx val="0"/>
              <c:spPr/>
              <c:txPr>
                <a:bodyPr wrap="square"/>
                <a:lstStyle/>
                <a:p>
                  <a:pPr>
                    <a:defRPr sz="1000" b="0" strike="noStrike" spc="-1">
                      <a:solidFill>
                        <a:srgbClr val="000000"/>
                      </a:solidFill>
                      <a:latin typeface="Calibri"/>
                    </a:defRPr>
                  </a:pPr>
                  <a:endParaRPr lang="de-DE"/>
                </a:p>
              </c:txPr>
              <c:dLblPos val="r"/>
              <c:showLegendKey val="0"/>
              <c:showVal val="0"/>
              <c:showCatName val="0"/>
              <c:showSerName val="0"/>
              <c:showPercent val="0"/>
              <c:showBubbleSize val="1"/>
              <c:extLst>
                <c:ext xmlns:c15="http://schemas.microsoft.com/office/drawing/2012/chart" uri="{CE6537A1-D6FC-4f65-9D91-7224C49458BB}"/>
                <c:ext xmlns:c16="http://schemas.microsoft.com/office/drawing/2014/chart" uri="{C3380CC4-5D6E-409C-BE32-E72D297353CC}">
                  <c16:uniqueId val="{00000000-DAC9-444F-AC81-F893446A091A}"/>
                </c:ext>
              </c:extLst>
            </c:dLbl>
            <c:dLbl>
              <c:idx val="1"/>
              <c:spPr/>
              <c:txPr>
                <a:bodyPr wrap="square"/>
                <a:lstStyle/>
                <a:p>
                  <a:pPr>
                    <a:defRPr sz="1000" b="0" strike="noStrike" spc="-1">
                      <a:solidFill>
                        <a:srgbClr val="000000"/>
                      </a:solidFill>
                      <a:latin typeface="Calibri"/>
                    </a:defRPr>
                  </a:pPr>
                  <a:endParaRPr lang="de-DE"/>
                </a:p>
              </c:txPr>
              <c:dLblPos val="r"/>
              <c:showLegendKey val="0"/>
              <c:showVal val="0"/>
              <c:showCatName val="0"/>
              <c:showSerName val="0"/>
              <c:showPercent val="0"/>
              <c:showBubbleSize val="1"/>
              <c:extLst>
                <c:ext xmlns:c15="http://schemas.microsoft.com/office/drawing/2012/chart" uri="{CE6537A1-D6FC-4f65-9D91-7224C49458BB}"/>
                <c:ext xmlns:c16="http://schemas.microsoft.com/office/drawing/2014/chart" uri="{C3380CC4-5D6E-409C-BE32-E72D297353CC}">
                  <c16:uniqueId val="{00000001-DAC9-444F-AC81-F893446A091A}"/>
                </c:ext>
              </c:extLst>
            </c:dLbl>
            <c:dLbl>
              <c:idx val="2"/>
              <c:spPr/>
              <c:txPr>
                <a:bodyPr wrap="square"/>
                <a:lstStyle/>
                <a:p>
                  <a:pPr>
                    <a:defRPr sz="1000" b="0" strike="noStrike" spc="-1">
                      <a:solidFill>
                        <a:srgbClr val="000000"/>
                      </a:solidFill>
                      <a:latin typeface="Calibri"/>
                    </a:defRPr>
                  </a:pPr>
                  <a:endParaRPr lang="de-DE"/>
                </a:p>
              </c:txPr>
              <c:dLblPos val="r"/>
              <c:showLegendKey val="0"/>
              <c:showVal val="0"/>
              <c:showCatName val="0"/>
              <c:showSerName val="0"/>
              <c:showPercent val="0"/>
              <c:showBubbleSize val="1"/>
              <c:extLst>
                <c:ext xmlns:c15="http://schemas.microsoft.com/office/drawing/2012/chart" uri="{CE6537A1-D6FC-4f65-9D91-7224C49458BB}"/>
                <c:ext xmlns:c16="http://schemas.microsoft.com/office/drawing/2014/chart" uri="{C3380CC4-5D6E-409C-BE32-E72D297353CC}">
                  <c16:uniqueId val="{00000002-DAC9-444F-AC81-F893446A091A}"/>
                </c:ext>
              </c:extLst>
            </c:dLbl>
            <c:dLbl>
              <c:idx val="3"/>
              <c:spPr/>
              <c:txPr>
                <a:bodyPr wrap="square"/>
                <a:lstStyle/>
                <a:p>
                  <a:pPr>
                    <a:defRPr sz="1000" b="0" strike="noStrike" spc="-1">
                      <a:solidFill>
                        <a:srgbClr val="000000"/>
                      </a:solidFill>
                      <a:latin typeface="Calibri"/>
                    </a:defRPr>
                  </a:pPr>
                  <a:endParaRPr lang="de-DE"/>
                </a:p>
              </c:txPr>
              <c:dLblPos val="r"/>
              <c:showLegendKey val="0"/>
              <c:showVal val="0"/>
              <c:showCatName val="0"/>
              <c:showSerName val="0"/>
              <c:showPercent val="0"/>
              <c:showBubbleSize val="1"/>
              <c:extLst>
                <c:ext xmlns:c15="http://schemas.microsoft.com/office/drawing/2012/chart" uri="{CE6537A1-D6FC-4f65-9D91-7224C49458BB}"/>
                <c:ext xmlns:c16="http://schemas.microsoft.com/office/drawing/2014/chart" uri="{C3380CC4-5D6E-409C-BE32-E72D297353CC}">
                  <c16:uniqueId val="{00000003-DAC9-444F-AC81-F893446A091A}"/>
                </c:ext>
              </c:extLst>
            </c:dLbl>
            <c:dLbl>
              <c:idx val="4"/>
              <c:spPr/>
              <c:txPr>
                <a:bodyPr wrap="square"/>
                <a:lstStyle/>
                <a:p>
                  <a:pPr>
                    <a:defRPr sz="1000" b="0" strike="noStrike" spc="-1">
                      <a:solidFill>
                        <a:srgbClr val="000000"/>
                      </a:solidFill>
                      <a:latin typeface="Calibri"/>
                    </a:defRPr>
                  </a:pPr>
                  <a:endParaRPr lang="de-DE"/>
                </a:p>
              </c:txPr>
              <c:dLblPos val="r"/>
              <c:showLegendKey val="0"/>
              <c:showVal val="0"/>
              <c:showCatName val="0"/>
              <c:showSerName val="0"/>
              <c:showPercent val="0"/>
              <c:showBubbleSize val="1"/>
              <c:extLst>
                <c:ext xmlns:c15="http://schemas.microsoft.com/office/drawing/2012/chart" uri="{CE6537A1-D6FC-4f65-9D91-7224C49458BB}"/>
                <c:ext xmlns:c16="http://schemas.microsoft.com/office/drawing/2014/chart" uri="{C3380CC4-5D6E-409C-BE32-E72D297353CC}">
                  <c16:uniqueId val="{00000004-DAC9-444F-AC81-F893446A091A}"/>
                </c:ext>
              </c:extLst>
            </c:dLbl>
            <c:dLbl>
              <c:idx val="5"/>
              <c:spPr/>
              <c:txPr>
                <a:bodyPr wrap="square"/>
                <a:lstStyle/>
                <a:p>
                  <a:pPr>
                    <a:defRPr sz="1000" b="0" strike="noStrike" spc="-1">
                      <a:solidFill>
                        <a:srgbClr val="000000"/>
                      </a:solidFill>
                      <a:latin typeface="Calibri"/>
                    </a:defRPr>
                  </a:pPr>
                  <a:endParaRPr lang="de-DE"/>
                </a:p>
              </c:txPr>
              <c:dLblPos val="r"/>
              <c:showLegendKey val="0"/>
              <c:showVal val="0"/>
              <c:showCatName val="0"/>
              <c:showSerName val="0"/>
              <c:showPercent val="0"/>
              <c:showBubbleSize val="1"/>
              <c:extLst>
                <c:ext xmlns:c15="http://schemas.microsoft.com/office/drawing/2012/chart" uri="{CE6537A1-D6FC-4f65-9D91-7224C49458BB}"/>
                <c:ext xmlns:c16="http://schemas.microsoft.com/office/drawing/2014/chart" uri="{C3380CC4-5D6E-409C-BE32-E72D297353CC}">
                  <c16:uniqueId val="{00000005-DAC9-444F-AC81-F893446A091A}"/>
                </c:ext>
              </c:extLst>
            </c:dLbl>
            <c:spPr>
              <a:noFill/>
              <a:ln>
                <a:noFill/>
              </a:ln>
              <a:effectLst/>
            </c:spPr>
            <c:txPr>
              <a:bodyPr wrap="square"/>
              <a:lstStyle/>
              <a:p>
                <a:pPr>
                  <a:defRPr sz="1000" b="0" strike="noStrike" spc="-1">
                    <a:solidFill>
                      <a:srgbClr val="000000"/>
                    </a:solidFill>
                    <a:latin typeface="Calibri"/>
                    <a:ea typeface="Arial"/>
                  </a:defRPr>
                </a:pPr>
                <a:endParaRPr lang="de-DE"/>
              </a:p>
            </c:txPr>
            <c:dLblPos val="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trendline>
            <c:spPr>
              <a:ln w="19080" cap="rnd">
                <a:solidFill>
                  <a:srgbClr val="262F74"/>
                </a:solidFill>
                <a:prstDash val="solid"/>
                <a:round/>
              </a:ln>
            </c:spPr>
            <c:trendlineType val="linear"/>
            <c:dispRSqr val="1"/>
            <c:dispEq val="0"/>
            <c:trendlineLbl>
              <c:layout>
                <c:manualLayout>
                  <c:x val="6.1372925399250469E-5"/>
                  <c:y val="0.22870321407616137"/>
                </c:manualLayout>
              </c:layout>
              <c:numFmt formatCode="General" sourceLinked="0"/>
            </c:trendlineLbl>
          </c:trendline>
          <c:xVal>
            <c:numRef>
              <c:f>'Plot regression'!$B$6:$G$6</c:f>
              <c:numCache>
                <c:formatCode>General</c:formatCode>
                <c:ptCount val="6"/>
                <c:pt idx="0">
                  <c:v>0</c:v>
                </c:pt>
                <c:pt idx="1">
                  <c:v>100</c:v>
                </c:pt>
                <c:pt idx="2">
                  <c:v>200</c:v>
                </c:pt>
                <c:pt idx="3">
                  <c:v>300</c:v>
                </c:pt>
                <c:pt idx="4">
                  <c:v>400</c:v>
                </c:pt>
                <c:pt idx="5">
                  <c:v>500</c:v>
                </c:pt>
              </c:numCache>
            </c:numRef>
          </c:xVal>
          <c:yVal>
            <c:numRef>
              <c:f>'Plot regression'!$B$7:$G$7</c:f>
              <c:numCache>
                <c:formatCode>General</c:formatCode>
                <c:ptCount val="6"/>
                <c:pt idx="0">
                  <c:v>2.8491311000000001</c:v>
                </c:pt>
                <c:pt idx="1">
                  <c:v>5.9237508000000005</c:v>
                </c:pt>
                <c:pt idx="2">
                  <c:v>9.7741550000000021</c:v>
                </c:pt>
                <c:pt idx="3">
                  <c:v>13.054865900000001</c:v>
                </c:pt>
                <c:pt idx="4">
                  <c:v>17.199384500000001</c:v>
                </c:pt>
                <c:pt idx="5">
                  <c:v>21.794834999999999</c:v>
                </c:pt>
              </c:numCache>
            </c:numRef>
          </c:yVal>
          <c:smooth val="0"/>
          <c:extLst>
            <c:ext xmlns:c16="http://schemas.microsoft.com/office/drawing/2014/chart" uri="{C3380CC4-5D6E-409C-BE32-E72D297353CC}">
              <c16:uniqueId val="{00000007-DAC9-444F-AC81-F893446A091A}"/>
            </c:ext>
          </c:extLst>
        </c:ser>
        <c:ser>
          <c:idx val="1"/>
          <c:order val="1"/>
          <c:tx>
            <c:strRef>
              <c:f>'Plot regression'!$A$8</c:f>
              <c:strCache>
                <c:ptCount val="1"/>
                <c:pt idx="0">
                  <c:v>particle</c:v>
                </c:pt>
              </c:strCache>
            </c:strRef>
          </c:tx>
          <c:spPr>
            <a:ln w="25560">
              <a:noFill/>
            </a:ln>
          </c:spPr>
          <c:marker>
            <c:symbol val="diamond"/>
            <c:size val="10"/>
            <c:spPr>
              <a:solidFill>
                <a:srgbClr val="0466C8"/>
              </a:solidFill>
            </c:spPr>
          </c:marker>
          <c:dPt>
            <c:idx val="0"/>
            <c:marker>
              <c:symbol val="x"/>
              <c:size val="10"/>
              <c:spPr>
                <a:solidFill>
                  <a:srgbClr val="90EE90"/>
                </a:solidFill>
                <a:ln>
                  <a:noFill/>
                </a:ln>
              </c:spPr>
            </c:marker>
            <c:bubble3D val="0"/>
            <c:extLst>
              <c:ext xmlns:c16="http://schemas.microsoft.com/office/drawing/2014/chart" uri="{C3380CC4-5D6E-409C-BE32-E72D297353CC}">
                <c16:uniqueId val="{00000008-DAC9-444F-AC81-F893446A091A}"/>
              </c:ext>
            </c:extLst>
          </c:dPt>
          <c:dPt>
            <c:idx val="1"/>
            <c:marker>
              <c:symbol val="picture"/>
              <c:spPr>
                <a:blipFill>
                  <a:blip xmlns:r="http://schemas.openxmlformats.org/officeDocument/2006/relationships" r:embed="rId3"/>
                  <a:stretch>
                    <a:fillRect/>
                  </a:stretch>
                </a:blipFill>
                <a:ln>
                  <a:noFill/>
                </a:ln>
              </c:spPr>
            </c:marker>
            <c:bubble3D val="0"/>
            <c:extLst>
              <c:ext xmlns:c16="http://schemas.microsoft.com/office/drawing/2014/chart" uri="{C3380CC4-5D6E-409C-BE32-E72D297353CC}">
                <c16:uniqueId val="{00000009-DAC9-444F-AC81-F893446A091A}"/>
              </c:ext>
            </c:extLst>
          </c:dPt>
          <c:dPt>
            <c:idx val="2"/>
            <c:marker>
              <c:spPr>
                <a:solidFill>
                  <a:srgbClr val="56AF56"/>
                </a:solidFill>
                <a:ln>
                  <a:solidFill>
                    <a:srgbClr val="56AF56"/>
                  </a:solidFill>
                </a:ln>
              </c:spPr>
            </c:marker>
            <c:bubble3D val="0"/>
            <c:extLst>
              <c:ext xmlns:c16="http://schemas.microsoft.com/office/drawing/2014/chart" uri="{C3380CC4-5D6E-409C-BE32-E72D297353CC}">
                <c16:uniqueId val="{0000000A-DAC9-444F-AC81-F893446A091A}"/>
              </c:ext>
            </c:extLst>
          </c:dPt>
          <c:dPt>
            <c:idx val="3"/>
            <c:marker>
              <c:symbol val="circle"/>
              <c:size val="10"/>
              <c:spPr>
                <a:solidFill>
                  <a:srgbClr val="399039"/>
                </a:solidFill>
                <a:ln>
                  <a:solidFill>
                    <a:srgbClr val="399039"/>
                  </a:solidFill>
                </a:ln>
              </c:spPr>
            </c:marker>
            <c:bubble3D val="0"/>
            <c:extLst>
              <c:ext xmlns:c16="http://schemas.microsoft.com/office/drawing/2014/chart" uri="{C3380CC4-5D6E-409C-BE32-E72D297353CC}">
                <c16:uniqueId val="{0000000B-DAC9-444F-AC81-F893446A091A}"/>
              </c:ext>
            </c:extLst>
          </c:dPt>
          <c:dPt>
            <c:idx val="4"/>
            <c:marker>
              <c:symbol val="triangle"/>
              <c:size val="10"/>
              <c:spPr>
                <a:solidFill>
                  <a:srgbClr val="1C711C"/>
                </a:solidFill>
                <a:ln>
                  <a:noFill/>
                </a:ln>
              </c:spPr>
            </c:marker>
            <c:bubble3D val="0"/>
            <c:extLst>
              <c:ext xmlns:c16="http://schemas.microsoft.com/office/drawing/2014/chart" uri="{C3380CC4-5D6E-409C-BE32-E72D297353CC}">
                <c16:uniqueId val="{0000000C-DAC9-444F-AC81-F893446A091A}"/>
              </c:ext>
            </c:extLst>
          </c:dPt>
          <c:dPt>
            <c:idx val="5"/>
            <c:marker>
              <c:symbol val="picture"/>
              <c:spPr>
                <a:blipFill dpi="0" rotWithShape="1">
                  <a:blip xmlns:r="http://schemas.openxmlformats.org/officeDocument/2006/relationships" r:embed="rId4"/>
                  <a:srcRect/>
                  <a:stretch>
                    <a:fillRect/>
                  </a:stretch>
                </a:blipFill>
                <a:ln>
                  <a:noFill/>
                </a:ln>
              </c:spPr>
            </c:marker>
            <c:bubble3D val="0"/>
            <c:extLst>
              <c:ext xmlns:c16="http://schemas.microsoft.com/office/drawing/2014/chart" uri="{C3380CC4-5D6E-409C-BE32-E72D297353CC}">
                <c16:uniqueId val="{0000000D-DAC9-444F-AC81-F893446A091A}"/>
              </c:ext>
            </c:extLst>
          </c:dPt>
          <c:dLbls>
            <c:dLbl>
              <c:idx val="0"/>
              <c:spPr/>
              <c:txPr>
                <a:bodyPr wrap="square"/>
                <a:lstStyle/>
                <a:p>
                  <a:pPr>
                    <a:defRPr sz="1000" b="0" strike="noStrike" spc="-1">
                      <a:solidFill>
                        <a:srgbClr val="000000"/>
                      </a:solidFill>
                      <a:latin typeface="Calibri"/>
                    </a:defRPr>
                  </a:pPr>
                  <a:endParaRPr lang="de-DE"/>
                </a:p>
              </c:txPr>
              <c:dLblPos val="r"/>
              <c:showLegendKey val="0"/>
              <c:showVal val="0"/>
              <c:showCatName val="0"/>
              <c:showSerName val="0"/>
              <c:showPercent val="0"/>
              <c:showBubbleSize val="1"/>
              <c:extLst>
                <c:ext xmlns:c15="http://schemas.microsoft.com/office/drawing/2012/chart" uri="{CE6537A1-D6FC-4f65-9D91-7224C49458BB}"/>
                <c:ext xmlns:c16="http://schemas.microsoft.com/office/drawing/2014/chart" uri="{C3380CC4-5D6E-409C-BE32-E72D297353CC}">
                  <c16:uniqueId val="{00000008-DAC9-444F-AC81-F893446A091A}"/>
                </c:ext>
              </c:extLst>
            </c:dLbl>
            <c:dLbl>
              <c:idx val="1"/>
              <c:spPr/>
              <c:txPr>
                <a:bodyPr wrap="square"/>
                <a:lstStyle/>
                <a:p>
                  <a:pPr>
                    <a:defRPr sz="1000" b="0" strike="noStrike" spc="-1">
                      <a:solidFill>
                        <a:srgbClr val="000000"/>
                      </a:solidFill>
                      <a:latin typeface="Calibri"/>
                    </a:defRPr>
                  </a:pPr>
                  <a:endParaRPr lang="de-DE"/>
                </a:p>
              </c:txPr>
              <c:dLblPos val="r"/>
              <c:showLegendKey val="0"/>
              <c:showVal val="0"/>
              <c:showCatName val="0"/>
              <c:showSerName val="0"/>
              <c:showPercent val="0"/>
              <c:showBubbleSize val="1"/>
              <c:extLst>
                <c:ext xmlns:c15="http://schemas.microsoft.com/office/drawing/2012/chart" uri="{CE6537A1-D6FC-4f65-9D91-7224C49458BB}"/>
                <c:ext xmlns:c16="http://schemas.microsoft.com/office/drawing/2014/chart" uri="{C3380CC4-5D6E-409C-BE32-E72D297353CC}">
                  <c16:uniqueId val="{00000009-DAC9-444F-AC81-F893446A091A}"/>
                </c:ext>
              </c:extLst>
            </c:dLbl>
            <c:dLbl>
              <c:idx val="2"/>
              <c:spPr/>
              <c:txPr>
                <a:bodyPr wrap="square"/>
                <a:lstStyle/>
                <a:p>
                  <a:pPr>
                    <a:defRPr sz="1000" b="0" strike="noStrike" spc="-1">
                      <a:solidFill>
                        <a:srgbClr val="000000"/>
                      </a:solidFill>
                      <a:latin typeface="Calibri"/>
                    </a:defRPr>
                  </a:pPr>
                  <a:endParaRPr lang="de-DE"/>
                </a:p>
              </c:txPr>
              <c:dLblPos val="r"/>
              <c:showLegendKey val="0"/>
              <c:showVal val="0"/>
              <c:showCatName val="0"/>
              <c:showSerName val="0"/>
              <c:showPercent val="0"/>
              <c:showBubbleSize val="1"/>
              <c:extLst>
                <c:ext xmlns:c15="http://schemas.microsoft.com/office/drawing/2012/chart" uri="{CE6537A1-D6FC-4f65-9D91-7224C49458BB}"/>
                <c:ext xmlns:c16="http://schemas.microsoft.com/office/drawing/2014/chart" uri="{C3380CC4-5D6E-409C-BE32-E72D297353CC}">
                  <c16:uniqueId val="{0000000A-DAC9-444F-AC81-F893446A091A}"/>
                </c:ext>
              </c:extLst>
            </c:dLbl>
            <c:dLbl>
              <c:idx val="3"/>
              <c:spPr/>
              <c:txPr>
                <a:bodyPr wrap="square"/>
                <a:lstStyle/>
                <a:p>
                  <a:pPr>
                    <a:defRPr sz="1000" b="0" strike="noStrike" spc="-1">
                      <a:solidFill>
                        <a:srgbClr val="000000"/>
                      </a:solidFill>
                      <a:latin typeface="Calibri"/>
                    </a:defRPr>
                  </a:pPr>
                  <a:endParaRPr lang="de-DE"/>
                </a:p>
              </c:txPr>
              <c:dLblPos val="r"/>
              <c:showLegendKey val="0"/>
              <c:showVal val="0"/>
              <c:showCatName val="0"/>
              <c:showSerName val="0"/>
              <c:showPercent val="0"/>
              <c:showBubbleSize val="1"/>
              <c:extLst>
                <c:ext xmlns:c15="http://schemas.microsoft.com/office/drawing/2012/chart" uri="{CE6537A1-D6FC-4f65-9D91-7224C49458BB}"/>
                <c:ext xmlns:c16="http://schemas.microsoft.com/office/drawing/2014/chart" uri="{C3380CC4-5D6E-409C-BE32-E72D297353CC}">
                  <c16:uniqueId val="{0000000B-DAC9-444F-AC81-F893446A091A}"/>
                </c:ext>
              </c:extLst>
            </c:dLbl>
            <c:dLbl>
              <c:idx val="4"/>
              <c:spPr/>
              <c:txPr>
                <a:bodyPr wrap="square"/>
                <a:lstStyle/>
                <a:p>
                  <a:pPr>
                    <a:defRPr sz="1000" b="0" strike="noStrike" spc="-1">
                      <a:solidFill>
                        <a:srgbClr val="000000"/>
                      </a:solidFill>
                      <a:latin typeface="Calibri"/>
                    </a:defRPr>
                  </a:pPr>
                  <a:endParaRPr lang="de-DE"/>
                </a:p>
              </c:txPr>
              <c:dLblPos val="r"/>
              <c:showLegendKey val="0"/>
              <c:showVal val="0"/>
              <c:showCatName val="0"/>
              <c:showSerName val="0"/>
              <c:showPercent val="0"/>
              <c:showBubbleSize val="1"/>
              <c:extLst>
                <c:ext xmlns:c15="http://schemas.microsoft.com/office/drawing/2012/chart" uri="{CE6537A1-D6FC-4f65-9D91-7224C49458BB}"/>
                <c:ext xmlns:c16="http://schemas.microsoft.com/office/drawing/2014/chart" uri="{C3380CC4-5D6E-409C-BE32-E72D297353CC}">
                  <c16:uniqueId val="{0000000C-DAC9-444F-AC81-F893446A091A}"/>
                </c:ext>
              </c:extLst>
            </c:dLbl>
            <c:dLbl>
              <c:idx val="5"/>
              <c:spPr/>
              <c:txPr>
                <a:bodyPr wrap="square"/>
                <a:lstStyle/>
                <a:p>
                  <a:pPr>
                    <a:defRPr sz="1000" b="0" strike="noStrike" spc="-1">
                      <a:solidFill>
                        <a:srgbClr val="000000"/>
                      </a:solidFill>
                      <a:latin typeface="Calibri"/>
                    </a:defRPr>
                  </a:pPr>
                  <a:endParaRPr lang="de-DE"/>
                </a:p>
              </c:txPr>
              <c:dLblPos val="r"/>
              <c:showLegendKey val="0"/>
              <c:showVal val="0"/>
              <c:showCatName val="0"/>
              <c:showSerName val="0"/>
              <c:showPercent val="0"/>
              <c:showBubbleSize val="1"/>
              <c:extLst>
                <c:ext xmlns:c15="http://schemas.microsoft.com/office/drawing/2012/chart" uri="{CE6537A1-D6FC-4f65-9D91-7224C49458BB}"/>
                <c:ext xmlns:c16="http://schemas.microsoft.com/office/drawing/2014/chart" uri="{C3380CC4-5D6E-409C-BE32-E72D297353CC}">
                  <c16:uniqueId val="{0000000D-DAC9-444F-AC81-F893446A091A}"/>
                </c:ext>
              </c:extLst>
            </c:dLbl>
            <c:spPr>
              <a:noFill/>
              <a:ln>
                <a:noFill/>
              </a:ln>
              <a:effectLst/>
            </c:spPr>
            <c:txPr>
              <a:bodyPr wrap="square"/>
              <a:lstStyle/>
              <a:p>
                <a:pPr>
                  <a:defRPr sz="1000" b="0" strike="noStrike" spc="-1">
                    <a:solidFill>
                      <a:srgbClr val="000000"/>
                    </a:solidFill>
                    <a:latin typeface="Calibri"/>
                    <a:ea typeface="Arial"/>
                  </a:defRPr>
                </a:pPr>
                <a:endParaRPr lang="de-DE"/>
              </a:p>
            </c:txPr>
            <c:dLblPos val="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trendline>
            <c:spPr>
              <a:ln w="19080" cap="rnd">
                <a:solidFill>
                  <a:srgbClr val="1C711C"/>
                </a:solidFill>
                <a:prstDash val="dash"/>
                <a:round/>
              </a:ln>
            </c:spPr>
            <c:trendlineType val="linear"/>
            <c:dispRSqr val="1"/>
            <c:dispEq val="0"/>
            <c:trendlineLbl>
              <c:layout>
                <c:manualLayout>
                  <c:x val="-0.10220507262462838"/>
                  <c:y val="-4.7969923722736132E-2"/>
                </c:manualLayout>
              </c:layout>
              <c:numFmt formatCode="General" sourceLinked="0"/>
            </c:trendlineLbl>
          </c:trendline>
          <c:xVal>
            <c:numRef>
              <c:f>'Plot regression'!$B$6:$G$6</c:f>
              <c:numCache>
                <c:formatCode>General</c:formatCode>
                <c:ptCount val="6"/>
                <c:pt idx="0">
                  <c:v>0</c:v>
                </c:pt>
                <c:pt idx="1">
                  <c:v>100</c:v>
                </c:pt>
                <c:pt idx="2">
                  <c:v>200</c:v>
                </c:pt>
                <c:pt idx="3">
                  <c:v>300</c:v>
                </c:pt>
                <c:pt idx="4">
                  <c:v>400</c:v>
                </c:pt>
                <c:pt idx="5">
                  <c:v>500</c:v>
                </c:pt>
              </c:numCache>
            </c:numRef>
          </c:xVal>
          <c:yVal>
            <c:numRef>
              <c:f>'Plot regression'!$B$8:$G$8</c:f>
              <c:numCache>
                <c:formatCode>General</c:formatCode>
                <c:ptCount val="6"/>
                <c:pt idx="0">
                  <c:v>0.95854640000000002</c:v>
                </c:pt>
                <c:pt idx="1">
                  <c:v>4.4942629000000007</c:v>
                </c:pt>
                <c:pt idx="2">
                  <c:v>8.0599082000000006</c:v>
                </c:pt>
                <c:pt idx="3">
                  <c:v>11.574875500000001</c:v>
                </c:pt>
                <c:pt idx="4">
                  <c:v>15.837768000000001</c:v>
                </c:pt>
                <c:pt idx="5">
                  <c:v>19.117147500000002</c:v>
                </c:pt>
              </c:numCache>
            </c:numRef>
          </c:yVal>
          <c:smooth val="0"/>
          <c:extLst>
            <c:ext xmlns:c16="http://schemas.microsoft.com/office/drawing/2014/chart" uri="{C3380CC4-5D6E-409C-BE32-E72D297353CC}">
              <c16:uniqueId val="{0000000F-DAC9-444F-AC81-F893446A091A}"/>
            </c:ext>
          </c:extLst>
        </c:ser>
        <c:dLbls>
          <c:showLegendKey val="0"/>
          <c:showVal val="0"/>
          <c:showCatName val="0"/>
          <c:showSerName val="0"/>
          <c:showPercent val="0"/>
          <c:showBubbleSize val="0"/>
        </c:dLbls>
        <c:axId val="49783611"/>
        <c:axId val="49237149"/>
      </c:scatterChart>
      <c:valAx>
        <c:axId val="49783611"/>
        <c:scaling>
          <c:orientation val="minMax"/>
          <c:max val="500"/>
        </c:scaling>
        <c:delete val="0"/>
        <c:axPos val="b"/>
        <c:title>
          <c:tx>
            <c:rich>
              <a:bodyPr rot="0"/>
              <a:lstStyle/>
              <a:p>
                <a:pPr algn="ctr" rtl="0">
                  <a:defRPr lang="de-DE" sz="1000" b="0" i="0" u="none" strike="noStrike" kern="1200" spc="-1" baseline="0">
                    <a:solidFill>
                      <a:srgbClr val="595959"/>
                    </a:solidFill>
                    <a:latin typeface="Calibri"/>
                    <a:ea typeface="Arial"/>
                    <a:cs typeface="+mn-cs"/>
                  </a:defRPr>
                </a:pPr>
                <a:r>
                  <a:rPr lang="de-DE" sz="1000" b="0" i="0" u="none" strike="noStrike" kern="1200" spc="-1" baseline="0">
                    <a:solidFill>
                      <a:srgbClr val="595959"/>
                    </a:solidFill>
                    <a:latin typeface="Calibri"/>
                    <a:ea typeface="Arial"/>
                    <a:cs typeface="+mn-cs"/>
                  </a:rPr>
                  <a:t>Added alkalinity</a:t>
                </a:r>
              </a:p>
            </c:rich>
          </c:tx>
          <c:overlay val="0"/>
          <c:spPr>
            <a:noFill/>
            <a:ln w="0">
              <a:noFill/>
            </a:ln>
          </c:spPr>
        </c:title>
        <c:numFmt formatCode="General" sourceLinked="0"/>
        <c:majorTickMark val="out"/>
        <c:minorTickMark val="none"/>
        <c:tickLblPos val="nextTo"/>
        <c:spPr>
          <a:ln w="9360">
            <a:solidFill>
              <a:srgbClr val="000000"/>
            </a:solidFill>
            <a:round/>
          </a:ln>
        </c:spPr>
        <c:txPr>
          <a:bodyPr/>
          <a:lstStyle/>
          <a:p>
            <a:pPr>
              <a:defRPr sz="900" b="0" strike="noStrike" spc="-1">
                <a:solidFill>
                  <a:srgbClr val="000000"/>
                </a:solidFill>
                <a:latin typeface="Calibri"/>
                <a:ea typeface="Arial"/>
              </a:defRPr>
            </a:pPr>
            <a:endParaRPr lang="de-DE"/>
          </a:p>
        </c:txPr>
        <c:crossAx val="49237149"/>
        <c:crosses val="autoZero"/>
        <c:crossBetween val="midCat"/>
      </c:valAx>
      <c:valAx>
        <c:axId val="49237149"/>
        <c:scaling>
          <c:orientation val="minMax"/>
        </c:scaling>
        <c:delete val="0"/>
        <c:axPos val="l"/>
        <c:title>
          <c:tx>
            <c:rich>
              <a:bodyPr rot="-5400000"/>
              <a:lstStyle/>
              <a:p>
                <a:pPr>
                  <a:defRPr lang="en-GB" sz="1000" b="0" strike="noStrike" spc="-1">
                    <a:solidFill>
                      <a:srgbClr val="595959"/>
                    </a:solidFill>
                    <a:latin typeface="Calibri"/>
                    <a:ea typeface="Arial"/>
                  </a:defRPr>
                </a:pPr>
                <a:r>
                  <a:rPr lang="de-DE"/>
                  <a:t>"Parameter"</a:t>
                </a:r>
              </a:p>
            </c:rich>
          </c:tx>
          <c:overlay val="0"/>
          <c:spPr>
            <a:noFill/>
            <a:ln w="0">
              <a:noFill/>
            </a:ln>
          </c:spPr>
        </c:title>
        <c:numFmt formatCode="0" sourceLinked="0"/>
        <c:majorTickMark val="out"/>
        <c:minorTickMark val="none"/>
        <c:tickLblPos val="nextTo"/>
        <c:spPr>
          <a:ln w="9360">
            <a:solidFill>
              <a:srgbClr val="000000"/>
            </a:solidFill>
            <a:round/>
          </a:ln>
        </c:spPr>
        <c:txPr>
          <a:bodyPr/>
          <a:lstStyle/>
          <a:p>
            <a:pPr>
              <a:defRPr sz="900" b="0" strike="noStrike" spc="-1">
                <a:solidFill>
                  <a:srgbClr val="000000"/>
                </a:solidFill>
                <a:latin typeface="Calibri"/>
                <a:ea typeface="Arial"/>
              </a:defRPr>
            </a:pPr>
            <a:endParaRPr lang="de-DE"/>
          </a:p>
        </c:txPr>
        <c:crossAx val="49783611"/>
        <c:crosses val="autoZero"/>
        <c:crossBetween val="midCat"/>
      </c:valAx>
      <c:spPr>
        <a:noFill/>
        <a:ln w="0">
          <a:noFill/>
        </a:ln>
      </c:spPr>
    </c:plotArea>
    <c:legend>
      <c:legendPos val="b"/>
      <c:legendEntry>
        <c:idx val="0"/>
        <c:delete val="1"/>
      </c:legendEntry>
      <c:legendEntry>
        <c:idx val="1"/>
        <c:delete val="1"/>
      </c:legendEntry>
      <c:overlay val="0"/>
      <c:spPr>
        <a:noFill/>
        <a:ln w="0">
          <a:noFill/>
        </a:ln>
      </c:spPr>
      <c:txPr>
        <a:bodyPr/>
        <a:lstStyle/>
        <a:p>
          <a:pPr>
            <a:defRPr sz="900" b="0" strike="noStrike" spc="-1">
              <a:solidFill>
                <a:srgbClr val="595959"/>
              </a:solidFill>
              <a:latin typeface="Calibri"/>
              <a:ea typeface="Arial"/>
            </a:defRPr>
          </a:pPr>
          <a:endParaRPr lang="de-DE"/>
        </a:p>
      </c:txPr>
    </c:legend>
    <c:plotVisOnly val="1"/>
    <c:dispBlanksAs val="gap"/>
    <c:showDLblsOverMax val="1"/>
  </c:chart>
  <c:spPr>
    <a:solidFill>
      <a:srgbClr val="FFFFFF"/>
    </a:solidFill>
    <a:ln w="9360">
      <a:solidFill>
        <a:srgbClr val="D9D9D9"/>
      </a:solidFill>
      <a:round/>
    </a:ln>
  </c:spPr>
  <c:printSettings>
    <c:headerFooter/>
    <c:pageMargins b="0.78740157499999996" l="0.7" r="0.7" t="0.78740157499999996" header="0.3" footer="0.3"/>
    <c:pageSetup/>
  </c:printSettings>
</c:chartSpace>
</file>

<file path=xl/drawings/_rels/drawing3.xml.rels><?xml version="1.0" encoding="UTF-8" standalone="yes"?><Relationships xmlns="http://schemas.openxmlformats.org/package/2006/relationships"><Relationship Id="rId1" Type="http://schemas.openxmlformats.org/officeDocument/2006/relationships/chart" Target="../charts/chart1.xml"/></Relationships>
</file>

<file path=xl/drawings/_rels/drawing5.xml.rels><?xml version="1.0" encoding="UTF-8" standalone="yes"?><Relationships xmlns="http://schemas.openxmlformats.org/package/2006/relationships"><Relationship Id="rId1" Type="http://schemas.openxmlformats.org/officeDocument/2006/relationships/chart" Target="../charts/chart2.xml"/></Relationships>
</file>

<file path=xl/drawings/_rels/drawing7.xml.rels><?xml version="1.0" encoding="UTF-8" standalone="yes"?><Relationships xmlns="http://schemas.openxmlformats.org/package/2006/relationships"><Relationship Id="rId1" Type="http://schemas.openxmlformats.org/officeDocument/2006/relationships/image" Target="../media/image5.png"/></Relationships>
</file>

<file path=xl/drawings/drawing3.xml><?xml version="1.0" encoding="utf-8"?>
<xdr:wsDr xmlns:xdr="http://schemas.openxmlformats.org/drawingml/2006/spreadsheetDrawing" xmlns:a="http://schemas.openxmlformats.org/drawingml/2006/main" xmlns:r="http://schemas.openxmlformats.org/officeDocument/2006/relationships">
  <xdr:twoCellAnchor>
    <xdr:from>
      <xdr:col>0</xdr:col>
      <xdr:colOff>317200</xdr:colOff>
      <xdr:row>3</xdr:row>
      <xdr:rowOff>181835</xdr:rowOff>
    </xdr:from>
    <xdr:to>
      <xdr:col>6</xdr:col>
      <xdr:colOff>245633</xdr:colOff>
      <xdr:row>25</xdr:row>
      <xdr:rowOff>166595</xdr:rowOff>
    </xdr:to>
    <xdr:graphicFrame macro="">
      <xdr:nvGraphicFramePr>
        <xdr:cNvPr id="2" name="Chart 1">
          <a:extLst>
            <a:ext uri="{FF2B5EF4-FFF2-40B4-BE49-F238E27FC236}">
              <a16:creationId xmlns:a16="http://schemas.microsoft.com/office/drawing/2014/main" id="{84A0BE96-05B9-4F1D-9417-21297D9E698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xdr:from>
      <xdr:col>0</xdr:col>
      <xdr:colOff>182731</xdr:colOff>
      <xdr:row>2</xdr:row>
      <xdr:rowOff>170740</xdr:rowOff>
    </xdr:from>
    <xdr:to>
      <xdr:col>5</xdr:col>
      <xdr:colOff>373231</xdr:colOff>
      <xdr:row>16</xdr:row>
      <xdr:rowOff>158040</xdr:rowOff>
    </xdr:to>
    <xdr:graphicFrame macro="">
      <xdr:nvGraphicFramePr>
        <xdr:cNvPr id="2" name="Chart 1">
          <a:extLst>
            <a:ext uri="{FF2B5EF4-FFF2-40B4-BE49-F238E27FC236}">
              <a16:creationId xmlns:a16="http://schemas.microsoft.com/office/drawing/2014/main" id="{EA44F7D4-38CD-4012-B406-1A3A5653C43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mlns:r="http://schemas.openxmlformats.org/officeDocument/2006/relationships">
  <xdr:twoCellAnchor editAs="oneCell">
    <xdr:from>
      <xdr:col>13</xdr:col>
      <xdr:colOff>0</xdr:colOff>
      <xdr:row>14</xdr:row>
      <xdr:rowOff>0</xdr:rowOff>
    </xdr:from>
    <xdr:to>
      <xdr:col>13</xdr:col>
      <xdr:colOff>304800</xdr:colOff>
      <xdr:row>15</xdr:row>
      <xdr:rowOff>106680</xdr:rowOff>
    </xdr:to>
    <xdr:sp macro="" textlink="">
      <xdr:nvSpPr>
        <xdr:cNvPr id="3078" name="AutoShape 6">
          <a:extLst>
            <a:ext uri="{FF2B5EF4-FFF2-40B4-BE49-F238E27FC236}">
              <a16:creationId xmlns:a16="http://schemas.microsoft.com/office/drawing/2014/main" id="{78F07F7E-A734-4E87-92F6-5CEEA3581A23}"/>
            </a:ext>
          </a:extLst>
        </xdr:cNvPr>
        <xdr:cNvSpPr>
          <a:spLocks noChangeAspect="1" noChangeArrowheads="1"/>
        </xdr:cNvSpPr>
      </xdr:nvSpPr>
      <xdr:spPr bwMode="auto">
        <a:xfrm>
          <a:off x="9616440" y="27736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510988</xdr:colOff>
      <xdr:row>6</xdr:row>
      <xdr:rowOff>125505</xdr:rowOff>
    </xdr:from>
    <xdr:to>
      <xdr:col>12</xdr:col>
      <xdr:colOff>618565</xdr:colOff>
      <xdr:row>22</xdr:row>
      <xdr:rowOff>44823</xdr:rowOff>
    </xdr:to>
    <xdr:pic>
      <xdr:nvPicPr>
        <xdr:cNvPr id="5" name="Picture 4">
          <a:extLst>
            <a:ext uri="{FF2B5EF4-FFF2-40B4-BE49-F238E27FC236}">
              <a16:creationId xmlns:a16="http://schemas.microsoft.com/office/drawing/2014/main" id="{A443F94C-BDA6-44E5-AB58-AC428C172EF2}"/>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3044" t="17135" r="6129" b="7515"/>
        <a:stretch/>
      </xdr:blipFill>
      <xdr:spPr>
        <a:xfrm>
          <a:off x="4760259" y="1308846"/>
          <a:ext cx="4814047" cy="3074895"/>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ievers, Nico" refreshedDate="45917.794668402777" createdVersion="8" refreshedVersion="7" minRefreshableVersion="3" recordCount="66" xr:uid="{A60611AD-94D9-4D6C-A536-18128AB9C0C3}">
  <cacheSource type="worksheet">
    <worksheetSource ref="A1:F1048576" sheet="Main table"/>
  </cacheSource>
  <cacheFields count="6">
    <cacheField name="Day" numFmtId="0">
      <sharedItems containsString="0" containsBlank="1" containsNumber="1" containsInteger="1" minValue="1" maxValue="9" count="8">
        <n v="1"/>
        <n v="2"/>
        <n v="3"/>
        <n v="5"/>
        <n v="7"/>
        <m/>
        <n v="9" u="1"/>
        <n v="4" u="1"/>
      </sharedItems>
    </cacheField>
    <cacheField name="Mesocosm" numFmtId="0">
      <sharedItems containsBlank="1" containsMixedTypes="1" containsNumber="1" containsInteger="1" minValue="1" maxValue="12"/>
    </cacheField>
    <cacheField name="Treatment" numFmtId="0">
      <sharedItems containsBlank="1" count="4">
        <s v="particle"/>
        <s v="liquid"/>
        <s v="NA"/>
        <m/>
      </sharedItems>
    </cacheField>
    <cacheField name="Delta_TA" numFmtId="0">
      <sharedItems containsBlank="1" containsMixedTypes="1" containsNumber="1" containsInteger="1" minValue="0" maxValue="1100" count="17">
        <n v="300"/>
        <n v="500"/>
        <n v="0"/>
        <n v="200"/>
        <n v="400"/>
        <n v="100"/>
        <s v="NA"/>
        <m/>
        <n v="600" u="1"/>
        <n v="800" u="1"/>
        <n v="1000" u="1"/>
        <n v="1100" u="1"/>
        <n v="700" u="1"/>
        <n v="900" u="1"/>
        <n v="150" u="1"/>
        <n v="750" u="1"/>
        <n v="450" u="1"/>
      </sharedItems>
    </cacheField>
    <cacheField name="Treat_Meso" numFmtId="0">
      <sharedItems containsBlank="1" count="62">
        <s v="300 / particle / M1"/>
        <s v="500 / liquid / M2"/>
        <s v="0 / particle / M3"/>
        <s v="200 / liquid / M4"/>
        <s v="400 / particle / M5"/>
        <s v="0 / liquid / M6"/>
        <s v="100 / particle / M7"/>
        <s v="300 / liquid / M8"/>
        <s v="500 / particle / M9"/>
        <s v="100 / liquid / M10"/>
        <s v="200 / particle / M11"/>
        <s v="400 / liquid / M12"/>
        <s v="Harbour"/>
        <m/>
        <s v=" / liquid / M1" u="1"/>
        <s v=" / liquid / M7" u="1"/>
        <s v="750 / Ca(OH)2 / M6" u="1"/>
        <s v=" / liquid / M11" u="1"/>
        <s v="750 / Ca(OH)2 / M9" u="1"/>
        <s v="300 / Ca(OH)2 / M11" u="1"/>
        <s v=" / particle / M12" u="1"/>
        <s v=" / particle / M8" u="1"/>
        <s v="500 / particle / M6" u="1"/>
        <s v="600 / liquid / M7" u="1"/>
        <s v="0 / Mg(OH)2 / M7" u="1"/>
        <s v=" / particle / M4" u="1"/>
        <s v=" / liquid / M3" u="1"/>
        <s v=" / liquid / M9" u="1"/>
        <s v="0 / Ca(OH)2 / M3" u="1"/>
        <s v="1000 / liquid / M11" u="1"/>
        <s v="600 / Mg(OH)2 / M11" u="1"/>
        <s v="150 / Mg(OH)2 / M10" u="1"/>
        <s v="300 / particle / M4" u="1"/>
        <s v="150 / Ca(OH)2 / M2" u="1"/>
        <s v="200 / liquid / M3" u="1"/>
        <s v="1100 / particle / M12" u="1"/>
        <s v="150 / Ca(OH)2 / M7" u="1"/>
        <s v="150 / Mg(OH)2 / M8" u="1"/>
        <s v="800 / liquid / M9" u="1"/>
        <s v=" / particle / M10" u="1"/>
        <s v="100 / particle / M2" u="1"/>
        <s v="900 / particle / M10" u="1"/>
        <s v="450 / Mg(OH)2 / M10" u="1"/>
        <s v=" / liquid / M5" u="1"/>
        <s v="300 / Ca(OH)2 / M3" u="1"/>
        <s v="450 / Ca(OH)2 / M1" u="1"/>
        <s v="300 / Mg(OH)2 / M4" u="1"/>
        <s v=" / particle / M6" u="1"/>
        <s v="450 / Ca(OH)2 / M4" u="1"/>
        <s v="300 / Mg(OH)2 / M9" u="1"/>
        <s v="450 / Mg(OH)2 / M8" u="1"/>
        <s v="600 / Mg(OH)2 / M12" u="1"/>
        <s v="Fjord" u="1"/>
        <s v="400 / liquid / M5" u="1"/>
        <s v="750 / Mg(OH)2 / M12" u="1"/>
        <s v="0 / liquid / M1" u="1"/>
        <s v=" / particle / M2" u="1"/>
        <s v="700 / particle / M8" u="1"/>
        <s v="0 / Ca(OH)2 / M1" u="1"/>
        <s v="750 / Mg(OH)2 / M2" u="1"/>
        <s v="0 / Mg(OH)2 / M6" u="1"/>
        <s v="600 / Ca(OH)2 / M5" u="1"/>
      </sharedItems>
    </cacheField>
    <cacheField name="Parameter" numFmtId="0">
      <sharedItems containsString="0" containsBlank="1" containsNumber="1" minValue="0.65599000000000007" maxValue="27.15645"/>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6">
  <r>
    <x v="0"/>
    <n v="1"/>
    <x v="0"/>
    <x v="0"/>
    <x v="0"/>
    <n v="12.939228000000002"/>
  </r>
  <r>
    <x v="0"/>
    <n v="2"/>
    <x v="1"/>
    <x v="1"/>
    <x v="1"/>
    <n v="25.295444000000003"/>
  </r>
  <r>
    <x v="0"/>
    <n v="3"/>
    <x v="0"/>
    <x v="2"/>
    <x v="2"/>
    <n v="1.2273400000000001"/>
  </r>
  <r>
    <x v="0"/>
    <n v="4"/>
    <x v="1"/>
    <x v="3"/>
    <x v="3"/>
    <n v="11.067876000000002"/>
  </r>
  <r>
    <x v="0"/>
    <n v="5"/>
    <x v="0"/>
    <x v="4"/>
    <x v="4"/>
    <n v="17.201908000000003"/>
  </r>
  <r>
    <x v="0"/>
    <n v="6"/>
    <x v="1"/>
    <x v="2"/>
    <x v="5"/>
    <n v="3.1015560000000004"/>
  </r>
  <r>
    <x v="0"/>
    <n v="7"/>
    <x v="0"/>
    <x v="5"/>
    <x v="6"/>
    <n v="5.1126680000000002"/>
  </r>
  <r>
    <x v="0"/>
    <n v="8"/>
    <x v="1"/>
    <x v="0"/>
    <x v="7"/>
    <n v="15.120916000000001"/>
  </r>
  <r>
    <x v="0"/>
    <n v="9"/>
    <x v="0"/>
    <x v="1"/>
    <x v="8"/>
    <n v="21.031331999999999"/>
  </r>
  <r>
    <x v="0"/>
    <n v="10"/>
    <x v="1"/>
    <x v="5"/>
    <x v="9"/>
    <n v="7.1266440000000006"/>
  </r>
  <r>
    <x v="0"/>
    <n v="11"/>
    <x v="0"/>
    <x v="3"/>
    <x v="10"/>
    <n v="9.0818520000000014"/>
  </r>
  <r>
    <x v="0"/>
    <n v="12"/>
    <x v="1"/>
    <x v="4"/>
    <x v="11"/>
    <n v="19.187932000000004"/>
  </r>
  <r>
    <x v="0"/>
    <s v="Harbour"/>
    <x v="2"/>
    <x v="6"/>
    <x v="12"/>
    <n v="27.15645"/>
  </r>
  <r>
    <x v="1"/>
    <n v="1"/>
    <x v="0"/>
    <x v="0"/>
    <x v="0"/>
    <n v="12.939228000000002"/>
  </r>
  <r>
    <x v="1"/>
    <n v="2"/>
    <x v="1"/>
    <x v="1"/>
    <x v="1"/>
    <n v="25.295444000000003"/>
  </r>
  <r>
    <x v="1"/>
    <n v="3"/>
    <x v="0"/>
    <x v="2"/>
    <x v="2"/>
    <n v="1.2273400000000001"/>
  </r>
  <r>
    <x v="1"/>
    <n v="4"/>
    <x v="1"/>
    <x v="3"/>
    <x v="3"/>
    <n v="11.067876000000002"/>
  </r>
  <r>
    <x v="1"/>
    <n v="5"/>
    <x v="0"/>
    <x v="4"/>
    <x v="4"/>
    <n v="17.201908000000003"/>
  </r>
  <r>
    <x v="1"/>
    <n v="6"/>
    <x v="1"/>
    <x v="2"/>
    <x v="5"/>
    <n v="3.1015560000000004"/>
  </r>
  <r>
    <x v="1"/>
    <n v="7"/>
    <x v="0"/>
    <x v="5"/>
    <x v="6"/>
    <n v="5.1126680000000002"/>
  </r>
  <r>
    <x v="1"/>
    <n v="8"/>
    <x v="1"/>
    <x v="0"/>
    <x v="7"/>
    <n v="15.120916000000001"/>
  </r>
  <r>
    <x v="1"/>
    <n v="9"/>
    <x v="0"/>
    <x v="1"/>
    <x v="8"/>
    <n v="21.031331999999999"/>
  </r>
  <r>
    <x v="1"/>
    <n v="10"/>
    <x v="1"/>
    <x v="5"/>
    <x v="9"/>
    <n v="7.1266440000000006"/>
  </r>
  <r>
    <x v="1"/>
    <n v="11"/>
    <x v="0"/>
    <x v="3"/>
    <x v="10"/>
    <n v="9.0818520000000014"/>
  </r>
  <r>
    <x v="1"/>
    <n v="12"/>
    <x v="1"/>
    <x v="4"/>
    <x v="11"/>
    <n v="19.187932000000004"/>
  </r>
  <r>
    <x v="1"/>
    <s v="Harbour"/>
    <x v="2"/>
    <x v="6"/>
    <x v="12"/>
    <n v="27.15645"/>
  </r>
  <r>
    <x v="2"/>
    <n v="1"/>
    <x v="0"/>
    <x v="0"/>
    <x v="0"/>
    <n v="11.919962000000002"/>
  </r>
  <r>
    <x v="2"/>
    <n v="2"/>
    <x v="1"/>
    <x v="1"/>
    <x v="1"/>
    <n v="21.372365500000001"/>
  </r>
  <r>
    <x v="2"/>
    <n v="3"/>
    <x v="0"/>
    <x v="2"/>
    <x v="2"/>
    <n v="0.96781099999999998"/>
  </r>
  <r>
    <x v="2"/>
    <n v="4"/>
    <x v="1"/>
    <x v="3"/>
    <x v="3"/>
    <n v="10.626082"/>
  </r>
  <r>
    <x v="2"/>
    <n v="5"/>
    <x v="0"/>
    <x v="4"/>
    <x v="4"/>
    <n v="16.545118500000001"/>
  </r>
  <r>
    <x v="2"/>
    <n v="6"/>
    <x v="1"/>
    <x v="2"/>
    <x v="5"/>
    <n v="2.8991885000000002"/>
  </r>
  <r>
    <x v="2"/>
    <n v="7"/>
    <x v="0"/>
    <x v="5"/>
    <x v="6"/>
    <n v="4.5636300000000007"/>
  </r>
  <r>
    <x v="2"/>
    <n v="8"/>
    <x v="1"/>
    <x v="0"/>
    <x v="7"/>
    <n v="14.1807275"/>
  </r>
  <r>
    <x v="2"/>
    <n v="9"/>
    <x v="0"/>
    <x v="1"/>
    <x v="8"/>
    <n v="19.523335000000003"/>
  </r>
  <r>
    <x v="2"/>
    <n v="10"/>
    <x v="1"/>
    <x v="5"/>
    <x v="9"/>
    <n v="6.5499055000000013"/>
  </r>
  <r>
    <x v="2"/>
    <n v="11"/>
    <x v="0"/>
    <x v="3"/>
    <x v="10"/>
    <n v="8.2829695000000001"/>
  </r>
  <r>
    <x v="2"/>
    <n v="12"/>
    <x v="1"/>
    <x v="4"/>
    <x v="11"/>
    <n v="17.6941995"/>
  </r>
  <r>
    <x v="2"/>
    <s v="Harbour"/>
    <x v="2"/>
    <x v="6"/>
    <x v="12"/>
    <n v="23.15645"/>
  </r>
  <r>
    <x v="3"/>
    <n v="1"/>
    <x v="0"/>
    <x v="0"/>
    <x v="0"/>
    <n v="10.680889499999999"/>
  </r>
  <r>
    <x v="3"/>
    <n v="2"/>
    <x v="1"/>
    <x v="1"/>
    <x v="1"/>
    <n v="20.065721500000002"/>
  </r>
  <r>
    <x v="3"/>
    <n v="3"/>
    <x v="0"/>
    <x v="2"/>
    <x v="2"/>
    <n v="0.71425100000000008"/>
  </r>
  <r>
    <x v="3"/>
    <n v="4"/>
    <x v="1"/>
    <x v="3"/>
    <x v="3"/>
    <n v="9.4932960000000008"/>
  </r>
  <r>
    <x v="3"/>
    <n v="5"/>
    <x v="0"/>
    <x v="4"/>
    <x v="4"/>
    <n v="14.950245500000001"/>
  </r>
  <r>
    <x v="3"/>
    <n v="6"/>
    <x v="1"/>
    <x v="2"/>
    <x v="5"/>
    <n v="2.62771"/>
  </r>
  <r>
    <x v="3"/>
    <n v="7"/>
    <x v="0"/>
    <x v="5"/>
    <x v="6"/>
    <n v="3.9595384999999998"/>
  </r>
  <r>
    <x v="3"/>
    <n v="8"/>
    <x v="1"/>
    <x v="0"/>
    <x v="7"/>
    <n v="12.695313000000001"/>
  </r>
  <r>
    <x v="3"/>
    <n v="9"/>
    <x v="0"/>
    <x v="1"/>
    <x v="8"/>
    <n v="17.806098500000001"/>
  </r>
  <r>
    <x v="3"/>
    <n v="10"/>
    <x v="1"/>
    <x v="5"/>
    <x v="9"/>
    <n v="5.6999155000000012"/>
  </r>
  <r>
    <x v="3"/>
    <n v="11"/>
    <x v="0"/>
    <x v="3"/>
    <x v="10"/>
    <n v="7.3346375000000004"/>
  </r>
  <r>
    <x v="3"/>
    <n v="12"/>
    <x v="1"/>
    <x v="4"/>
    <x v="11"/>
    <n v="16.387729"/>
  </r>
  <r>
    <x v="3"/>
    <s v="Harbour"/>
    <x v="2"/>
    <x v="6"/>
    <x v="12"/>
    <n v="22.15645"/>
  </r>
  <r>
    <x v="4"/>
    <n v="1"/>
    <x v="0"/>
    <x v="0"/>
    <x v="0"/>
    <n v="9.3950700000000005"/>
  </r>
  <r>
    <x v="4"/>
    <n v="2"/>
    <x v="1"/>
    <x v="1"/>
    <x v="1"/>
    <n v="16.945200000000003"/>
  </r>
  <r>
    <x v="4"/>
    <n v="3"/>
    <x v="0"/>
    <x v="2"/>
    <x v="2"/>
    <n v="0.65599000000000007"/>
  </r>
  <r>
    <x v="4"/>
    <n v="4"/>
    <x v="1"/>
    <x v="3"/>
    <x v="3"/>
    <n v="6.6156449999999998"/>
  </r>
  <r>
    <x v="4"/>
    <n v="5"/>
    <x v="0"/>
    <x v="4"/>
    <x v="4"/>
    <n v="13.289660000000001"/>
  </r>
  <r>
    <x v="4"/>
    <n v="6"/>
    <x v="1"/>
    <x v="2"/>
    <x v="5"/>
    <n v="2.5156450000000001"/>
  </r>
  <r>
    <x v="4"/>
    <n v="7"/>
    <x v="0"/>
    <x v="5"/>
    <x v="6"/>
    <n v="3.7228100000000008"/>
  </r>
  <r>
    <x v="4"/>
    <n v="8"/>
    <x v="1"/>
    <x v="0"/>
    <x v="7"/>
    <n v="8.1564569999999996"/>
  </r>
  <r>
    <x v="4"/>
    <n v="9"/>
    <x v="0"/>
    <x v="1"/>
    <x v="8"/>
    <n v="16.193639999999998"/>
  </r>
  <r>
    <x v="4"/>
    <n v="10"/>
    <x v="1"/>
    <x v="5"/>
    <x v="9"/>
    <n v="3.1156450000000002"/>
  </r>
  <r>
    <x v="4"/>
    <n v="11"/>
    <x v="0"/>
    <x v="3"/>
    <x v="10"/>
    <n v="6.5182300000000009"/>
  </r>
  <r>
    <x v="4"/>
    <n v="12"/>
    <x v="1"/>
    <x v="4"/>
    <x v="11"/>
    <n v="13.53913"/>
  </r>
  <r>
    <x v="4"/>
    <s v="Harbour"/>
    <x v="2"/>
    <x v="6"/>
    <x v="12"/>
    <n v="19.15645"/>
  </r>
  <r>
    <x v="5"/>
    <m/>
    <x v="3"/>
    <x v="7"/>
    <x v="13"/>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709ED3B-BD64-4B57-B622-C3626D93C30C}" name="PivotTable3" cacheId="0" applyNumberFormats="0" applyBorderFormats="0" applyFontFormats="0" applyPatternFormats="0" applyAlignmentFormats="0" applyWidthHeightFormats="1" dataCaption="Values" updatedVersion="7" minRefreshableVersion="3" useAutoFormatting="1" rowGrandTotals="0" colGrandTotals="0" itemPrintTitles="1" createdVersion="8" indent="0" outline="1" outlineData="1" multipleFieldFilters="0" chartFormat="14" rowHeaderCaption="Day" colHeaderCaption="">
  <location ref="A2:N8" firstHeaderRow="1" firstDataRow="2" firstDataCol="1"/>
  <pivotFields count="6">
    <pivotField axis="axisRow" showAll="0" sortType="ascending" defaultSubtotal="0">
      <items count="8">
        <item x="0"/>
        <item x="1"/>
        <item x="2"/>
        <item m="1" x="7"/>
        <item x="3"/>
        <item x="4"/>
        <item m="1" x="6"/>
        <item h="1" x="5"/>
      </items>
    </pivotField>
    <pivotField showAll="0"/>
    <pivotField showAll="0"/>
    <pivotField showAll="0"/>
    <pivotField axis="axisCol" showAll="0">
      <items count="63">
        <item m="1" x="58"/>
        <item m="1" x="33"/>
        <item m="1" x="44"/>
        <item m="1" x="48"/>
        <item m="1" x="28"/>
        <item m="1" x="16"/>
        <item m="1" x="24"/>
        <item m="1" x="37"/>
        <item m="1" x="49"/>
        <item m="1" x="42"/>
        <item m="1" x="30"/>
        <item m="1" x="54"/>
        <item x="13"/>
        <item m="1" x="36"/>
        <item m="1" x="19"/>
        <item m="1" x="45"/>
        <item m="1" x="61"/>
        <item m="1" x="18"/>
        <item m="1" x="60"/>
        <item m="1" x="31"/>
        <item m="1" x="46"/>
        <item m="1" x="50"/>
        <item m="1" x="51"/>
        <item m="1" x="59"/>
        <item m="1" x="52"/>
        <item m="1" x="55"/>
        <item m="1" x="40"/>
        <item m="1" x="34"/>
        <item m="1" x="32"/>
        <item m="1" x="53"/>
        <item m="1" x="22"/>
        <item m="1" x="23"/>
        <item m="1" x="57"/>
        <item m="1" x="38"/>
        <item m="1" x="41"/>
        <item m="1" x="29"/>
        <item m="1" x="35"/>
        <item m="1" x="14"/>
        <item m="1" x="56"/>
        <item m="1" x="26"/>
        <item m="1" x="25"/>
        <item m="1" x="43"/>
        <item m="1" x="47"/>
        <item m="1" x="15"/>
        <item m="1" x="21"/>
        <item m="1" x="27"/>
        <item m="1" x="39"/>
        <item m="1" x="17"/>
        <item m="1" x="20"/>
        <item x="5"/>
        <item x="9"/>
        <item x="3"/>
        <item x="7"/>
        <item x="11"/>
        <item x="1"/>
        <item x="2"/>
        <item x="6"/>
        <item x="10"/>
        <item x="0"/>
        <item x="4"/>
        <item x="8"/>
        <item x="12"/>
        <item t="default"/>
      </items>
    </pivotField>
    <pivotField dataField="1" showAll="0"/>
  </pivotFields>
  <rowFields count="1">
    <field x="0"/>
  </rowFields>
  <rowItems count="5">
    <i>
      <x/>
    </i>
    <i>
      <x v="1"/>
    </i>
    <i>
      <x v="2"/>
    </i>
    <i>
      <x v="4"/>
    </i>
    <i>
      <x v="5"/>
    </i>
  </rowItems>
  <colFields count="1">
    <field x="4"/>
  </colFields>
  <colItems count="13">
    <i>
      <x v="49"/>
    </i>
    <i>
      <x v="50"/>
    </i>
    <i>
      <x v="51"/>
    </i>
    <i>
      <x v="52"/>
    </i>
    <i>
      <x v="53"/>
    </i>
    <i>
      <x v="54"/>
    </i>
    <i>
      <x v="55"/>
    </i>
    <i>
      <x v="56"/>
    </i>
    <i>
      <x v="57"/>
    </i>
    <i>
      <x v="58"/>
    </i>
    <i>
      <x v="59"/>
    </i>
    <i>
      <x v="60"/>
    </i>
    <i>
      <x v="61"/>
    </i>
  </colItems>
  <dataFields count="1">
    <dataField name="Average of Parameter" fld="5"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98A524B-D4CE-4424-A1BC-8AB8771BA704}" name="PivotTable1"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A5:G8" firstHeaderRow="1" firstDataRow="2" firstDataCol="1" rowPageCount="1" colPageCount="1"/>
  <pivotFields count="6">
    <pivotField axis="axisPage" showAll="0">
      <items count="9">
        <item x="0"/>
        <item x="1"/>
        <item x="2"/>
        <item m="1" x="7"/>
        <item x="3"/>
        <item x="4"/>
        <item m="1" x="6"/>
        <item x="5"/>
        <item t="default"/>
      </items>
    </pivotField>
    <pivotField showAll="0"/>
    <pivotField axis="axisRow" showAll="0">
      <items count="5">
        <item x="1"/>
        <item x="2"/>
        <item x="0"/>
        <item x="3"/>
        <item t="default"/>
      </items>
    </pivotField>
    <pivotField axis="axisCol" showAll="0">
      <items count="18">
        <item x="2"/>
        <item h="1" m="1" x="14"/>
        <item x="5"/>
        <item x="3"/>
        <item x="0"/>
        <item h="1" m="1" x="16"/>
        <item h="1" m="1" x="8"/>
        <item h="1" m="1" x="15"/>
        <item h="1" x="7"/>
        <item h="1" x="6"/>
        <item x="4"/>
        <item x="1"/>
        <item h="1" m="1" x="12"/>
        <item h="1" m="1" x="9"/>
        <item h="1" m="1" x="13"/>
        <item h="1" m="1" x="10"/>
        <item h="1" m="1" x="11"/>
        <item t="default"/>
      </items>
    </pivotField>
    <pivotField showAll="0"/>
    <pivotField dataField="1" showAll="0"/>
  </pivotFields>
  <rowFields count="1">
    <field x="2"/>
  </rowFields>
  <rowItems count="2">
    <i>
      <x/>
    </i>
    <i>
      <x v="2"/>
    </i>
  </rowItems>
  <colFields count="1">
    <field x="3"/>
  </colFields>
  <colItems count="6">
    <i>
      <x/>
    </i>
    <i>
      <x v="2"/>
    </i>
    <i>
      <x v="3"/>
    </i>
    <i>
      <x v="4"/>
    </i>
    <i>
      <x v="10"/>
    </i>
    <i>
      <x v="11"/>
    </i>
  </colItems>
  <pageFields count="1">
    <pageField fld="0" hier="-1"/>
  </pageFields>
  <dataFields count="1">
    <dataField name="Average of Parameter" fld="5" subtotal="average" baseField="3"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mailto:nisievers@geomar.de"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20001" Type="http://schemas.openxmlformats.org/officeDocument/2006/relationships/pivotTable" Target="../pivotTables/pivotTable1.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20001" Type="http://schemas.openxmlformats.org/officeDocument/2006/relationships/pivotTable" Target="../pivotTables/pivotTable2.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1h" Type="http://schemas.openxmlformats.org/officeDocument/2006/relationships/hyperlink" Target="https://github.com/nico-sievers/KOSMOSplotR/blob/master/KOSMOSplotR_Handbook.R" TargetMode="Externa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zoomScaleNormal="100" workbookViewId="0"/>
  </sheetViews>
  <sheetFormatPr defaultRowHeight="15.0" baseColWidth="10"/>
  <cols>
    <col min="1" max="1" width="27.875" hidden="0" customWidth="1"/>
    <col min="2" max="2" width="10.625" hidden="0" customWidth="1"/>
    <col min="3" max="3" width="20.25" hidden="0" customWidth="1"/>
    <col min="10" max="10" width="18.125" hidden="0" customWidth="1"/>
    <col min="11" max="11" width="19.25" hidden="0" customWidth="1"/>
    <col min="12" max="12" width="15" hidden="0" customWidth="1"/>
  </cols>
  <sheetData>
    <row r="1" ht="18" customHeight="1">
      <c r="A1" s="11" t="s">
        <v>105</v>
      </c>
      <c r="B1" s="4"/>
      <c r="C1" s="4" t="s">
        <v>300</v>
      </c>
      <c r="D1" s="4"/>
      <c r="E1" s="4"/>
      <c r="F1" s="4"/>
      <c r="G1" s="4"/>
      <c r="H1" s="4"/>
      <c r="J1" s="17" t="s">
        <v>38</v>
      </c>
    </row>
    <row r="2" ht="18" customHeight="1">
      <c r="A2" s="11" t="s">
        <v>14</v>
      </c>
      <c r="B2" s="4"/>
      <c r="C2" s="4"/>
      <c r="D2" s="4"/>
      <c r="E2" s="4"/>
      <c r="F2" s="4"/>
      <c r="G2" s="4"/>
      <c r="H2" s="4"/>
      <c r="J2" s="16" t="s">
        <v>23</v>
      </c>
      <c r="K2" s="16" t="s">
        <v>24</v>
      </c>
      <c r="L2" s="16" t="s">
        <v>25</v>
      </c>
    </row>
    <row r="3">
      <c r="A3" s="12"/>
    </row>
    <row r="4" ht="15.6" customHeight="1">
      <c r="A4" s="14" t="s">
        <v>303</v>
      </c>
      <c r="B4" s="14"/>
      <c r="C4" s="14"/>
      <c r="D4" s="14"/>
      <c r="E4" s="14"/>
      <c r="F4" s="14"/>
      <c r="G4" s="14"/>
      <c r="H4" s="14"/>
      <c r="I4" s="18"/>
      <c r="J4" t="s">
        <v>301</v>
      </c>
      <c r="K4" s="6" t="s">
        <v>304</v>
      </c>
      <c r="L4" s="1" t="s">
        <v>302</v>
      </c>
    </row>
    <row r="5">
      <c r="A5" s="14"/>
      <c r="B5" s="14"/>
      <c r="C5" s="14"/>
      <c r="D5" s="14"/>
      <c r="E5" s="14"/>
      <c r="F5" s="14"/>
      <c r="G5" s="14"/>
      <c r="H5" s="14"/>
      <c r="K5" s="6"/>
    </row>
    <row r="6">
      <c r="A6" s="14"/>
      <c r="B6" s="14"/>
      <c r="C6" s="14"/>
      <c r="D6" s="14"/>
      <c r="E6" s="14"/>
      <c r="F6" s="14"/>
      <c r="G6" s="14"/>
      <c r="H6" s="14"/>
      <c r="J6" s="1"/>
      <c r="K6" s="6"/>
      <c r="L6" s="20"/>
    </row>
    <row r="7">
      <c r="A7" s="14"/>
      <c r="B7" s="14"/>
      <c r="C7" s="14"/>
      <c r="D7" s="14"/>
      <c r="E7" s="14"/>
      <c r="F7" s="14"/>
      <c r="G7" s="14"/>
      <c r="H7" s="14"/>
      <c r="J7" s="25"/>
      <c r="K7" s="6"/>
      <c r="L7" s="2"/>
    </row>
    <row r="8">
      <c r="A8" s="19"/>
      <c r="B8" s="19"/>
      <c r="C8" s="19"/>
      <c r="D8" s="19"/>
      <c r="E8" s="19"/>
      <c r="F8" s="19"/>
      <c r="G8" s="19"/>
      <c r="H8" s="19"/>
      <c r="J8" s="12"/>
    </row>
    <row r="9">
      <c r="A9" s="3" t="s">
        <v>20</v>
      </c>
      <c r="B9" s="5" t="s">
        <v>21</v>
      </c>
      <c r="C9" s="5" t="s">
        <v>22</v>
      </c>
      <c r="K9" s="6"/>
    </row>
    <row r="10">
      <c r="A10" s="7" t="s">
        <v>19</v>
      </c>
      <c r="B10" s="8" t="s">
        <v>106</v>
      </c>
      <c r="C10" s="9" t="s">
        <v>2</v>
      </c>
    </row>
    <row r="11">
      <c r="A11" s="7"/>
      <c r="B11" s="8" t="s">
        <v>106</v>
      </c>
      <c r="C11" s="21" t="s">
        <v>3</v>
      </c>
    </row>
    <row r="12">
      <c r="A12" s="7"/>
      <c r="B12" s="8"/>
      <c r="C12" s="21" t="s">
        <v>4</v>
      </c>
    </row>
    <row r="13">
      <c r="A13" s="7"/>
      <c r="B13" s="8"/>
      <c r="C13" s="9" t="s">
        <v>9</v>
      </c>
    </row>
    <row r="15">
      <c r="A15" s="22" t="s">
        <v>5</v>
      </c>
    </row>
    <row r="16">
      <c r="A16" s="23" t="s">
        <v>6</v>
      </c>
      <c r="B16" s="23" t="s">
        <v>7</v>
      </c>
    </row>
    <row r="17">
      <c r="A17" s="10" t="s">
        <v>65</v>
      </c>
      <c r="B17" s="1" t="s">
        <v>10</v>
      </c>
      <c r="C17" s="1"/>
      <c r="D17" s="1"/>
      <c r="E17" s="1"/>
      <c r="F17" s="1"/>
      <c r="G17" s="1"/>
      <c r="H17" s="1"/>
      <c r="I17" s="1"/>
      <c r="J17" s="1"/>
      <c r="K17" s="1"/>
      <c r="L17" s="1"/>
    </row>
    <row r="18">
      <c r="A18" s="10" t="s">
        <v>31</v>
      </c>
      <c r="B18" s="1" t="s">
        <v>26</v>
      </c>
      <c r="C18" s="1"/>
      <c r="D18" s="1"/>
      <c r="E18" s="1"/>
      <c r="F18" s="1"/>
      <c r="G18" s="1"/>
      <c r="H18" s="1"/>
      <c r="I18" s="1"/>
      <c r="J18" s="1"/>
      <c r="K18" s="1"/>
      <c r="L18" s="1"/>
    </row>
    <row r="19">
      <c r="A19" s="10" t="s">
        <v>32</v>
      </c>
      <c r="B19" s="1" t="s">
        <v>36</v>
      </c>
      <c r="C19" s="1"/>
      <c r="D19" s="1"/>
      <c r="E19" s="1"/>
      <c r="F19" s="1"/>
      <c r="G19" s="1"/>
      <c r="H19" s="1"/>
      <c r="I19" s="1"/>
      <c r="J19" s="1"/>
      <c r="K19" s="1"/>
      <c r="L19" s="1"/>
      <c r="M19" s="1"/>
      <c r="N19" s="1"/>
    </row>
    <row r="20">
      <c r="A20" s="10" t="s">
        <v>33</v>
      </c>
      <c r="B20" s="1" t="s">
        <v>35</v>
      </c>
      <c r="C20" s="1"/>
      <c r="D20" s="1"/>
      <c r="E20" s="1"/>
      <c r="F20" s="1"/>
      <c r="G20" s="1"/>
      <c r="H20" s="1"/>
      <c r="I20" s="1"/>
      <c r="J20" s="1"/>
      <c r="K20" s="1"/>
      <c r="L20" s="1"/>
    </row>
    <row r="21">
      <c r="A21" s="10" t="s">
        <v>34</v>
      </c>
      <c r="B21" s="1" t="s">
        <v>40</v>
      </c>
      <c r="C21" s="1"/>
      <c r="D21" s="1"/>
      <c r="E21" s="1"/>
      <c r="F21" s="1"/>
      <c r="G21" s="1"/>
      <c r="H21" s="1"/>
      <c r="I21" s="1"/>
      <c r="J21" s="1"/>
      <c r="K21" s="1"/>
      <c r="L21" s="1"/>
    </row>
    <row r="22">
      <c r="A22" s="10" t="s">
        <v>68</v>
      </c>
      <c r="B22" s="1" t="s">
        <v>69</v>
      </c>
      <c r="C22" s="1"/>
      <c r="D22" s="1"/>
      <c r="E22" s="1"/>
      <c r="F22" s="1"/>
      <c r="G22" s="1"/>
      <c r="H22" s="1"/>
      <c r="I22" s="1"/>
      <c r="J22" s="1"/>
      <c r="K22" s="1"/>
      <c r="L22" s="1"/>
    </row>
    <row r="23">
      <c r="A23" s="10" t="s">
        <v>39</v>
      </c>
      <c r="B23" s="1" t="s">
        <v>41</v>
      </c>
      <c r="C23" s="1"/>
      <c r="D23" s="1"/>
      <c r="E23" s="1"/>
      <c r="F23" s="1"/>
      <c r="G23" s="1"/>
      <c r="H23" s="1"/>
      <c r="I23" s="1"/>
      <c r="J23" s="1"/>
      <c r="K23" s="1"/>
      <c r="L23" s="1"/>
    </row>
    <row r="24">
      <c r="A24" s="10" t="s">
        <v>94</v>
      </c>
      <c r="B24" s="1" t="s">
        <v>81</v>
      </c>
      <c r="C24" s="1"/>
      <c r="D24" s="1"/>
      <c r="E24" s="1"/>
      <c r="F24" s="1"/>
      <c r="G24" s="1"/>
      <c r="H24" s="1"/>
      <c r="I24" s="1"/>
      <c r="J24" s="1"/>
      <c r="K24" s="1"/>
      <c r="L24" s="1"/>
    </row>
    <row r="25">
      <c r="A25" s="10"/>
      <c r="B25" s="1"/>
      <c r="K25" s="24"/>
    </row>
    <row r="26">
      <c r="A26" s="15" t="s">
        <v>15</v>
      </c>
      <c r="B26" s="1"/>
      <c r="K26" s="24"/>
    </row>
    <row r="27">
      <c r="A27" s="13" t="s">
        <v>16</v>
      </c>
      <c r="B27" s="13"/>
      <c r="C27" s="13"/>
      <c r="D27" s="13"/>
      <c r="E27" s="13"/>
      <c r="F27" s="13"/>
      <c r="G27" s="13"/>
      <c r="H27" s="13"/>
      <c r="I27" s="13"/>
      <c r="J27" s="13"/>
      <c r="K27" s="13"/>
      <c r="L27" s="13"/>
    </row>
    <row r="28">
      <c r="A28" s="13" t="s">
        <v>17</v>
      </c>
      <c r="B28" s="13"/>
      <c r="C28" s="13"/>
      <c r="D28" s="13"/>
      <c r="E28" s="13"/>
      <c r="F28" s="13"/>
      <c r="G28" s="13"/>
      <c r="H28" s="13"/>
      <c r="I28" s="13"/>
      <c r="J28" s="13"/>
      <c r="K28" s="13"/>
      <c r="L28" s="13"/>
    </row>
    <row r="29">
      <c r="A29" s="13" t="s">
        <v>18</v>
      </c>
      <c r="B29" s="13"/>
      <c r="C29" s="13"/>
      <c r="D29" s="13"/>
      <c r="E29" s="13"/>
      <c r="F29" s="13"/>
      <c r="G29" s="13"/>
      <c r="H29" s="13"/>
      <c r="I29" s="13"/>
      <c r="J29" s="13"/>
      <c r="K29" s="13"/>
      <c r="L29" s="13"/>
    </row>
  </sheetData>
  <mergeCells count="12">
    <mergeCell ref="A4:H7"/>
    <mergeCell ref="B17:L17"/>
    <mergeCell ref="B18:L18"/>
    <mergeCell ref="A27:L27"/>
    <mergeCell ref="B24:L24"/>
    <mergeCell ref="B19:N19"/>
    <mergeCell ref="A28:L28"/>
    <mergeCell ref="A29:L29"/>
    <mergeCell ref="B20:L20"/>
    <mergeCell ref="B21:L21"/>
    <mergeCell ref="B23:L23"/>
    <mergeCell ref="B22:L22"/>
  </mergeCells>
  <hyperlinks>
    <hyperlink ref="K4" r:id="rId1h"/>
  </hyperlink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zoomScaleNormal="100" workbookViewId="0"/>
  </sheetViews>
  <sheetFormatPr defaultRowHeight="15.0" baseColWidth="10"/>
  <cols>
    <col min="1" max="1" width="19.25" hidden="0" customWidth="1"/>
    <col min="2" max="2" width="13.25" hidden="0" customWidth="1"/>
    <col min="3" max="3" width="16.25" hidden="0" customWidth="1"/>
    <col min="4" max="4" width="15.25" hidden="0" customWidth="1"/>
    <col min="5" max="5" width="15.25" hidden="0" customWidth="1"/>
    <col min="6" max="6" width="16.25" hidden="0" customWidth="1"/>
    <col min="7" max="7" width="15.25" hidden="0" customWidth="1"/>
    <col min="8" max="8" width="14.75" hidden="0" customWidth="1"/>
    <col min="9" max="9" width="16.75" hidden="0" customWidth="1"/>
    <col min="10" max="10" width="17.875" hidden="0" customWidth="1"/>
    <col min="11" max="11" width="16.75" hidden="0" customWidth="1"/>
    <col min="12" max="12" width="16.75" hidden="0" customWidth="1"/>
    <col min="13" max="13" width="16.75" hidden="0" customWidth="1"/>
    <col min="14" max="14" width="8.875" hidden="0" customWidth="1"/>
    <col min="15" max="15" width="13.875" hidden="0" customWidth="1"/>
    <col min="16" max="16" width="13.75" hidden="0" customWidth="1"/>
    <col min="17" max="17" width="14.125" hidden="0" customWidth="1"/>
    <col min="18" max="18" width="14.125" hidden="0" customWidth="1"/>
    <col min="19" max="19" width="10.125" hidden="0" customWidth="1"/>
    <col min="20" max="20" width="14.125" hidden="0" customWidth="1"/>
    <col min="21" max="21" width="9.875" hidden="0" customWidth="1"/>
    <col min="22" max="22" width="15.25" hidden="0" customWidth="1"/>
    <col min="23" max="23" width="9.875" hidden="0" customWidth="1"/>
    <col min="24" max="24" width="14.125" hidden="0" customWidth="1"/>
    <col min="25" max="25" width="9.875" hidden="0" customWidth="1"/>
    <col min="26" max="26" width="13.875" hidden="0" customWidth="1"/>
    <col min="27" max="27" width="9.875" hidden="0" customWidth="1"/>
    <col min="28" max="28" width="13.875" hidden="0" customWidth="1"/>
    <col min="29" max="29" width="9.875" hidden="0" customWidth="1"/>
    <col min="30" max="30" width="13.75" hidden="0" customWidth="1"/>
    <col min="31" max="31" width="9.875" hidden="0" customWidth="1"/>
    <col min="32" max="32" width="14.125" hidden="0" customWidth="1"/>
    <col min="33" max="33" width="9.875" hidden="0" customWidth="1"/>
    <col min="34" max="34" width="14.125" hidden="0" customWidth="1"/>
    <col min="35" max="35" width="9.875" hidden="0" customWidth="1"/>
    <col min="36" max="36" width="10.125" hidden="0" customWidth="1"/>
    <col min="37" max="37" width="9.875" hidden="0" customWidth="1"/>
    <col min="38" max="38" width="16.75" hidden="0" customWidth="1"/>
    <col min="39" max="39" width="16.75" hidden="0" customWidth="1"/>
    <col min="40" max="40" width="16.75" hidden="0" customWidth="1"/>
    <col min="41" max="41" width="16.75" hidden="0" customWidth="1"/>
    <col min="42" max="42" width="16.75" hidden="0" customWidth="1"/>
    <col min="43" max="43" width="16.75" hidden="0" customWidth="1"/>
    <col min="44" max="44" width="16.75" hidden="0" customWidth="1"/>
    <col min="45" max="45" width="16.75" hidden="0" customWidth="1"/>
    <col min="46" max="46" width="16.75" hidden="0" customWidth="1"/>
    <col min="47" max="47" width="15.25" hidden="0" customWidth="1"/>
    <col min="48" max="48" width="15.25" hidden="0" customWidth="1"/>
    <col min="49" max="49" width="13.625" hidden="0" customWidth="1"/>
    <col min="50" max="50" width="10.875" hidden="0" customWidth="1"/>
    <col min="51" max="51" width="14.75" hidden="0" customWidth="1"/>
    <col min="52" max="52" width="13.75" hidden="0" customWidth="1"/>
    <col min="53" max="53" width="13.75" hidden="0" customWidth="1"/>
    <col min="54" max="54" width="13.75" hidden="0" customWidth="1"/>
    <col min="55" max="55" width="14.75" hidden="0" customWidth="1"/>
    <col min="56" max="56" width="13.75" hidden="0" customWidth="1"/>
    <col min="57" max="57" width="13.75" hidden="0" customWidth="1"/>
    <col min="58" max="58" width="13.75" hidden="0" customWidth="1"/>
    <col min="59" max="59" width="13.75" hidden="0" customWidth="1"/>
    <col min="60" max="60" width="13.75" hidden="0" customWidth="1"/>
    <col min="61" max="61" width="13.75" hidden="0" customWidth="1"/>
    <col min="62" max="62" width="14.75" hidden="0" customWidth="1"/>
    <col min="63" max="63" width="13.75" hidden="0" customWidth="1"/>
    <col min="64" max="64" width="13.75" hidden="0" customWidth="1"/>
    <col min="65" max="65" width="13.25" hidden="0" customWidth="1"/>
    <col min="66" max="66" width="13.25" hidden="0" customWidth="1"/>
    <col min="67" max="67" width="12.25" hidden="0" customWidth="1"/>
    <col min="68" max="68" width="12.25" hidden="0" customWidth="1"/>
    <col min="69" max="69" width="16.25" hidden="0" customWidth="1"/>
    <col min="70" max="70" width="15.25" hidden="0" customWidth="1"/>
    <col min="71" max="71" width="16.75" hidden="0" customWidth="1"/>
    <col min="72" max="72" width="16.75" hidden="0" customWidth="1"/>
    <col min="73" max="73" width="16.75" hidden="0" customWidth="1"/>
    <col min="74" max="74" width="17.75" hidden="0" customWidth="1"/>
    <col min="75" max="75" width="16.75" hidden="0" customWidth="1"/>
    <col min="76" max="76" width="16.75" hidden="0" customWidth="1"/>
    <col min="77" max="77" width="16.75" hidden="0" customWidth="1"/>
    <col min="78" max="78" width="17.75" hidden="0" customWidth="1"/>
    <col min="79" max="79" width="16.75" hidden="0" customWidth="1"/>
    <col min="80" max="80" width="16.75" hidden="0" customWidth="1"/>
    <col min="81" max="81" width="17.75" hidden="0" customWidth="1"/>
    <col min="82" max="82" width="16.75" hidden="0" customWidth="1"/>
    <col min="83" max="83" width="16.25" hidden="0" customWidth="1"/>
    <col min="84" max="84" width="15.25" hidden="0" customWidth="1"/>
    <col min="85" max="85" width="15.75" hidden="0" customWidth="1"/>
    <col min="86" max="86" width="13.25" hidden="0" customWidth="1"/>
    <col min="87" max="87" width="12.25" hidden="0" customWidth="1"/>
    <col min="88" max="88" width="12.25" hidden="0" customWidth="1"/>
    <col min="89" max="89" width="14.75" hidden="0" customWidth="1"/>
    <col min="90" max="90" width="14.75" hidden="0" customWidth="1"/>
    <col min="91" max="91" width="13.75" hidden="0" customWidth="1"/>
    <col min="92" max="92" width="13.75" hidden="0" customWidth="1"/>
    <col min="93" max="93" width="13.75" hidden="0" customWidth="1"/>
    <col min="94" max="94" width="14.75" hidden="0" customWidth="1"/>
    <col min="95" max="95" width="13.75" hidden="0" customWidth="1"/>
    <col min="96" max="96" width="13.75" hidden="0" customWidth="1"/>
    <col min="97" max="97" width="13.75" hidden="0" customWidth="1"/>
    <col min="98" max="98" width="13.75" hidden="0" customWidth="1"/>
    <col min="99" max="99" width="13.75" hidden="0" customWidth="1"/>
    <col min="100" max="100" width="13.75" hidden="0" customWidth="1"/>
    <col min="101" max="101" width="13.75" hidden="0" customWidth="1"/>
    <col min="102" max="102" width="14.75" hidden="0" customWidth="1"/>
    <col min="103" max="103" width="13.75" hidden="0" customWidth="1"/>
    <col min="104" max="104" width="13.75" hidden="0" customWidth="1"/>
    <col min="105" max="105" width="13.75" hidden="0" customWidth="1"/>
    <col min="106" max="106" width="12.25" hidden="0" customWidth="1"/>
    <col min="107" max="107" width="12.25" hidden="0" customWidth="1"/>
    <col min="108" max="108" width="12.25" hidden="0" customWidth="1"/>
    <col min="109" max="109" width="12.25" hidden="0" customWidth="1"/>
    <col min="110" max="110" width="12.25" hidden="0" customWidth="1"/>
    <col min="111" max="111" width="16.25" hidden="0" customWidth="1"/>
    <col min="112" max="112" width="16.25" hidden="0" customWidth="1"/>
    <col min="113" max="113" width="15.25" hidden="0" customWidth="1"/>
    <col min="114" max="114" width="17.75" hidden="0" customWidth="1"/>
    <col min="115" max="115" width="16.75" hidden="0" customWidth="1"/>
    <col min="116" max="116" width="16.75" hidden="0" customWidth="1"/>
    <col min="117" max="117" width="16.75" hidden="0" customWidth="1"/>
    <col min="118" max="118" width="17.75" hidden="0" customWidth="1"/>
    <col min="119" max="119" width="17.75" hidden="0" customWidth="1"/>
    <col min="120" max="120" width="16.75" hidden="0" customWidth="1"/>
    <col min="121" max="121" width="16.75" hidden="0" customWidth="1"/>
    <col min="122" max="122" width="16.75" hidden="0" customWidth="1"/>
    <col min="123" max="123" width="16.75" hidden="0" customWidth="1"/>
    <col min="124" max="124" width="16.75" hidden="0" customWidth="1"/>
    <col min="125" max="125" width="16.75" hidden="0" customWidth="1"/>
    <col min="126" max="126" width="16.75" hidden="0" customWidth="1"/>
    <col min="127" max="127" width="16.75" hidden="0" customWidth="1"/>
    <col min="128" max="128" width="15.25" hidden="0" customWidth="1"/>
    <col min="129" max="129" width="15.25" hidden="0" customWidth="1"/>
    <col min="130" max="130" width="15.25" hidden="0" customWidth="1"/>
    <col min="131" max="131" width="9.875" hidden="0" customWidth="1"/>
    <col min="132" max="132" width="12.25" hidden="0" customWidth="1"/>
    <col min="133" max="133" width="12.25" hidden="0" customWidth="1"/>
    <col min="134" max="134" width="12.25" hidden="0" customWidth="1"/>
    <col min="135" max="135" width="13.75" hidden="0" customWidth="1"/>
    <col min="136" max="136" width="14.75" hidden="0" customWidth="1"/>
    <col min="137" max="137" width="14.75" hidden="0" customWidth="1"/>
    <col min="138" max="138" width="13.75" hidden="0" customWidth="1"/>
    <col min="139" max="139" width="13.75" hidden="0" customWidth="1"/>
    <col min="140" max="140" width="14.75" hidden="0" customWidth="1"/>
    <col min="141" max="141" width="14.75" hidden="0" customWidth="1"/>
    <col min="142" max="142" width="13.75" hidden="0" customWidth="1"/>
    <col min="143" max="143" width="13.75" hidden="0" customWidth="1"/>
    <col min="144" max="144" width="13.75" hidden="0" customWidth="1"/>
    <col min="145" max="145" width="13.75" hidden="0" customWidth="1"/>
    <col min="146" max="146" width="13.75" hidden="0" customWidth="1"/>
    <col min="147" max="147" width="13.75" hidden="0" customWidth="1"/>
    <col min="148" max="148" width="14.75" hidden="0" customWidth="1"/>
    <col min="149" max="149" width="14.75" hidden="0" customWidth="1"/>
    <col min="150" max="150" width="13.75" hidden="0" customWidth="1"/>
    <col min="151" max="151" width="13.75" hidden="0" customWidth="1"/>
    <col min="152" max="152" width="13.25" hidden="0" customWidth="1"/>
    <col min="153" max="153" width="12.25" hidden="0" customWidth="1"/>
    <col min="154" max="154" width="12.25" hidden="0" customWidth="1"/>
    <col min="155" max="155" width="12.25" hidden="0" customWidth="1"/>
    <col min="156" max="156" width="12.25" hidden="0" customWidth="1"/>
    <col min="157" max="157" width="15.25" hidden="0" customWidth="1"/>
    <col min="158" max="158" width="16.25" hidden="0" customWidth="1"/>
    <col min="159" max="159" width="15.25" hidden="0" customWidth="1"/>
    <col min="160" max="160" width="17.75" hidden="0" customWidth="1"/>
    <col min="161" max="161" width="17.75" hidden="0" customWidth="1"/>
    <col min="162" max="162" width="16.75" hidden="0" customWidth="1"/>
    <col min="163" max="163" width="16.75" hidden="0" customWidth="1"/>
    <col min="164" max="164" width="16.75" hidden="0" customWidth="1"/>
    <col min="165" max="165" width="17.75" hidden="0" customWidth="1"/>
    <col min="166" max="166" width="16.75" hidden="0" customWidth="1"/>
    <col min="167" max="167" width="16.75" hidden="0" customWidth="1"/>
    <col min="168" max="168" width="16.75" hidden="0" customWidth="1"/>
    <col min="169" max="169" width="16.75" hidden="0" customWidth="1"/>
    <col min="170" max="170" width="17.75" hidden="0" customWidth="1"/>
    <col min="171" max="171" width="16.75" hidden="0" customWidth="1"/>
    <col min="172" max="172" width="16.75" hidden="0" customWidth="1"/>
    <col min="173" max="173" width="16.75" hidden="0" customWidth="1"/>
    <col min="174" max="174" width="16.25" hidden="0" customWidth="1"/>
    <col min="175" max="175" width="15.25" hidden="0" customWidth="1"/>
    <col min="176" max="176" width="15.25" hidden="0" customWidth="1"/>
    <col min="177" max="177" width="9.75" hidden="0" customWidth="1"/>
    <col min="178" max="178" width="12.25" hidden="0" customWidth="1"/>
    <col min="179" max="179" width="13.25" hidden="0" customWidth="1"/>
    <col min="180" max="180" width="12.25" hidden="0" customWidth="1"/>
    <col min="181" max="181" width="14.75" hidden="0" customWidth="1"/>
    <col min="182" max="182" width="13.75" hidden="0" customWidth="1"/>
    <col min="183" max="183" width="13.75" hidden="0" customWidth="1"/>
    <col min="184" max="184" width="13.75" hidden="0" customWidth="1"/>
    <col min="185" max="185" width="14.75" hidden="0" customWidth="1"/>
    <col min="186" max="186" width="14.75" hidden="0" customWidth="1"/>
    <col min="187" max="187" width="13.75" hidden="0" customWidth="1"/>
    <col min="188" max="188" width="13.75" hidden="0" customWidth="1"/>
    <col min="189" max="189" width="13.75" hidden="0" customWidth="1"/>
    <col min="190" max="190" width="14.75" hidden="0" customWidth="1"/>
    <col min="191" max="191" width="13.75" hidden="0" customWidth="1"/>
    <col min="192" max="192" width="13.75" hidden="0" customWidth="1"/>
    <col min="193" max="193" width="13.75" hidden="0" customWidth="1"/>
    <col min="194" max="194" width="13.75" hidden="0" customWidth="1"/>
    <col min="195" max="195" width="13.75" hidden="0" customWidth="1"/>
    <col min="196" max="196" width="13.75" hidden="0" customWidth="1"/>
    <col min="197" max="197" width="13.75" hidden="0" customWidth="1"/>
    <col min="198" max="198" width="12.25" hidden="0" customWidth="1"/>
    <col min="199" max="199" width="13.25" hidden="0" customWidth="1"/>
    <col min="200" max="200" width="13.25" hidden="0" customWidth="1"/>
    <col min="201" max="201" width="12.25" hidden="0" customWidth="1"/>
    <col min="202" max="202" width="12.25" hidden="0" customWidth="1"/>
    <col min="203" max="203" width="15.25" hidden="0" customWidth="1"/>
    <col min="204" max="204" width="16.25" hidden="0" customWidth="1"/>
    <col min="205" max="205" width="15.25" hidden="0" customWidth="1"/>
    <col min="206" max="206" width="16.75" hidden="0" customWidth="1"/>
    <col min="207" max="207" width="16.75" hidden="0" customWidth="1"/>
    <col min="208" max="208" width="16.75" hidden="0" customWidth="1"/>
    <col min="209" max="209" width="16.75" hidden="0" customWidth="1"/>
    <col min="210" max="210" width="17.75" hidden="0" customWidth="1"/>
    <col min="211" max="211" width="17.75" hidden="0" customWidth="1"/>
    <col min="212" max="212" width="16.75" hidden="0" customWidth="1"/>
    <col min="213" max="213" width="16.75" hidden="0" customWidth="1"/>
    <col min="214" max="214" width="16.75" hidden="0" customWidth="1"/>
    <col min="215" max="215" width="16.75" hidden="0" customWidth="1"/>
    <col min="216" max="216" width="16.75" hidden="0" customWidth="1"/>
    <col min="217" max="217" width="16.75" hidden="0" customWidth="1"/>
    <col min="218" max="218" width="16.75" hidden="0" customWidth="1"/>
    <col min="219" max="219" width="16.75" hidden="0" customWidth="1"/>
    <col min="220" max="220" width="16.75" hidden="0" customWidth="1"/>
    <col min="221" max="221" width="16.75" hidden="0" customWidth="1"/>
    <col min="222" max="222" width="16.75" hidden="0" customWidth="1"/>
    <col min="223" max="223" width="15.25" hidden="0" customWidth="1"/>
    <col min="224" max="224" width="15.25" hidden="0" customWidth="1"/>
    <col min="225" max="225" width="13.625" hidden="0" customWidth="1"/>
    <col min="226" max="226" width="12.25" hidden="0" customWidth="1"/>
    <col min="227" max="227" width="13.25" hidden="0" customWidth="1"/>
    <col min="228" max="228" width="12.25" hidden="0" customWidth="1"/>
    <col min="229" max="229" width="14.75" hidden="0" customWidth="1"/>
    <col min="230" max="230" width="13.75" hidden="0" customWidth="1"/>
    <col min="231" max="231" width="13.75" hidden="0" customWidth="1"/>
    <col min="232" max="232" width="13.75" hidden="0" customWidth="1"/>
    <col min="233" max="233" width="13.75" hidden="0" customWidth="1"/>
    <col min="234" max="234" width="14.75" hidden="0" customWidth="1"/>
    <col min="235" max="235" width="13.75" hidden="0" customWidth="1"/>
    <col min="236" max="236" width="13.75" hidden="0" customWidth="1"/>
    <col min="237" max="237" width="13.75" hidden="0" customWidth="1"/>
    <col min="238" max="238" width="13.75" hidden="0" customWidth="1"/>
    <col min="239" max="239" width="13.75" hidden="0" customWidth="1"/>
    <col min="240" max="240" width="13.75" hidden="0" customWidth="1"/>
    <col min="241" max="241" width="13.75" hidden="0" customWidth="1"/>
    <col min="242" max="242" width="14.75" hidden="0" customWidth="1"/>
    <col min="243" max="243" width="13.75" hidden="0" customWidth="1"/>
    <col min="244" max="244" width="13.75" hidden="0" customWidth="1"/>
    <col min="245" max="245" width="13.75" hidden="0" customWidth="1"/>
    <col min="246" max="246" width="13.25" hidden="0" customWidth="1"/>
    <col min="247" max="247" width="12.25" hidden="0" customWidth="1"/>
    <col min="248" max="248" width="12.25" hidden="0" customWidth="1"/>
    <col min="249" max="249" width="12.25" hidden="0" customWidth="1"/>
    <col min="250" max="250" width="12.25" hidden="0" customWidth="1"/>
    <col min="251" max="251" width="16.25" hidden="0" customWidth="1"/>
    <col min="252" max="252" width="15.25" hidden="0" customWidth="1"/>
    <col min="253" max="253" width="15.25" hidden="0" customWidth="1"/>
    <col min="254" max="254" width="16.75" hidden="0" customWidth="1"/>
    <col min="255" max="255" width="16.75" hidden="0" customWidth="1"/>
    <col min="256" max="256" width="16.75" hidden="0" customWidth="1"/>
    <col min="257" max="257" width="16.75" hidden="0" customWidth="1"/>
    <col min="258" max="258" width="16.75" hidden="0" customWidth="1"/>
    <col min="259" max="259" width="17.75" hidden="0" customWidth="1"/>
    <col min="260" max="260" width="16.75" hidden="0" customWidth="1"/>
    <col min="261" max="261" width="16.75" hidden="0" customWidth="1"/>
    <col min="262" max="262" width="16.75" hidden="0" customWidth="1"/>
    <col min="263" max="263" width="16.75" hidden="0" customWidth="1"/>
    <col min="264" max="264" width="17.75" hidden="0" customWidth="1"/>
    <col min="265" max="265" width="16.75" hidden="0" customWidth="1"/>
    <col min="266" max="266" width="16.75" hidden="0" customWidth="1"/>
    <col min="267" max="267" width="16.75" hidden="0" customWidth="1"/>
    <col min="268" max="268" width="15.25" hidden="0" customWidth="1"/>
    <col min="269" max="269" width="15.25" hidden="0" customWidth="1"/>
    <col min="270" max="270" width="15.25" hidden="0" customWidth="1"/>
    <col min="271" max="271" width="12.25" hidden="0" customWidth="1"/>
    <col min="272" max="272" width="15.25" hidden="0" customWidth="1"/>
    <col min="273" max="273" width="13.25" hidden="0" customWidth="1"/>
    <col min="274" max="274" width="13.25" hidden="0" customWidth="1"/>
    <col min="275" max="275" width="13.75" hidden="0" customWidth="1"/>
    <col min="276" max="276" width="14.75" hidden="0" customWidth="1"/>
    <col min="277" max="277" width="13.75" hidden="0" customWidth="1"/>
    <col min="278" max="278" width="13.75" hidden="0" customWidth="1"/>
    <col min="279" max="279" width="13.75" hidden="0" customWidth="1"/>
    <col min="280" max="280" width="13.75" hidden="0" customWidth="1"/>
    <col min="281" max="281" width="13.75" hidden="0" customWidth="1"/>
    <col min="282" max="282" width="13.75" hidden="0" customWidth="1"/>
    <col min="283" max="283" width="13.75" hidden="0" customWidth="1"/>
    <col min="284" max="284" width="13.75" hidden="0" customWidth="1"/>
    <col min="285" max="285" width="13.75" hidden="0" customWidth="1"/>
    <col min="286" max="286" width="13.75" hidden="0" customWidth="1"/>
    <col min="287" max="287" width="13.75" hidden="0" customWidth="1"/>
    <col min="288" max="288" width="13.75" hidden="0" customWidth="1"/>
    <col min="289" max="289" width="13.75" hidden="0" customWidth="1"/>
    <col min="290" max="290" width="13.75" hidden="0" customWidth="1"/>
    <col min="291" max="291" width="13.75" hidden="0" customWidth="1"/>
    <col min="292" max="292" width="12.25" hidden="0" customWidth="1"/>
    <col min="293" max="293" width="13.25" hidden="0" customWidth="1"/>
    <col min="294" max="294" width="12.25" hidden="0" customWidth="1"/>
    <col min="295" max="295" width="12.25" hidden="0" customWidth="1"/>
    <col min="296" max="296" width="12.25" hidden="0" customWidth="1"/>
    <col min="297" max="297" width="15.25" hidden="0" customWidth="1"/>
    <col min="298" max="298" width="16.25" hidden="0" customWidth="1"/>
    <col min="299" max="299" width="15.25" hidden="0" customWidth="1"/>
    <col min="300" max="300" width="16.75" hidden="0" customWidth="1"/>
    <col min="301" max="301" width="16.75" hidden="0" customWidth="1"/>
    <col min="302" max="302" width="16.75" hidden="0" customWidth="1"/>
    <col min="303" max="303" width="16.75" hidden="0" customWidth="1"/>
    <col min="304" max="304" width="17.75" hidden="0" customWidth="1"/>
    <col min="305" max="305" width="17.75" hidden="0" customWidth="1"/>
    <col min="306" max="306" width="16.75" hidden="0" customWidth="1"/>
    <col min="307" max="307" width="16.75" hidden="0" customWidth="1"/>
    <col min="308" max="308" width="16.75" hidden="0" customWidth="1"/>
    <col min="309" max="309" width="16.75" hidden="0" customWidth="1"/>
    <col min="310" max="310" width="17.75" hidden="0" customWidth="1"/>
    <col min="311" max="311" width="16.75" hidden="0" customWidth="1"/>
    <col min="312" max="312" width="16.75" hidden="0" customWidth="1"/>
    <col min="313" max="313" width="16.75" hidden="0" customWidth="1"/>
    <col min="314" max="314" width="16.25" hidden="0" customWidth="1"/>
    <col min="315" max="315" width="15.25" hidden="0" customWidth="1"/>
    <col min="316" max="316" width="15.25" hidden="0" customWidth="1"/>
    <col min="317" max="317" width="18.25" hidden="0" customWidth="1"/>
    <col min="318" max="318" width="8.75" hidden="0" customWidth="1"/>
    <col min="319" max="319" width="11.625" hidden="0" customWidth="1"/>
    <col min="320" max="320" width="10.875" hidden="0" customWidth="1"/>
    <col min="321" max="321" width="17.75" hidden="0" customWidth="1"/>
    <col min="322" max="322" width="17.75" hidden="0" customWidth="1"/>
    <col min="323" max="323" width="6.75" hidden="0" customWidth="1"/>
    <col min="324" max="324" width="8.75" hidden="0" customWidth="1"/>
    <col min="325" max="325" width="11.625" hidden="0" customWidth="1"/>
    <col min="326" max="326" width="10.875" hidden="0" customWidth="1"/>
  </cols>
  <sheetData>
    <row r="1">
      <c r="B1" s="26" t="s">
        <v>93</v>
      </c>
    </row>
    <row r="2">
      <c r="A2" s="1" t="s">
        <v>30</v>
      </c>
      <c r="B2" s="1" t="s">
        <v>8</v>
      </c>
    </row>
    <row r="3">
      <c r="A3" s="1" t="s">
        <v>0</v>
      </c>
      <c r="B3" t="s">
        <v>115</v>
      </c>
      <c r="C3" t="s">
        <v>119</v>
      </c>
      <c r="D3" t="s">
        <v>113</v>
      </c>
      <c r="E3" t="s">
        <v>117</v>
      </c>
      <c r="F3" t="s">
        <v>121</v>
      </c>
      <c r="G3" t="s">
        <v>111</v>
      </c>
      <c r="H3" t="s">
        <v>112</v>
      </c>
      <c r="I3" t="s">
        <v>116</v>
      </c>
      <c r="J3" t="s">
        <v>120</v>
      </c>
      <c r="K3" t="s">
        <v>110</v>
      </c>
      <c r="L3" t="s">
        <v>114</v>
      </c>
      <c r="M3" t="s">
        <v>118</v>
      </c>
      <c r="N3" t="s">
        <v>107</v>
      </c>
    </row>
    <row r="4">
      <c r="A4" s="2" t="n">
        <v>1</v>
      </c>
      <c r="B4" s="1" t="n">
        <v>3.1015560000000004</v>
      </c>
      <c r="C4" s="1" t="n">
        <v>7.1266440000000006</v>
      </c>
      <c r="D4" s="1" t="n">
        <v>11.067876000000002</v>
      </c>
      <c r="E4" s="1" t="n">
        <v>15.120916000000001</v>
      </c>
      <c r="F4" s="1" t="n">
        <v>19.187932000000004</v>
      </c>
      <c r="G4" s="1" t="n">
        <v>25.295444000000003</v>
      </c>
      <c r="H4" s="1" t="n">
        <v>1.2273400000000001</v>
      </c>
      <c r="I4" s="1" t="n">
        <v>5.1126680000000002</v>
      </c>
      <c r="J4" s="1" t="n">
        <v>9.0818520000000014</v>
      </c>
      <c r="K4" s="1" t="n">
        <v>12.939228000000002</v>
      </c>
      <c r="L4" s="1" t="n">
        <v>17.201908000000003</v>
      </c>
      <c r="M4" s="1" t="n">
        <v>21.031331999999999</v>
      </c>
      <c r="N4" s="1" t="n">
        <v>27.15645</v>
      </c>
    </row>
    <row r="5">
      <c r="A5" s="2" t="n">
        <v>2</v>
      </c>
      <c r="B5" s="1" t="n">
        <v>3.1015560000000004</v>
      </c>
      <c r="C5" s="1" t="n">
        <v>7.1266440000000006</v>
      </c>
      <c r="D5" s="1" t="n">
        <v>11.067876000000002</v>
      </c>
      <c r="E5" s="1" t="n">
        <v>15.120916000000001</v>
      </c>
      <c r="F5" s="1" t="n">
        <v>19.187932000000004</v>
      </c>
      <c r="G5" s="1" t="n">
        <v>25.295444000000003</v>
      </c>
      <c r="H5" s="1" t="n">
        <v>1.2273400000000001</v>
      </c>
      <c r="I5" s="1" t="n">
        <v>5.1126680000000002</v>
      </c>
      <c r="J5" s="1" t="n">
        <v>9.0818520000000014</v>
      </c>
      <c r="K5" s="1" t="n">
        <v>12.939228000000002</v>
      </c>
      <c r="L5" s="1" t="n">
        <v>17.201908000000003</v>
      </c>
      <c r="M5" s="1" t="n">
        <v>21.031331999999999</v>
      </c>
      <c r="N5" s="1" t="n">
        <v>27.15645</v>
      </c>
    </row>
    <row r="6">
      <c r="A6" s="2" t="n">
        <v>3</v>
      </c>
      <c r="B6" s="1" t="n">
        <v>2.8991885000000002</v>
      </c>
      <c r="C6" s="1" t="n">
        <v>6.5499055000000013</v>
      </c>
      <c r="D6" s="1" t="n">
        <v>10.626082</v>
      </c>
      <c r="E6" s="1" t="n">
        <v>14.1807275</v>
      </c>
      <c r="F6" s="1" t="n">
        <v>17.6941995</v>
      </c>
      <c r="G6" s="1" t="n">
        <v>21.372365500000001</v>
      </c>
      <c r="H6" s="1" t="n">
        <v>0.96781099999999998</v>
      </c>
      <c r="I6" s="1" t="n">
        <v>4.5636300000000007</v>
      </c>
      <c r="J6" s="1" t="n">
        <v>8.2829695000000001</v>
      </c>
      <c r="K6" s="1" t="n">
        <v>11.919962000000002</v>
      </c>
      <c r="L6" s="1" t="n">
        <v>16.545118500000001</v>
      </c>
      <c r="M6" s="1" t="n">
        <v>19.523335000000003</v>
      </c>
      <c r="N6" s="1" t="n">
        <v>23.15645</v>
      </c>
    </row>
    <row r="7">
      <c r="A7" s="2" t="n">
        <v>5</v>
      </c>
      <c r="B7" s="1" t="n">
        <v>2.62771</v>
      </c>
      <c r="C7" s="1" t="n">
        <v>5.6999155000000012</v>
      </c>
      <c r="D7" s="1" t="n">
        <v>9.4932960000000008</v>
      </c>
      <c r="E7" s="1" t="n">
        <v>12.695313000000001</v>
      </c>
      <c r="F7" s="1" t="n">
        <v>16.387729</v>
      </c>
      <c r="G7" s="1" t="n">
        <v>20.065721500000002</v>
      </c>
      <c r="H7" s="1" t="n">
        <v>0.71425100000000008</v>
      </c>
      <c r="I7" s="1" t="n">
        <v>3.9595384999999998</v>
      </c>
      <c r="J7" s="1" t="n">
        <v>7.3346375000000004</v>
      </c>
      <c r="K7" s="1" t="n">
        <v>10.680889499999999</v>
      </c>
      <c r="L7" s="1" t="n">
        <v>14.950245500000001</v>
      </c>
      <c r="M7" s="1" t="n">
        <v>17.806098500000001</v>
      </c>
      <c r="N7" s="1" t="n">
        <v>22.15645</v>
      </c>
    </row>
    <row r="8">
      <c r="A8" s="2" t="n">
        <v>7</v>
      </c>
      <c r="B8" s="1" t="n">
        <v>2.5156450000000001</v>
      </c>
      <c r="C8" s="1" t="n">
        <v>3.1156450000000002</v>
      </c>
      <c r="D8" s="1" t="n">
        <v>6.6156449999999998</v>
      </c>
      <c r="E8" s="1" t="n">
        <v>8.1564569999999996</v>
      </c>
      <c r="F8" s="1" t="n">
        <v>13.53913</v>
      </c>
      <c r="G8" s="1" t="n">
        <v>16.945200000000003</v>
      </c>
      <c r="H8" s="1" t="n">
        <v>0.65599000000000007</v>
      </c>
      <c r="I8" s="1" t="n">
        <v>3.7228100000000008</v>
      </c>
      <c r="J8" s="1" t="n">
        <v>6.5182300000000009</v>
      </c>
      <c r="K8" s="1" t="n">
        <v>9.3950700000000005</v>
      </c>
      <c r="L8" s="1" t="n">
        <v>13.289660000000001</v>
      </c>
      <c r="M8" s="1" t="n">
        <v>16.193639999999998</v>
      </c>
      <c r="N8" s="1" t="n">
        <v>19.15645</v>
      </c>
    </row>
  </sheetData>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Zeros="0" zoomScaleNormal="100" workbookViewId="0"/>
  </sheetViews>
  <sheetFormatPr defaultRowHeight="15.0" baseColWidth="10"/>
  <cols>
    <col min="1" max="1" width="15.75" hidden="0" customWidth="1"/>
    <col min="2" max="2" width="15.25" hidden="0" customWidth="1"/>
    <col min="3" max="3" width="15.75" hidden="0" customWidth="1"/>
    <col min="4" max="4" width="17.25" hidden="0" customWidth="1"/>
    <col min="5" max="5" width="17.75" hidden="0" customWidth="1"/>
    <col min="6" max="6" width="17.25" hidden="0" customWidth="1"/>
    <col min="7" max="7" width="17.75" hidden="0" customWidth="1"/>
    <col min="8" max="8" width="17.25" hidden="0" customWidth="1"/>
    <col min="9" max="9" width="19" hidden="0" customWidth="1"/>
    <col min="10" max="10" width="17.25" hidden="0" customWidth="1"/>
    <col min="11" max="11" width="19" hidden="0" customWidth="1"/>
    <col min="12" max="12" width="17.25" hidden="0" customWidth="1"/>
    <col min="13" max="13" width="19" hidden="0" customWidth="1"/>
    <col min="14" max="14" width="8.875" hidden="0" customWidth="1"/>
    <col min="15" max="15" width="10.875" hidden="0" customWidth="1"/>
    <col min="16" max="16" width="13.75" hidden="0" customWidth="1"/>
    <col min="17" max="17" width="13.75" hidden="0" customWidth="1"/>
    <col min="18" max="18" width="13.75" hidden="0" customWidth="1"/>
    <col min="19" max="19" width="14.75" hidden="0" customWidth="1"/>
    <col min="20" max="20" width="12.25" hidden="0" customWidth="1"/>
    <col min="21" max="21" width="15.25" hidden="0" customWidth="1"/>
    <col min="22" max="22" width="17.75" hidden="0" customWidth="1"/>
    <col min="23" max="23" width="16.75" hidden="0" customWidth="1"/>
    <col min="24" max="24" width="16.75" hidden="0" customWidth="1"/>
    <col min="25" max="25" width="16.75" hidden="0" customWidth="1"/>
    <col min="26" max="26" width="16.25" hidden="0" customWidth="1"/>
    <col min="27" max="27" width="15.75" hidden="0" customWidth="1"/>
    <col min="28" max="28" width="12.25" hidden="0" customWidth="1"/>
    <col min="29" max="29" width="13.75" hidden="0" customWidth="1"/>
    <col min="30" max="30" width="13.75" hidden="0" customWidth="1"/>
    <col min="31" max="31" width="13.75" hidden="0" customWidth="1"/>
    <col min="32" max="32" width="14.75" hidden="0" customWidth="1"/>
    <col min="33" max="33" width="12.25" hidden="0" customWidth="1"/>
    <col min="34" max="34" width="15.25" hidden="0" customWidth="1"/>
    <col min="35" max="35" width="17.75" hidden="0" customWidth="1"/>
    <col min="36" max="36" width="16.75" hidden="0" customWidth="1"/>
    <col min="37" max="37" width="16.75" hidden="0" customWidth="1"/>
    <col min="38" max="38" width="16.75" hidden="0" customWidth="1"/>
    <col min="39" max="39" width="16.25" hidden="0" customWidth="1"/>
    <col min="40" max="40" width="9.75" hidden="0" customWidth="1"/>
    <col min="41" max="41" width="12.25" hidden="0" customWidth="1"/>
    <col min="42" max="42" width="13.75" hidden="0" customWidth="1"/>
    <col min="43" max="43" width="13.75" hidden="0" customWidth="1"/>
    <col min="44" max="44" width="13.75" hidden="0" customWidth="1"/>
    <col min="45" max="45" width="14.75" hidden="0" customWidth="1"/>
    <col min="46" max="46" width="12.25" hidden="0" customWidth="1"/>
    <col min="47" max="47" width="15.25" hidden="0" customWidth="1"/>
    <col min="48" max="48" width="17.75" hidden="0" customWidth="1"/>
    <col min="49" max="49" width="16.75" hidden="0" customWidth="1"/>
    <col min="50" max="50" width="16.75" hidden="0" customWidth="1"/>
    <col min="51" max="51" width="16.75" hidden="0" customWidth="1"/>
    <col min="52" max="52" width="16.25" hidden="0" customWidth="1"/>
    <col min="53" max="53" width="9.75" hidden="0" customWidth="1"/>
    <col min="54" max="54" width="12.25" hidden="0" customWidth="1"/>
    <col min="55" max="55" width="13.75" hidden="0" customWidth="1"/>
    <col min="56" max="56" width="13.75" hidden="0" customWidth="1"/>
    <col min="57" max="57" width="13.75" hidden="0" customWidth="1"/>
    <col min="58" max="58" width="14.75" hidden="0" customWidth="1"/>
    <col min="59" max="59" width="12.25" hidden="0" customWidth="1"/>
    <col min="60" max="60" width="15.25" hidden="0" customWidth="1"/>
    <col min="61" max="61" width="17.75" hidden="0" customWidth="1"/>
    <col min="62" max="62" width="16.75" hidden="0" customWidth="1"/>
    <col min="63" max="63" width="16.75" hidden="0" customWidth="1"/>
    <col min="64" max="64" width="16.75" hidden="0" customWidth="1"/>
    <col min="65" max="65" width="16.25" hidden="0" customWidth="1"/>
    <col min="66" max="66" width="13.625" hidden="0" customWidth="1"/>
    <col min="67" max="67" width="12.25" hidden="0" customWidth="1"/>
    <col min="68" max="68" width="13.75" hidden="0" customWidth="1"/>
    <col min="69" max="69" width="13.75" hidden="0" customWidth="1"/>
    <col min="70" max="70" width="13.75" hidden="0" customWidth="1"/>
    <col min="71" max="71" width="14.75" hidden="0" customWidth="1"/>
    <col min="72" max="72" width="12.25" hidden="0" customWidth="1"/>
    <col min="73" max="73" width="15.25" hidden="0" customWidth="1"/>
    <col min="74" max="74" width="17.75" hidden="0" customWidth="1"/>
    <col min="75" max="75" width="16.75" hidden="0" customWidth="1"/>
    <col min="76" max="76" width="16.75" hidden="0" customWidth="1"/>
    <col min="77" max="77" width="16.75" hidden="0" customWidth="1"/>
    <col min="78" max="78" width="16.25" hidden="0" customWidth="1"/>
    <col min="79" max="79" width="12.25" hidden="0" customWidth="1"/>
    <col min="80" max="80" width="15.25" hidden="0" customWidth="1"/>
    <col min="81" max="81" width="13.75" hidden="0" customWidth="1"/>
    <col min="82" max="82" width="13.75" hidden="0" customWidth="1"/>
    <col min="83" max="83" width="13.75" hidden="0" customWidth="1"/>
    <col min="84" max="84" width="14.75" hidden="0" customWidth="1"/>
    <col min="85" max="85" width="12.25" hidden="0" customWidth="1"/>
    <col min="86" max="86" width="15.25" hidden="0" customWidth="1"/>
    <col min="87" max="87" width="17.75" hidden="0" customWidth="1"/>
    <col min="88" max="88" width="16.75" hidden="0" customWidth="1"/>
    <col min="89" max="89" width="16.75" hidden="0" customWidth="1"/>
    <col min="90" max="90" width="16.75" hidden="0" customWidth="1"/>
    <col min="91" max="91" width="16.25" hidden="0" customWidth="1"/>
    <col min="92" max="92" width="18.25" hidden="0" customWidth="1"/>
    <col min="93" max="93" width="8.75" hidden="0" customWidth="1"/>
    <col min="94" max="94" width="11.625" hidden="0" customWidth="1"/>
    <col min="95" max="95" width="10.875" hidden="0" customWidth="1"/>
    <col min="96" max="96" width="13.25" hidden="0" customWidth="1"/>
    <col min="97" max="97" width="21.25" hidden="0" customWidth="1"/>
    <col min="98" max="98" width="8.75" hidden="0" customWidth="1"/>
    <col min="99" max="99" width="11.625" hidden="0" customWidth="1"/>
    <col min="100" max="100" width="10.875" hidden="0" customWidth="1"/>
  </cols>
  <sheetData>
    <row r="1">
      <c r="B1" s="26" t="s">
        <v>79</v>
      </c>
    </row>
    <row r="2">
      <c r="B2" s="26" t="s">
        <v>64</v>
      </c>
    </row>
    <row r="3">
      <c r="B3" s="26" t="s">
        <v>67</v>
      </c>
    </row>
    <row r="4">
      <c r="A4" s="27" t="str">
        <f>IF(ISBLANK('Pivot timeline'!A2),"",'Pivot timeline'!A2)</f>
        <v>Average of Parameter</v>
      </c>
      <c r="B4" s="27" t="str">
        <f>IF(ISBLANK('Pivot timeline'!B2),"",'Pivot timeline'!B2)</f>
        <v>NA</v>
      </c>
      <c r="C4" s="27" t="str">
        <f>IF(ISBLANK('Pivot timeline'!C2),"",'Pivot timeline'!C2)</f>
      </c>
      <c r="D4" s="27" t="str">
        <f>IF(ISBLANK('Pivot timeline'!D2),"",'Pivot timeline'!D2)</f>
      </c>
      <c r="E4" s="27" t="str">
        <f>IF(ISBLANK('Pivot timeline'!E2),"",'Pivot timeline'!E2)</f>
      </c>
      <c r="F4" s="27" t="str">
        <f>IF(ISBLANK('Pivot timeline'!F2),"",'Pivot timeline'!F2)</f>
      </c>
      <c r="G4" s="27" t="str">
        <f>IF(ISBLANK('Pivot timeline'!G2),"",'Pivot timeline'!G2)</f>
      </c>
      <c r="H4" s="27" t="str">
        <f>IF(ISBLANK('Pivot timeline'!H2),"",'Pivot timeline'!H2)</f>
      </c>
      <c r="I4" s="27" t="str">
        <f>IF(ISBLANK('Pivot timeline'!I2),"",'Pivot timeline'!I2)</f>
      </c>
      <c r="J4" s="27" t="str">
        <f>IF(ISBLANK('Pivot timeline'!J2),"",'Pivot timeline'!J2)</f>
      </c>
      <c r="K4" s="27" t="str">
        <f>IF(ISBLANK('Pivot timeline'!K2),"",'Pivot timeline'!K2)</f>
      </c>
      <c r="L4" s="27" t="str">
        <f>IF(ISBLANK('Pivot timeline'!L2),"",'Pivot timeline'!L2)</f>
      </c>
      <c r="M4" s="27" t="str">
        <f>IF(ISBLANK('Pivot timeline'!M2),"",'Pivot timeline'!M2)</f>
      </c>
      <c r="N4" s="27" t="n">
        <f>'Pivot timeline'!N2</f>
        <v>0</v>
      </c>
      <c r="O4" s="27" t="n">
        <f>'Pivot timeline'!O2</f>
        <v>0</v>
      </c>
      <c r="P4" s="27" t="n">
        <f>'Pivot timeline'!P2</f>
        <v>0</v>
      </c>
      <c r="Q4" s="27" t="n">
        <f>'Pivot timeline'!Q2</f>
        <v>0</v>
      </c>
      <c r="R4" s="27" t="n">
        <f>'Pivot timeline'!R2</f>
        <v>0</v>
      </c>
      <c r="S4" s="27" t="n">
        <f>'Pivot timeline'!S2</f>
        <v>0</v>
      </c>
      <c r="T4" s="27" t="n">
        <f>'Pivot timeline'!T2</f>
        <v>0</v>
      </c>
      <c r="U4" s="27" t="n">
        <f>'Pivot timeline'!U2</f>
        <v>0</v>
      </c>
      <c r="V4" s="27" t="n">
        <f>'Pivot timeline'!V2</f>
        <v>0</v>
      </c>
      <c r="W4" s="27" t="n">
        <f>'Pivot timeline'!W2</f>
        <v>0</v>
      </c>
      <c r="X4" s="27" t="n">
        <f>'Pivot timeline'!X2</f>
        <v>0</v>
      </c>
    </row>
    <row r="5">
      <c r="A5" s="27" t="str">
        <f>IF(ISBLANK('Pivot timeline'!A3),"",'Pivot timeline'!A3)</f>
        <v>Day</v>
      </c>
      <c r="B5" s="27" t="str">
        <f>IF(ISBLANK('Pivot timeline'!B3),"",'Pivot timeline'!B3)</f>
        <v>0 / liquid / M6</v>
      </c>
      <c r="C5" s="27" t="str">
        <f>IF(ISBLANK('Pivot timeline'!C3),"",'Pivot timeline'!C3)</f>
        <v>100 / liquid / M10</v>
      </c>
      <c r="D5" s="27" t="str">
        <f>IF(ISBLANK('Pivot timeline'!D3),"",'Pivot timeline'!D3)</f>
        <v>200 / liquid / M4</v>
      </c>
      <c r="E5" s="27" t="str">
        <f>IF(ISBLANK('Pivot timeline'!E3),"",'Pivot timeline'!E3)</f>
        <v>300 / liquid / M8</v>
      </c>
      <c r="F5" s="27" t="str">
        <f>IF(ISBLANK('Pivot timeline'!F3),"",'Pivot timeline'!F3)</f>
        <v>400 / liquid / M12</v>
      </c>
      <c r="G5" s="27" t="str">
        <f>IF(ISBLANK('Pivot timeline'!G3),"",'Pivot timeline'!G3)</f>
        <v>500 / liquid / M2</v>
      </c>
      <c r="H5" s="27" t="str">
        <f>IF(ISBLANK('Pivot timeline'!H3),"",'Pivot timeline'!H3)</f>
        <v>0 / particle / M3</v>
      </c>
      <c r="I5" s="27" t="str">
        <f>IF(ISBLANK('Pivot timeline'!I3),"",'Pivot timeline'!I3)</f>
        <v>100 / particle / M7</v>
      </c>
      <c r="J5" s="27" t="str">
        <f>IF(ISBLANK('Pivot timeline'!J3),"",'Pivot timeline'!J3)</f>
        <v>200 / particle / M11</v>
      </c>
      <c r="K5" s="27" t="str">
        <f>IF(ISBLANK('Pivot timeline'!K3),"",'Pivot timeline'!K3)</f>
        <v>300 / particle / M1</v>
      </c>
      <c r="L5" s="27" t="str">
        <f>IF(ISBLANK('Pivot timeline'!L3),"",'Pivot timeline'!L3)</f>
        <v>400 / particle / M5</v>
      </c>
      <c r="M5" s="27" t="str">
        <f>IF(ISBLANK('Pivot timeline'!M3),"",'Pivot timeline'!M3)</f>
        <v>500 / particle / M9</v>
      </c>
      <c r="N5" s="27" t="str">
        <f>IF(ISBLANK('Pivot timeline'!N3),"",'Pivot timeline'!N3)</f>
        <v>Harbour</v>
      </c>
      <c r="O5" s="27" t="n">
        <f>'Pivot timeline'!O3</f>
        <v>0</v>
      </c>
      <c r="P5" s="27" t="n">
        <f>'Pivot timeline'!P3</f>
        <v>0</v>
      </c>
      <c r="Q5" s="27" t="n">
        <f>'Pivot timeline'!Q3</f>
        <v>0</v>
      </c>
      <c r="R5" s="27" t="n">
        <f>'Pivot timeline'!R3</f>
        <v>0</v>
      </c>
      <c r="S5" s="27" t="n">
        <f>'Pivot timeline'!S3</f>
        <v>0</v>
      </c>
      <c r="T5" s="27" t="n">
        <f>'Pivot timeline'!T3</f>
        <v>0</v>
      </c>
      <c r="U5" s="27" t="n">
        <f>'Pivot timeline'!U3</f>
        <v>0</v>
      </c>
      <c r="V5" s="27" t="n">
        <f>'Pivot timeline'!V3</f>
        <v>0</v>
      </c>
      <c r="W5" s="27" t="n">
        <f>'Pivot timeline'!W3</f>
        <v>0</v>
      </c>
      <c r="X5" s="27" t="n">
        <f>'Pivot timeline'!X3</f>
        <v>0</v>
      </c>
    </row>
    <row r="7">
      <c r="A7" s="27" t="n">
        <f>IF(ISBLANK('Pivot timeline'!A4),"",'Pivot timeline'!A4)</f>
        <v>1</v>
      </c>
      <c r="B7" s="27" t="n">
        <f>IF(ISBLANK('Pivot timeline'!B4),"",'Pivot timeline'!B4)</f>
        <v>3.1015560000000004</v>
      </c>
      <c r="C7" s="27" t="n">
        <f>IF(ISBLANK('Pivot timeline'!C4),"",'Pivot timeline'!C4)</f>
        <v>7.1266440000000006</v>
      </c>
      <c r="D7" s="27" t="n">
        <f>IF(ISBLANK('Pivot timeline'!D4),"",'Pivot timeline'!D4)</f>
        <v>11.067876000000002</v>
      </c>
      <c r="E7" s="27" t="n">
        <f>IF(ISBLANK('Pivot timeline'!E4),"",'Pivot timeline'!E4)</f>
        <v>15.120916000000001</v>
      </c>
      <c r="F7" s="27" t="n">
        <f>IF(ISBLANK('Pivot timeline'!F4),"",'Pivot timeline'!F4)</f>
        <v>19.187932000000004</v>
      </c>
      <c r="G7" s="27" t="n">
        <f>IF(ISBLANK('Pivot timeline'!G4),"",'Pivot timeline'!G4)</f>
        <v>25.295444000000003</v>
      </c>
      <c r="H7" s="27" t="n">
        <f>IF(ISBLANK('Pivot timeline'!H4),"",'Pivot timeline'!H4)</f>
        <v>1.2273400000000001</v>
      </c>
      <c r="I7" s="27" t="n">
        <f>IF(ISBLANK('Pivot timeline'!I4),"",'Pivot timeline'!I4)</f>
        <v>5.1126680000000002</v>
      </c>
      <c r="J7" s="27" t="n">
        <f>IF(ISBLANK('Pivot timeline'!J4),"",'Pivot timeline'!J4)</f>
        <v>9.0818520000000014</v>
      </c>
      <c r="K7" s="27" t="n">
        <f>IF(ISBLANK('Pivot timeline'!K4),"",'Pivot timeline'!K4)</f>
        <v>12.939228000000002</v>
      </c>
      <c r="L7" s="27" t="n">
        <f>IF(ISBLANK('Pivot timeline'!L4),"",'Pivot timeline'!L4)</f>
        <v>17.201908000000003</v>
      </c>
      <c r="M7" s="27" t="n">
        <f>IF(ISBLANK('Pivot timeline'!M4),"",'Pivot timeline'!M4)</f>
        <v>21.031331999999999</v>
      </c>
      <c r="N7" s="27" t="n">
        <f>IF(ISBLANK('Pivot timeline'!N4),"",'Pivot timeline'!N4)</f>
        <v>27.15645</v>
      </c>
      <c r="Q7" s="27" t="n">
        <f>'Pivot timeline'!Q4</f>
        <v>0</v>
      </c>
      <c r="T7" s="27" t="n">
        <f>'Pivot timeline'!T4</f>
        <v>0</v>
      </c>
      <c r="U7" s="27" t="n">
        <f>'Pivot timeline'!U4</f>
        <v>0</v>
      </c>
      <c r="V7" s="27" t="n">
        <f>'Pivot timeline'!V4</f>
        <v>0</v>
      </c>
      <c r="W7" s="27" t="n">
        <f>'Pivot timeline'!W4</f>
        <v>0</v>
      </c>
      <c r="X7" s="27" t="n">
        <f>'Pivot timeline'!X4</f>
        <v>0</v>
      </c>
    </row>
    <row r="8">
      <c r="A8" s="27" t="n">
        <f>IF(ISBLANK('Pivot timeline'!A5),"",'Pivot timeline'!A5)</f>
        <v>2</v>
      </c>
      <c r="B8" s="27" t="n">
        <f>IF(ISBLANK('Pivot timeline'!B5),"",'Pivot timeline'!B5)</f>
        <v>3.1015560000000004</v>
      </c>
      <c r="C8" s="27" t="n">
        <f>IF(ISBLANK('Pivot timeline'!C5),"",'Pivot timeline'!C5)</f>
        <v>7.1266440000000006</v>
      </c>
      <c r="D8" s="27" t="n">
        <f>IF(ISBLANK('Pivot timeline'!D5),"",'Pivot timeline'!D5)</f>
        <v>11.067876000000002</v>
      </c>
      <c r="E8" s="27" t="n">
        <f>IF(ISBLANK('Pivot timeline'!E5),"",'Pivot timeline'!E5)</f>
        <v>15.120916000000001</v>
      </c>
      <c r="F8" s="27" t="n">
        <f>IF(ISBLANK('Pivot timeline'!F5),"",'Pivot timeline'!F5)</f>
        <v>19.187932000000004</v>
      </c>
      <c r="G8" s="27" t="n">
        <f>IF(ISBLANK('Pivot timeline'!G5),"",'Pivot timeline'!G5)</f>
        <v>25.295444000000003</v>
      </c>
      <c r="H8" s="27" t="n">
        <f>IF(ISBLANK('Pivot timeline'!H5),"",'Pivot timeline'!H5)</f>
        <v>1.2273400000000001</v>
      </c>
      <c r="I8" s="27" t="n">
        <f>IF(ISBLANK('Pivot timeline'!I5),"",'Pivot timeline'!I5)</f>
        <v>5.1126680000000002</v>
      </c>
      <c r="J8" s="27" t="n">
        <f>IF(ISBLANK('Pivot timeline'!J5),"",'Pivot timeline'!J5)</f>
        <v>9.0818520000000014</v>
      </c>
      <c r="K8" s="27" t="n">
        <f>IF(ISBLANK('Pivot timeline'!K5),"",'Pivot timeline'!K5)</f>
        <v>12.939228000000002</v>
      </c>
      <c r="L8" s="27" t="n">
        <f>IF(ISBLANK('Pivot timeline'!L5),"",'Pivot timeline'!L5)</f>
        <v>17.201908000000003</v>
      </c>
      <c r="M8" s="27" t="n">
        <f>IF(ISBLANK('Pivot timeline'!M5),"",'Pivot timeline'!M5)</f>
        <v>21.031331999999999</v>
      </c>
      <c r="N8" s="27" t="n">
        <f>IF(ISBLANK('Pivot timeline'!N5),"",'Pivot timeline'!N5)</f>
        <v>27.15645</v>
      </c>
      <c r="T8" s="27" t="n">
        <f>'Pivot timeline'!T5</f>
        <v>0</v>
      </c>
      <c r="U8" s="27" t="n">
        <f>'Pivot timeline'!U5</f>
        <v>0</v>
      </c>
      <c r="V8" s="27" t="n">
        <f>'Pivot timeline'!V5</f>
        <v>0</v>
      </c>
      <c r="W8" s="27" t="n">
        <f>'Pivot timeline'!W5</f>
        <v>0</v>
      </c>
      <c r="X8" s="27" t="n">
        <f>'Pivot timeline'!X5</f>
        <v>0</v>
      </c>
    </row>
    <row r="9">
      <c r="A9" s="27" t="n">
        <f>IF(ISBLANK('Pivot timeline'!A6),"",'Pivot timeline'!A6)</f>
        <v>3</v>
      </c>
      <c r="B9" s="27" t="n">
        <f>IF(ISBLANK('Pivot timeline'!B6),"",'Pivot timeline'!B6)</f>
        <v>2.8991885000000002</v>
      </c>
      <c r="C9" s="27" t="n">
        <f>IF(ISBLANK('Pivot timeline'!C6),"",'Pivot timeline'!C6)</f>
        <v>6.5499055000000013</v>
      </c>
      <c r="D9" s="27" t="n">
        <f>IF(ISBLANK('Pivot timeline'!D6),"",'Pivot timeline'!D6)</f>
        <v>10.626082</v>
      </c>
      <c r="E9" s="27" t="n">
        <f>IF(ISBLANK('Pivot timeline'!E6),"",'Pivot timeline'!E6)</f>
        <v>14.1807275</v>
      </c>
      <c r="F9" s="27" t="n">
        <f>IF(ISBLANK('Pivot timeline'!F6),"",'Pivot timeline'!F6)</f>
        <v>17.6941995</v>
      </c>
      <c r="G9" s="27" t="n">
        <f>IF(ISBLANK('Pivot timeline'!G6),"",'Pivot timeline'!G6)</f>
        <v>21.372365500000001</v>
      </c>
      <c r="H9" s="27" t="n">
        <f>IF(ISBLANK('Pivot timeline'!H6),"",'Pivot timeline'!H6)</f>
        <v>0.96781099999999998</v>
      </c>
      <c r="I9" s="27" t="n">
        <f>IF(ISBLANK('Pivot timeline'!I6),"",'Pivot timeline'!I6)</f>
        <v>4.5636300000000007</v>
      </c>
      <c r="J9" s="27" t="n">
        <f>IF(ISBLANK('Pivot timeline'!J6),"",'Pivot timeline'!J6)</f>
        <v>8.2829695000000001</v>
      </c>
      <c r="K9" s="27" t="n">
        <f>IF(ISBLANK('Pivot timeline'!K6),"",'Pivot timeline'!K6)</f>
        <v>11.919962000000002</v>
      </c>
      <c r="L9" s="27" t="n">
        <f>IF(ISBLANK('Pivot timeline'!L6),"",'Pivot timeline'!L6)</f>
        <v>16.545118500000001</v>
      </c>
      <c r="M9" s="27" t="n">
        <f>IF(ISBLANK('Pivot timeline'!M6),"",'Pivot timeline'!M6)</f>
        <v>19.523335000000003</v>
      </c>
      <c r="N9" s="27" t="n">
        <f>IF(ISBLANK('Pivot timeline'!N6),"",'Pivot timeline'!N6)</f>
        <v>23.15645</v>
      </c>
      <c r="O9" s="27" t="n">
        <f>'Pivot timeline'!O6</f>
        <v>0</v>
      </c>
      <c r="T9" s="27" t="n">
        <f>'Pivot timeline'!T6</f>
        <v>0</v>
      </c>
      <c r="U9" s="27" t="n">
        <f>'Pivot timeline'!U6</f>
        <v>0</v>
      </c>
      <c r="V9" s="27" t="n">
        <f>'Pivot timeline'!V6</f>
        <v>0</v>
      </c>
      <c r="W9" s="27" t="n">
        <f>'Pivot timeline'!W6</f>
        <v>0</v>
      </c>
      <c r="X9" s="27" t="n">
        <f>'Pivot timeline'!X6</f>
        <v>0</v>
      </c>
    </row>
    <row r="10">
      <c r="A10" s="27" t="n">
        <f>IF(ISBLANK('Pivot timeline'!A7),"",'Pivot timeline'!A7)</f>
        <v>5</v>
      </c>
      <c r="B10" s="27" t="n">
        <f>IF(ISBLANK('Pivot timeline'!B7),"",'Pivot timeline'!B7)</f>
        <v>2.62771</v>
      </c>
      <c r="C10" s="27" t="n">
        <f>IF(ISBLANK('Pivot timeline'!C7),"",'Pivot timeline'!C7)</f>
        <v>5.6999155000000012</v>
      </c>
      <c r="D10" s="27" t="n">
        <f>IF(ISBLANK('Pivot timeline'!D7),"",'Pivot timeline'!D7)</f>
        <v>9.4932960000000008</v>
      </c>
      <c r="E10" s="27" t="n">
        <f>IF(ISBLANK('Pivot timeline'!E7),"",'Pivot timeline'!E7)</f>
        <v>12.695313000000001</v>
      </c>
      <c r="F10" s="27" t="n">
        <f>IF(ISBLANK('Pivot timeline'!F7),"",'Pivot timeline'!F7)</f>
        <v>16.387729</v>
      </c>
      <c r="G10" s="27" t="n">
        <f>IF(ISBLANK('Pivot timeline'!G7),"",'Pivot timeline'!G7)</f>
        <v>20.065721500000002</v>
      </c>
      <c r="H10" s="27" t="n">
        <f>IF(ISBLANK('Pivot timeline'!H7),"",'Pivot timeline'!H7)</f>
        <v>0.71425100000000008</v>
      </c>
      <c r="I10" s="27" t="n">
        <f>IF(ISBLANK('Pivot timeline'!I7),"",'Pivot timeline'!I7)</f>
        <v>3.9595384999999998</v>
      </c>
      <c r="J10" s="27" t="n">
        <f>IF(ISBLANK('Pivot timeline'!J7),"",'Pivot timeline'!J7)</f>
        <v>7.3346375000000004</v>
      </c>
      <c r="K10" s="27" t="n">
        <f>IF(ISBLANK('Pivot timeline'!K7),"",'Pivot timeline'!K7)</f>
        <v>10.680889499999999</v>
      </c>
      <c r="L10" s="27" t="n">
        <f>IF(ISBLANK('Pivot timeline'!L7),"",'Pivot timeline'!L7)</f>
        <v>14.950245500000001</v>
      </c>
      <c r="M10" s="27" t="n">
        <f>IF(ISBLANK('Pivot timeline'!M7),"",'Pivot timeline'!M7)</f>
        <v>17.806098500000001</v>
      </c>
      <c r="N10" s="27" t="n">
        <f>IF(ISBLANK('Pivot timeline'!N7),"",'Pivot timeline'!N7)</f>
        <v>22.15645</v>
      </c>
      <c r="P10" s="27" t="n">
        <f>'Pivot timeline'!P7</f>
        <v>0</v>
      </c>
      <c r="Q10" s="27" t="n">
        <f>'Pivot timeline'!Q7</f>
        <v>0</v>
      </c>
      <c r="R10" s="27" t="n">
        <f>'Pivot timeline'!R7</f>
        <v>0</v>
      </c>
      <c r="T10" s="27" t="n">
        <f>'Pivot timeline'!T7</f>
        <v>0</v>
      </c>
      <c r="U10" s="27" t="n">
        <f>'Pivot timeline'!U7</f>
        <v>0</v>
      </c>
      <c r="V10" s="27" t="n">
        <f>'Pivot timeline'!V7</f>
        <v>0</v>
      </c>
      <c r="W10" s="27" t="n">
        <f>'Pivot timeline'!W7</f>
        <v>0</v>
      </c>
      <c r="X10" s="27" t="n">
        <f>'Pivot timeline'!X7</f>
        <v>0</v>
      </c>
    </row>
    <row r="11">
      <c r="A11" s="27" t="n">
        <f>IF(ISBLANK('Pivot timeline'!A8),"",'Pivot timeline'!A8)</f>
        <v>7</v>
      </c>
      <c r="B11" s="27" t="n">
        <f>IF(ISBLANK('Pivot timeline'!B8),"",'Pivot timeline'!B8)</f>
        <v>2.5156450000000001</v>
      </c>
      <c r="C11" s="27" t="n">
        <f>IF(ISBLANK('Pivot timeline'!C8),"",'Pivot timeline'!C8)</f>
        <v>3.1156450000000002</v>
      </c>
      <c r="D11" s="27" t="n">
        <f>IF(ISBLANK('Pivot timeline'!D8),"",'Pivot timeline'!D8)</f>
        <v>6.6156449999999998</v>
      </c>
      <c r="E11" s="27" t="n">
        <f>IF(ISBLANK('Pivot timeline'!E8),"",'Pivot timeline'!E8)</f>
        <v>8.1564569999999996</v>
      </c>
      <c r="F11" s="27" t="n">
        <f>IF(ISBLANK('Pivot timeline'!F8),"",'Pivot timeline'!F8)</f>
        <v>13.53913</v>
      </c>
      <c r="G11" s="27" t="n">
        <f>IF(ISBLANK('Pivot timeline'!G8),"",'Pivot timeline'!G8)</f>
        <v>16.945200000000003</v>
      </c>
      <c r="H11" s="27" t="n">
        <f>IF(ISBLANK('Pivot timeline'!H8),"",'Pivot timeline'!H8)</f>
        <v>0.65599000000000007</v>
      </c>
      <c r="I11" s="27" t="n">
        <f>IF(ISBLANK('Pivot timeline'!I8),"",'Pivot timeline'!I8)</f>
        <v>3.7228100000000008</v>
      </c>
      <c r="J11" s="27" t="n">
        <f>IF(ISBLANK('Pivot timeline'!J8),"",'Pivot timeline'!J8)</f>
        <v>6.5182300000000009</v>
      </c>
      <c r="K11" s="27" t="n">
        <f>IF(ISBLANK('Pivot timeline'!K8),"",'Pivot timeline'!K8)</f>
        <v>9.3950700000000005</v>
      </c>
      <c r="L11" s="27" t="n">
        <f>IF(ISBLANK('Pivot timeline'!L8),"",'Pivot timeline'!L8)</f>
        <v>13.289660000000001</v>
      </c>
      <c r="M11" s="27" t="n">
        <f>IF(ISBLANK('Pivot timeline'!M8),"",'Pivot timeline'!M8)</f>
        <v>16.193639999999998</v>
      </c>
      <c r="N11" s="27" t="n">
        <f>IF(ISBLANK('Pivot timeline'!N8),"",'Pivot timeline'!N8)</f>
        <v>19.15645</v>
      </c>
      <c r="T11" s="27" t="n">
        <f>'Pivot timeline'!T8</f>
        <v>0</v>
      </c>
      <c r="U11" s="27" t="n">
        <f>'Pivot timeline'!U8</f>
        <v>0</v>
      </c>
      <c r="V11" s="27" t="n">
        <f>'Pivot timeline'!V8</f>
        <v>0</v>
      </c>
      <c r="W11" s="27" t="n">
        <f>'Pivot timeline'!W8</f>
        <v>0</v>
      </c>
      <c r="X11" s="27" t="n">
        <f>'Pivot timeline'!X8</f>
        <v>0</v>
      </c>
    </row>
    <row r="12">
      <c r="A12" s="27" t="str">
        <f>IF(ISBLANK('Pivot timeline'!A9),"",'Pivot timeline'!A9)</f>
      </c>
      <c r="B12" s="27" t="str">
        <f>IF(ISBLANK('Pivot timeline'!B9),"",'Pivot timeline'!B9)</f>
      </c>
      <c r="C12" s="27" t="str">
        <f>IF(ISBLANK('Pivot timeline'!C9),"",'Pivot timeline'!C9)</f>
      </c>
      <c r="D12" s="27" t="str">
        <f>IF(ISBLANK('Pivot timeline'!D9),"",'Pivot timeline'!D9)</f>
      </c>
      <c r="E12" s="27" t="str">
        <f>IF(ISBLANK('Pivot timeline'!E9),"",'Pivot timeline'!E9)</f>
      </c>
      <c r="F12" s="27" t="str">
        <f>IF(ISBLANK('Pivot timeline'!F9),"",'Pivot timeline'!F9)</f>
      </c>
      <c r="G12" s="27" t="str">
        <f>IF(ISBLANK('Pivot timeline'!G9),"",'Pivot timeline'!G9)</f>
      </c>
      <c r="H12" s="27" t="str">
        <f>IF(ISBLANK('Pivot timeline'!H9),"",'Pivot timeline'!H9)</f>
      </c>
      <c r="I12" s="27" t="str">
        <f>IF(ISBLANK('Pivot timeline'!I9),"",'Pivot timeline'!I9)</f>
      </c>
      <c r="J12" s="27" t="str">
        <f>IF(ISBLANK('Pivot timeline'!J9),"",'Pivot timeline'!J9)</f>
      </c>
      <c r="K12" s="27" t="str">
        <f>IF(ISBLANK('Pivot timeline'!K9),"",'Pivot timeline'!K9)</f>
      </c>
      <c r="L12" s="27" t="str">
        <f>IF(ISBLANK('Pivot timeline'!L9),"",'Pivot timeline'!L9)</f>
      </c>
      <c r="M12" s="27" t="str">
        <f>IF(ISBLANK('Pivot timeline'!M9),"",'Pivot timeline'!M9)</f>
      </c>
      <c r="N12" s="27" t="str">
        <f>IF(ISBLANK('Pivot timeline'!N9),"",'Pivot timeline'!N9)</f>
      </c>
      <c r="S12" s="27" t="n">
        <f>'Pivot timeline'!S9</f>
        <v>0</v>
      </c>
      <c r="T12" s="27" t="n">
        <f>'Pivot timeline'!T9</f>
        <v>0</v>
      </c>
      <c r="U12" s="27" t="n">
        <f>'Pivot timeline'!U9</f>
        <v>0</v>
      </c>
      <c r="V12" s="27" t="n">
        <f>'Pivot timeline'!V9</f>
        <v>0</v>
      </c>
      <c r="W12" s="27" t="n">
        <f>'Pivot timeline'!W9</f>
        <v>0</v>
      </c>
      <c r="X12" s="27" t="n">
        <f>'Pivot timeline'!X9</f>
        <v>0</v>
      </c>
    </row>
    <row r="13">
      <c r="A13" s="27" t="str">
        <f>IF(ISBLANK('Pivot timeline'!A10),"",'Pivot timeline'!A10)</f>
      </c>
      <c r="B13" s="27" t="str">
        <f>IF(ISBLANK('Pivot timeline'!B10),"",'Pivot timeline'!B10)</f>
      </c>
      <c r="C13" s="27" t="str">
        <f>IF(ISBLANK('Pivot timeline'!C10),"",'Pivot timeline'!C10)</f>
      </c>
      <c r="D13" s="27" t="str">
        <f>IF(ISBLANK('Pivot timeline'!D10),"",'Pivot timeline'!D10)</f>
      </c>
      <c r="E13" s="27" t="str">
        <f>IF(ISBLANK('Pivot timeline'!E10),"",'Pivot timeline'!E10)</f>
      </c>
      <c r="F13" s="27" t="str">
        <f>IF(ISBLANK('Pivot timeline'!F10),"",'Pivot timeline'!F10)</f>
      </c>
      <c r="G13" s="27" t="str">
        <f>IF(ISBLANK('Pivot timeline'!G10),"",'Pivot timeline'!G10)</f>
      </c>
      <c r="H13" s="27" t="str">
        <f>IF(ISBLANK('Pivot timeline'!H10),"",'Pivot timeline'!H10)</f>
      </c>
      <c r="I13" s="27" t="str">
        <f>IF(ISBLANK('Pivot timeline'!I10),"",'Pivot timeline'!I10)</f>
      </c>
      <c r="J13" s="27" t="str">
        <f>IF(ISBLANK('Pivot timeline'!J10),"",'Pivot timeline'!J10)</f>
      </c>
      <c r="K13" s="27" t="str">
        <f>IF(ISBLANK('Pivot timeline'!K10),"",'Pivot timeline'!K10)</f>
      </c>
      <c r="L13" s="27" t="str">
        <f>IF(ISBLANK('Pivot timeline'!L10),"",'Pivot timeline'!L10)</f>
      </c>
      <c r="M13" s="27" t="str">
        <f>IF(ISBLANK('Pivot timeline'!M10),"",'Pivot timeline'!M10)</f>
      </c>
      <c r="N13" s="27" t="str">
        <f>IF(ISBLANK('Pivot timeline'!N10),"",'Pivot timeline'!N10)</f>
      </c>
      <c r="O13" s="27" t="n">
        <f>'Pivot timeline'!O10</f>
        <v>0</v>
      </c>
      <c r="P13" s="27" t="n">
        <f>'Pivot timeline'!P10</f>
        <v>0</v>
      </c>
      <c r="Q13" s="27" t="n">
        <f>'Pivot timeline'!Q10</f>
        <v>0</v>
      </c>
      <c r="R13" s="27" t="n">
        <f>'Pivot timeline'!R10</f>
        <v>0</v>
      </c>
      <c r="S13" s="27" t="n">
        <f>'Pivot timeline'!S10</f>
        <v>0</v>
      </c>
      <c r="T13" s="27" t="n">
        <f>'Pivot timeline'!T10</f>
        <v>0</v>
      </c>
      <c r="U13" s="27" t="n">
        <f>'Pivot timeline'!U10</f>
        <v>0</v>
      </c>
      <c r="V13" s="27" t="n">
        <f>'Pivot timeline'!V10</f>
        <v>0</v>
      </c>
      <c r="W13" s="27" t="n">
        <f>'Pivot timeline'!W10</f>
        <v>0</v>
      </c>
      <c r="X13" s="27" t="n">
        <f>'Pivot timeline'!X10</f>
        <v>0</v>
      </c>
    </row>
    <row r="14">
      <c r="A14" s="27" t="str">
        <f>IF(ISBLANK('Pivot timeline'!A11),"",'Pivot timeline'!A11)</f>
      </c>
      <c r="B14" s="27" t="str">
        <f>IF(ISBLANK('Pivot timeline'!B11),"",'Pivot timeline'!B11)</f>
      </c>
      <c r="C14" s="27" t="str">
        <f>IF(ISBLANK('Pivot timeline'!C11),"",'Pivot timeline'!C11)</f>
      </c>
      <c r="D14" s="27" t="str">
        <f>IF(ISBLANK('Pivot timeline'!D11),"",'Pivot timeline'!D11)</f>
      </c>
      <c r="E14" s="27" t="str">
        <f>IF(ISBLANK('Pivot timeline'!E11),"",'Pivot timeline'!E11)</f>
      </c>
      <c r="F14" s="27" t="str">
        <f>IF(ISBLANK('Pivot timeline'!F11),"",'Pivot timeline'!F11)</f>
      </c>
      <c r="G14" s="27" t="str">
        <f>IF(ISBLANK('Pivot timeline'!G11),"",'Pivot timeline'!G11)</f>
      </c>
      <c r="H14" s="27" t="str">
        <f>IF(ISBLANK('Pivot timeline'!H11),"",'Pivot timeline'!H11)</f>
      </c>
      <c r="I14" s="27" t="str">
        <f>IF(ISBLANK('Pivot timeline'!I11),"",'Pivot timeline'!I11)</f>
      </c>
      <c r="J14" s="27" t="str">
        <f>IF(ISBLANK('Pivot timeline'!J11),"",'Pivot timeline'!J11)</f>
      </c>
      <c r="K14" s="27" t="str">
        <f>IF(ISBLANK('Pivot timeline'!K11),"",'Pivot timeline'!K11)</f>
      </c>
      <c r="L14" s="27" t="str">
        <f>IF(ISBLANK('Pivot timeline'!L11),"",'Pivot timeline'!L11)</f>
      </c>
      <c r="M14" s="27" t="str">
        <f>IF(ISBLANK('Pivot timeline'!M11),"",'Pivot timeline'!M11)</f>
      </c>
      <c r="N14" s="27" t="str">
        <f>IF(ISBLANK('Pivot timeline'!N11),"",'Pivot timeline'!N11)</f>
      </c>
      <c r="O14" s="27" t="n">
        <f>'Pivot timeline'!O11</f>
        <v>0</v>
      </c>
      <c r="P14" s="27" t="n">
        <f>'Pivot timeline'!P11</f>
        <v>0</v>
      </c>
      <c r="Q14" s="27" t="n">
        <f>'Pivot timeline'!Q11</f>
        <v>0</v>
      </c>
      <c r="R14" s="27" t="n">
        <f>'Pivot timeline'!R11</f>
        <v>0</v>
      </c>
      <c r="S14" s="27" t="n">
        <f>'Pivot timeline'!S11</f>
        <v>0</v>
      </c>
      <c r="T14" s="27" t="n">
        <f>'Pivot timeline'!T11</f>
        <v>0</v>
      </c>
      <c r="U14" s="27" t="n">
        <f>'Pivot timeline'!U11</f>
        <v>0</v>
      </c>
      <c r="V14" s="27" t="n">
        <f>'Pivot timeline'!V11</f>
        <v>0</v>
      </c>
      <c r="W14" s="27" t="n">
        <f>'Pivot timeline'!W11</f>
        <v>0</v>
      </c>
      <c r="X14" s="27" t="n">
        <f>'Pivot timeline'!X11</f>
        <v>0</v>
      </c>
    </row>
    <row r="15">
      <c r="A15" s="27" t="str">
        <f>IF(ISBLANK('Pivot timeline'!A12),"",'Pivot timeline'!A12)</f>
      </c>
      <c r="B15" s="27" t="str">
        <f>IF(ISBLANK('Pivot timeline'!B12),"",'Pivot timeline'!B12)</f>
      </c>
      <c r="C15" s="27" t="str">
        <f>IF(ISBLANK('Pivot timeline'!C12),"",'Pivot timeline'!C12)</f>
      </c>
      <c r="D15" s="27" t="str">
        <f>IF(ISBLANK('Pivot timeline'!D12),"",'Pivot timeline'!D12)</f>
      </c>
      <c r="E15" s="27" t="str">
        <f>IF(ISBLANK('Pivot timeline'!E12),"",'Pivot timeline'!E12)</f>
      </c>
      <c r="F15" s="27" t="str">
        <f>IF(ISBLANK('Pivot timeline'!F12),"",'Pivot timeline'!F12)</f>
      </c>
      <c r="G15" s="27" t="str">
        <f>IF(ISBLANK('Pivot timeline'!G12),"",'Pivot timeline'!G12)</f>
      </c>
      <c r="H15" s="27" t="str">
        <f>IF(ISBLANK('Pivot timeline'!H12),"",'Pivot timeline'!H12)</f>
      </c>
      <c r="I15" s="27" t="str">
        <f>IF(ISBLANK('Pivot timeline'!I12),"",'Pivot timeline'!I12)</f>
      </c>
      <c r="J15" s="27" t="str">
        <f>IF(ISBLANK('Pivot timeline'!J12),"",'Pivot timeline'!J12)</f>
      </c>
      <c r="K15" s="27" t="str">
        <f>IF(ISBLANK('Pivot timeline'!K12),"",'Pivot timeline'!K12)</f>
      </c>
      <c r="L15" s="27" t="str">
        <f>IF(ISBLANK('Pivot timeline'!L12),"",'Pivot timeline'!L12)</f>
      </c>
      <c r="M15" s="27" t="str">
        <f>IF(ISBLANK('Pivot timeline'!M12),"",'Pivot timeline'!M12)</f>
      </c>
      <c r="N15" s="27" t="str">
        <f>IF(ISBLANK('Pivot timeline'!N12),"",'Pivot timeline'!N12)</f>
      </c>
      <c r="O15" s="27" t="n">
        <f>'Pivot timeline'!O12</f>
        <v>0</v>
      </c>
      <c r="P15" s="27" t="n">
        <f>'Pivot timeline'!P12</f>
        <v>0</v>
      </c>
      <c r="Q15" s="27" t="n">
        <f>'Pivot timeline'!Q12</f>
        <v>0</v>
      </c>
      <c r="R15" s="27" t="n">
        <f>'Pivot timeline'!R12</f>
        <v>0</v>
      </c>
      <c r="S15" s="27" t="n">
        <f>'Pivot timeline'!S12</f>
        <v>0</v>
      </c>
      <c r="T15" s="27" t="n">
        <f>'Pivot timeline'!T12</f>
        <v>0</v>
      </c>
      <c r="U15" s="27" t="n">
        <f>'Pivot timeline'!U12</f>
        <v>0</v>
      </c>
      <c r="V15" s="27" t="n">
        <f>'Pivot timeline'!V12</f>
        <v>0</v>
      </c>
      <c r="W15" s="27" t="n">
        <f>'Pivot timeline'!W12</f>
        <v>0</v>
      </c>
      <c r="X15" s="27" t="n">
        <f>'Pivot timeline'!X12</f>
        <v>0</v>
      </c>
    </row>
    <row r="16">
      <c r="A16" s="27" t="str">
        <f>IF(ISBLANK('Pivot timeline'!A13),"",'Pivot timeline'!A13)</f>
      </c>
      <c r="B16" s="27" t="str">
        <f>IF(ISBLANK('Pivot timeline'!B13),"",'Pivot timeline'!B13)</f>
      </c>
      <c r="C16" s="27" t="str">
        <f>IF(ISBLANK('Pivot timeline'!C13),"",'Pivot timeline'!C13)</f>
      </c>
      <c r="D16" s="27" t="str">
        <f>IF(ISBLANK('Pivot timeline'!D13),"",'Pivot timeline'!D13)</f>
      </c>
      <c r="E16" s="27" t="str">
        <f>IF(ISBLANK('Pivot timeline'!E13),"",'Pivot timeline'!E13)</f>
      </c>
      <c r="F16" s="27" t="str">
        <f>IF(ISBLANK('Pivot timeline'!F13),"",'Pivot timeline'!F13)</f>
      </c>
      <c r="G16" s="27" t="str">
        <f>IF(ISBLANK('Pivot timeline'!G13),"",'Pivot timeline'!G13)</f>
      </c>
      <c r="H16" s="27" t="str">
        <f>IF(ISBLANK('Pivot timeline'!H13),"",'Pivot timeline'!H13)</f>
      </c>
      <c r="I16" s="27" t="str">
        <f>IF(ISBLANK('Pivot timeline'!I13),"",'Pivot timeline'!I13)</f>
      </c>
      <c r="J16" s="27" t="str">
        <f>IF(ISBLANK('Pivot timeline'!J13),"",'Pivot timeline'!J13)</f>
      </c>
      <c r="K16" s="27" t="str">
        <f>IF(ISBLANK('Pivot timeline'!K13),"",'Pivot timeline'!K13)</f>
      </c>
      <c r="L16" s="27" t="str">
        <f>IF(ISBLANK('Pivot timeline'!L13),"",'Pivot timeline'!L13)</f>
      </c>
      <c r="M16" s="27" t="str">
        <f>IF(ISBLANK('Pivot timeline'!M13),"",'Pivot timeline'!M13)</f>
      </c>
      <c r="N16" s="27" t="str">
        <f>IF(ISBLANK('Pivot timeline'!N13),"",'Pivot timeline'!N13)</f>
      </c>
      <c r="O16" s="27" t="n">
        <f>'Pivot timeline'!O13</f>
        <v>0</v>
      </c>
      <c r="P16" s="27" t="n">
        <f>'Pivot timeline'!P13</f>
        <v>0</v>
      </c>
      <c r="Q16" s="27" t="n">
        <f>'Pivot timeline'!Q13</f>
        <v>0</v>
      </c>
      <c r="R16" s="27" t="n">
        <f>'Pivot timeline'!R13</f>
        <v>0</v>
      </c>
      <c r="S16" s="27" t="n">
        <f>'Pivot timeline'!S13</f>
        <v>0</v>
      </c>
      <c r="T16" s="27" t="n">
        <f>'Pivot timeline'!T13</f>
        <v>0</v>
      </c>
      <c r="U16" s="27" t="n">
        <f>'Pivot timeline'!U13</f>
        <v>0</v>
      </c>
      <c r="V16" s="27" t="n">
        <f>'Pivot timeline'!V13</f>
        <v>0</v>
      </c>
      <c r="W16" s="27" t="n">
        <f>'Pivot timeline'!W13</f>
        <v>0</v>
      </c>
      <c r="X16" s="27" t="n">
        <f>'Pivot timeline'!X13</f>
        <v>0</v>
      </c>
    </row>
    <row r="17">
      <c r="A17" s="27" t="str">
        <f>IF(ISBLANK('Pivot timeline'!A14),"",'Pivot timeline'!A14)</f>
      </c>
      <c r="B17" s="27" t="str">
        <f>IF(ISBLANK('Pivot timeline'!B14),"",'Pivot timeline'!B14)</f>
      </c>
      <c r="C17" s="27" t="str">
        <f>IF(ISBLANK('Pivot timeline'!C14),"",'Pivot timeline'!C14)</f>
      </c>
      <c r="D17" s="27" t="str">
        <f>IF(ISBLANK('Pivot timeline'!D14),"",'Pivot timeline'!D14)</f>
      </c>
      <c r="E17" s="27" t="str">
        <f>IF(ISBLANK('Pivot timeline'!E14),"",'Pivot timeline'!E14)</f>
      </c>
      <c r="F17" s="27" t="str">
        <f>IF(ISBLANK('Pivot timeline'!F14),"",'Pivot timeline'!F14)</f>
      </c>
      <c r="G17" s="27" t="str">
        <f>IF(ISBLANK('Pivot timeline'!G14),"",'Pivot timeline'!G14)</f>
      </c>
      <c r="H17" s="27" t="str">
        <f>IF(ISBLANK('Pivot timeline'!H14),"",'Pivot timeline'!H14)</f>
      </c>
      <c r="I17" s="27" t="str">
        <f>IF(ISBLANK('Pivot timeline'!I14),"",'Pivot timeline'!I14)</f>
      </c>
      <c r="J17" s="27" t="str">
        <f>IF(ISBLANK('Pivot timeline'!J14),"",'Pivot timeline'!J14)</f>
      </c>
      <c r="K17" s="27" t="str">
        <f>IF(ISBLANK('Pivot timeline'!K14),"",'Pivot timeline'!K14)</f>
      </c>
      <c r="L17" s="27" t="str">
        <f>IF(ISBLANK('Pivot timeline'!L14),"",'Pivot timeline'!L14)</f>
      </c>
      <c r="M17" s="27" t="str">
        <f>IF(ISBLANK('Pivot timeline'!M14),"",'Pivot timeline'!M14)</f>
      </c>
      <c r="N17" s="27" t="str">
        <f>IF(ISBLANK('Pivot timeline'!N14),"",'Pivot timeline'!N14)</f>
      </c>
      <c r="O17" s="27" t="n">
        <f>'Pivot timeline'!O14</f>
        <v>0</v>
      </c>
      <c r="P17" s="27" t="n">
        <f>'Pivot timeline'!P14</f>
        <v>0</v>
      </c>
      <c r="Q17" s="27" t="n">
        <f>'Pivot timeline'!Q14</f>
        <v>0</v>
      </c>
      <c r="R17" s="27" t="n">
        <f>'Pivot timeline'!R14</f>
        <v>0</v>
      </c>
      <c r="S17" s="27" t="n">
        <f>'Pivot timeline'!S14</f>
        <v>0</v>
      </c>
      <c r="T17" s="27" t="n">
        <f>'Pivot timeline'!T14</f>
        <v>0</v>
      </c>
      <c r="U17" s="27" t="n">
        <f>'Pivot timeline'!U14</f>
        <v>0</v>
      </c>
      <c r="V17" s="27" t="n">
        <f>'Pivot timeline'!V14</f>
        <v>0</v>
      </c>
      <c r="W17" s="27" t="n">
        <f>'Pivot timeline'!W14</f>
        <v>0</v>
      </c>
      <c r="X17" s="27" t="n">
        <f>'Pivot timeline'!X14</f>
        <v>0</v>
      </c>
    </row>
    <row r="18">
      <c r="A18" s="27" t="str">
        <f>IF(ISBLANK('Pivot timeline'!A15),"",'Pivot timeline'!A15)</f>
      </c>
      <c r="B18" s="27" t="str">
        <f>IF(ISBLANK('Pivot timeline'!B15),"",'Pivot timeline'!B15)</f>
      </c>
      <c r="C18" s="27" t="str">
        <f>IF(ISBLANK('Pivot timeline'!C15),"",'Pivot timeline'!C15)</f>
      </c>
      <c r="D18" s="27" t="str">
        <f>IF(ISBLANK('Pivot timeline'!D15),"",'Pivot timeline'!D15)</f>
      </c>
      <c r="E18" s="27" t="str">
        <f>IF(ISBLANK('Pivot timeline'!E15),"",'Pivot timeline'!E15)</f>
      </c>
      <c r="F18" s="27" t="str">
        <f>IF(ISBLANK('Pivot timeline'!F15),"",'Pivot timeline'!F15)</f>
      </c>
      <c r="G18" s="27" t="str">
        <f>IF(ISBLANK('Pivot timeline'!G15),"",'Pivot timeline'!G15)</f>
      </c>
      <c r="H18" s="27" t="str">
        <f>IF(ISBLANK('Pivot timeline'!H15),"",'Pivot timeline'!H15)</f>
      </c>
      <c r="I18" s="27" t="str">
        <f>IF(ISBLANK('Pivot timeline'!I15),"",'Pivot timeline'!I15)</f>
      </c>
      <c r="J18" s="27" t="str">
        <f>IF(ISBLANK('Pivot timeline'!J15),"",'Pivot timeline'!J15)</f>
      </c>
      <c r="K18" s="27" t="str">
        <f>IF(ISBLANK('Pivot timeline'!K15),"",'Pivot timeline'!K15)</f>
      </c>
      <c r="L18" s="27" t="str">
        <f>IF(ISBLANK('Pivot timeline'!L15),"",'Pivot timeline'!L15)</f>
      </c>
      <c r="M18" s="27" t="str">
        <f>IF(ISBLANK('Pivot timeline'!M15),"",'Pivot timeline'!M15)</f>
      </c>
      <c r="N18" s="27" t="str">
        <f>IF(ISBLANK('Pivot timeline'!N15),"",'Pivot timeline'!N15)</f>
      </c>
      <c r="O18" s="27" t="n">
        <f>'Pivot timeline'!O15</f>
        <v>0</v>
      </c>
      <c r="P18" s="27" t="n">
        <f>'Pivot timeline'!P15</f>
        <v>0</v>
      </c>
      <c r="Q18" s="27" t="n">
        <f>'Pivot timeline'!Q15</f>
        <v>0</v>
      </c>
      <c r="R18" s="27" t="n">
        <f>'Pivot timeline'!R15</f>
        <v>0</v>
      </c>
      <c r="S18" s="27" t="n">
        <f>'Pivot timeline'!S15</f>
        <v>0</v>
      </c>
      <c r="T18" s="27" t="n">
        <f>'Pivot timeline'!T15</f>
        <v>0</v>
      </c>
      <c r="U18" s="27" t="n">
        <f>'Pivot timeline'!U15</f>
        <v>0</v>
      </c>
      <c r="V18" s="27" t="n">
        <f>'Pivot timeline'!V15</f>
        <v>0</v>
      </c>
      <c r="W18" s="27" t="n">
        <f>'Pivot timeline'!W15</f>
        <v>0</v>
      </c>
      <c r="X18" s="27" t="n">
        <f>'Pivot timeline'!X15</f>
        <v>0</v>
      </c>
    </row>
    <row r="19">
      <c r="A19" s="27" t="str">
        <f>IF(ISBLANK('Pivot timeline'!A16),"",'Pivot timeline'!A16)</f>
      </c>
      <c r="B19" s="27" t="str">
        <f>IF(ISBLANK('Pivot timeline'!B16),"",'Pivot timeline'!B16)</f>
      </c>
      <c r="C19" s="27" t="str">
        <f>IF(ISBLANK('Pivot timeline'!C16),"",'Pivot timeline'!C16)</f>
      </c>
      <c r="D19" s="27" t="str">
        <f>IF(ISBLANK('Pivot timeline'!D16),"",'Pivot timeline'!D16)</f>
      </c>
      <c r="E19" s="27" t="str">
        <f>IF(ISBLANK('Pivot timeline'!E16),"",'Pivot timeline'!E16)</f>
      </c>
      <c r="F19" s="27" t="str">
        <f>IF(ISBLANK('Pivot timeline'!F16),"",'Pivot timeline'!F16)</f>
      </c>
      <c r="G19" s="27" t="str">
        <f>IF(ISBLANK('Pivot timeline'!G16),"",'Pivot timeline'!G16)</f>
      </c>
      <c r="H19" s="27" t="str">
        <f>IF(ISBLANK('Pivot timeline'!H16),"",'Pivot timeline'!H16)</f>
      </c>
      <c r="I19" s="27" t="str">
        <f>IF(ISBLANK('Pivot timeline'!I16),"",'Pivot timeline'!I16)</f>
      </c>
      <c r="J19" s="27" t="str">
        <f>IF(ISBLANK('Pivot timeline'!J16),"",'Pivot timeline'!J16)</f>
      </c>
      <c r="K19" s="27" t="str">
        <f>IF(ISBLANK('Pivot timeline'!K16),"",'Pivot timeline'!K16)</f>
      </c>
      <c r="L19" s="27" t="str">
        <f>IF(ISBLANK('Pivot timeline'!L16),"",'Pivot timeline'!L16)</f>
      </c>
      <c r="M19" s="27" t="str">
        <f>IF(ISBLANK('Pivot timeline'!M16),"",'Pivot timeline'!M16)</f>
      </c>
      <c r="N19" s="27" t="str">
        <f>IF(ISBLANK('Pivot timeline'!N16),"",'Pivot timeline'!N16)</f>
      </c>
      <c r="O19" s="27" t="n">
        <f>'Pivot timeline'!O16</f>
        <v>0</v>
      </c>
      <c r="P19" s="27" t="n">
        <f>'Pivot timeline'!P16</f>
        <v>0</v>
      </c>
      <c r="Q19" s="27" t="n">
        <f>'Pivot timeline'!Q16</f>
        <v>0</v>
      </c>
      <c r="R19" s="27" t="n">
        <f>'Pivot timeline'!R16</f>
        <v>0</v>
      </c>
      <c r="S19" s="27" t="n">
        <f>'Pivot timeline'!S16</f>
        <v>0</v>
      </c>
      <c r="T19" s="27" t="n">
        <f>'Pivot timeline'!T16</f>
        <v>0</v>
      </c>
      <c r="U19" s="27" t="n">
        <f>'Pivot timeline'!U16</f>
        <v>0</v>
      </c>
      <c r="V19" s="27" t="n">
        <f>'Pivot timeline'!V16</f>
        <v>0</v>
      </c>
      <c r="W19" s="27" t="n">
        <f>'Pivot timeline'!W16</f>
        <v>0</v>
      </c>
      <c r="X19" s="27" t="n">
        <f>'Pivot timeline'!X16</f>
        <v>0</v>
      </c>
    </row>
    <row r="20">
      <c r="A20" s="27" t="str">
        <f>IF(ISBLANK('Pivot timeline'!A17),"",'Pivot timeline'!A17)</f>
      </c>
      <c r="B20" s="27" t="str">
        <f>IF(ISBLANK('Pivot timeline'!B17),"",'Pivot timeline'!B17)</f>
      </c>
      <c r="C20" s="27" t="str">
        <f>IF(ISBLANK('Pivot timeline'!C17),"",'Pivot timeline'!C17)</f>
      </c>
      <c r="D20" s="27" t="str">
        <f>IF(ISBLANK('Pivot timeline'!D17),"",'Pivot timeline'!D17)</f>
      </c>
      <c r="E20" s="27" t="str">
        <f>IF(ISBLANK('Pivot timeline'!E17),"",'Pivot timeline'!E17)</f>
      </c>
      <c r="F20" s="27" t="str">
        <f>IF(ISBLANK('Pivot timeline'!F17),"",'Pivot timeline'!F17)</f>
      </c>
      <c r="G20" s="27" t="str">
        <f>IF(ISBLANK('Pivot timeline'!G17),"",'Pivot timeline'!G17)</f>
      </c>
      <c r="H20" s="27" t="str">
        <f>IF(ISBLANK('Pivot timeline'!H17),"",'Pivot timeline'!H17)</f>
      </c>
      <c r="I20" s="27" t="str">
        <f>IF(ISBLANK('Pivot timeline'!I17),"",'Pivot timeline'!I17)</f>
      </c>
      <c r="J20" s="27" t="str">
        <f>IF(ISBLANK('Pivot timeline'!J17),"",'Pivot timeline'!J17)</f>
      </c>
      <c r="K20" s="27" t="str">
        <f>IF(ISBLANK('Pivot timeline'!K17),"",'Pivot timeline'!K17)</f>
      </c>
      <c r="L20" s="27" t="str">
        <f>IF(ISBLANK('Pivot timeline'!L17),"",'Pivot timeline'!L17)</f>
      </c>
      <c r="M20" s="27" t="str">
        <f>IF(ISBLANK('Pivot timeline'!M17),"",'Pivot timeline'!M17)</f>
      </c>
      <c r="N20" s="27" t="str">
        <f>IF(ISBLANK('Pivot timeline'!N17),"",'Pivot timeline'!N17)</f>
      </c>
      <c r="O20" t="n">
        <f>'Pivot timeline'!O17</f>
        <v>0</v>
      </c>
      <c r="P20" t="n">
        <f>'Pivot timeline'!P17</f>
        <v>0</v>
      </c>
      <c r="Q20" t="n">
        <f>'Pivot timeline'!Q17</f>
        <v>0</v>
      </c>
      <c r="R20" t="n">
        <f>'Pivot timeline'!R17</f>
        <v>0</v>
      </c>
      <c r="S20" t="n">
        <f>'Pivot timeline'!S17</f>
        <v>0</v>
      </c>
      <c r="T20" t="n">
        <f>'Pivot timeline'!T17</f>
        <v>0</v>
      </c>
      <c r="U20" t="n">
        <f>'Pivot timeline'!U17</f>
        <v>0</v>
      </c>
      <c r="V20" t="n">
        <f>'Pivot timeline'!V17</f>
        <v>0</v>
      </c>
      <c r="W20" t="n">
        <f>'Pivot timeline'!W17</f>
        <v>0</v>
      </c>
      <c r="X20" t="n">
        <f>'Pivot timeline'!X17</f>
        <v>0</v>
      </c>
    </row>
    <row r="21">
      <c r="A21" s="27" t="str">
        <f>IF(ISBLANK('Pivot timeline'!A18),"",'Pivot timeline'!A18)</f>
      </c>
      <c r="B21" s="27" t="str">
        <f>IF(ISBLANK('Pivot timeline'!B18),"",'Pivot timeline'!B18)</f>
      </c>
      <c r="C21" s="27" t="str">
        <f>IF(ISBLANK('Pivot timeline'!C18),"",'Pivot timeline'!C18)</f>
      </c>
      <c r="D21" s="27" t="str">
        <f>IF(ISBLANK('Pivot timeline'!D18),"",'Pivot timeline'!D18)</f>
      </c>
      <c r="E21" s="27" t="str">
        <f>IF(ISBLANK('Pivot timeline'!E18),"",'Pivot timeline'!E18)</f>
      </c>
      <c r="F21" s="27" t="str">
        <f>IF(ISBLANK('Pivot timeline'!F18),"",'Pivot timeline'!F18)</f>
      </c>
      <c r="G21" s="27" t="str">
        <f>IF(ISBLANK('Pivot timeline'!G18),"",'Pivot timeline'!G18)</f>
      </c>
      <c r="H21" s="27" t="str">
        <f>IF(ISBLANK('Pivot timeline'!H18),"",'Pivot timeline'!H18)</f>
      </c>
      <c r="I21" s="27" t="str">
        <f>IF(ISBLANK('Pivot timeline'!I18),"",'Pivot timeline'!I18)</f>
      </c>
      <c r="J21" s="27" t="str">
        <f>IF(ISBLANK('Pivot timeline'!J18),"",'Pivot timeline'!J18)</f>
      </c>
      <c r="K21" s="27" t="str">
        <f>IF(ISBLANK('Pivot timeline'!K18),"",'Pivot timeline'!K18)</f>
      </c>
      <c r="L21" s="27" t="str">
        <f>IF(ISBLANK('Pivot timeline'!L18),"",'Pivot timeline'!L18)</f>
      </c>
      <c r="M21" s="27" t="str">
        <f>IF(ISBLANK('Pivot timeline'!M18),"",'Pivot timeline'!M18)</f>
      </c>
      <c r="N21" s="27" t="str">
        <f>IF(ISBLANK('Pivot timeline'!N18),"",'Pivot timeline'!N18)</f>
      </c>
      <c r="O21" t="n">
        <f>'Pivot timeline'!O18</f>
        <v>0</v>
      </c>
      <c r="P21" t="n">
        <f>'Pivot timeline'!P18</f>
        <v>0</v>
      </c>
      <c r="Q21" t="n">
        <f>'Pivot timeline'!Q18</f>
        <v>0</v>
      </c>
      <c r="R21" t="n">
        <f>'Pivot timeline'!R18</f>
        <v>0</v>
      </c>
      <c r="S21" t="n">
        <f>'Pivot timeline'!S18</f>
        <v>0</v>
      </c>
      <c r="T21" t="n">
        <f>'Pivot timeline'!T18</f>
        <v>0</v>
      </c>
      <c r="U21" t="n">
        <f>'Pivot timeline'!U18</f>
        <v>0</v>
      </c>
      <c r="V21" t="n">
        <f>'Pivot timeline'!V18</f>
        <v>0</v>
      </c>
      <c r="W21" t="n">
        <f>'Pivot timeline'!W18</f>
        <v>0</v>
      </c>
      <c r="X21" t="n">
        <f>'Pivot timeline'!X18</f>
        <v>0</v>
      </c>
    </row>
    <row r="22">
      <c r="A22" s="27" t="str">
        <f>IF(ISBLANK('Pivot timeline'!A19),"",'Pivot timeline'!A19)</f>
      </c>
      <c r="B22" s="27" t="str">
        <f>IF(ISBLANK('Pivot timeline'!B19),"",'Pivot timeline'!B19)</f>
      </c>
      <c r="C22" s="27" t="str">
        <f>IF(ISBLANK('Pivot timeline'!C19),"",'Pivot timeline'!C19)</f>
      </c>
      <c r="D22" s="27" t="str">
        <f>IF(ISBLANK('Pivot timeline'!D19),"",'Pivot timeline'!D19)</f>
      </c>
      <c r="E22" s="27" t="str">
        <f>IF(ISBLANK('Pivot timeline'!E19),"",'Pivot timeline'!E19)</f>
      </c>
      <c r="F22" s="27" t="str">
        <f>IF(ISBLANK('Pivot timeline'!F19),"",'Pivot timeline'!F19)</f>
      </c>
      <c r="G22" s="27" t="str">
        <f>IF(ISBLANK('Pivot timeline'!G19),"",'Pivot timeline'!G19)</f>
      </c>
      <c r="H22" s="27" t="str">
        <f>IF(ISBLANK('Pivot timeline'!H19),"",'Pivot timeline'!H19)</f>
      </c>
      <c r="I22" s="27" t="str">
        <f>IF(ISBLANK('Pivot timeline'!I19),"",'Pivot timeline'!I19)</f>
      </c>
      <c r="J22" s="27" t="str">
        <f>IF(ISBLANK('Pivot timeline'!J19),"",'Pivot timeline'!J19)</f>
      </c>
      <c r="K22" s="27" t="str">
        <f>IF(ISBLANK('Pivot timeline'!K19),"",'Pivot timeline'!K19)</f>
      </c>
      <c r="L22" s="27" t="str">
        <f>IF(ISBLANK('Pivot timeline'!L19),"",'Pivot timeline'!L19)</f>
      </c>
      <c r="M22" s="27" t="str">
        <f>IF(ISBLANK('Pivot timeline'!M19),"",'Pivot timeline'!M19)</f>
      </c>
      <c r="N22" s="27" t="str">
        <f>IF(ISBLANK('Pivot timeline'!N19),"",'Pivot timeline'!N19)</f>
      </c>
      <c r="O22" t="n">
        <f>'Pivot timeline'!O19</f>
        <v>0</v>
      </c>
      <c r="P22" t="n">
        <f>'Pivot timeline'!P19</f>
        <v>0</v>
      </c>
      <c r="Q22" t="n">
        <f>'Pivot timeline'!Q19</f>
        <v>0</v>
      </c>
      <c r="R22" t="n">
        <f>'Pivot timeline'!R19</f>
        <v>0</v>
      </c>
      <c r="S22" t="n">
        <f>'Pivot timeline'!S19</f>
        <v>0</v>
      </c>
      <c r="T22" t="n">
        <f>'Pivot timeline'!T19</f>
        <v>0</v>
      </c>
      <c r="U22" t="n">
        <f>'Pivot timeline'!U19</f>
        <v>0</v>
      </c>
      <c r="V22" t="n">
        <f>'Pivot timeline'!V19</f>
        <v>0</v>
      </c>
      <c r="W22" t="n">
        <f>'Pivot timeline'!W19</f>
        <v>0</v>
      </c>
      <c r="X22" t="n">
        <f>'Pivot timeline'!X19</f>
        <v>0</v>
      </c>
    </row>
    <row r="23">
      <c r="A23" s="27" t="str">
        <f>IF(ISBLANK('Pivot timeline'!A20),"",'Pivot timeline'!A20)</f>
      </c>
      <c r="B23" s="27" t="str">
        <f>IF(ISBLANK('Pivot timeline'!B20),"",'Pivot timeline'!B20)</f>
      </c>
      <c r="C23" s="27" t="str">
        <f>IF(ISBLANK('Pivot timeline'!C20),"",'Pivot timeline'!C20)</f>
      </c>
      <c r="D23" s="27" t="str">
        <f>IF(ISBLANK('Pivot timeline'!D20),"",'Pivot timeline'!D20)</f>
      </c>
      <c r="E23" s="27" t="str">
        <f>IF(ISBLANK('Pivot timeline'!E20),"",'Pivot timeline'!E20)</f>
      </c>
      <c r="F23" s="27" t="str">
        <f>IF(ISBLANK('Pivot timeline'!F20),"",'Pivot timeline'!F20)</f>
      </c>
      <c r="G23" s="27" t="str">
        <f>IF(ISBLANK('Pivot timeline'!G20),"",'Pivot timeline'!G20)</f>
      </c>
      <c r="H23" s="27" t="str">
        <f>IF(ISBLANK('Pivot timeline'!H20),"",'Pivot timeline'!H20)</f>
      </c>
      <c r="I23" s="27" t="str">
        <f>IF(ISBLANK('Pivot timeline'!I20),"",'Pivot timeline'!I20)</f>
      </c>
      <c r="J23" s="27" t="str">
        <f>IF(ISBLANK('Pivot timeline'!J20),"",'Pivot timeline'!J20)</f>
      </c>
      <c r="K23" s="27" t="str">
        <f>IF(ISBLANK('Pivot timeline'!K20),"",'Pivot timeline'!K20)</f>
      </c>
      <c r="L23" s="27" t="str">
        <f>IF(ISBLANK('Pivot timeline'!L20),"",'Pivot timeline'!L20)</f>
      </c>
      <c r="M23" s="27" t="str">
        <f>IF(ISBLANK('Pivot timeline'!M20),"",'Pivot timeline'!M20)</f>
      </c>
      <c r="N23" s="27" t="str">
        <f>IF(ISBLANK('Pivot timeline'!N20),"",'Pivot timeline'!N20)</f>
      </c>
      <c r="O23" t="n">
        <f>'Pivot timeline'!O20</f>
        <v>0</v>
      </c>
      <c r="P23" t="n">
        <f>'Pivot timeline'!P20</f>
        <v>0</v>
      </c>
      <c r="Q23" t="n">
        <f>'Pivot timeline'!Q20</f>
        <v>0</v>
      </c>
      <c r="R23" t="n">
        <f>'Pivot timeline'!R20</f>
        <v>0</v>
      </c>
    </row>
    <row r="24">
      <c r="A24" s="27" t="str">
        <f>IF(ISBLANK('Pivot timeline'!A21),"",'Pivot timeline'!A21)</f>
      </c>
      <c r="B24" s="27" t="str">
        <f>IF(ISBLANK('Pivot timeline'!B21),"",'Pivot timeline'!B21)</f>
      </c>
      <c r="C24" s="27" t="str">
        <f>IF(ISBLANK('Pivot timeline'!C21),"",'Pivot timeline'!C21)</f>
      </c>
      <c r="D24" s="27" t="str">
        <f>IF(ISBLANK('Pivot timeline'!D21),"",'Pivot timeline'!D21)</f>
      </c>
      <c r="E24" s="27" t="str">
        <f>IF(ISBLANK('Pivot timeline'!E21),"",'Pivot timeline'!E21)</f>
      </c>
      <c r="F24" s="27" t="str">
        <f>IF(ISBLANK('Pivot timeline'!F21),"",'Pivot timeline'!F21)</f>
      </c>
      <c r="G24" s="27" t="str">
        <f>IF(ISBLANK('Pivot timeline'!G21),"",'Pivot timeline'!G21)</f>
      </c>
      <c r="H24" s="27" t="str">
        <f>IF(ISBLANK('Pivot timeline'!H21),"",'Pivot timeline'!H21)</f>
      </c>
      <c r="I24" s="27" t="str">
        <f>IF(ISBLANK('Pivot timeline'!I21),"",'Pivot timeline'!I21)</f>
      </c>
      <c r="J24" s="27" t="str">
        <f>IF(ISBLANK('Pivot timeline'!J21),"",'Pivot timeline'!J21)</f>
      </c>
      <c r="K24" s="27" t="str">
        <f>IF(ISBLANK('Pivot timeline'!K21),"",'Pivot timeline'!K21)</f>
      </c>
      <c r="L24" s="27" t="str">
        <f>IF(ISBLANK('Pivot timeline'!L21),"",'Pivot timeline'!L21)</f>
      </c>
      <c r="M24" s="27" t="str">
        <f>IF(ISBLANK('Pivot timeline'!M21),"",'Pivot timeline'!M21)</f>
      </c>
      <c r="N24" s="27" t="str">
        <f>IF(ISBLANK('Pivot timeline'!N21),"",'Pivot timeline'!N21)</f>
      </c>
      <c r="O24" t="n">
        <f>'Pivot timeline'!O21</f>
        <v>0</v>
      </c>
      <c r="P24" t="n">
        <f>'Pivot timeline'!P21</f>
        <v>0</v>
      </c>
      <c r="Q24" t="n">
        <f>'Pivot timeline'!Q21</f>
        <v>0</v>
      </c>
      <c r="R24" t="n">
        <f>'Pivot timeline'!R21</f>
        <v>0</v>
      </c>
    </row>
    <row r="25">
      <c r="A25" s="27" t="str">
        <f>IF(ISBLANK('Pivot timeline'!A22),"",'Pivot timeline'!A22)</f>
      </c>
      <c r="B25" s="27" t="str">
        <f>IF(ISBLANK('Pivot timeline'!B22),"",'Pivot timeline'!B22)</f>
      </c>
      <c r="C25" s="27" t="str">
        <f>IF(ISBLANK('Pivot timeline'!C22),"",'Pivot timeline'!C22)</f>
      </c>
      <c r="D25" s="27" t="str">
        <f>IF(ISBLANK('Pivot timeline'!D22),"",'Pivot timeline'!D22)</f>
      </c>
      <c r="E25" s="27" t="str">
        <f>IF(ISBLANK('Pivot timeline'!E22),"",'Pivot timeline'!E22)</f>
      </c>
      <c r="F25" s="27" t="str">
        <f>IF(ISBLANK('Pivot timeline'!F22),"",'Pivot timeline'!F22)</f>
      </c>
      <c r="G25" s="27" t="str">
        <f>IF(ISBLANK('Pivot timeline'!G22),"",'Pivot timeline'!G22)</f>
      </c>
      <c r="H25" s="27" t="str">
        <f>IF(ISBLANK('Pivot timeline'!H22),"",'Pivot timeline'!H22)</f>
      </c>
      <c r="I25" s="27" t="str">
        <f>IF(ISBLANK('Pivot timeline'!I22),"",'Pivot timeline'!I22)</f>
      </c>
      <c r="J25" s="27" t="str">
        <f>IF(ISBLANK('Pivot timeline'!J22),"",'Pivot timeline'!J22)</f>
      </c>
      <c r="K25" s="27" t="str">
        <f>IF(ISBLANK('Pivot timeline'!K22),"",'Pivot timeline'!K22)</f>
      </c>
      <c r="L25" s="27" t="str">
        <f>IF(ISBLANK('Pivot timeline'!L22),"",'Pivot timeline'!L22)</f>
      </c>
      <c r="M25" s="27" t="str">
        <f>IF(ISBLANK('Pivot timeline'!M22),"",'Pivot timeline'!M22)</f>
      </c>
      <c r="N25" s="27" t="str">
        <f>IF(ISBLANK('Pivot timeline'!N22),"",'Pivot timeline'!N22)</f>
      </c>
    </row>
    <row r="26">
      <c r="A26" s="27" t="str">
        <f>IF(ISBLANK('Pivot timeline'!A23),"",'Pivot timeline'!A23)</f>
      </c>
      <c r="B26" s="27" t="str">
        <f>IF(ISBLANK('Pivot timeline'!B23),"",'Pivot timeline'!B23)</f>
      </c>
      <c r="C26" s="27" t="str">
        <f>IF(ISBLANK('Pivot timeline'!C23),"",'Pivot timeline'!C23)</f>
      </c>
      <c r="D26" s="27" t="str">
        <f>IF(ISBLANK('Pivot timeline'!D23),"",'Pivot timeline'!D23)</f>
      </c>
      <c r="E26" s="27" t="str">
        <f>IF(ISBLANK('Pivot timeline'!E23),"",'Pivot timeline'!E23)</f>
      </c>
      <c r="F26" s="27" t="str">
        <f>IF(ISBLANK('Pivot timeline'!F23),"",'Pivot timeline'!F23)</f>
      </c>
      <c r="G26" s="27" t="str">
        <f>IF(ISBLANK('Pivot timeline'!G23),"",'Pivot timeline'!G23)</f>
      </c>
      <c r="H26" s="27" t="str">
        <f>IF(ISBLANK('Pivot timeline'!H23),"",'Pivot timeline'!H23)</f>
      </c>
      <c r="I26" s="27" t="str">
        <f>IF(ISBLANK('Pivot timeline'!I23),"",'Pivot timeline'!I23)</f>
      </c>
      <c r="J26" s="27" t="str">
        <f>IF(ISBLANK('Pivot timeline'!J23),"",'Pivot timeline'!J23)</f>
      </c>
      <c r="K26" s="27" t="str">
        <f>IF(ISBLANK('Pivot timeline'!K23),"",'Pivot timeline'!K23)</f>
      </c>
      <c r="L26" s="27" t="str">
        <f>IF(ISBLANK('Pivot timeline'!L23),"",'Pivot timeline'!L23)</f>
      </c>
      <c r="M26" s="27" t="str">
        <f>IF(ISBLANK('Pivot timeline'!M23),"",'Pivot timeline'!M23)</f>
      </c>
      <c r="N26" s="27" t="str">
        <f>IF(ISBLANK('Pivot timeline'!N23),"",'Pivot timeline'!N23)</f>
      </c>
    </row>
    <row r="27">
      <c r="A27" s="27" t="str">
        <f>IF(ISBLANK('Pivot timeline'!A24),"",'Pivot timeline'!A24)</f>
      </c>
      <c r="B27" s="27" t="str">
        <f>IF(ISBLANK('Pivot timeline'!B24),"",'Pivot timeline'!B24)</f>
      </c>
      <c r="C27" s="27" t="str">
        <f>IF(ISBLANK('Pivot timeline'!C24),"",'Pivot timeline'!C24)</f>
      </c>
      <c r="D27" s="27" t="str">
        <f>IF(ISBLANK('Pivot timeline'!D24),"",'Pivot timeline'!D24)</f>
      </c>
      <c r="E27" s="27" t="str">
        <f>IF(ISBLANK('Pivot timeline'!E24),"",'Pivot timeline'!E24)</f>
      </c>
      <c r="F27" s="27" t="str">
        <f>IF(ISBLANK('Pivot timeline'!F24),"",'Pivot timeline'!F24)</f>
      </c>
      <c r="G27" s="27" t="str">
        <f>IF(ISBLANK('Pivot timeline'!G24),"",'Pivot timeline'!G24)</f>
      </c>
      <c r="H27" s="27" t="str">
        <f>IF(ISBLANK('Pivot timeline'!H24),"",'Pivot timeline'!H24)</f>
      </c>
      <c r="I27" s="27" t="str">
        <f>IF(ISBLANK('Pivot timeline'!I24),"",'Pivot timeline'!I24)</f>
      </c>
      <c r="J27" s="27" t="str">
        <f>IF(ISBLANK('Pivot timeline'!J24),"",'Pivot timeline'!J24)</f>
      </c>
      <c r="K27" s="27" t="str">
        <f>IF(ISBLANK('Pivot timeline'!K24),"",'Pivot timeline'!K24)</f>
      </c>
      <c r="L27" s="27" t="str">
        <f>IF(ISBLANK('Pivot timeline'!L24),"",'Pivot timeline'!L24)</f>
      </c>
      <c r="M27" s="27" t="str">
        <f>IF(ISBLANK('Pivot timeline'!M24),"",'Pivot timeline'!M24)</f>
      </c>
      <c r="N27" s="27" t="str">
        <f>IF(ISBLANK('Pivot timeline'!N24),"",'Pivot timeline'!N24)</f>
      </c>
    </row>
    <row r="28">
      <c r="A28" s="27" t="str">
        <f>IF(ISBLANK('Pivot timeline'!A25),"",'Pivot timeline'!A25)</f>
      </c>
      <c r="B28" s="27" t="str">
        <f>IF(ISBLANK('Pivot timeline'!B25),"",'Pivot timeline'!B25)</f>
      </c>
      <c r="C28" s="27" t="str">
        <f>IF(ISBLANK('Pivot timeline'!C25),"",'Pivot timeline'!C25)</f>
      </c>
      <c r="D28" s="27" t="str">
        <f>IF(ISBLANK('Pivot timeline'!D25),"",'Pivot timeline'!D25)</f>
      </c>
      <c r="E28" s="27" t="str">
        <f>IF(ISBLANK('Pivot timeline'!E25),"",'Pivot timeline'!E25)</f>
      </c>
      <c r="F28" s="27" t="str">
        <f>IF(ISBLANK('Pivot timeline'!F25),"",'Pivot timeline'!F25)</f>
      </c>
      <c r="G28" s="27" t="str">
        <f>IF(ISBLANK('Pivot timeline'!G25),"",'Pivot timeline'!G25)</f>
      </c>
      <c r="H28" s="27" t="str">
        <f>IF(ISBLANK('Pivot timeline'!H25),"",'Pivot timeline'!H25)</f>
      </c>
      <c r="I28" s="27" t="str">
        <f>IF(ISBLANK('Pivot timeline'!I25),"",'Pivot timeline'!I25)</f>
      </c>
      <c r="J28" s="27" t="str">
        <f>IF(ISBLANK('Pivot timeline'!J25),"",'Pivot timeline'!J25)</f>
      </c>
      <c r="K28" s="27" t="str">
        <f>IF(ISBLANK('Pivot timeline'!K25),"",'Pivot timeline'!K25)</f>
      </c>
      <c r="L28" s="27" t="str">
        <f>IF(ISBLANK('Pivot timeline'!L25),"",'Pivot timeline'!L25)</f>
      </c>
      <c r="M28" s="27" t="str">
        <f>IF(ISBLANK('Pivot timeline'!M25),"",'Pivot timeline'!M25)</f>
      </c>
      <c r="N28" s="27" t="str">
        <f>IF(ISBLANK('Pivot timeline'!N25),"",'Pivot timeline'!N25)</f>
      </c>
    </row>
    <row r="29">
      <c r="A29" s="27" t="str">
        <f>IF(ISBLANK('Pivot timeline'!A26),"",'Pivot timeline'!A26)</f>
      </c>
      <c r="B29" s="27" t="str">
        <f>IF(ISBLANK('Pivot timeline'!B26),"",'Pivot timeline'!B26)</f>
      </c>
      <c r="C29" s="27" t="str">
        <f>IF(ISBLANK('Pivot timeline'!C26),"",'Pivot timeline'!C26)</f>
      </c>
      <c r="D29" s="27" t="str">
        <f>IF(ISBLANK('Pivot timeline'!D26),"",'Pivot timeline'!D26)</f>
      </c>
      <c r="E29" s="27" t="str">
        <f>IF(ISBLANK('Pivot timeline'!E26),"",'Pivot timeline'!E26)</f>
      </c>
      <c r="F29" s="27" t="str">
        <f>IF(ISBLANK('Pivot timeline'!F26),"",'Pivot timeline'!F26)</f>
      </c>
      <c r="G29" s="27" t="str">
        <f>IF(ISBLANK('Pivot timeline'!G26),"",'Pivot timeline'!G26)</f>
      </c>
      <c r="H29" s="27" t="str">
        <f>IF(ISBLANK('Pivot timeline'!H26),"",'Pivot timeline'!H26)</f>
      </c>
      <c r="I29" s="27" t="str">
        <f>IF(ISBLANK('Pivot timeline'!I26),"",'Pivot timeline'!I26)</f>
      </c>
      <c r="J29" s="27" t="str">
        <f>IF(ISBLANK('Pivot timeline'!J26),"",'Pivot timeline'!J26)</f>
      </c>
      <c r="K29" s="27" t="str">
        <f>IF(ISBLANK('Pivot timeline'!K26),"",'Pivot timeline'!K26)</f>
      </c>
      <c r="L29" s="27" t="str">
        <f>IF(ISBLANK('Pivot timeline'!L26),"",'Pivot timeline'!L26)</f>
      </c>
      <c r="M29" s="27" t="str">
        <f>IF(ISBLANK('Pivot timeline'!M26),"",'Pivot timeline'!M26)</f>
      </c>
      <c r="N29" s="27" t="str">
        <f>IF(ISBLANK('Pivot timeline'!N26),"",'Pivot timeline'!N26)</f>
      </c>
    </row>
    <row r="30">
      <c r="A30" s="27" t="str">
        <f>IF(ISBLANK('Pivot timeline'!A27),"",'Pivot timeline'!A27)</f>
      </c>
      <c r="B30" s="27" t="str">
        <f>IF(ISBLANK('Pivot timeline'!B27),"",'Pivot timeline'!B27)</f>
      </c>
      <c r="C30" s="27" t="str">
        <f>IF(ISBLANK('Pivot timeline'!C27),"",'Pivot timeline'!C27)</f>
      </c>
      <c r="D30" s="27" t="str">
        <f>IF(ISBLANK('Pivot timeline'!D27),"",'Pivot timeline'!D27)</f>
      </c>
      <c r="E30" s="27" t="str">
        <f>IF(ISBLANK('Pivot timeline'!E27),"",'Pivot timeline'!E27)</f>
      </c>
      <c r="F30" s="27" t="str">
        <f>IF(ISBLANK('Pivot timeline'!F27),"",'Pivot timeline'!F27)</f>
      </c>
      <c r="G30" s="27" t="str">
        <f>IF(ISBLANK('Pivot timeline'!G27),"",'Pivot timeline'!G27)</f>
      </c>
      <c r="H30" s="27" t="str">
        <f>IF(ISBLANK('Pivot timeline'!H27),"",'Pivot timeline'!H27)</f>
      </c>
      <c r="I30" s="27" t="str">
        <f>IF(ISBLANK('Pivot timeline'!I27),"",'Pivot timeline'!I27)</f>
      </c>
      <c r="J30" s="27" t="str">
        <f>IF(ISBLANK('Pivot timeline'!J27),"",'Pivot timeline'!J27)</f>
      </c>
      <c r="K30" s="27" t="str">
        <f>IF(ISBLANK('Pivot timeline'!K27),"",'Pivot timeline'!K27)</f>
      </c>
      <c r="L30" s="27" t="str">
        <f>IF(ISBLANK('Pivot timeline'!L27),"",'Pivot timeline'!L27)</f>
      </c>
      <c r="M30" s="27" t="str">
        <f>IF(ISBLANK('Pivot timeline'!M27),"",'Pivot timeline'!M27)</f>
      </c>
      <c r="N30" s="27" t="str">
        <f>IF(ISBLANK('Pivot timeline'!N27),"",'Pivot timeline'!N27)</f>
      </c>
    </row>
    <row r="31">
      <c r="A31" s="27" t="str">
        <f>IF(ISBLANK('Pivot timeline'!A28),"",'Pivot timeline'!A28)</f>
      </c>
      <c r="B31" s="27" t="str">
        <f>IF(ISBLANK('Pivot timeline'!B28),"",'Pivot timeline'!B28)</f>
      </c>
      <c r="C31" s="27" t="str">
        <f>IF(ISBLANK('Pivot timeline'!C28),"",'Pivot timeline'!C28)</f>
      </c>
      <c r="D31" s="27" t="str">
        <f>IF(ISBLANK('Pivot timeline'!D28),"",'Pivot timeline'!D28)</f>
      </c>
      <c r="E31" s="27" t="str">
        <f>IF(ISBLANK('Pivot timeline'!E28),"",'Pivot timeline'!E28)</f>
      </c>
      <c r="F31" s="27" t="str">
        <f>IF(ISBLANK('Pivot timeline'!F28),"",'Pivot timeline'!F28)</f>
      </c>
      <c r="G31" s="27" t="str">
        <f>IF(ISBLANK('Pivot timeline'!G28),"",'Pivot timeline'!G28)</f>
      </c>
      <c r="H31" s="27" t="str">
        <f>IF(ISBLANK('Pivot timeline'!H28),"",'Pivot timeline'!H28)</f>
      </c>
      <c r="I31" s="27" t="str">
        <f>IF(ISBLANK('Pivot timeline'!I28),"",'Pivot timeline'!I28)</f>
      </c>
      <c r="J31" s="27" t="str">
        <f>IF(ISBLANK('Pivot timeline'!J28),"",'Pivot timeline'!J28)</f>
      </c>
      <c r="K31" s="27" t="str">
        <f>IF(ISBLANK('Pivot timeline'!K28),"",'Pivot timeline'!K28)</f>
      </c>
      <c r="L31" s="27" t="str">
        <f>IF(ISBLANK('Pivot timeline'!L28),"",'Pivot timeline'!L28)</f>
      </c>
      <c r="M31" s="27" t="str">
        <f>IF(ISBLANK('Pivot timeline'!M28),"",'Pivot timeline'!M28)</f>
      </c>
      <c r="N31" s="27" t="str">
        <f>IF(ISBLANK('Pivot timeline'!N28),"",'Pivot timeline'!N28)</f>
      </c>
    </row>
    <row r="32">
      <c r="A32" s="27" t="str">
        <f>IF(ISBLANK('Pivot timeline'!A29),"",'Pivot timeline'!A29)</f>
      </c>
      <c r="B32" s="27" t="str">
        <f>IF(ISBLANK('Pivot timeline'!B29),"",'Pivot timeline'!B29)</f>
      </c>
      <c r="C32" s="27" t="str">
        <f>IF(ISBLANK('Pivot timeline'!C29),"",'Pivot timeline'!C29)</f>
      </c>
      <c r="D32" s="27" t="str">
        <f>IF(ISBLANK('Pivot timeline'!D29),"",'Pivot timeline'!D29)</f>
      </c>
      <c r="E32" s="27" t="str">
        <f>IF(ISBLANK('Pivot timeline'!E29),"",'Pivot timeline'!E29)</f>
      </c>
      <c r="F32" s="27" t="str">
        <f>IF(ISBLANK('Pivot timeline'!F29),"",'Pivot timeline'!F29)</f>
      </c>
      <c r="G32" s="27" t="str">
        <f>IF(ISBLANK('Pivot timeline'!G29),"",'Pivot timeline'!G29)</f>
      </c>
      <c r="H32" s="27" t="str">
        <f>IF(ISBLANK('Pivot timeline'!H29),"",'Pivot timeline'!H29)</f>
      </c>
      <c r="I32" s="27" t="str">
        <f>IF(ISBLANK('Pivot timeline'!I29),"",'Pivot timeline'!I29)</f>
      </c>
      <c r="J32" s="27" t="str">
        <f>IF(ISBLANK('Pivot timeline'!J29),"",'Pivot timeline'!J29)</f>
      </c>
      <c r="K32" s="27" t="str">
        <f>IF(ISBLANK('Pivot timeline'!K29),"",'Pivot timeline'!K29)</f>
      </c>
      <c r="L32" s="27" t="str">
        <f>IF(ISBLANK('Pivot timeline'!L29),"",'Pivot timeline'!L29)</f>
      </c>
      <c r="M32" s="27" t="str">
        <f>IF(ISBLANK('Pivot timeline'!M29),"",'Pivot timeline'!M29)</f>
      </c>
      <c r="N32" s="27" t="str">
        <f>IF(ISBLANK('Pivot timeline'!N29),"",'Pivot timeline'!N29)</f>
      </c>
    </row>
    <row r="33">
      <c r="A33" s="27" t="str">
        <f>IF(ISBLANK('Pivot timeline'!A30),"",'Pivot timeline'!A30)</f>
      </c>
      <c r="B33" s="27" t="str">
        <f>IF(ISBLANK('Pivot timeline'!B30),"",'Pivot timeline'!B30)</f>
      </c>
      <c r="C33" s="27" t="str">
        <f>IF(ISBLANK('Pivot timeline'!C30),"",'Pivot timeline'!C30)</f>
      </c>
      <c r="D33" s="27" t="str">
        <f>IF(ISBLANK('Pivot timeline'!D30),"",'Pivot timeline'!D30)</f>
      </c>
      <c r="E33" s="27" t="str">
        <f>IF(ISBLANK('Pivot timeline'!E30),"",'Pivot timeline'!E30)</f>
      </c>
      <c r="F33" s="27" t="str">
        <f>IF(ISBLANK('Pivot timeline'!F30),"",'Pivot timeline'!F30)</f>
      </c>
      <c r="G33" s="27" t="str">
        <f>IF(ISBLANK('Pivot timeline'!G30),"",'Pivot timeline'!G30)</f>
      </c>
      <c r="H33" s="27" t="str">
        <f>IF(ISBLANK('Pivot timeline'!H30),"",'Pivot timeline'!H30)</f>
      </c>
      <c r="I33" s="27" t="str">
        <f>IF(ISBLANK('Pivot timeline'!I30),"",'Pivot timeline'!I30)</f>
      </c>
      <c r="J33" s="27" t="str">
        <f>IF(ISBLANK('Pivot timeline'!J30),"",'Pivot timeline'!J30)</f>
      </c>
      <c r="K33" s="27" t="str">
        <f>IF(ISBLANK('Pivot timeline'!K30),"",'Pivot timeline'!K30)</f>
      </c>
      <c r="L33" s="27" t="str">
        <f>IF(ISBLANK('Pivot timeline'!L30),"",'Pivot timeline'!L30)</f>
      </c>
      <c r="M33" s="27" t="str">
        <f>IF(ISBLANK('Pivot timeline'!M30),"",'Pivot timeline'!M30)</f>
      </c>
      <c r="N33" s="27" t="str">
        <f>IF(ISBLANK('Pivot timeline'!N30),"",'Pivot timeline'!N30)</f>
      </c>
    </row>
    <row r="34">
      <c r="A34" s="27" t="str">
        <f>IF(ISBLANK('Pivot timeline'!A31),"",'Pivot timeline'!A31)</f>
      </c>
      <c r="B34" s="27" t="str">
        <f>IF(ISBLANK('Pivot timeline'!B31),"",'Pivot timeline'!B31)</f>
      </c>
      <c r="C34" s="27" t="str">
        <f>IF(ISBLANK('Pivot timeline'!C31),"",'Pivot timeline'!C31)</f>
      </c>
      <c r="D34" s="27" t="str">
        <f>IF(ISBLANK('Pivot timeline'!D31),"",'Pivot timeline'!D31)</f>
      </c>
      <c r="E34" s="27" t="str">
        <f>IF(ISBLANK('Pivot timeline'!E31),"",'Pivot timeline'!E31)</f>
      </c>
      <c r="F34" s="27" t="str">
        <f>IF(ISBLANK('Pivot timeline'!F31),"",'Pivot timeline'!F31)</f>
      </c>
      <c r="G34" s="27" t="str">
        <f>IF(ISBLANK('Pivot timeline'!G31),"",'Pivot timeline'!G31)</f>
      </c>
      <c r="H34" s="27" t="str">
        <f>IF(ISBLANK('Pivot timeline'!H31),"",'Pivot timeline'!H31)</f>
      </c>
      <c r="I34" s="27" t="str">
        <f>IF(ISBLANK('Pivot timeline'!I31),"",'Pivot timeline'!I31)</f>
      </c>
      <c r="J34" s="27" t="str">
        <f>IF(ISBLANK('Pivot timeline'!J31),"",'Pivot timeline'!J31)</f>
      </c>
      <c r="K34" s="27" t="str">
        <f>IF(ISBLANK('Pivot timeline'!K31),"",'Pivot timeline'!K31)</f>
      </c>
      <c r="L34" s="27" t="str">
        <f>IF(ISBLANK('Pivot timeline'!L31),"",'Pivot timeline'!L31)</f>
      </c>
      <c r="M34" s="27" t="str">
        <f>IF(ISBLANK('Pivot timeline'!M31),"",'Pivot timeline'!M31)</f>
      </c>
      <c r="N34" s="27" t="str">
        <f>IF(ISBLANK('Pivot timeline'!N31),"",'Pivot timeline'!N31)</f>
      </c>
    </row>
    <row r="35">
      <c r="A35" s="27" t="str">
        <f>IF(ISBLANK('Pivot timeline'!A32),"",'Pivot timeline'!A32)</f>
      </c>
      <c r="B35" s="27" t="str">
        <f>IF(ISBLANK('Pivot timeline'!B32),"",'Pivot timeline'!B32)</f>
      </c>
      <c r="C35" s="27" t="str">
        <f>IF(ISBLANK('Pivot timeline'!C32),"",'Pivot timeline'!C32)</f>
      </c>
      <c r="D35" s="27" t="str">
        <f>IF(ISBLANK('Pivot timeline'!D32),"",'Pivot timeline'!D32)</f>
      </c>
      <c r="E35" s="27" t="str">
        <f>IF(ISBLANK('Pivot timeline'!E32),"",'Pivot timeline'!E32)</f>
      </c>
      <c r="F35" s="27" t="str">
        <f>IF(ISBLANK('Pivot timeline'!F32),"",'Pivot timeline'!F32)</f>
      </c>
      <c r="G35" s="27" t="str">
        <f>IF(ISBLANK('Pivot timeline'!G32),"",'Pivot timeline'!G32)</f>
      </c>
      <c r="H35" s="27" t="str">
        <f>IF(ISBLANK('Pivot timeline'!H32),"",'Pivot timeline'!H32)</f>
      </c>
      <c r="I35" s="27" t="str">
        <f>IF(ISBLANK('Pivot timeline'!I32),"",'Pivot timeline'!I32)</f>
      </c>
      <c r="J35" s="27" t="str">
        <f>IF(ISBLANK('Pivot timeline'!J32),"",'Pivot timeline'!J32)</f>
      </c>
      <c r="K35" s="27" t="str">
        <f>IF(ISBLANK('Pivot timeline'!K32),"",'Pivot timeline'!K32)</f>
      </c>
      <c r="L35" s="27" t="str">
        <f>IF(ISBLANK('Pivot timeline'!L32),"",'Pivot timeline'!L32)</f>
      </c>
      <c r="M35" s="27" t="str">
        <f>IF(ISBLANK('Pivot timeline'!M32),"",'Pivot timeline'!M32)</f>
      </c>
      <c r="N35" s="27" t="str">
        <f>IF(ISBLANK('Pivot timeline'!N32),"",'Pivot timeline'!N32)</f>
      </c>
    </row>
    <row r="36">
      <c r="A36" s="27" t="str">
        <f>IF(ISBLANK('Pivot timeline'!A33),"",'Pivot timeline'!A33)</f>
      </c>
      <c r="B36" s="27" t="str">
        <f>IF(ISBLANK('Pivot timeline'!B33),"",'Pivot timeline'!B33)</f>
      </c>
      <c r="C36" s="27" t="str">
        <f>IF(ISBLANK('Pivot timeline'!C33),"",'Pivot timeline'!C33)</f>
      </c>
      <c r="D36" s="27" t="str">
        <f>IF(ISBLANK('Pivot timeline'!D33),"",'Pivot timeline'!D33)</f>
      </c>
      <c r="E36" s="27" t="str">
        <f>IF(ISBLANK('Pivot timeline'!E33),"",'Pivot timeline'!E33)</f>
      </c>
      <c r="F36" s="27" t="str">
        <f>IF(ISBLANK('Pivot timeline'!F33),"",'Pivot timeline'!F33)</f>
      </c>
      <c r="G36" s="27" t="str">
        <f>IF(ISBLANK('Pivot timeline'!G33),"",'Pivot timeline'!G33)</f>
      </c>
      <c r="H36" s="27" t="str">
        <f>IF(ISBLANK('Pivot timeline'!H33),"",'Pivot timeline'!H33)</f>
      </c>
      <c r="I36" s="27" t="str">
        <f>IF(ISBLANK('Pivot timeline'!I33),"",'Pivot timeline'!I33)</f>
      </c>
      <c r="J36" s="27" t="str">
        <f>IF(ISBLANK('Pivot timeline'!J33),"",'Pivot timeline'!J33)</f>
      </c>
      <c r="K36" s="27" t="str">
        <f>IF(ISBLANK('Pivot timeline'!K33),"",'Pivot timeline'!K33)</f>
      </c>
      <c r="L36" s="27" t="str">
        <f>IF(ISBLANK('Pivot timeline'!L33),"",'Pivot timeline'!L33)</f>
      </c>
      <c r="M36" s="27" t="str">
        <f>IF(ISBLANK('Pivot timeline'!M33),"",'Pivot timeline'!M33)</f>
      </c>
      <c r="N36" s="27" t="str">
        <f>IF(ISBLANK('Pivot timeline'!N33),"",'Pivot timeline'!N33)</f>
      </c>
    </row>
    <row r="37">
      <c r="A37" s="27" t="str">
        <f>IF(ISBLANK('Pivot timeline'!A34),"",'Pivot timeline'!A34)</f>
      </c>
      <c r="B37" s="27" t="str">
        <f>IF(ISBLANK('Pivot timeline'!B34),"",'Pivot timeline'!B34)</f>
      </c>
      <c r="C37" s="27" t="str">
        <f>IF(ISBLANK('Pivot timeline'!C34),"",'Pivot timeline'!C34)</f>
      </c>
      <c r="D37" s="27" t="str">
        <f>IF(ISBLANK('Pivot timeline'!D34),"",'Pivot timeline'!D34)</f>
      </c>
      <c r="E37" s="27" t="str">
        <f>IF(ISBLANK('Pivot timeline'!E34),"",'Pivot timeline'!E34)</f>
      </c>
      <c r="F37" s="27" t="str">
        <f>IF(ISBLANK('Pivot timeline'!F34),"",'Pivot timeline'!F34)</f>
      </c>
      <c r="G37" s="27" t="str">
        <f>IF(ISBLANK('Pivot timeline'!G34),"",'Pivot timeline'!G34)</f>
      </c>
      <c r="H37" s="27" t="str">
        <f>IF(ISBLANK('Pivot timeline'!H34),"",'Pivot timeline'!H34)</f>
      </c>
      <c r="I37" s="27" t="str">
        <f>IF(ISBLANK('Pivot timeline'!I34),"",'Pivot timeline'!I34)</f>
      </c>
      <c r="J37" s="27" t="str">
        <f>IF(ISBLANK('Pivot timeline'!J34),"",'Pivot timeline'!J34)</f>
      </c>
      <c r="K37" s="27" t="str">
        <f>IF(ISBLANK('Pivot timeline'!K34),"",'Pivot timeline'!K34)</f>
      </c>
      <c r="L37" s="27" t="str">
        <f>IF(ISBLANK('Pivot timeline'!L34),"",'Pivot timeline'!L34)</f>
      </c>
      <c r="M37" s="27" t="str">
        <f>IF(ISBLANK('Pivot timeline'!M34),"",'Pivot timeline'!M34)</f>
      </c>
      <c r="N37" s="27" t="str">
        <f>IF(ISBLANK('Pivot timeline'!N34),"",'Pivot timeline'!N34)</f>
      </c>
    </row>
  </sheetData>
  <pageMargins left="0.7" right="0.7" top="0.75" bottom="0.75" header="0.3" footer="0.3"/>
  <pageSetup paperSize="9" orientation="portrait"/>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heetViews>
  <sheetFormatPr defaultRowHeight="15.0" baseColWidth="10"/>
  <cols>
    <col min="1" max="1" width="19.25" hidden="0" customWidth="1"/>
    <col min="2" max="2" width="15.25" hidden="0" customWidth="1"/>
    <col min="3" max="3" width="9.875" hidden="0" customWidth="1"/>
    <col min="4" max="4" width="9.875" hidden="0" customWidth="1"/>
    <col min="5" max="5" width="10.875" hidden="0" customWidth="1"/>
    <col min="6" max="6" width="10.875" hidden="0" customWidth="1"/>
    <col min="7" max="7" width="10.875" hidden="0" customWidth="1"/>
    <col min="8" max="8" width="11.875" hidden="0" customWidth="1"/>
    <col min="9" max="9" width="11.875" hidden="0" customWidth="1"/>
  </cols>
  <sheetData>
    <row r="1">
      <c r="B1" s="26" t="s">
        <v>93</v>
      </c>
    </row>
    <row r="2">
      <c r="B2" s="26" t="s">
        <v>37</v>
      </c>
    </row>
    <row r="3">
      <c r="A3" s="1" t="s">
        <v>0</v>
      </c>
      <c r="B3" t="s">
        <v>29</v>
      </c>
    </row>
    <row r="5">
      <c r="A5" s="1" t="s">
        <v>30</v>
      </c>
      <c r="B5" s="1" t="s">
        <v>28</v>
      </c>
    </row>
    <row r="6">
      <c r="A6" s="1" t="s">
        <v>27</v>
      </c>
      <c r="B6" t="n">
        <v>0</v>
      </c>
      <c r="C6" t="n">
        <v>100</v>
      </c>
      <c r="D6" t="n">
        <v>200</v>
      </c>
      <c r="E6" t="n">
        <v>300</v>
      </c>
      <c r="F6" t="n">
        <v>400</v>
      </c>
      <c r="G6" t="n">
        <v>500</v>
      </c>
    </row>
    <row r="7">
      <c r="A7" s="2" t="s">
        <v>108</v>
      </c>
      <c r="B7" s="1" t="n">
        <v>2.8491311000000001</v>
      </c>
      <c r="C7" s="1" t="n">
        <v>5.9237508000000005</v>
      </c>
      <c r="D7" s="1" t="n">
        <v>9.7741550000000021</v>
      </c>
      <c r="E7" s="1" t="n">
        <v>13.054865900000001</v>
      </c>
      <c r="F7" s="1" t="n">
        <v>17.199384500000001</v>
      </c>
      <c r="G7" s="1" t="n">
        <v>21.794834999999999</v>
      </c>
    </row>
    <row r="8">
      <c r="A8" s="2" t="s">
        <v>109</v>
      </c>
      <c r="B8" s="1" t="n">
        <v>0.95854640000000002</v>
      </c>
      <c r="C8" s="1" t="n">
        <v>4.4942629000000007</v>
      </c>
      <c r="D8" s="1" t="n">
        <v>8.0599082000000006</v>
      </c>
      <c r="E8" s="1" t="n">
        <v>11.574875500000001</v>
      </c>
      <c r="F8" s="1" t="n">
        <v>15.837768000000001</v>
      </c>
      <c r="G8" s="1" t="n">
        <v>19.117147500000002</v>
      </c>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zoomScaleNormal="100" workbookViewId="0"/>
  </sheetViews>
  <sheetFormatPr defaultRowHeight="15.0" baseColWidth="10"/>
  <cols>
    <col min="1" max="1" width="18.75" hidden="0" customWidth="1"/>
    <col min="2" max="2" width="12.75" hidden="0" customWidth="1"/>
  </cols>
  <sheetData>
    <row r="1">
      <c r="B1" s="26" t="s">
        <v>79</v>
      </c>
    </row>
    <row r="2">
      <c r="B2" s="26" t="s">
        <v>67</v>
      </c>
    </row>
    <row r="3">
      <c r="A3" s="27" t="str">
        <f>'Pivot regression'!A3</f>
        <v>Day</v>
      </c>
      <c r="B3" s="27" t="str">
        <f>'Pivot regression'!B3</f>
        <v>(All)</v>
      </c>
    </row>
    <row r="5">
      <c r="A5" s="27" t="str">
        <f>'Pivot regression'!A5</f>
        <v>Average of Parameter</v>
      </c>
      <c r="B5" s="27" t="str">
        <f>'Pivot regression'!B5</f>
        <v>Column Labels</v>
      </c>
    </row>
    <row r="6">
      <c r="A6" s="27" t="str">
        <f>'Pivot regression'!A6</f>
        <v>Row Labels</v>
      </c>
      <c r="B6" s="27" t="n">
        <f>'Pivot regression'!B6</f>
        <v>0</v>
      </c>
      <c r="C6" s="27" t="n">
        <f>'Pivot regression'!C6</f>
        <v>100</v>
      </c>
      <c r="D6" s="27" t="n">
        <f>'Pivot regression'!D6</f>
        <v>200</v>
      </c>
      <c r="E6" s="27" t="n">
        <f>'Pivot regression'!E6</f>
        <v>300</v>
      </c>
      <c r="F6" s="27" t="n">
        <f>'Pivot regression'!F6</f>
        <v>400</v>
      </c>
      <c r="G6" s="27" t="n">
        <f>'Pivot regression'!G6</f>
        <v>500</v>
      </c>
    </row>
    <row r="7">
      <c r="A7" s="27" t="str">
        <f>'Pivot regression'!A7</f>
        <v>liquid</v>
      </c>
      <c r="B7" s="27" t="n">
        <f>'Pivot regression'!B7</f>
        <v>2.8491311000000001</v>
      </c>
      <c r="C7" s="27" t="n">
        <f>'Pivot regression'!C7</f>
        <v>5.9237508000000005</v>
      </c>
      <c r="D7" s="27" t="n">
        <f>'Pivot regression'!D7</f>
        <v>9.7741550000000021</v>
      </c>
      <c r="E7" s="27" t="n">
        <f>'Pivot regression'!E7</f>
        <v>13.054865900000001</v>
      </c>
      <c r="F7" s="27" t="n">
        <f>'Pivot regression'!F7</f>
        <v>17.199384500000001</v>
      </c>
      <c r="G7" s="27" t="n">
        <f>'Pivot regression'!G7</f>
        <v>21.794834999999999</v>
      </c>
    </row>
    <row r="8">
      <c r="A8" s="27" t="str">
        <f>'Pivot regression'!A8</f>
        <v>particle</v>
      </c>
      <c r="B8" s="27" t="n">
        <f>'Pivot regression'!B8</f>
        <v>0.95854640000000002</v>
      </c>
      <c r="C8" s="27" t="n">
        <f>'Pivot regression'!C8</f>
        <v>4.4942629000000007</v>
      </c>
      <c r="D8" s="27" t="n">
        <f>'Pivot regression'!D8</f>
        <v>8.0599082000000006</v>
      </c>
      <c r="E8" s="27" t="n">
        <f>'Pivot regression'!E8</f>
        <v>11.574875500000001</v>
      </c>
      <c r="F8" s="27" t="n">
        <f>'Pivot regression'!F8</f>
        <v>15.837768000000001</v>
      </c>
      <c r="G8" s="27" t="n">
        <f>'Pivot regression'!G8</f>
        <v>19.117147500000002</v>
      </c>
    </row>
  </sheetData>
  <pageMargins left="0.7" right="0.7" top="0.75" bottom="0.75" header="0.3" footer="0.3"/>
  <pageSetup paperSize="9" orientation="portrait" horizontalDpi="300" verticalDpi="30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heetViews>
  <sheetFormatPr defaultRowHeight="15.0" baseColWidth="10"/>
  <cols>
    <col min="1" max="1" width="9.75" hidden="0" customWidth="1"/>
    <col min="2" max="2" width="9.75" hidden="0" customWidth="1"/>
    <col min="3" max="3" width="8.625" hidden="0" customWidth="1"/>
    <col min="4" max="4" width="18.75" hidden="0" customWidth="1"/>
    <col min="5" max="5" width="10.25" hidden="0" customWidth="1"/>
    <col min="6" max="6" width="8.5" hidden="0" customWidth="1"/>
    <col min="7" max="7" width="12.75" hidden="0" customWidth="1"/>
  </cols>
  <sheetData>
    <row r="1">
      <c r="A1" s="28" t="s">
        <v>11</v>
      </c>
      <c r="B1" s="28" t="s">
        <v>1</v>
      </c>
      <c r="C1" s="28" t="s">
        <v>12</v>
      </c>
      <c r="D1" s="28" t="s">
        <v>13</v>
      </c>
      <c r="E1" s="28" t="s">
        <v>71</v>
      </c>
      <c r="F1" s="28" t="s">
        <v>70</v>
      </c>
      <c r="G1" s="28" t="s">
        <v>72</v>
      </c>
    </row>
    <row r="2">
      <c r="A2" t="n">
        <v>6</v>
      </c>
      <c r="B2" t="s">
        <v>108</v>
      </c>
      <c r="C2" t="n">
        <v>0</v>
      </c>
      <c r="D2" t="s">
        <v>115</v>
      </c>
      <c r="E2" t="s">
        <v>46</v>
      </c>
      <c r="F2" t="s">
        <v>47</v>
      </c>
      <c r="G2" t="s">
        <v>73</v>
      </c>
    </row>
    <row r="3">
      <c r="A3" t="n">
        <v>10</v>
      </c>
      <c r="B3" t="s">
        <v>108</v>
      </c>
      <c r="C3" t="n">
        <v>100</v>
      </c>
      <c r="D3" t="s">
        <v>119</v>
      </c>
      <c r="E3" t="s">
        <v>48</v>
      </c>
      <c r="F3" t="s">
        <v>47</v>
      </c>
      <c r="G3" t="s">
        <v>77</v>
      </c>
    </row>
    <row r="4">
      <c r="A4" t="n">
        <v>4</v>
      </c>
      <c r="B4" t="s">
        <v>108</v>
      </c>
      <c r="C4" t="n">
        <v>200</v>
      </c>
      <c r="D4" t="s">
        <v>113</v>
      </c>
      <c r="E4" t="s">
        <v>49</v>
      </c>
      <c r="F4" t="s">
        <v>47</v>
      </c>
      <c r="G4" t="s">
        <v>75</v>
      </c>
    </row>
    <row r="5">
      <c r="A5" t="n">
        <v>8</v>
      </c>
      <c r="B5" t="s">
        <v>108</v>
      </c>
      <c r="C5" t="n">
        <v>300</v>
      </c>
      <c r="D5" t="s">
        <v>117</v>
      </c>
      <c r="E5" t="s">
        <v>50</v>
      </c>
      <c r="F5" t="s">
        <v>47</v>
      </c>
      <c r="G5" t="s">
        <v>76</v>
      </c>
    </row>
    <row r="6">
      <c r="A6" t="n">
        <v>12</v>
      </c>
      <c r="B6" t="s">
        <v>108</v>
      </c>
      <c r="C6" t="n">
        <v>400</v>
      </c>
      <c r="D6" t="s">
        <v>121</v>
      </c>
      <c r="E6" t="s">
        <v>51</v>
      </c>
      <c r="F6" t="s">
        <v>47</v>
      </c>
      <c r="G6" t="s">
        <v>74</v>
      </c>
    </row>
    <row r="7">
      <c r="A7" t="n">
        <v>2</v>
      </c>
      <c r="B7" t="s">
        <v>108</v>
      </c>
      <c r="C7" t="n">
        <v>500</v>
      </c>
      <c r="D7" t="s">
        <v>111</v>
      </c>
      <c r="E7" t="s">
        <v>52</v>
      </c>
      <c r="F7" t="s">
        <v>47</v>
      </c>
      <c r="G7" t="s">
        <v>78</v>
      </c>
    </row>
    <row r="8">
      <c r="A8" t="n">
        <v>3</v>
      </c>
      <c r="B8" t="s">
        <v>109</v>
      </c>
      <c r="C8" t="n">
        <v>0</v>
      </c>
      <c r="D8" t="s">
        <v>112</v>
      </c>
      <c r="E8" t="s">
        <v>53</v>
      </c>
      <c r="F8" t="s">
        <v>54</v>
      </c>
      <c r="G8" t="s">
        <v>73</v>
      </c>
    </row>
    <row r="9">
      <c r="A9" t="n">
        <v>7</v>
      </c>
      <c r="B9" t="s">
        <v>109</v>
      </c>
      <c r="C9" t="n">
        <v>100</v>
      </c>
      <c r="D9" t="s">
        <v>116</v>
      </c>
      <c r="E9" t="s">
        <v>55</v>
      </c>
      <c r="F9" t="s">
        <v>54</v>
      </c>
      <c r="G9" t="s">
        <v>77</v>
      </c>
    </row>
    <row r="10">
      <c r="A10" t="n">
        <v>11</v>
      </c>
      <c r="B10" t="s">
        <v>109</v>
      </c>
      <c r="C10" t="n">
        <v>200</v>
      </c>
      <c r="D10" t="s">
        <v>120</v>
      </c>
      <c r="E10" t="s">
        <v>56</v>
      </c>
      <c r="F10" t="s">
        <v>54</v>
      </c>
      <c r="G10" t="s">
        <v>75</v>
      </c>
    </row>
    <row r="11">
      <c r="A11" t="n">
        <v>1</v>
      </c>
      <c r="B11" t="s">
        <v>109</v>
      </c>
      <c r="C11" t="n">
        <v>300</v>
      </c>
      <c r="D11" t="s">
        <v>110</v>
      </c>
      <c r="E11" t="s">
        <v>57</v>
      </c>
      <c r="F11" t="s">
        <v>54</v>
      </c>
      <c r="G11" t="s">
        <v>76</v>
      </c>
    </row>
    <row r="12">
      <c r="A12" t="n">
        <v>5</v>
      </c>
      <c r="B12" t="s">
        <v>109</v>
      </c>
      <c r="C12" t="n">
        <v>400</v>
      </c>
      <c r="D12" t="s">
        <v>114</v>
      </c>
      <c r="E12" t="s">
        <v>58</v>
      </c>
      <c r="F12" t="s">
        <v>54</v>
      </c>
      <c r="G12" t="s">
        <v>74</v>
      </c>
    </row>
    <row r="13">
      <c r="A13" t="n">
        <v>9</v>
      </c>
      <c r="B13" t="s">
        <v>109</v>
      </c>
      <c r="C13" t="n">
        <v>500</v>
      </c>
      <c r="D13" t="s">
        <v>118</v>
      </c>
      <c r="E13" t="s">
        <v>59</v>
      </c>
      <c r="F13" t="s">
        <v>54</v>
      </c>
      <c r="G13" t="s">
        <v>78</v>
      </c>
    </row>
    <row r="14">
      <c r="A14" t="s">
        <v>107</v>
      </c>
      <c r="B14" t="s">
        <v>80</v>
      </c>
      <c r="C14" t="s">
        <v>80</v>
      </c>
      <c r="D14" t="str">
        <f t="shared" ref="D14" si="0">IF(A14="Harbour","Harbour",C14 &amp;" / "&amp; B14 &amp;" / "&amp;"M"&amp;(A14))</f>
        <v>Harbour</v>
      </c>
      <c r="E14" t="s">
        <v>82</v>
      </c>
      <c r="F14" t="s">
        <v>83</v>
      </c>
      <c r="G14" t="s">
        <v>84</v>
      </c>
    </row>
  </sheetData>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zoomScale="85" zoomScaleNormal="85" workbookViewId="0"/>
  </sheetViews>
  <sheetFormatPr defaultRowHeight="15.0" baseColWidth="10"/>
  <cols>
    <col min="2" max="2" width="21.25" hidden="0" customWidth="1"/>
    <col min="3" max="3" width="8.375" hidden="0" customWidth="1"/>
    <col min="4" max="4" width="8.75" hidden="0" customWidth="1"/>
    <col min="5" max="5" width="8.75" hidden="0" customWidth="1"/>
  </cols>
  <sheetData>
    <row r="2">
      <c r="B2" s="41" t="s">
        <v>103</v>
      </c>
      <c r="C2" s="41"/>
      <c r="D2" s="42"/>
      <c r="E2" s="41"/>
      <c r="F2" s="41"/>
      <c r="G2" s="41"/>
      <c r="H2" s="41"/>
      <c r="I2" s="41"/>
      <c r="J2" s="41"/>
      <c r="K2" s="41"/>
      <c r="L2" s="41"/>
    </row>
    <row r="3">
      <c r="B3" s="43" t="s">
        <v>102</v>
      </c>
      <c r="C3" s="39"/>
      <c r="D3" s="40"/>
      <c r="E3" s="39"/>
      <c r="F3" s="39"/>
      <c r="G3" s="39"/>
      <c r="H3" s="39"/>
      <c r="I3" s="39"/>
      <c r="J3" s="39"/>
      <c r="K3" s="39"/>
      <c r="L3" s="39"/>
    </row>
    <row r="4">
      <c r="B4" s="6"/>
      <c r="C4" s="1"/>
      <c r="D4" s="18"/>
      <c r="E4" s="1"/>
      <c r="F4" s="1"/>
      <c r="G4" s="1"/>
      <c r="H4" s="1"/>
      <c r="I4" s="1"/>
      <c r="J4" s="1"/>
      <c r="K4" s="1"/>
      <c r="L4" s="1"/>
    </row>
    <row r="6">
      <c r="B6" t="s">
        <v>104</v>
      </c>
    </row>
    <row r="8">
      <c r="B8" s="28" t="s">
        <v>66</v>
      </c>
      <c r="G8" s="28"/>
    </row>
    <row r="10">
      <c r="B10" s="29" t="s">
        <v>42</v>
      </c>
      <c r="C10" s="30" t="s">
        <v>43</v>
      </c>
      <c r="D10" s="34" t="s">
        <v>44</v>
      </c>
      <c r="E10" s="31" t="s">
        <v>45</v>
      </c>
    </row>
    <row r="11">
      <c r="B11" s="32" t="str">
        <f>'Colour scheme'!D2</f>
        <v>0 / liquid / M6</v>
      </c>
      <c r="C11" s="1" t="s">
        <v>46</v>
      </c>
      <c r="D11" s="18" t="s">
        <v>47</v>
      </c>
      <c r="E11" s="33" t="n">
        <v>15</v>
      </c>
    </row>
    <row r="12">
      <c r="B12" s="32" t="str">
        <f>'Colour scheme'!D3</f>
        <v>100 / liquid / M10</v>
      </c>
      <c r="C12" s="1" t="s">
        <v>48</v>
      </c>
      <c r="D12" s="18" t="s">
        <v>47</v>
      </c>
      <c r="E12" s="33" t="n">
        <v>25</v>
      </c>
    </row>
    <row r="13">
      <c r="B13" s="32" t="str">
        <f>'Colour scheme'!D4</f>
        <v>200 / liquid / M4</v>
      </c>
      <c r="C13" s="1" t="s">
        <v>49</v>
      </c>
      <c r="D13" s="18" t="s">
        <v>47</v>
      </c>
      <c r="E13" s="33" t="n">
        <v>23</v>
      </c>
    </row>
    <row r="14">
      <c r="B14" s="32" t="str">
        <f>'Colour scheme'!D5</f>
        <v>300 / liquid / M8</v>
      </c>
      <c r="C14" s="1" t="s">
        <v>50</v>
      </c>
      <c r="D14" s="18" t="s">
        <v>47</v>
      </c>
      <c r="E14" s="33" t="n">
        <v>19</v>
      </c>
    </row>
    <row r="15">
      <c r="B15" s="32" t="str">
        <f>'Colour scheme'!D6</f>
        <v>400 / liquid / M12</v>
      </c>
      <c r="C15" s="1" t="s">
        <v>51</v>
      </c>
      <c r="D15" s="18" t="s">
        <v>47</v>
      </c>
      <c r="E15" s="33" t="n">
        <v>17</v>
      </c>
    </row>
    <row r="16">
      <c r="B16" s="32" t="str">
        <f>'Colour scheme'!D7</f>
        <v>500 / liquid / M2</v>
      </c>
      <c r="C16" s="1" t="s">
        <v>52</v>
      </c>
      <c r="D16" s="18" t="s">
        <v>47</v>
      </c>
      <c r="E16" s="33" t="n">
        <v>42</v>
      </c>
    </row>
    <row r="17">
      <c r="B17" s="32" t="str">
        <f>'Colour scheme'!D8</f>
        <v>0 / particle / M3</v>
      </c>
      <c r="C17" s="1" t="s">
        <v>53</v>
      </c>
      <c r="D17" s="18" t="s">
        <v>54</v>
      </c>
      <c r="E17" s="33" t="n">
        <v>15</v>
      </c>
    </row>
    <row r="18">
      <c r="B18" s="32" t="str">
        <f>'Colour scheme'!D9</f>
        <v>100 / particle / M7</v>
      </c>
      <c r="C18" s="1" t="s">
        <v>55</v>
      </c>
      <c r="D18" s="18" t="s">
        <v>54</v>
      </c>
      <c r="E18" s="33" t="n">
        <v>25</v>
      </c>
    </row>
    <row r="19">
      <c r="B19" s="32" t="str">
        <f>'Colour scheme'!D10</f>
        <v>200 / particle / M11</v>
      </c>
      <c r="C19" s="1" t="s">
        <v>56</v>
      </c>
      <c r="D19" s="18" t="s">
        <v>54</v>
      </c>
      <c r="E19" s="33" t="n">
        <v>23</v>
      </c>
    </row>
    <row r="20">
      <c r="B20" s="32" t="str">
        <f>'Colour scheme'!D11</f>
        <v>300 / particle / M1</v>
      </c>
      <c r="C20" s="1" t="s">
        <v>57</v>
      </c>
      <c r="D20" s="18" t="s">
        <v>54</v>
      </c>
      <c r="E20" s="33" t="n">
        <v>19</v>
      </c>
    </row>
    <row r="21">
      <c r="B21" s="32" t="str">
        <f>'Colour scheme'!D12</f>
        <v>400 / particle / M5</v>
      </c>
      <c r="C21" s="1" t="s">
        <v>58</v>
      </c>
      <c r="D21" s="18" t="s">
        <v>54</v>
      </c>
      <c r="E21" s="33" t="n">
        <v>17</v>
      </c>
    </row>
    <row r="22">
      <c r="B22" s="32" t="str">
        <f>'Colour scheme'!D13</f>
        <v>500 / particle / M9</v>
      </c>
      <c r="C22" s="1" t="s">
        <v>59</v>
      </c>
      <c r="D22" s="18" t="s">
        <v>54</v>
      </c>
      <c r="E22" s="33" t="n">
        <v>42</v>
      </c>
    </row>
    <row r="23">
      <c r="B23" s="36" t="str">
        <f>'Colour scheme'!D14</f>
        <v>Harbour</v>
      </c>
      <c r="C23" s="37" t="s">
        <v>82</v>
      </c>
      <c r="D23" s="35" t="s">
        <v>83</v>
      </c>
      <c r="E23" s="38" t="n">
        <v>4</v>
      </c>
    </row>
    <row r="25">
      <c r="B25" s="29" t="s">
        <v>63</v>
      </c>
      <c r="C25" s="30"/>
      <c r="D25" s="34"/>
      <c r="E25" s="30"/>
      <c r="F25" s="31"/>
    </row>
    <row r="26">
      <c r="B26" s="32"/>
      <c r="C26" s="16" t="s">
        <v>60</v>
      </c>
      <c r="D26" s="16"/>
      <c r="E26" s="16"/>
      <c r="F26" s="44"/>
    </row>
    <row r="27">
      <c r="B27" s="32"/>
      <c r="C27" s="16" t="s">
        <v>61</v>
      </c>
      <c r="D27" s="18"/>
      <c r="F27" s="33"/>
    </row>
    <row r="28">
      <c r="B28" s="36" t="s">
        <v>62</v>
      </c>
      <c r="C28" s="37"/>
      <c r="D28" s="37"/>
      <c r="E28" s="37"/>
      <c r="F28" s="38"/>
    </row>
  </sheetData>
  <mergeCells count="2">
    <mergeCell ref="C26:F26"/>
    <mergeCell ref="B28:F28"/>
  </mergeCells>
  <hyperlinks>
    <hyperlink ref="B3" r:id="rId1h"/>
  </hyperlinks>
  <pageMargins left="0.7" right="0.7" top="0.75" bottom="0.75" header="0.3" footer="0.3"/>
  <pageSetup paperSize="9" orientation="portrait"/>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heetViews>
  <sheetFormatPr defaultRowHeight="15.0" baseColWidth="10"/>
  <cols>
    <col min="1" max="1" width="3.75" hidden="0" customWidth="1"/>
    <col min="2" max="2" width="82.375" hidden="0" customWidth="1"/>
  </cols>
  <sheetData>
    <row r="1">
      <c r="A1" s="47" t="s">
        <v>85</v>
      </c>
    </row>
    <row r="3">
      <c r="A3" s="48" t="n">
        <v>1</v>
      </c>
      <c r="B3" s="45" t="s">
        <v>87</v>
      </c>
    </row>
    <row r="4" ht="46.9" customHeight="1">
      <c r="A4" s="49" t="s">
        <v>88</v>
      </c>
      <c r="B4" s="46" t="s">
        <v>86</v>
      </c>
    </row>
    <row r="6" ht="31.15" customHeight="1">
      <c r="A6" s="48" t="n">
        <v>2</v>
      </c>
      <c r="B6" s="45" t="s">
        <v>95</v>
      </c>
    </row>
    <row r="7" ht="62.45" customHeight="1">
      <c r="A7" s="49" t="s">
        <v>89</v>
      </c>
      <c r="B7" s="46" t="s">
        <v>100</v>
      </c>
    </row>
    <row r="8" ht="31.15" customHeight="1">
      <c r="A8" s="49" t="s">
        <v>90</v>
      </c>
      <c r="B8" s="46" t="s">
        <v>96</v>
      </c>
    </row>
    <row r="9" ht="31.15" customHeight="1">
      <c r="A9" s="49" t="s">
        <v>92</v>
      </c>
      <c r="B9" s="46" t="s">
        <v>91</v>
      </c>
    </row>
    <row r="11">
      <c r="A11" s="48" t="n">
        <v>3</v>
      </c>
      <c r="B11" s="45" t="s">
        <v>97</v>
      </c>
    </row>
    <row r="12" ht="31.15" customHeight="1">
      <c r="A12" s="48" t="n">
        <v>4</v>
      </c>
      <c r="B12" s="45" t="s">
        <v>98</v>
      </c>
    </row>
    <row r="13" ht="31.15" customHeight="1">
      <c r="A13" s="50"/>
      <c r="B13" s="51" t="s">
        <v>99</v>
      </c>
    </row>
    <row r="14">
      <c r="A14" s="50"/>
      <c r="B14" s="46"/>
    </row>
    <row r="16">
      <c r="B16" s="45" t="s">
        <v>101</v>
      </c>
    </row>
  </sheetData>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305</v>
      </c>
      <c r="B1" t="s">
        <v>306</v>
      </c>
      <c r="C1" t="s">
        <v>307</v>
      </c>
      <c r="D1" t="s">
        <v>308</v>
      </c>
      <c r="E1" t="s">
        <v>309</v>
      </c>
      <c r="F1" t="s">
        <v>310</v>
      </c>
      <c r="G1" t="s">
        <v>311</v>
      </c>
      <c r="H1" t="s">
        <v>312</v>
      </c>
      <c r="I1" t="s">
        <v>313</v>
      </c>
      <c r="J1" t="s">
        <v>314</v>
      </c>
      <c r="K1" t="s">
        <v>315</v>
      </c>
      <c r="L1" t="s">
        <v>316</v>
      </c>
      <c r="M1" t="s">
        <v>317</v>
      </c>
      <c r="N1" t="s">
        <v>318</v>
      </c>
      <c r="O1" t="s">
        <v>319</v>
      </c>
      <c r="P1" t="s">
        <v>320</v>
      </c>
      <c r="Q1" t="s">
        <v>321</v>
      </c>
      <c r="R1" t="s">
        <v>322</v>
      </c>
      <c r="S1" t="s">
        <v>323</v>
      </c>
      <c r="T1" t="s">
        <v>324</v>
      </c>
      <c r="U1" t="s">
        <v>325</v>
      </c>
      <c r="V1" t="s">
        <v>326</v>
      </c>
      <c r="W1" t="s">
        <v>327</v>
      </c>
      <c r="X1" t="s">
        <v>328</v>
      </c>
      <c r="Y1" t="s">
        <v>329</v>
      </c>
      <c r="Z1" t="s">
        <v>330</v>
      </c>
      <c r="AA1" t="s">
        <v>331</v>
      </c>
      <c r="AB1" t="s">
        <v>332</v>
      </c>
      <c r="AC1" t="s">
        <v>333</v>
      </c>
    </row>
    <row r="2">
      <c r="A2" t="s">
        <v>335</v>
      </c>
      <c r="B2" t="s">
        <v>335</v>
      </c>
      <c r="C2" t="s">
        <v>336</v>
      </c>
      <c r="D2" t="s">
        <v>337</v>
      </c>
      <c r="E2" t="s">
        <v>338</v>
      </c>
      <c r="F2" t="s">
        <v>346</v>
      </c>
      <c r="G2" t="s">
        <v>357</v>
      </c>
      <c r="H2" t="n">
        <v>1</v>
      </c>
      <c r="I2" t="n">
        <v>0.01028</v>
      </c>
      <c r="J2" t="n">
        <v>0.005</v>
      </c>
      <c r="K2" t="n">
        <v>52.25</v>
      </c>
      <c r="L2" t="n">
        <v>13.63</v>
      </c>
      <c r="M2" t="n">
        <v>57550</v>
      </c>
      <c r="N2" t="n">
        <v>1.549</v>
      </c>
      <c r="O2" t="n">
        <v>14.2</v>
      </c>
      <c r="P2" t="n">
        <v>18470</v>
      </c>
      <c r="Q2" t="n">
        <v>2.099</v>
      </c>
      <c r="R2" t="s">
        <v>353</v>
      </c>
      <c r="S2" t="s">
        <v>380</v>
      </c>
      <c r="T2" t="s">
        <v>343</v>
      </c>
      <c r="U2" t="s">
        <v>381</v>
      </c>
      <c r="V2" t="n">
        <v>92.35</v>
      </c>
      <c r="W2" t="n">
        <v>18470</v>
      </c>
      <c r="X2" t="n">
        <v>376.32508</v>
      </c>
      <c r="Y2" t="n">
        <v>12021.82</v>
      </c>
      <c r="Z2" t="n">
        <v>14467.38</v>
      </c>
      <c r="AA2" t="n">
        <v>0.00768186514188368</v>
      </c>
      <c r="AB2" t="n">
        <v>0.00638332579914262</v>
      </c>
      <c r="AC2" t="n">
        <v>0.245399535954393</v>
      </c>
    </row>
    <row r="3">
      <c r="A3" t="s">
        <v>334</v>
      </c>
      <c r="B3" t="s">
        <v>335</v>
      </c>
      <c r="C3" t="s">
        <v>336</v>
      </c>
      <c r="D3" t="s">
        <v>337</v>
      </c>
      <c r="E3" t="s">
        <v>338</v>
      </c>
      <c r="F3" t="s">
        <v>339</v>
      </c>
      <c r="G3" t="s">
        <v>368</v>
      </c>
      <c r="H3" t="n">
        <v>198</v>
      </c>
      <c r="I3" t="n">
        <v>13.4</v>
      </c>
      <c r="J3" t="n">
        <v>0.1416</v>
      </c>
      <c r="K3" t="n">
        <v>16.97</v>
      </c>
      <c r="L3" t="n">
        <v>4.036</v>
      </c>
      <c r="M3" t="n">
        <v>8694</v>
      </c>
      <c r="N3" t="n">
        <v>1.353</v>
      </c>
      <c r="O3" t="n">
        <v>5.187</v>
      </c>
      <c r="P3" t="n">
        <v>282</v>
      </c>
      <c r="Q3" t="n">
        <v>1.212</v>
      </c>
      <c r="R3" t="s">
        <v>341</v>
      </c>
      <c r="S3" t="s">
        <v>342</v>
      </c>
      <c r="T3" t="s">
        <v>343</v>
      </c>
      <c r="U3" t="s">
        <v>344</v>
      </c>
      <c r="V3" t="n">
        <v>39.9312</v>
      </c>
      <c r="W3" t="n">
        <v>282</v>
      </c>
      <c r="X3" t="n">
        <v>154.01785</v>
      </c>
      <c r="Y3" t="n">
        <v>1245.146</v>
      </c>
      <c r="Z3" t="n">
        <v>1957.123</v>
      </c>
      <c r="AA3" t="n">
        <v>0.0320694922523142</v>
      </c>
      <c r="AB3" t="n">
        <v>0.0204030099283489</v>
      </c>
      <c r="AC3" t="n">
        <v>0.259263455502073</v>
      </c>
    </row>
    <row r="4">
      <c r="A4" t="s">
        <v>335</v>
      </c>
      <c r="B4" t="s">
        <v>335</v>
      </c>
      <c r="C4" t="s">
        <v>336</v>
      </c>
      <c r="D4" t="s">
        <v>337</v>
      </c>
      <c r="E4" t="s">
        <v>338</v>
      </c>
      <c r="F4" t="s">
        <v>346</v>
      </c>
      <c r="G4" t="s">
        <v>356</v>
      </c>
      <c r="H4" t="n">
        <v>0</v>
      </c>
      <c r="I4" t="n">
        <v>0</v>
      </c>
      <c r="J4" t="n">
        <v>0</v>
      </c>
      <c r="K4" t="n">
        <v>0</v>
      </c>
      <c r="L4" t="n">
        <v>0</v>
      </c>
      <c r="M4" t="n">
        <v>0</v>
      </c>
      <c r="N4" t="n">
        <v>0</v>
      </c>
      <c r="O4" t="n">
        <v>0</v>
      </c>
      <c r="P4" t="n">
        <v>0</v>
      </c>
      <c r="Q4" t="n">
        <v>0</v>
      </c>
      <c r="R4" t="s">
        <v>353</v>
      </c>
      <c r="S4" t="s">
        <v>380</v>
      </c>
      <c r="T4" t="s">
        <v>343</v>
      </c>
      <c r="U4" t="s">
        <v>381</v>
      </c>
      <c r="V4" t="n">
        <v>0</v>
      </c>
      <c r="W4" t="n">
        <v>0</v>
      </c>
      <c r="X4" t="n">
        <v>74.33088</v>
      </c>
      <c r="Y4" t="n">
        <v>12021.82</v>
      </c>
      <c r="Z4" t="n">
        <v>14467.38</v>
      </c>
      <c r="AA4" t="n">
        <v>0</v>
      </c>
      <c r="AB4" t="n">
        <v>0</v>
      </c>
      <c r="AC4" t="n">
        <v>0</v>
      </c>
    </row>
    <row r="5">
      <c r="A5" t="s">
        <v>335</v>
      </c>
      <c r="B5" t="s">
        <v>335</v>
      </c>
      <c r="C5" t="s">
        <v>336</v>
      </c>
      <c r="D5" t="s">
        <v>337</v>
      </c>
      <c r="E5" t="s">
        <v>338</v>
      </c>
      <c r="F5" t="s">
        <v>346</v>
      </c>
      <c r="G5" t="s">
        <v>366</v>
      </c>
      <c r="H5" t="n">
        <v>13</v>
      </c>
      <c r="I5" t="n">
        <v>0.1337</v>
      </c>
      <c r="J5" t="n">
        <v>0.065</v>
      </c>
      <c r="K5" t="n">
        <v>97.1</v>
      </c>
      <c r="L5" t="n">
        <v>64.18</v>
      </c>
      <c r="M5" t="n">
        <v>60440</v>
      </c>
      <c r="N5" t="n">
        <v>5.497</v>
      </c>
      <c r="O5" t="n">
        <v>59.18</v>
      </c>
      <c r="P5" t="n">
        <v>25980</v>
      </c>
      <c r="Q5" t="n">
        <v>4.801</v>
      </c>
      <c r="R5" t="s">
        <v>353</v>
      </c>
      <c r="S5" t="s">
        <v>380</v>
      </c>
      <c r="T5" t="s">
        <v>343</v>
      </c>
      <c r="U5" t="s">
        <v>381</v>
      </c>
      <c r="V5" t="n">
        <v>1688.7</v>
      </c>
      <c r="W5" t="n">
        <v>25980</v>
      </c>
      <c r="X5" t="n">
        <v>2886.0678</v>
      </c>
      <c r="Y5" t="n">
        <v>12021.82</v>
      </c>
      <c r="Z5" t="n">
        <v>14467.38</v>
      </c>
      <c r="AA5" t="n">
        <v>0.14046957948131</v>
      </c>
      <c r="AB5" t="n">
        <v>0.116724659198832</v>
      </c>
      <c r="AC5" t="n">
        <v>0.585121389040133</v>
      </c>
    </row>
    <row r="6">
      <c r="A6" t="s">
        <v>334</v>
      </c>
      <c r="B6" t="s">
        <v>335</v>
      </c>
      <c r="C6" t="s">
        <v>336</v>
      </c>
      <c r="D6" t="s">
        <v>337</v>
      </c>
      <c r="E6" t="s">
        <v>338</v>
      </c>
      <c r="F6" t="s">
        <v>339</v>
      </c>
      <c r="G6" t="s">
        <v>358</v>
      </c>
      <c r="H6" t="n">
        <v>7</v>
      </c>
      <c r="I6" t="n">
        <v>0.4736</v>
      </c>
      <c r="J6" t="n">
        <v>0.005004</v>
      </c>
      <c r="K6" t="n">
        <v>20.19</v>
      </c>
      <c r="L6" t="n">
        <v>11.35</v>
      </c>
      <c r="M6" t="n">
        <v>12270</v>
      </c>
      <c r="N6" t="n">
        <v>1.084</v>
      </c>
      <c r="O6" t="n">
        <v>10.68</v>
      </c>
      <c r="P6" t="n">
        <v>820.3</v>
      </c>
      <c r="Q6" t="n">
        <v>1.149</v>
      </c>
      <c r="R6" t="s">
        <v>341</v>
      </c>
      <c r="S6" t="s">
        <v>342</v>
      </c>
      <c r="T6" t="s">
        <v>343</v>
      </c>
      <c r="U6" t="s">
        <v>344</v>
      </c>
      <c r="V6" t="n">
        <v>4.1047812</v>
      </c>
      <c r="W6" t="n">
        <v>820.3</v>
      </c>
      <c r="X6" t="n">
        <v>62.218</v>
      </c>
      <c r="Y6" t="n">
        <v>1245.146</v>
      </c>
      <c r="Z6" t="n">
        <v>1957.123</v>
      </c>
      <c r="AA6" t="n">
        <v>0.00329662641971303</v>
      </c>
      <c r="AB6" t="n">
        <v>0.00209735473958458</v>
      </c>
      <c r="AC6" t="n">
        <v>0.0659741746761387</v>
      </c>
    </row>
    <row r="7">
      <c r="A7" t="s">
        <v>345</v>
      </c>
      <c r="B7" t="s">
        <v>335</v>
      </c>
      <c r="C7" t="s">
        <v>336</v>
      </c>
      <c r="D7" t="s">
        <v>337</v>
      </c>
      <c r="E7" t="s">
        <v>338</v>
      </c>
      <c r="F7" t="s">
        <v>339</v>
      </c>
      <c r="G7" t="s">
        <v>361</v>
      </c>
      <c r="H7" t="n">
        <v>674</v>
      </c>
      <c r="I7" t="n">
        <v>32.2</v>
      </c>
      <c r="J7" t="n">
        <v>0.4804</v>
      </c>
      <c r="K7" t="n">
        <v>13.59</v>
      </c>
      <c r="L7" t="n">
        <v>3.547</v>
      </c>
      <c r="M7" t="n">
        <v>6318</v>
      </c>
      <c r="N7" t="n">
        <v>1.233</v>
      </c>
      <c r="O7" t="n">
        <v>5.012</v>
      </c>
      <c r="P7" t="n">
        <v>310.1</v>
      </c>
      <c r="Q7" t="n">
        <v>1.104</v>
      </c>
      <c r="R7" t="s">
        <v>348</v>
      </c>
      <c r="S7" t="s">
        <v>371</v>
      </c>
      <c r="T7" t="s">
        <v>343</v>
      </c>
      <c r="U7" t="s">
        <v>372</v>
      </c>
      <c r="V7" t="n">
        <v>148.97204</v>
      </c>
      <c r="W7" t="n">
        <v>310.1</v>
      </c>
      <c r="X7" t="n">
        <v>332.2818</v>
      </c>
      <c r="Y7" t="n">
        <v>1048.13</v>
      </c>
      <c r="Z7" t="n">
        <v>1957.123</v>
      </c>
      <c r="AA7" t="n">
        <v>0.142131262343412</v>
      </c>
      <c r="AB7" t="n">
        <v>0.0761178730207555</v>
      </c>
      <c r="AC7" t="n">
        <v>0.448330423152878</v>
      </c>
    </row>
    <row r="8">
      <c r="A8" t="s">
        <v>334</v>
      </c>
      <c r="B8" t="s">
        <v>335</v>
      </c>
      <c r="C8" t="s">
        <v>336</v>
      </c>
      <c r="D8" t="s">
        <v>337</v>
      </c>
      <c r="E8" t="s">
        <v>338</v>
      </c>
      <c r="F8" t="s">
        <v>346</v>
      </c>
      <c r="G8" t="s">
        <v>374</v>
      </c>
      <c r="H8" t="n">
        <v>4423</v>
      </c>
      <c r="I8" t="n">
        <v>53.13</v>
      </c>
      <c r="J8" t="n">
        <v>22.01</v>
      </c>
      <c r="K8" t="n">
        <v>14.07</v>
      </c>
      <c r="L8" t="n">
        <v>2.85</v>
      </c>
      <c r="M8" t="n">
        <v>742.7</v>
      </c>
      <c r="N8" t="n">
        <v>1.355</v>
      </c>
      <c r="O8" t="n">
        <v>4.757</v>
      </c>
      <c r="P8" t="n">
        <v>142.3</v>
      </c>
      <c r="Q8" t="n">
        <v>1.164</v>
      </c>
      <c r="R8" t="s">
        <v>341</v>
      </c>
      <c r="S8" t="s">
        <v>364</v>
      </c>
      <c r="T8" t="s">
        <v>343</v>
      </c>
      <c r="U8" t="s">
        <v>365</v>
      </c>
      <c r="V8" t="n">
        <v>3132.023</v>
      </c>
      <c r="W8" t="n">
        <v>142.3</v>
      </c>
      <c r="X8" t="n">
        <v>3585.85</v>
      </c>
      <c r="Y8" t="n">
        <v>11428.365</v>
      </c>
      <c r="Z8" t="n">
        <v>14467.38</v>
      </c>
      <c r="AA8" t="n">
        <v>0.274056962653888</v>
      </c>
      <c r="AB8" t="n">
        <v>0.216488610930245</v>
      </c>
      <c r="AC8" t="n">
        <v>0.873439491333994</v>
      </c>
    </row>
    <row r="9">
      <c r="A9" t="s">
        <v>334</v>
      </c>
      <c r="B9" t="s">
        <v>335</v>
      </c>
      <c r="C9" t="s">
        <v>336</v>
      </c>
      <c r="D9" t="s">
        <v>337</v>
      </c>
      <c r="E9" t="s">
        <v>338</v>
      </c>
      <c r="F9" t="s">
        <v>339</v>
      </c>
      <c r="G9" t="s">
        <v>352</v>
      </c>
      <c r="H9" t="n">
        <v>131</v>
      </c>
      <c r="I9" t="n">
        <v>8.863</v>
      </c>
      <c r="J9" t="n">
        <v>0.09365</v>
      </c>
      <c r="K9" t="n">
        <v>25.3</v>
      </c>
      <c r="L9" t="n">
        <v>5.33</v>
      </c>
      <c r="M9" t="n">
        <v>14030</v>
      </c>
      <c r="N9" t="n">
        <v>1.561</v>
      </c>
      <c r="O9" t="n">
        <v>5.675</v>
      </c>
      <c r="P9" t="n">
        <v>505.3</v>
      </c>
      <c r="Q9" t="n">
        <v>1.494</v>
      </c>
      <c r="R9" t="s">
        <v>341</v>
      </c>
      <c r="S9" t="s">
        <v>342</v>
      </c>
      <c r="T9" t="s">
        <v>343</v>
      </c>
      <c r="U9" t="s">
        <v>344</v>
      </c>
      <c r="V9" t="n">
        <v>47.321345</v>
      </c>
      <c r="W9" t="n">
        <v>505.3</v>
      </c>
      <c r="X9" t="n">
        <v>63.58092</v>
      </c>
      <c r="Y9" t="n">
        <v>1245.146</v>
      </c>
      <c r="Z9" t="n">
        <v>1957.123</v>
      </c>
      <c r="AA9" t="n">
        <v>0.0380046556789324</v>
      </c>
      <c r="AB9" t="n">
        <v>0.0241790347361919</v>
      </c>
      <c r="AC9" t="n">
        <v>0.744269585907219</v>
      </c>
    </row>
    <row r="10">
      <c r="A10" t="s">
        <v>345</v>
      </c>
      <c r="B10" t="s">
        <v>335</v>
      </c>
      <c r="C10" t="s">
        <v>336</v>
      </c>
      <c r="D10" t="s">
        <v>337</v>
      </c>
      <c r="E10" t="s">
        <v>338</v>
      </c>
      <c r="F10" t="s">
        <v>339</v>
      </c>
      <c r="G10" t="s">
        <v>362</v>
      </c>
      <c r="H10" t="n">
        <v>41</v>
      </c>
      <c r="I10" t="n">
        <v>1.959</v>
      </c>
      <c r="J10" t="n">
        <v>0.02922</v>
      </c>
      <c r="K10" t="n">
        <v>41.04</v>
      </c>
      <c r="L10" t="n">
        <v>20.78</v>
      </c>
      <c r="M10" t="n">
        <v>46730</v>
      </c>
      <c r="N10" t="n">
        <v>1.522</v>
      </c>
      <c r="O10" t="n">
        <v>15.75</v>
      </c>
      <c r="P10" t="n">
        <v>2452</v>
      </c>
      <c r="Q10" t="n">
        <v>1.716</v>
      </c>
      <c r="R10" t="s">
        <v>348</v>
      </c>
      <c r="S10" t="s">
        <v>371</v>
      </c>
      <c r="T10" t="s">
        <v>343</v>
      </c>
      <c r="U10" t="s">
        <v>372</v>
      </c>
      <c r="V10" t="n">
        <v>71.64744</v>
      </c>
      <c r="W10" t="n">
        <v>2452</v>
      </c>
      <c r="X10" t="n">
        <v>426.7109</v>
      </c>
      <c r="Y10" t="n">
        <v>1048.13</v>
      </c>
      <c r="Z10" t="n">
        <v>1957.123</v>
      </c>
      <c r="AA10" t="n">
        <v>0.0683573984143188</v>
      </c>
      <c r="AB10" t="n">
        <v>0.0366085524517366</v>
      </c>
      <c r="AC10" t="n">
        <v>0.167906280341093</v>
      </c>
    </row>
    <row r="11">
      <c r="A11" t="s">
        <v>334</v>
      </c>
      <c r="B11" t="s">
        <v>335</v>
      </c>
      <c r="C11" t="s">
        <v>336</v>
      </c>
      <c r="D11" t="s">
        <v>337</v>
      </c>
      <c r="E11" t="s">
        <v>338</v>
      </c>
      <c r="F11" t="s">
        <v>339</v>
      </c>
      <c r="G11" t="s">
        <v>340</v>
      </c>
      <c r="H11" t="n">
        <v>126</v>
      </c>
      <c r="I11" t="n">
        <v>8.525</v>
      </c>
      <c r="J11" t="n">
        <v>0.09008</v>
      </c>
      <c r="K11" t="n">
        <v>84.97</v>
      </c>
      <c r="L11" t="n">
        <v>50.63</v>
      </c>
      <c r="M11" t="n">
        <v>78660</v>
      </c>
      <c r="N11" t="n">
        <v>3.716</v>
      </c>
      <c r="O11" t="n">
        <v>48.45</v>
      </c>
      <c r="P11" t="n">
        <v>7413</v>
      </c>
      <c r="Q11" t="n">
        <v>3.512</v>
      </c>
      <c r="R11" t="s">
        <v>341</v>
      </c>
      <c r="S11" t="s">
        <v>342</v>
      </c>
      <c r="T11" t="s">
        <v>343</v>
      </c>
      <c r="U11" t="s">
        <v>344</v>
      </c>
      <c r="V11" t="n">
        <v>667.76304</v>
      </c>
      <c r="W11" t="n">
        <v>7413</v>
      </c>
      <c r="X11" t="n">
        <v>727.804</v>
      </c>
      <c r="Y11" t="n">
        <v>1245.146</v>
      </c>
      <c r="Z11" t="n">
        <v>1957.123</v>
      </c>
      <c r="AA11" t="n">
        <v>0.536292964841071</v>
      </c>
      <c r="AB11" t="n">
        <v>0.341196255932816</v>
      </c>
      <c r="AC11" t="n">
        <v>0.917503943369368</v>
      </c>
    </row>
    <row r="12">
      <c r="A12" t="s">
        <v>335</v>
      </c>
      <c r="B12" t="s">
        <v>335</v>
      </c>
      <c r="C12" t="s">
        <v>336</v>
      </c>
      <c r="D12" t="s">
        <v>337</v>
      </c>
      <c r="E12" t="s">
        <v>338</v>
      </c>
      <c r="F12" t="s">
        <v>339</v>
      </c>
      <c r="G12" t="s">
        <v>363</v>
      </c>
      <c r="H12" t="n">
        <v>3</v>
      </c>
      <c r="I12" t="n">
        <v>0.1935</v>
      </c>
      <c r="J12" t="n">
        <v>0.002126</v>
      </c>
      <c r="K12" t="n">
        <v>30.25</v>
      </c>
      <c r="L12" t="n">
        <v>8.895</v>
      </c>
      <c r="M12" t="n">
        <v>29190</v>
      </c>
      <c r="N12" t="n">
        <v>1.448</v>
      </c>
      <c r="O12" t="n">
        <v>5.413</v>
      </c>
      <c r="P12" t="n">
        <v>713.8</v>
      </c>
      <c r="Q12" t="n">
        <v>1.75</v>
      </c>
      <c r="R12" t="s">
        <v>353</v>
      </c>
      <c r="S12" t="s">
        <v>354</v>
      </c>
      <c r="T12" t="s">
        <v>343</v>
      </c>
      <c r="U12" t="s">
        <v>355</v>
      </c>
      <c r="V12" t="n">
        <v>1.5175388</v>
      </c>
      <c r="W12" t="n">
        <v>713.8</v>
      </c>
      <c r="X12" t="n">
        <v>5.1573438</v>
      </c>
      <c r="Y12" t="n">
        <v>879.498</v>
      </c>
      <c r="Z12" t="n">
        <v>1957.123</v>
      </c>
      <c r="AA12" t="n">
        <v>0.00172546020570826</v>
      </c>
      <c r="AB12" t="n">
        <v>0.00077539265544373</v>
      </c>
      <c r="AC12" t="n">
        <v>0.294248136026921</v>
      </c>
    </row>
    <row r="13">
      <c r="A13" t="s">
        <v>334</v>
      </c>
      <c r="B13" t="s">
        <v>335</v>
      </c>
      <c r="C13" t="s">
        <v>336</v>
      </c>
      <c r="D13" t="s">
        <v>337</v>
      </c>
      <c r="E13" t="s">
        <v>338</v>
      </c>
      <c r="F13" t="s">
        <v>346</v>
      </c>
      <c r="G13" t="s">
        <v>376</v>
      </c>
      <c r="H13" t="n">
        <v>1</v>
      </c>
      <c r="I13" t="n">
        <v>0.01201</v>
      </c>
      <c r="J13" t="n">
        <v>0.004977</v>
      </c>
      <c r="K13" t="n">
        <v>3.3</v>
      </c>
      <c r="L13" t="n">
        <v>0.2</v>
      </c>
      <c r="M13" t="n">
        <v>18.87</v>
      </c>
      <c r="N13" t="n">
        <v>0.865</v>
      </c>
      <c r="O13" t="n">
        <v>0.2</v>
      </c>
      <c r="P13" t="n">
        <v>63.23</v>
      </c>
      <c r="Q13" t="n">
        <v>0.8393</v>
      </c>
      <c r="R13" t="s">
        <v>341</v>
      </c>
      <c r="S13" t="s">
        <v>364</v>
      </c>
      <c r="T13" t="s">
        <v>343</v>
      </c>
      <c r="U13" t="s">
        <v>365</v>
      </c>
      <c r="V13" t="n">
        <v>0.31469571</v>
      </c>
      <c r="W13" t="n">
        <v>63.23</v>
      </c>
      <c r="X13" t="n">
        <v>2.957955</v>
      </c>
      <c r="Y13" t="n">
        <v>11428.365</v>
      </c>
      <c r="Z13" t="n">
        <v>14467.38</v>
      </c>
      <c r="AA13" t="n">
        <v>0.0000275363720007193</v>
      </c>
      <c r="AB13" t="n">
        <v>0.0000217520871090688</v>
      </c>
      <c r="AC13" t="n">
        <v>0.106389620531753</v>
      </c>
    </row>
    <row r="14">
      <c r="A14" t="s">
        <v>335</v>
      </c>
      <c r="B14" t="s">
        <v>335</v>
      </c>
      <c r="C14" t="s">
        <v>336</v>
      </c>
      <c r="D14" t="s">
        <v>337</v>
      </c>
      <c r="E14" t="s">
        <v>338</v>
      </c>
      <c r="F14" t="s">
        <v>346</v>
      </c>
      <c r="G14" t="s">
        <v>363</v>
      </c>
      <c r="H14" t="n">
        <v>67</v>
      </c>
      <c r="I14" t="n">
        <v>0.689</v>
      </c>
      <c r="J14" t="n">
        <v>0.335</v>
      </c>
      <c r="K14" t="n">
        <v>20.46</v>
      </c>
      <c r="L14" t="n">
        <v>6.098</v>
      </c>
      <c r="M14" t="n">
        <v>13970</v>
      </c>
      <c r="N14" t="n">
        <v>1.431</v>
      </c>
      <c r="O14" t="n">
        <v>6.113</v>
      </c>
      <c r="P14" t="n">
        <v>918.9</v>
      </c>
      <c r="Q14" t="n">
        <v>1.397</v>
      </c>
      <c r="R14" t="s">
        <v>353</v>
      </c>
      <c r="S14" t="s">
        <v>380</v>
      </c>
      <c r="T14" t="s">
        <v>343</v>
      </c>
      <c r="U14" t="s">
        <v>381</v>
      </c>
      <c r="V14" t="n">
        <v>307.8315</v>
      </c>
      <c r="W14" t="n">
        <v>918.9</v>
      </c>
      <c r="X14" t="n">
        <v>518.47812</v>
      </c>
      <c r="Y14" t="n">
        <v>12021.82</v>
      </c>
      <c r="Z14" t="n">
        <v>14467.38</v>
      </c>
      <c r="AA14" t="n">
        <v>0.0256060646391312</v>
      </c>
      <c r="AB14" t="n">
        <v>0.0212776259419466</v>
      </c>
      <c r="AC14" t="n">
        <v>0.593721293388427</v>
      </c>
    </row>
    <row r="15">
      <c r="A15" t="s">
        <v>335</v>
      </c>
      <c r="B15" t="s">
        <v>335</v>
      </c>
      <c r="C15" t="s">
        <v>336</v>
      </c>
      <c r="D15" t="s">
        <v>337</v>
      </c>
      <c r="E15" t="s">
        <v>338</v>
      </c>
      <c r="F15" t="s">
        <v>346</v>
      </c>
      <c r="G15" t="s">
        <v>367</v>
      </c>
      <c r="H15" t="n">
        <v>82</v>
      </c>
      <c r="I15" t="n">
        <v>0.8433</v>
      </c>
      <c r="J15" t="n">
        <v>0.41</v>
      </c>
      <c r="K15" t="n">
        <v>17.24</v>
      </c>
      <c r="L15" t="n">
        <v>3.608</v>
      </c>
      <c r="M15" t="n">
        <v>538.8</v>
      </c>
      <c r="N15" t="n">
        <v>1.526</v>
      </c>
      <c r="O15" t="n">
        <v>4.633</v>
      </c>
      <c r="P15" t="n">
        <v>322.4</v>
      </c>
      <c r="Q15" t="n">
        <v>1.301</v>
      </c>
      <c r="R15" t="s">
        <v>353</v>
      </c>
      <c r="S15" t="s">
        <v>380</v>
      </c>
      <c r="T15" t="s">
        <v>343</v>
      </c>
      <c r="U15" t="s">
        <v>381</v>
      </c>
      <c r="V15" t="n">
        <v>132.184</v>
      </c>
      <c r="W15" t="n">
        <v>322.4</v>
      </c>
      <c r="X15" t="n">
        <v>154.78296</v>
      </c>
      <c r="Y15" t="n">
        <v>12021.82</v>
      </c>
      <c r="Z15" t="n">
        <v>14467.38</v>
      </c>
      <c r="AA15" t="n">
        <v>0.0109953401398457</v>
      </c>
      <c r="AB15" t="n">
        <v>0.00913669233821189</v>
      </c>
      <c r="AC15" t="n">
        <v>0.853995814526354</v>
      </c>
    </row>
    <row r="16">
      <c r="A16" t="s">
        <v>335</v>
      </c>
      <c r="B16" t="s">
        <v>335</v>
      </c>
      <c r="C16" t="s">
        <v>336</v>
      </c>
      <c r="D16" t="s">
        <v>337</v>
      </c>
      <c r="E16" t="s">
        <v>338</v>
      </c>
      <c r="F16" t="s">
        <v>346</v>
      </c>
      <c r="G16" t="s">
        <v>370</v>
      </c>
      <c r="H16" t="n">
        <v>0</v>
      </c>
      <c r="I16" t="n">
        <v>0</v>
      </c>
      <c r="J16" t="n">
        <v>0</v>
      </c>
      <c r="K16" t="n">
        <v>0</v>
      </c>
      <c r="L16" t="n">
        <v>0</v>
      </c>
      <c r="M16" t="n">
        <v>0</v>
      </c>
      <c r="N16" t="n">
        <v>0</v>
      </c>
      <c r="O16" t="n">
        <v>0</v>
      </c>
      <c r="P16" t="n">
        <v>0</v>
      </c>
      <c r="Q16" t="n">
        <v>0</v>
      </c>
      <c r="R16" t="s">
        <v>353</v>
      </c>
      <c r="S16" t="s">
        <v>380</v>
      </c>
      <c r="T16" t="s">
        <v>343</v>
      </c>
      <c r="U16" t="s">
        <v>381</v>
      </c>
      <c r="V16" t="n">
        <v>0</v>
      </c>
      <c r="W16" t="n">
        <v>0</v>
      </c>
      <c r="X16" t="n">
        <v>24.09507</v>
      </c>
      <c r="Y16" t="n">
        <v>12021.82</v>
      </c>
      <c r="Z16" t="n">
        <v>14467.38</v>
      </c>
      <c r="AA16" t="n">
        <v>0</v>
      </c>
      <c r="AB16" t="n">
        <v>0</v>
      </c>
      <c r="AC16" t="n">
        <v>0</v>
      </c>
    </row>
    <row r="17">
      <c r="A17" t="s">
        <v>334</v>
      </c>
      <c r="B17" t="s">
        <v>335</v>
      </c>
      <c r="C17" t="s">
        <v>336</v>
      </c>
      <c r="D17" t="s">
        <v>337</v>
      </c>
      <c r="E17" t="s">
        <v>338</v>
      </c>
      <c r="F17" t="s">
        <v>339</v>
      </c>
      <c r="G17" t="s">
        <v>363</v>
      </c>
      <c r="H17" t="n">
        <v>0</v>
      </c>
      <c r="I17" t="n">
        <v>0</v>
      </c>
      <c r="J17" t="n">
        <v>0</v>
      </c>
      <c r="K17" t="n">
        <v>0</v>
      </c>
      <c r="L17" t="n">
        <v>0</v>
      </c>
      <c r="M17" t="n">
        <v>0</v>
      </c>
      <c r="N17" t="n">
        <v>0</v>
      </c>
      <c r="O17" t="n">
        <v>0</v>
      </c>
      <c r="P17" t="n">
        <v>0</v>
      </c>
      <c r="Q17" t="n">
        <v>0</v>
      </c>
      <c r="R17" t="s">
        <v>341</v>
      </c>
      <c r="S17" t="s">
        <v>342</v>
      </c>
      <c r="T17" t="s">
        <v>343</v>
      </c>
      <c r="U17" t="s">
        <v>344</v>
      </c>
      <c r="V17" t="n">
        <v>0</v>
      </c>
      <c r="W17" t="n">
        <v>0</v>
      </c>
      <c r="X17" t="n">
        <v>5.1573438</v>
      </c>
      <c r="Y17" t="n">
        <v>1245.146</v>
      </c>
      <c r="Z17" t="n">
        <v>1957.123</v>
      </c>
      <c r="AA17" t="n">
        <v>0</v>
      </c>
      <c r="AB17" t="n">
        <v>0</v>
      </c>
      <c r="AC17" t="n">
        <v>0</v>
      </c>
    </row>
    <row r="18">
      <c r="A18" t="s">
        <v>334</v>
      </c>
      <c r="B18" t="s">
        <v>335</v>
      </c>
      <c r="C18" t="s">
        <v>336</v>
      </c>
      <c r="D18" t="s">
        <v>337</v>
      </c>
      <c r="E18" t="s">
        <v>338</v>
      </c>
      <c r="F18" t="s">
        <v>346</v>
      </c>
      <c r="G18" t="s">
        <v>375</v>
      </c>
      <c r="H18" t="n">
        <v>253</v>
      </c>
      <c r="I18" t="n">
        <v>3.039</v>
      </c>
      <c r="J18" t="n">
        <v>1.259</v>
      </c>
      <c r="K18" t="n">
        <v>11.76</v>
      </c>
      <c r="L18" t="n">
        <v>11.64</v>
      </c>
      <c r="M18" t="n">
        <v>28.4</v>
      </c>
      <c r="N18" t="n">
        <v>2.351</v>
      </c>
      <c r="O18" t="n">
        <v>0.9057</v>
      </c>
      <c r="P18" t="n">
        <v>96.65</v>
      </c>
      <c r="Q18" t="n">
        <v>1.489</v>
      </c>
      <c r="R18" t="s">
        <v>341</v>
      </c>
      <c r="S18" t="s">
        <v>364</v>
      </c>
      <c r="T18" t="s">
        <v>343</v>
      </c>
      <c r="U18" t="s">
        <v>365</v>
      </c>
      <c r="V18" t="n">
        <v>121.68235</v>
      </c>
      <c r="W18" t="n">
        <v>96.65</v>
      </c>
      <c r="X18" t="n">
        <v>149.7245</v>
      </c>
      <c r="Y18" t="n">
        <v>11428.365</v>
      </c>
      <c r="Z18" t="n">
        <v>14467.38</v>
      </c>
      <c r="AA18" t="n">
        <v>0.0106473979436254</v>
      </c>
      <c r="AB18" t="n">
        <v>0.00841080762377155</v>
      </c>
      <c r="AC18" t="n">
        <v>0.812708340986278</v>
      </c>
    </row>
    <row r="19">
      <c r="A19" t="s">
        <v>334</v>
      </c>
      <c r="B19" t="s">
        <v>335</v>
      </c>
      <c r="C19" t="s">
        <v>336</v>
      </c>
      <c r="D19" t="s">
        <v>337</v>
      </c>
      <c r="E19" t="s">
        <v>338</v>
      </c>
      <c r="F19" t="s">
        <v>339</v>
      </c>
      <c r="G19" t="s">
        <v>366</v>
      </c>
      <c r="H19" t="n">
        <v>87</v>
      </c>
      <c r="I19" t="n">
        <v>5.886</v>
      </c>
      <c r="J19" t="n">
        <v>0.0622</v>
      </c>
      <c r="K19" t="n">
        <v>104.8</v>
      </c>
      <c r="L19" t="n">
        <v>65.67</v>
      </c>
      <c r="M19" t="n">
        <v>88560</v>
      </c>
      <c r="N19" t="n">
        <v>4.745</v>
      </c>
      <c r="O19" t="n">
        <v>63.18</v>
      </c>
      <c r="P19" t="n">
        <v>9411</v>
      </c>
      <c r="Q19" t="n">
        <v>4.369</v>
      </c>
      <c r="R19" t="s">
        <v>341</v>
      </c>
      <c r="S19" t="s">
        <v>342</v>
      </c>
      <c r="T19" t="s">
        <v>343</v>
      </c>
      <c r="U19" t="s">
        <v>344</v>
      </c>
      <c r="V19" t="n">
        <v>585.3642</v>
      </c>
      <c r="W19" t="n">
        <v>9411</v>
      </c>
      <c r="X19" t="n">
        <v>585.3642</v>
      </c>
      <c r="Y19" t="n">
        <v>1245.146</v>
      </c>
      <c r="Z19" t="n">
        <v>1957.123</v>
      </c>
      <c r="AA19" t="n">
        <v>0.47011691801604</v>
      </c>
      <c r="AB19" t="n">
        <v>0.299094231686</v>
      </c>
      <c r="AC19" t="n">
        <v>1</v>
      </c>
    </row>
    <row r="20">
      <c r="A20" t="s">
        <v>334</v>
      </c>
      <c r="B20" t="s">
        <v>335</v>
      </c>
      <c r="C20" t="s">
        <v>336</v>
      </c>
      <c r="D20" t="s">
        <v>337</v>
      </c>
      <c r="E20" t="s">
        <v>338</v>
      </c>
      <c r="F20" t="s">
        <v>346</v>
      </c>
      <c r="G20" t="s">
        <v>360</v>
      </c>
      <c r="H20" t="n">
        <v>8071</v>
      </c>
      <c r="I20" t="n">
        <v>96.95</v>
      </c>
      <c r="J20" t="n">
        <v>40.17</v>
      </c>
      <c r="K20" t="n">
        <v>14.48</v>
      </c>
      <c r="L20" t="n">
        <v>3.237</v>
      </c>
      <c r="M20" t="n">
        <v>1395</v>
      </c>
      <c r="N20" t="n">
        <v>1.368</v>
      </c>
      <c r="O20" t="n">
        <v>4.801</v>
      </c>
      <c r="P20" t="n">
        <v>284.5</v>
      </c>
      <c r="Q20" t="n">
        <v>1.19</v>
      </c>
      <c r="R20" t="s">
        <v>341</v>
      </c>
      <c r="S20" t="s">
        <v>364</v>
      </c>
      <c r="T20" t="s">
        <v>343</v>
      </c>
      <c r="U20" t="s">
        <v>365</v>
      </c>
      <c r="V20" t="n">
        <v>11428.365</v>
      </c>
      <c r="W20" t="n">
        <v>284.5</v>
      </c>
      <c r="X20" t="n">
        <v>14467.38</v>
      </c>
      <c r="Y20" t="n">
        <v>11428.365</v>
      </c>
      <c r="Z20" t="n">
        <v>14467.38</v>
      </c>
      <c r="AA20" t="n">
        <v>1</v>
      </c>
      <c r="AB20" t="n">
        <v>0.789940196497223</v>
      </c>
      <c r="AC20" t="n">
        <v>0.789940196497223</v>
      </c>
    </row>
    <row r="21">
      <c r="A21" t="s">
        <v>334</v>
      </c>
      <c r="B21" t="s">
        <v>335</v>
      </c>
      <c r="C21" t="s">
        <v>336</v>
      </c>
      <c r="D21" t="s">
        <v>337</v>
      </c>
      <c r="E21" t="s">
        <v>338</v>
      </c>
      <c r="F21" t="s">
        <v>346</v>
      </c>
      <c r="G21" t="s">
        <v>377</v>
      </c>
      <c r="H21" t="n">
        <v>442</v>
      </c>
      <c r="I21" t="n">
        <v>5.309</v>
      </c>
      <c r="J21" t="n">
        <v>2.2</v>
      </c>
      <c r="K21" t="n">
        <v>13.92</v>
      </c>
      <c r="L21" t="n">
        <v>3.119</v>
      </c>
      <c r="M21" t="n">
        <v>2482</v>
      </c>
      <c r="N21" t="n">
        <v>1.318</v>
      </c>
      <c r="O21" t="n">
        <v>4.796</v>
      </c>
      <c r="P21" t="n">
        <v>144</v>
      </c>
      <c r="Q21" t="n">
        <v>1.16</v>
      </c>
      <c r="R21" t="s">
        <v>341</v>
      </c>
      <c r="S21" t="s">
        <v>364</v>
      </c>
      <c r="T21" t="s">
        <v>343</v>
      </c>
      <c r="U21" t="s">
        <v>365</v>
      </c>
      <c r="V21" t="n">
        <v>316.8</v>
      </c>
      <c r="W21" t="n">
        <v>144</v>
      </c>
      <c r="X21" t="n">
        <v>401.6375</v>
      </c>
      <c r="Y21" t="n">
        <v>11428.365</v>
      </c>
      <c r="Z21" t="n">
        <v>14467.38</v>
      </c>
      <c r="AA21" t="n">
        <v>0.0277205007015439</v>
      </c>
      <c r="AB21" t="n">
        <v>0.021897537771179</v>
      </c>
      <c r="AC21" t="n">
        <v>0.788770968846286</v>
      </c>
    </row>
    <row r="22">
      <c r="A22" t="s">
        <v>334</v>
      </c>
      <c r="B22" t="s">
        <v>335</v>
      </c>
      <c r="C22" t="s">
        <v>336</v>
      </c>
      <c r="D22" t="s">
        <v>337</v>
      </c>
      <c r="E22" t="s">
        <v>338</v>
      </c>
      <c r="F22" t="s">
        <v>346</v>
      </c>
      <c r="G22" t="s">
        <v>378</v>
      </c>
      <c r="H22" t="n">
        <v>137</v>
      </c>
      <c r="I22" t="n">
        <v>1.646</v>
      </c>
      <c r="J22" t="n">
        <v>0.6818</v>
      </c>
      <c r="K22" t="n">
        <v>12.23</v>
      </c>
      <c r="L22" t="n">
        <v>3.672</v>
      </c>
      <c r="M22" t="n">
        <v>106.4</v>
      </c>
      <c r="N22" t="n">
        <v>1.26</v>
      </c>
      <c r="O22" t="n">
        <v>4.156</v>
      </c>
      <c r="P22" t="n">
        <v>88.23</v>
      </c>
      <c r="Q22" t="n">
        <v>1.171</v>
      </c>
      <c r="R22" t="s">
        <v>341</v>
      </c>
      <c r="S22" t="s">
        <v>364</v>
      </c>
      <c r="T22" t="s">
        <v>343</v>
      </c>
      <c r="U22" t="s">
        <v>365</v>
      </c>
      <c r="V22" t="n">
        <v>60.155214</v>
      </c>
      <c r="W22" t="n">
        <v>88.23</v>
      </c>
      <c r="X22" t="n">
        <v>139.67684</v>
      </c>
      <c r="Y22" t="n">
        <v>11428.365</v>
      </c>
      <c r="Z22" t="n">
        <v>14467.38</v>
      </c>
      <c r="AA22" t="n">
        <v>0.00526367630015317</v>
      </c>
      <c r="AB22" t="n">
        <v>0.00415798949084077</v>
      </c>
      <c r="AC22" t="n">
        <v>0.430674219147569</v>
      </c>
    </row>
    <row r="23">
      <c r="A23" t="s">
        <v>345</v>
      </c>
      <c r="B23" t="s">
        <v>335</v>
      </c>
      <c r="C23" t="s">
        <v>336</v>
      </c>
      <c r="D23" t="s">
        <v>337</v>
      </c>
      <c r="E23" t="s">
        <v>338</v>
      </c>
      <c r="F23" t="s">
        <v>346</v>
      </c>
      <c r="G23" t="s">
        <v>369</v>
      </c>
      <c r="H23" t="n">
        <v>306</v>
      </c>
      <c r="I23" t="n">
        <v>7.614</v>
      </c>
      <c r="J23" t="n">
        <v>1.525</v>
      </c>
      <c r="K23" t="n">
        <v>21.79</v>
      </c>
      <c r="L23" t="n">
        <v>3.642</v>
      </c>
      <c r="M23" t="n">
        <v>6568</v>
      </c>
      <c r="N23" t="n">
        <v>1.684</v>
      </c>
      <c r="O23" t="n">
        <v>5.035</v>
      </c>
      <c r="P23" t="n">
        <v>1379</v>
      </c>
      <c r="Q23" t="n">
        <v>1.422</v>
      </c>
      <c r="R23" t="s">
        <v>348</v>
      </c>
      <c r="S23" t="s">
        <v>349</v>
      </c>
      <c r="T23" t="s">
        <v>343</v>
      </c>
      <c r="U23" t="s">
        <v>350</v>
      </c>
      <c r="V23" t="n">
        <v>2102.975</v>
      </c>
      <c r="W23" t="n">
        <v>1379</v>
      </c>
      <c r="X23" t="n">
        <v>2836.753</v>
      </c>
      <c r="Y23" t="n">
        <v>7145.684</v>
      </c>
      <c r="Z23" t="n">
        <v>14467.38</v>
      </c>
      <c r="AA23" t="n">
        <v>0.29430002782099</v>
      </c>
      <c r="AB23" t="n">
        <v>0.145359767974575</v>
      </c>
      <c r="AC23" t="n">
        <v>0.741331726801734</v>
      </c>
    </row>
    <row r="24">
      <c r="A24" t="s">
        <v>334</v>
      </c>
      <c r="B24" t="s">
        <v>335</v>
      </c>
      <c r="C24" t="s">
        <v>336</v>
      </c>
      <c r="D24" t="s">
        <v>337</v>
      </c>
      <c r="E24" t="s">
        <v>338</v>
      </c>
      <c r="F24" t="s">
        <v>339</v>
      </c>
      <c r="G24" t="s">
        <v>370</v>
      </c>
      <c r="H24" t="n">
        <v>0</v>
      </c>
      <c r="I24" t="n">
        <v>0</v>
      </c>
      <c r="J24" t="n">
        <v>0</v>
      </c>
      <c r="K24" t="n">
        <v>0</v>
      </c>
      <c r="L24" t="n">
        <v>0</v>
      </c>
      <c r="M24" t="n">
        <v>0</v>
      </c>
      <c r="N24" t="n">
        <v>0</v>
      </c>
      <c r="O24" t="n">
        <v>0</v>
      </c>
      <c r="P24" t="n">
        <v>0</v>
      </c>
      <c r="Q24" t="n">
        <v>0</v>
      </c>
      <c r="R24" t="s">
        <v>341</v>
      </c>
      <c r="S24" t="s">
        <v>342</v>
      </c>
      <c r="T24" t="s">
        <v>343</v>
      </c>
      <c r="U24" t="s">
        <v>344</v>
      </c>
      <c r="V24" t="n">
        <v>0</v>
      </c>
      <c r="W24" t="n">
        <v>0</v>
      </c>
      <c r="X24" t="n">
        <v>9.4</v>
      </c>
      <c r="Y24" t="n">
        <v>1245.146</v>
      </c>
      <c r="Z24" t="n">
        <v>1957.123</v>
      </c>
      <c r="AA24" t="n">
        <v>0</v>
      </c>
      <c r="AB24" t="n">
        <v>0</v>
      </c>
      <c r="AC24" t="n">
        <v>0</v>
      </c>
    </row>
    <row r="25">
      <c r="A25" t="s">
        <v>345</v>
      </c>
      <c r="B25" t="s">
        <v>335</v>
      </c>
      <c r="C25" t="s">
        <v>336</v>
      </c>
      <c r="D25" t="s">
        <v>337</v>
      </c>
      <c r="E25" t="s">
        <v>338</v>
      </c>
      <c r="F25" t="s">
        <v>346</v>
      </c>
      <c r="G25" t="s">
        <v>368</v>
      </c>
      <c r="H25" t="n">
        <v>464</v>
      </c>
      <c r="I25" t="n">
        <v>11.55</v>
      </c>
      <c r="J25" t="n">
        <v>2.313</v>
      </c>
      <c r="K25" t="n">
        <v>17.38</v>
      </c>
      <c r="L25" t="n">
        <v>3.068</v>
      </c>
      <c r="M25" t="n">
        <v>2435</v>
      </c>
      <c r="N25" t="n">
        <v>1.525</v>
      </c>
      <c r="O25" t="n">
        <v>4.856</v>
      </c>
      <c r="P25" t="n">
        <v>335.8</v>
      </c>
      <c r="Q25" t="n">
        <v>1.269</v>
      </c>
      <c r="R25" t="s">
        <v>348</v>
      </c>
      <c r="S25" t="s">
        <v>349</v>
      </c>
      <c r="T25" t="s">
        <v>343</v>
      </c>
      <c r="U25" t="s">
        <v>350</v>
      </c>
      <c r="V25" t="n">
        <v>776.7054</v>
      </c>
      <c r="W25" t="n">
        <v>335.8</v>
      </c>
      <c r="X25" t="n">
        <v>3266.04</v>
      </c>
      <c r="Y25" t="n">
        <v>7145.684</v>
      </c>
      <c r="Z25" t="n">
        <v>14467.38</v>
      </c>
      <c r="AA25" t="n">
        <v>0.108695738574502</v>
      </c>
      <c r="AB25" t="n">
        <v>0.053686666141347</v>
      </c>
      <c r="AC25" t="n">
        <v>0.237812580372561</v>
      </c>
    </row>
    <row r="26">
      <c r="A26" t="s">
        <v>335</v>
      </c>
      <c r="B26" t="s">
        <v>335</v>
      </c>
      <c r="C26" t="s">
        <v>336</v>
      </c>
      <c r="D26" t="s">
        <v>337</v>
      </c>
      <c r="E26" t="s">
        <v>338</v>
      </c>
      <c r="F26" t="s">
        <v>346</v>
      </c>
      <c r="G26" t="s">
        <v>352</v>
      </c>
      <c r="H26" t="n">
        <v>0</v>
      </c>
      <c r="I26" t="n">
        <v>0</v>
      </c>
      <c r="J26" t="n">
        <v>0</v>
      </c>
      <c r="K26" t="n">
        <v>0</v>
      </c>
      <c r="L26" t="n">
        <v>0</v>
      </c>
      <c r="M26" t="n">
        <v>0</v>
      </c>
      <c r="N26" t="n">
        <v>0</v>
      </c>
      <c r="O26" t="n">
        <v>0</v>
      </c>
      <c r="P26" t="n">
        <v>0</v>
      </c>
      <c r="Q26" t="n">
        <v>0</v>
      </c>
      <c r="R26" t="s">
        <v>353</v>
      </c>
      <c r="S26" t="s">
        <v>380</v>
      </c>
      <c r="T26" t="s">
        <v>343</v>
      </c>
      <c r="U26" t="s">
        <v>381</v>
      </c>
      <c r="V26" t="n">
        <v>0</v>
      </c>
      <c r="W26" t="n">
        <v>0</v>
      </c>
      <c r="X26" t="n">
        <v>5.8941</v>
      </c>
      <c r="Y26" t="n">
        <v>12021.82</v>
      </c>
      <c r="Z26" t="n">
        <v>14467.38</v>
      </c>
      <c r="AA26" t="n">
        <v>0</v>
      </c>
      <c r="AB26" t="n">
        <v>0</v>
      </c>
      <c r="AC26" t="n">
        <v>0</v>
      </c>
    </row>
    <row r="27">
      <c r="A27" t="s">
        <v>345</v>
      </c>
      <c r="B27" t="s">
        <v>335</v>
      </c>
      <c r="C27" t="s">
        <v>336</v>
      </c>
      <c r="D27" t="s">
        <v>337</v>
      </c>
      <c r="E27" t="s">
        <v>338</v>
      </c>
      <c r="F27" t="s">
        <v>339</v>
      </c>
      <c r="G27" t="s">
        <v>347</v>
      </c>
      <c r="H27" t="n">
        <v>213</v>
      </c>
      <c r="I27" t="n">
        <v>10.18</v>
      </c>
      <c r="J27" t="n">
        <v>0.1518</v>
      </c>
      <c r="K27" t="n">
        <v>22.34</v>
      </c>
      <c r="L27" t="n">
        <v>6.27</v>
      </c>
      <c r="M27" t="n">
        <v>22010</v>
      </c>
      <c r="N27" t="n">
        <v>1.323</v>
      </c>
      <c r="O27" t="n">
        <v>6.613</v>
      </c>
      <c r="P27" t="n">
        <v>1775</v>
      </c>
      <c r="Q27" t="n">
        <v>1.264</v>
      </c>
      <c r="R27" t="s">
        <v>348</v>
      </c>
      <c r="S27" t="s">
        <v>371</v>
      </c>
      <c r="T27" t="s">
        <v>343</v>
      </c>
      <c r="U27" t="s">
        <v>372</v>
      </c>
      <c r="V27" t="n">
        <v>269.445</v>
      </c>
      <c r="W27" t="n">
        <v>1775</v>
      </c>
      <c r="X27" t="n">
        <v>644.0498</v>
      </c>
      <c r="Y27" t="n">
        <v>1048.13</v>
      </c>
      <c r="Z27" t="n">
        <v>1957.123</v>
      </c>
      <c r="AA27" t="n">
        <v>0.257072118916547</v>
      </c>
      <c r="AB27" t="n">
        <v>0.13767402457587</v>
      </c>
      <c r="AC27" t="n">
        <v>0.418360505662761</v>
      </c>
    </row>
    <row r="28">
      <c r="A28" t="s">
        <v>345</v>
      </c>
      <c r="B28" t="s">
        <v>335</v>
      </c>
      <c r="C28" t="s">
        <v>336</v>
      </c>
      <c r="D28" t="s">
        <v>337</v>
      </c>
      <c r="E28" t="s">
        <v>338</v>
      </c>
      <c r="F28" t="s">
        <v>346</v>
      </c>
      <c r="G28" t="s">
        <v>351</v>
      </c>
      <c r="H28" t="n">
        <v>0</v>
      </c>
      <c r="I28" t="n">
        <v>0</v>
      </c>
      <c r="J28" t="n">
        <v>0</v>
      </c>
      <c r="K28" t="n">
        <v>0</v>
      </c>
      <c r="L28" t="n">
        <v>0</v>
      </c>
      <c r="M28" t="n">
        <v>0</v>
      </c>
      <c r="N28" t="n">
        <v>0</v>
      </c>
      <c r="O28" t="n">
        <v>0</v>
      </c>
      <c r="P28" t="n">
        <v>0</v>
      </c>
      <c r="Q28" t="n">
        <v>0</v>
      </c>
      <c r="R28" t="s">
        <v>348</v>
      </c>
      <c r="S28" t="s">
        <v>349</v>
      </c>
      <c r="T28" t="s">
        <v>343</v>
      </c>
      <c r="U28" t="s">
        <v>350</v>
      </c>
      <c r="V28" t="n">
        <v>0</v>
      </c>
      <c r="W28" t="n">
        <v>0</v>
      </c>
      <c r="X28" t="n">
        <v>11.573415</v>
      </c>
      <c r="Y28" t="n">
        <v>7145.684</v>
      </c>
      <c r="Z28" t="n">
        <v>14467.38</v>
      </c>
      <c r="AA28" t="n">
        <v>0</v>
      </c>
      <c r="AB28" t="n">
        <v>0</v>
      </c>
      <c r="AC28" t="n">
        <v>0</v>
      </c>
    </row>
    <row r="29">
      <c r="A29" t="s">
        <v>345</v>
      </c>
      <c r="B29" t="s">
        <v>335</v>
      </c>
      <c r="C29" t="s">
        <v>336</v>
      </c>
      <c r="D29" t="s">
        <v>337</v>
      </c>
      <c r="E29" t="s">
        <v>338</v>
      </c>
      <c r="F29" t="s">
        <v>339</v>
      </c>
      <c r="G29" t="s">
        <v>360</v>
      </c>
      <c r="H29" t="n">
        <v>2093</v>
      </c>
      <c r="I29" t="n">
        <v>100</v>
      </c>
      <c r="J29" t="n">
        <v>1.492</v>
      </c>
      <c r="K29" t="n">
        <v>20.44</v>
      </c>
      <c r="L29" t="n">
        <v>6.378</v>
      </c>
      <c r="M29" t="n">
        <v>14100</v>
      </c>
      <c r="N29" t="n">
        <v>1.422</v>
      </c>
      <c r="O29" t="n">
        <v>7.115</v>
      </c>
      <c r="P29" t="n">
        <v>702.5</v>
      </c>
      <c r="Q29" t="n">
        <v>1.314</v>
      </c>
      <c r="R29" t="s">
        <v>348</v>
      </c>
      <c r="S29" t="s">
        <v>371</v>
      </c>
      <c r="T29" t="s">
        <v>343</v>
      </c>
      <c r="U29" t="s">
        <v>372</v>
      </c>
      <c r="V29" t="n">
        <v>1048.13</v>
      </c>
      <c r="W29" t="n">
        <v>702.5</v>
      </c>
      <c r="X29" t="n">
        <v>1957.123</v>
      </c>
      <c r="Y29" t="n">
        <v>1048.13</v>
      </c>
      <c r="Z29" t="n">
        <v>1957.123</v>
      </c>
      <c r="AA29" t="n">
        <v>1</v>
      </c>
      <c r="AB29" t="n">
        <v>0.535546309557447</v>
      </c>
      <c r="AC29" t="n">
        <v>0.535546309557447</v>
      </c>
    </row>
    <row r="30">
      <c r="A30" t="s">
        <v>345</v>
      </c>
      <c r="B30" t="s">
        <v>335</v>
      </c>
      <c r="C30" t="s">
        <v>336</v>
      </c>
      <c r="D30" t="s">
        <v>337</v>
      </c>
      <c r="E30" t="s">
        <v>338</v>
      </c>
      <c r="F30" t="s">
        <v>339</v>
      </c>
      <c r="G30" t="s">
        <v>366</v>
      </c>
      <c r="H30" t="n">
        <v>69</v>
      </c>
      <c r="I30" t="n">
        <v>3.297</v>
      </c>
      <c r="J30" t="n">
        <v>0.04918</v>
      </c>
      <c r="K30" t="n">
        <v>94.37</v>
      </c>
      <c r="L30" t="n">
        <v>53.41</v>
      </c>
      <c r="M30" t="n">
        <v>81730</v>
      </c>
      <c r="N30" t="n">
        <v>4.477</v>
      </c>
      <c r="O30" t="n">
        <v>49.6</v>
      </c>
      <c r="P30" t="n">
        <v>3166</v>
      </c>
      <c r="Q30" t="n">
        <v>4.207</v>
      </c>
      <c r="R30" t="s">
        <v>348</v>
      </c>
      <c r="S30" t="s">
        <v>371</v>
      </c>
      <c r="T30" t="s">
        <v>343</v>
      </c>
      <c r="U30" t="s">
        <v>372</v>
      </c>
      <c r="V30" t="n">
        <v>155.70388</v>
      </c>
      <c r="W30" t="n">
        <v>3166</v>
      </c>
      <c r="X30" t="n">
        <v>585.3642</v>
      </c>
      <c r="Y30" t="n">
        <v>1048.13</v>
      </c>
      <c r="Z30" t="n">
        <v>1957.123</v>
      </c>
      <c r="AA30" t="n">
        <v>0.148553977082995</v>
      </c>
      <c r="AB30" t="n">
        <v>0.0795575341968798</v>
      </c>
      <c r="AC30" t="n">
        <v>0.265994879768869</v>
      </c>
    </row>
    <row r="31">
      <c r="A31" t="s">
        <v>334</v>
      </c>
      <c r="B31" t="s">
        <v>335</v>
      </c>
      <c r="C31" t="s">
        <v>336</v>
      </c>
      <c r="D31" t="s">
        <v>337</v>
      </c>
      <c r="E31" t="s">
        <v>338</v>
      </c>
      <c r="F31" t="s">
        <v>339</v>
      </c>
      <c r="G31" t="s">
        <v>361</v>
      </c>
      <c r="H31" t="n">
        <v>478</v>
      </c>
      <c r="I31" t="n">
        <v>32.34</v>
      </c>
      <c r="J31" t="n">
        <v>0.3417</v>
      </c>
      <c r="K31" t="n">
        <v>13.76</v>
      </c>
      <c r="L31" t="n">
        <v>3.46</v>
      </c>
      <c r="M31" t="n">
        <v>6474</v>
      </c>
      <c r="N31" t="n">
        <v>1.249</v>
      </c>
      <c r="O31" t="n">
        <v>5.06</v>
      </c>
      <c r="P31" t="n">
        <v>283.1</v>
      </c>
      <c r="Q31" t="n">
        <v>1.101</v>
      </c>
      <c r="R31" t="s">
        <v>341</v>
      </c>
      <c r="S31" t="s">
        <v>342</v>
      </c>
      <c r="T31" t="s">
        <v>343</v>
      </c>
      <c r="U31" t="s">
        <v>344</v>
      </c>
      <c r="V31" t="n">
        <v>96.73527</v>
      </c>
      <c r="W31" t="n">
        <v>283.1</v>
      </c>
      <c r="X31" t="n">
        <v>332.2818</v>
      </c>
      <c r="Y31" t="n">
        <v>1245.146</v>
      </c>
      <c r="Z31" t="n">
        <v>1957.123</v>
      </c>
      <c r="AA31" t="n">
        <v>0.0776899014252144</v>
      </c>
      <c r="AB31" t="n">
        <v>0.0494272817804502</v>
      </c>
      <c r="AC31" t="n">
        <v>0.291124190370944</v>
      </c>
    </row>
    <row r="32">
      <c r="A32" t="s">
        <v>345</v>
      </c>
      <c r="B32" t="s">
        <v>335</v>
      </c>
      <c r="C32" t="s">
        <v>336</v>
      </c>
      <c r="D32" t="s">
        <v>337</v>
      </c>
      <c r="E32" t="s">
        <v>338</v>
      </c>
      <c r="F32" t="s">
        <v>339</v>
      </c>
      <c r="G32" t="s">
        <v>356</v>
      </c>
      <c r="H32" t="n">
        <v>2</v>
      </c>
      <c r="I32" t="n">
        <v>0.09556</v>
      </c>
      <c r="J32" t="n">
        <v>0.001425</v>
      </c>
      <c r="K32" t="n">
        <v>48.95</v>
      </c>
      <c r="L32" t="n">
        <v>21.15</v>
      </c>
      <c r="M32" t="n">
        <v>117400</v>
      </c>
      <c r="N32" t="n">
        <v>1.378</v>
      </c>
      <c r="O32" t="n">
        <v>17.73</v>
      </c>
      <c r="P32" t="n">
        <v>650.9</v>
      </c>
      <c r="Q32" t="n">
        <v>2.468</v>
      </c>
      <c r="R32" t="s">
        <v>348</v>
      </c>
      <c r="S32" t="s">
        <v>371</v>
      </c>
      <c r="T32" t="s">
        <v>343</v>
      </c>
      <c r="U32" t="s">
        <v>372</v>
      </c>
      <c r="V32" t="n">
        <v>0.9275325</v>
      </c>
      <c r="W32" t="n">
        <v>650.9</v>
      </c>
      <c r="X32" t="n">
        <v>13.28936</v>
      </c>
      <c r="Y32" t="n">
        <v>1048.13</v>
      </c>
      <c r="Z32" t="n">
        <v>1957.123</v>
      </c>
      <c r="AA32" t="n">
        <v>0.000884940322288266</v>
      </c>
      <c r="AB32" t="n">
        <v>0.000473926523780059</v>
      </c>
      <c r="AC32" t="n">
        <v>0.0697951218117351</v>
      </c>
    </row>
    <row r="33">
      <c r="A33" t="s">
        <v>334</v>
      </c>
      <c r="B33" t="s">
        <v>335</v>
      </c>
      <c r="C33" t="s">
        <v>336</v>
      </c>
      <c r="D33" t="s">
        <v>337</v>
      </c>
      <c r="E33" t="s">
        <v>338</v>
      </c>
      <c r="F33" t="s">
        <v>339</v>
      </c>
      <c r="G33" t="s">
        <v>356</v>
      </c>
      <c r="H33" t="n">
        <v>3</v>
      </c>
      <c r="I33" t="n">
        <v>0.203</v>
      </c>
      <c r="J33" t="n">
        <v>0.002145</v>
      </c>
      <c r="K33" t="n">
        <v>56.65</v>
      </c>
      <c r="L33" t="n">
        <v>14.42</v>
      </c>
      <c r="M33" t="n">
        <v>87290</v>
      </c>
      <c r="N33" t="n">
        <v>1.696</v>
      </c>
      <c r="O33" t="n">
        <v>11.12</v>
      </c>
      <c r="P33" t="n">
        <v>1155</v>
      </c>
      <c r="Q33" t="n">
        <v>2.257</v>
      </c>
      <c r="R33" t="s">
        <v>341</v>
      </c>
      <c r="S33" t="s">
        <v>342</v>
      </c>
      <c r="T33" t="s">
        <v>343</v>
      </c>
      <c r="U33" t="s">
        <v>344</v>
      </c>
      <c r="V33" t="n">
        <v>2.477475</v>
      </c>
      <c r="W33" t="n">
        <v>1155</v>
      </c>
      <c r="X33" t="n">
        <v>13.28936</v>
      </c>
      <c r="Y33" t="n">
        <v>1245.146</v>
      </c>
      <c r="Z33" t="n">
        <v>1957.123</v>
      </c>
      <c r="AA33" t="n">
        <v>0.00198970642800121</v>
      </c>
      <c r="AB33" t="n">
        <v>0.00126587598224537</v>
      </c>
      <c r="AC33" t="n">
        <v>0.186425456154397</v>
      </c>
    </row>
    <row r="34">
      <c r="A34" t="s">
        <v>334</v>
      </c>
      <c r="B34" t="s">
        <v>335</v>
      </c>
      <c r="C34" t="s">
        <v>336</v>
      </c>
      <c r="D34" t="s">
        <v>337</v>
      </c>
      <c r="E34" t="s">
        <v>338</v>
      </c>
      <c r="F34" t="s">
        <v>339</v>
      </c>
      <c r="G34" t="s">
        <v>357</v>
      </c>
      <c r="H34" t="n">
        <v>29</v>
      </c>
      <c r="I34" t="n">
        <v>1.962</v>
      </c>
      <c r="J34" t="n">
        <v>0.02073</v>
      </c>
      <c r="K34" t="n">
        <v>44.06</v>
      </c>
      <c r="L34" t="n">
        <v>18.75</v>
      </c>
      <c r="M34" t="n">
        <v>64090</v>
      </c>
      <c r="N34" t="n">
        <v>1.473</v>
      </c>
      <c r="O34" t="n">
        <v>17.23</v>
      </c>
      <c r="P34" t="n">
        <v>3658</v>
      </c>
      <c r="Q34" t="n">
        <v>1.642</v>
      </c>
      <c r="R34" t="s">
        <v>341</v>
      </c>
      <c r="S34" t="s">
        <v>342</v>
      </c>
      <c r="T34" t="s">
        <v>343</v>
      </c>
      <c r="U34" t="s">
        <v>344</v>
      </c>
      <c r="V34" t="n">
        <v>75.83034</v>
      </c>
      <c r="W34" t="n">
        <v>3658</v>
      </c>
      <c r="X34" t="n">
        <v>415.3345</v>
      </c>
      <c r="Y34" t="n">
        <v>1245.146</v>
      </c>
      <c r="Z34" t="n">
        <v>1957.123</v>
      </c>
      <c r="AA34" t="n">
        <v>0.0609007618383708</v>
      </c>
      <c r="AB34" t="n">
        <v>0.0387458223116278</v>
      </c>
      <c r="AC34" t="n">
        <v>0.182576549744844</v>
      </c>
    </row>
    <row r="35">
      <c r="A35" t="s">
        <v>334</v>
      </c>
      <c r="B35" t="s">
        <v>335</v>
      </c>
      <c r="C35" t="s">
        <v>336</v>
      </c>
      <c r="D35" t="s">
        <v>337</v>
      </c>
      <c r="E35" t="s">
        <v>338</v>
      </c>
      <c r="F35" t="s">
        <v>339</v>
      </c>
      <c r="G35" t="s">
        <v>362</v>
      </c>
      <c r="H35" t="n">
        <v>36</v>
      </c>
      <c r="I35" t="n">
        <v>2.436</v>
      </c>
      <c r="J35" t="n">
        <v>0.02574</v>
      </c>
      <c r="K35" t="n">
        <v>39.42</v>
      </c>
      <c r="L35" t="n">
        <v>17.31</v>
      </c>
      <c r="M35" t="n">
        <v>54010</v>
      </c>
      <c r="N35" t="n">
        <v>1.397</v>
      </c>
      <c r="O35" t="n">
        <v>15.96</v>
      </c>
      <c r="P35" t="n">
        <v>3106</v>
      </c>
      <c r="Q35" t="n">
        <v>1.546</v>
      </c>
      <c r="R35" t="s">
        <v>341</v>
      </c>
      <c r="S35" t="s">
        <v>342</v>
      </c>
      <c r="T35" t="s">
        <v>343</v>
      </c>
      <c r="U35" t="s">
        <v>344</v>
      </c>
      <c r="V35" t="n">
        <v>79.94844</v>
      </c>
      <c r="W35" t="n">
        <v>3106</v>
      </c>
      <c r="X35" t="n">
        <v>426.7109</v>
      </c>
      <c r="Y35" t="n">
        <v>1245.146</v>
      </c>
      <c r="Z35" t="n">
        <v>1957.123</v>
      </c>
      <c r="AA35" t="n">
        <v>0.0642080848350314</v>
      </c>
      <c r="AB35" t="n">
        <v>0.0408499823465362</v>
      </c>
      <c r="AC35" t="n">
        <v>0.187359732315251</v>
      </c>
    </row>
    <row r="36">
      <c r="A36" t="s">
        <v>334</v>
      </c>
      <c r="B36" t="s">
        <v>335</v>
      </c>
      <c r="C36" t="s">
        <v>336</v>
      </c>
      <c r="D36" t="s">
        <v>337</v>
      </c>
      <c r="E36" t="s">
        <v>338</v>
      </c>
      <c r="F36" t="s">
        <v>346</v>
      </c>
      <c r="G36" t="s">
        <v>379</v>
      </c>
      <c r="H36" t="n">
        <v>1682</v>
      </c>
      <c r="I36" t="n">
        <v>20.2</v>
      </c>
      <c r="J36" t="n">
        <v>8.37</v>
      </c>
      <c r="K36" t="n">
        <v>11.7</v>
      </c>
      <c r="L36" t="n">
        <v>3.525</v>
      </c>
      <c r="M36" t="n">
        <v>114.5</v>
      </c>
      <c r="N36" t="n">
        <v>1.233</v>
      </c>
      <c r="O36" t="n">
        <v>4.234</v>
      </c>
      <c r="P36" t="n">
        <v>71.19</v>
      </c>
      <c r="Q36" t="n">
        <v>1.147</v>
      </c>
      <c r="R36" t="s">
        <v>341</v>
      </c>
      <c r="S36" t="s">
        <v>364</v>
      </c>
      <c r="T36" t="s">
        <v>343</v>
      </c>
      <c r="U36" t="s">
        <v>365</v>
      </c>
      <c r="V36" t="n">
        <v>595.8603</v>
      </c>
      <c r="W36" t="n">
        <v>71.19</v>
      </c>
      <c r="X36" t="n">
        <v>2277.62</v>
      </c>
      <c r="Y36" t="n">
        <v>11428.365</v>
      </c>
      <c r="Z36" t="n">
        <v>14467.38</v>
      </c>
      <c r="AA36" t="n">
        <v>0.052138718005594</v>
      </c>
      <c r="AB36" t="n">
        <v>0.0411864691464522</v>
      </c>
      <c r="AC36" t="n">
        <v>0.261615326525057</v>
      </c>
    </row>
    <row r="37">
      <c r="A37" t="s">
        <v>334</v>
      </c>
      <c r="B37" t="s">
        <v>335</v>
      </c>
      <c r="C37" t="s">
        <v>336</v>
      </c>
      <c r="D37" t="s">
        <v>337</v>
      </c>
      <c r="E37" t="s">
        <v>338</v>
      </c>
      <c r="F37" t="s">
        <v>346</v>
      </c>
      <c r="G37" t="s">
        <v>373</v>
      </c>
      <c r="H37" t="n">
        <v>1840</v>
      </c>
      <c r="I37" t="n">
        <v>22.1</v>
      </c>
      <c r="J37" t="n">
        <v>9.157</v>
      </c>
      <c r="K37" t="n">
        <v>11.83</v>
      </c>
      <c r="L37" t="n">
        <v>3.546</v>
      </c>
      <c r="M37" t="n">
        <v>147.2</v>
      </c>
      <c r="N37" t="n">
        <v>1.239</v>
      </c>
      <c r="O37" t="n">
        <v>4.25</v>
      </c>
      <c r="P37" t="n">
        <v>83.81</v>
      </c>
      <c r="Q37" t="n">
        <v>1.151</v>
      </c>
      <c r="R37" t="s">
        <v>341</v>
      </c>
      <c r="S37" t="s">
        <v>364</v>
      </c>
      <c r="T37" t="s">
        <v>343</v>
      </c>
      <c r="U37" t="s">
        <v>365</v>
      </c>
      <c r="V37" t="n">
        <v>767.44817</v>
      </c>
      <c r="W37" t="n">
        <v>83.81</v>
      </c>
      <c r="X37" t="n">
        <v>2432.9374</v>
      </c>
      <c r="Y37" t="n">
        <v>11428.365</v>
      </c>
      <c r="Z37" t="n">
        <v>14467.38</v>
      </c>
      <c r="AA37" t="n">
        <v>0.0671529278247588</v>
      </c>
      <c r="AB37" t="n">
        <v>0.0530467970012539</v>
      </c>
      <c r="AC37" t="n">
        <v>0.315440985041374</v>
      </c>
    </row>
    <row r="38">
      <c r="A38" t="s">
        <v>335</v>
      </c>
      <c r="B38" t="s">
        <v>335</v>
      </c>
      <c r="C38" t="s">
        <v>336</v>
      </c>
      <c r="D38" t="s">
        <v>337</v>
      </c>
      <c r="E38" t="s">
        <v>338</v>
      </c>
      <c r="F38" t="s">
        <v>339</v>
      </c>
      <c r="G38" t="s">
        <v>352</v>
      </c>
      <c r="H38" t="n">
        <v>72</v>
      </c>
      <c r="I38" t="n">
        <v>4.645</v>
      </c>
      <c r="J38" t="n">
        <v>0.05102</v>
      </c>
      <c r="K38" t="n">
        <v>26.16</v>
      </c>
      <c r="L38" t="n">
        <v>5.611</v>
      </c>
      <c r="M38" t="n">
        <v>13310</v>
      </c>
      <c r="N38" t="n">
        <v>1.581</v>
      </c>
      <c r="O38" t="n">
        <v>5.288</v>
      </c>
      <c r="P38" t="n">
        <v>523.3</v>
      </c>
      <c r="Q38" t="n">
        <v>1.588</v>
      </c>
      <c r="R38" t="s">
        <v>353</v>
      </c>
      <c r="S38" t="s">
        <v>354</v>
      </c>
      <c r="T38" t="s">
        <v>343</v>
      </c>
      <c r="U38" t="s">
        <v>355</v>
      </c>
      <c r="V38" t="n">
        <v>26.698766</v>
      </c>
      <c r="W38" t="n">
        <v>523.3</v>
      </c>
      <c r="X38" t="n">
        <v>63.58092</v>
      </c>
      <c r="Y38" t="n">
        <v>879.498</v>
      </c>
      <c r="Z38" t="n">
        <v>1957.123</v>
      </c>
      <c r="AA38" t="n">
        <v>0.0303568240064218</v>
      </c>
      <c r="AB38" t="n">
        <v>0.0136418436654211</v>
      </c>
      <c r="AC38" t="n">
        <v>0.419917893607076</v>
      </c>
    </row>
    <row r="39">
      <c r="A39" t="s">
        <v>472</v>
      </c>
      <c r="B39" t="s">
        <v>335</v>
      </c>
      <c r="C39" t="s">
        <v>336</v>
      </c>
      <c r="D39" t="s">
        <v>337</v>
      </c>
      <c r="E39" t="s">
        <v>338</v>
      </c>
      <c r="F39" t="s">
        <v>346</v>
      </c>
      <c r="G39" t="s">
        <v>375</v>
      </c>
      <c r="H39" t="n">
        <v>253</v>
      </c>
      <c r="I39" t="n">
        <v>10.42</v>
      </c>
      <c r="J39" t="n">
        <v>1.218</v>
      </c>
      <c r="K39" t="n">
        <v>11.91</v>
      </c>
      <c r="L39" t="n">
        <v>11.75</v>
      </c>
      <c r="M39" t="n">
        <v>29.75</v>
      </c>
      <c r="N39" t="n">
        <v>2.366</v>
      </c>
      <c r="O39" t="n">
        <v>0.8835</v>
      </c>
      <c r="P39" t="n">
        <v>100.2</v>
      </c>
      <c r="Q39" t="n">
        <v>1.51</v>
      </c>
      <c r="R39" t="s">
        <v>554</v>
      </c>
      <c r="S39" t="s">
        <v>555</v>
      </c>
      <c r="T39" t="s">
        <v>343</v>
      </c>
      <c r="U39" t="s">
        <v>556</v>
      </c>
      <c r="V39" t="n">
        <v>122.0436</v>
      </c>
      <c r="W39" t="n">
        <v>100.2</v>
      </c>
      <c r="X39" t="n">
        <v>149.7245</v>
      </c>
      <c r="Y39" t="n">
        <v>6586.662</v>
      </c>
      <c r="Z39" t="n">
        <v>14467.38</v>
      </c>
      <c r="AA39" t="n">
        <v>0.0185288997674391</v>
      </c>
      <c r="AB39" t="n">
        <v>0.00843577759069023</v>
      </c>
      <c r="AC39" t="n">
        <v>0.815121105764254</v>
      </c>
    </row>
    <row r="40">
      <c r="A40" t="s">
        <v>345</v>
      </c>
      <c r="B40" t="s">
        <v>335</v>
      </c>
      <c r="C40" t="s">
        <v>336</v>
      </c>
      <c r="D40" t="s">
        <v>337</v>
      </c>
      <c r="E40" t="s">
        <v>338</v>
      </c>
      <c r="F40" t="s">
        <v>346</v>
      </c>
      <c r="G40" t="s">
        <v>347</v>
      </c>
      <c r="H40" t="n">
        <v>55</v>
      </c>
      <c r="I40" t="n">
        <v>1.368</v>
      </c>
      <c r="J40" t="n">
        <v>0.2741</v>
      </c>
      <c r="K40" t="n">
        <v>31.37</v>
      </c>
      <c r="L40" t="n">
        <v>5.21</v>
      </c>
      <c r="M40" t="n">
        <v>15620</v>
      </c>
      <c r="N40" t="n">
        <v>1.874</v>
      </c>
      <c r="O40" t="n">
        <v>5.915</v>
      </c>
      <c r="P40" t="n">
        <v>6383</v>
      </c>
      <c r="Q40" t="n">
        <v>1.695</v>
      </c>
      <c r="R40" t="s">
        <v>348</v>
      </c>
      <c r="S40" t="s">
        <v>349</v>
      </c>
      <c r="T40" t="s">
        <v>343</v>
      </c>
      <c r="U40" t="s">
        <v>350</v>
      </c>
      <c r="V40" t="n">
        <v>1749.5803</v>
      </c>
      <c r="W40" t="n">
        <v>6383</v>
      </c>
      <c r="X40" t="n">
        <v>2450.5934</v>
      </c>
      <c r="Y40" t="n">
        <v>7145.684</v>
      </c>
      <c r="Z40" t="n">
        <v>14467.38</v>
      </c>
      <c r="AA40" t="n">
        <v>0.244844342403051</v>
      </c>
      <c r="AB40" t="n">
        <v>0.120932767370457</v>
      </c>
      <c r="AC40" t="n">
        <v>0.713941488620675</v>
      </c>
    </row>
    <row r="41">
      <c r="A41" t="s">
        <v>345</v>
      </c>
      <c r="B41" t="s">
        <v>335</v>
      </c>
      <c r="C41" t="s">
        <v>336</v>
      </c>
      <c r="D41" t="s">
        <v>337</v>
      </c>
      <c r="E41" t="s">
        <v>338</v>
      </c>
      <c r="F41" t="s">
        <v>339</v>
      </c>
      <c r="G41" t="s">
        <v>368</v>
      </c>
      <c r="H41" t="n">
        <v>260</v>
      </c>
      <c r="I41" t="n">
        <v>12.42</v>
      </c>
      <c r="J41" t="n">
        <v>0.1853</v>
      </c>
      <c r="K41" t="n">
        <v>16.66</v>
      </c>
      <c r="L41" t="n">
        <v>4.092</v>
      </c>
      <c r="M41" t="n">
        <v>8534</v>
      </c>
      <c r="N41" t="n">
        <v>1.329</v>
      </c>
      <c r="O41" t="n">
        <v>5.345</v>
      </c>
      <c r="P41" t="n">
        <v>282.9</v>
      </c>
      <c r="Q41" t="n">
        <v>1.19</v>
      </c>
      <c r="R41" t="s">
        <v>348</v>
      </c>
      <c r="S41" t="s">
        <v>371</v>
      </c>
      <c r="T41" t="s">
        <v>343</v>
      </c>
      <c r="U41" t="s">
        <v>372</v>
      </c>
      <c r="V41" t="n">
        <v>52.42137</v>
      </c>
      <c r="W41" t="n">
        <v>282.9</v>
      </c>
      <c r="X41" t="n">
        <v>154.01785</v>
      </c>
      <c r="Y41" t="n">
        <v>1048.13</v>
      </c>
      <c r="Z41" t="n">
        <v>1957.123</v>
      </c>
      <c r="AA41" t="n">
        <v>0.0500141871714387</v>
      </c>
      <c r="AB41" t="n">
        <v>0.0267849133651794</v>
      </c>
      <c r="AC41" t="n">
        <v>0.340359055784768</v>
      </c>
    </row>
    <row r="42">
      <c r="A42" t="s">
        <v>334</v>
      </c>
      <c r="B42" t="s">
        <v>335</v>
      </c>
      <c r="C42" t="s">
        <v>336</v>
      </c>
      <c r="D42" t="s">
        <v>337</v>
      </c>
      <c r="E42" t="s">
        <v>338</v>
      </c>
      <c r="F42" t="s">
        <v>339</v>
      </c>
      <c r="G42" t="s">
        <v>369</v>
      </c>
      <c r="H42" t="n">
        <v>334</v>
      </c>
      <c r="I42" t="n">
        <v>22.6</v>
      </c>
      <c r="J42" t="n">
        <v>0.2388</v>
      </c>
      <c r="K42" t="n">
        <v>17.66</v>
      </c>
      <c r="L42" t="n">
        <v>4.504</v>
      </c>
      <c r="M42" t="n">
        <v>12010</v>
      </c>
      <c r="N42" t="n">
        <v>1.319</v>
      </c>
      <c r="O42" t="n">
        <v>5.595</v>
      </c>
      <c r="P42" t="n">
        <v>609.7</v>
      </c>
      <c r="Q42" t="n">
        <v>1.191</v>
      </c>
      <c r="R42" t="s">
        <v>341</v>
      </c>
      <c r="S42" t="s">
        <v>342</v>
      </c>
      <c r="T42" t="s">
        <v>343</v>
      </c>
      <c r="U42" t="s">
        <v>344</v>
      </c>
      <c r="V42" t="n">
        <v>145.59636</v>
      </c>
      <c r="W42" t="n">
        <v>609.7</v>
      </c>
      <c r="X42" t="n">
        <v>644.91</v>
      </c>
      <c r="Y42" t="n">
        <v>1245.146</v>
      </c>
      <c r="Z42" t="n">
        <v>1957.123</v>
      </c>
      <c r="AA42" t="n">
        <v>0.116931155061334</v>
      </c>
      <c r="AB42" t="n">
        <v>0.0743930555207823</v>
      </c>
      <c r="AC42" t="n">
        <v>0.225762292412895</v>
      </c>
    </row>
    <row r="43">
      <c r="A43" t="s">
        <v>334</v>
      </c>
      <c r="B43" t="s">
        <v>335</v>
      </c>
      <c r="C43" t="s">
        <v>336</v>
      </c>
      <c r="D43" t="s">
        <v>337</v>
      </c>
      <c r="E43" t="s">
        <v>338</v>
      </c>
      <c r="F43" t="s">
        <v>339</v>
      </c>
      <c r="G43" t="s">
        <v>347</v>
      </c>
      <c r="H43" t="n">
        <v>172</v>
      </c>
      <c r="I43" t="n">
        <v>11.64</v>
      </c>
      <c r="J43" t="n">
        <v>0.123</v>
      </c>
      <c r="K43" t="n">
        <v>24.39</v>
      </c>
      <c r="L43" t="n">
        <v>6.626</v>
      </c>
      <c r="M43" t="n">
        <v>22600</v>
      </c>
      <c r="N43" t="n">
        <v>1.377</v>
      </c>
      <c r="O43" t="n">
        <v>6.999</v>
      </c>
      <c r="P43" t="n">
        <v>1905</v>
      </c>
      <c r="Q43" t="n">
        <v>1.3</v>
      </c>
      <c r="R43" t="s">
        <v>341</v>
      </c>
      <c r="S43" t="s">
        <v>342</v>
      </c>
      <c r="T43" t="s">
        <v>343</v>
      </c>
      <c r="U43" t="s">
        <v>344</v>
      </c>
      <c r="V43" t="n">
        <v>234.315</v>
      </c>
      <c r="W43" t="n">
        <v>1905</v>
      </c>
      <c r="X43" t="n">
        <v>644.0498</v>
      </c>
      <c r="Y43" t="n">
        <v>1245.146</v>
      </c>
      <c r="Z43" t="n">
        <v>1957.123</v>
      </c>
      <c r="AA43" t="n">
        <v>0.188182751259692</v>
      </c>
      <c r="AB43" t="n">
        <v>0.119724207420791</v>
      </c>
      <c r="AC43" t="n">
        <v>0.363815034179034</v>
      </c>
    </row>
    <row r="44">
      <c r="A44" t="s">
        <v>335</v>
      </c>
      <c r="B44" t="s">
        <v>335</v>
      </c>
      <c r="C44" t="s">
        <v>336</v>
      </c>
      <c r="D44" t="s">
        <v>337</v>
      </c>
      <c r="E44" t="s">
        <v>338</v>
      </c>
      <c r="F44" t="s">
        <v>346</v>
      </c>
      <c r="G44" t="s">
        <v>358</v>
      </c>
      <c r="H44" t="n">
        <v>7</v>
      </c>
      <c r="I44" t="n">
        <v>0.07199</v>
      </c>
      <c r="J44" t="n">
        <v>0.035</v>
      </c>
      <c r="K44" t="n">
        <v>26.16</v>
      </c>
      <c r="L44" t="n">
        <v>9.325</v>
      </c>
      <c r="M44" t="n">
        <v>4523</v>
      </c>
      <c r="N44" t="n">
        <v>1.394</v>
      </c>
      <c r="O44" t="n">
        <v>10.35</v>
      </c>
      <c r="P44" t="n">
        <v>1773</v>
      </c>
      <c r="Q44" t="n">
        <v>1.351</v>
      </c>
      <c r="R44" t="s">
        <v>353</v>
      </c>
      <c r="S44" t="s">
        <v>380</v>
      </c>
      <c r="T44" t="s">
        <v>343</v>
      </c>
      <c r="U44" t="s">
        <v>381</v>
      </c>
      <c r="V44" t="n">
        <v>62.055</v>
      </c>
      <c r="W44" t="n">
        <v>1773</v>
      </c>
      <c r="X44" t="n">
        <v>411.6805</v>
      </c>
      <c r="Y44" t="n">
        <v>12021.82</v>
      </c>
      <c r="Z44" t="n">
        <v>14467.38</v>
      </c>
      <c r="AA44" t="n">
        <v>0.00516186401060738</v>
      </c>
      <c r="AB44" t="n">
        <v>0.00428930462875794</v>
      </c>
      <c r="AC44" t="n">
        <v>0.15073582547631</v>
      </c>
    </row>
    <row r="45">
      <c r="A45" t="s">
        <v>335</v>
      </c>
      <c r="B45" t="s">
        <v>335</v>
      </c>
      <c r="C45" t="s">
        <v>336</v>
      </c>
      <c r="D45" t="s">
        <v>337</v>
      </c>
      <c r="E45" t="s">
        <v>338</v>
      </c>
      <c r="F45" t="s">
        <v>339</v>
      </c>
      <c r="G45" t="s">
        <v>351</v>
      </c>
      <c r="H45" t="n">
        <v>29</v>
      </c>
      <c r="I45" t="n">
        <v>1.871</v>
      </c>
      <c r="J45" t="n">
        <v>0.02055</v>
      </c>
      <c r="K45" t="n">
        <v>22.28</v>
      </c>
      <c r="L45" t="n">
        <v>6.117</v>
      </c>
      <c r="M45" t="n">
        <v>15500</v>
      </c>
      <c r="N45" t="n">
        <v>1.383</v>
      </c>
      <c r="O45" t="n">
        <v>6.319</v>
      </c>
      <c r="P45" t="n">
        <v>572</v>
      </c>
      <c r="Q45" t="n">
        <v>1.379</v>
      </c>
      <c r="R45" t="s">
        <v>353</v>
      </c>
      <c r="S45" t="s">
        <v>354</v>
      </c>
      <c r="T45" t="s">
        <v>343</v>
      </c>
      <c r="U45" t="s">
        <v>355</v>
      </c>
      <c r="V45" t="n">
        <v>11.7546</v>
      </c>
      <c r="W45" t="n">
        <v>572</v>
      </c>
      <c r="X45" t="n">
        <v>42.997841</v>
      </c>
      <c r="Y45" t="n">
        <v>879.498</v>
      </c>
      <c r="Z45" t="n">
        <v>1957.123</v>
      </c>
      <c r="AA45" t="n">
        <v>0.0133651241958481</v>
      </c>
      <c r="AB45" t="n">
        <v>0.00600606093740659</v>
      </c>
      <c r="AC45" t="n">
        <v>0.273376516741852</v>
      </c>
    </row>
    <row r="46">
      <c r="A46" t="s">
        <v>345</v>
      </c>
      <c r="B46" t="s">
        <v>335</v>
      </c>
      <c r="C46" t="s">
        <v>336</v>
      </c>
      <c r="D46" t="s">
        <v>337</v>
      </c>
      <c r="E46" t="s">
        <v>338</v>
      </c>
      <c r="F46" t="s">
        <v>339</v>
      </c>
      <c r="G46" t="s">
        <v>357</v>
      </c>
      <c r="H46" t="n">
        <v>29</v>
      </c>
      <c r="I46" t="n">
        <v>1.386</v>
      </c>
      <c r="J46" t="n">
        <v>0.02067</v>
      </c>
      <c r="K46" t="n">
        <v>47.47</v>
      </c>
      <c r="L46" t="n">
        <v>22.59</v>
      </c>
      <c r="M46" t="n">
        <v>53910</v>
      </c>
      <c r="N46" t="n">
        <v>1.57</v>
      </c>
      <c r="O46" t="n">
        <v>16.98</v>
      </c>
      <c r="P46" t="n">
        <v>3092</v>
      </c>
      <c r="Q46" t="n">
        <v>1.795</v>
      </c>
      <c r="R46" t="s">
        <v>348</v>
      </c>
      <c r="S46" t="s">
        <v>371</v>
      </c>
      <c r="T46" t="s">
        <v>343</v>
      </c>
      <c r="U46" t="s">
        <v>372</v>
      </c>
      <c r="V46" t="n">
        <v>63.91164</v>
      </c>
      <c r="W46" t="n">
        <v>3092</v>
      </c>
      <c r="X46" t="n">
        <v>415.3345</v>
      </c>
      <c r="Y46" t="n">
        <v>1048.13</v>
      </c>
      <c r="Z46" t="n">
        <v>1957.123</v>
      </c>
      <c r="AA46" t="n">
        <v>0.0609768253937966</v>
      </c>
      <c r="AB46" t="n">
        <v>0.0326559138081766</v>
      </c>
      <c r="AC46" t="n">
        <v>0.153879920883047</v>
      </c>
    </row>
    <row r="47">
      <c r="A47" t="s">
        <v>345</v>
      </c>
      <c r="B47" t="s">
        <v>335</v>
      </c>
      <c r="C47" t="s">
        <v>336</v>
      </c>
      <c r="D47" t="s">
        <v>337</v>
      </c>
      <c r="E47" t="s">
        <v>338</v>
      </c>
      <c r="F47" t="s">
        <v>339</v>
      </c>
      <c r="G47" t="s">
        <v>340</v>
      </c>
      <c r="H47" t="n">
        <v>112</v>
      </c>
      <c r="I47" t="n">
        <v>5.351</v>
      </c>
      <c r="J47" t="n">
        <v>0.07983</v>
      </c>
      <c r="K47" t="n">
        <v>74.03</v>
      </c>
      <c r="L47" t="n">
        <v>40.89</v>
      </c>
      <c r="M47" t="n">
        <v>69550</v>
      </c>
      <c r="N47" t="n">
        <v>3.34</v>
      </c>
      <c r="O47" t="n">
        <v>36.64</v>
      </c>
      <c r="P47" t="n">
        <v>2860</v>
      </c>
      <c r="Q47" t="n">
        <v>3.264</v>
      </c>
      <c r="R47" t="s">
        <v>348</v>
      </c>
      <c r="S47" t="s">
        <v>371</v>
      </c>
      <c r="T47" t="s">
        <v>343</v>
      </c>
      <c r="U47" t="s">
        <v>372</v>
      </c>
      <c r="V47" t="n">
        <v>228.3138</v>
      </c>
      <c r="W47" t="n">
        <v>2860</v>
      </c>
      <c r="X47" t="n">
        <v>727.804</v>
      </c>
      <c r="Y47" t="n">
        <v>1048.13</v>
      </c>
      <c r="Z47" t="n">
        <v>1957.123</v>
      </c>
      <c r="AA47" t="n">
        <v>0.217829658534724</v>
      </c>
      <c r="AB47" t="n">
        <v>0.11665786974043</v>
      </c>
      <c r="AC47" t="n">
        <v>0.313702315458557</v>
      </c>
    </row>
    <row r="48">
      <c r="A48" t="s">
        <v>345</v>
      </c>
      <c r="B48" t="s">
        <v>335</v>
      </c>
      <c r="C48" t="s">
        <v>336</v>
      </c>
      <c r="D48" t="s">
        <v>337</v>
      </c>
      <c r="E48" t="s">
        <v>338</v>
      </c>
      <c r="F48" t="s">
        <v>339</v>
      </c>
      <c r="G48" t="s">
        <v>363</v>
      </c>
      <c r="H48" t="n">
        <v>1</v>
      </c>
      <c r="I48" t="n">
        <v>0.04778</v>
      </c>
      <c r="J48" t="n">
        <v>0.0007127</v>
      </c>
      <c r="K48" t="n">
        <v>32.45</v>
      </c>
      <c r="L48" t="n">
        <v>7.608</v>
      </c>
      <c r="M48" t="n">
        <v>11160</v>
      </c>
      <c r="N48" t="n">
        <v>1.606</v>
      </c>
      <c r="O48" t="n">
        <v>5.639</v>
      </c>
      <c r="P48" t="n">
        <v>384.7</v>
      </c>
      <c r="Q48" t="n">
        <v>1.789</v>
      </c>
      <c r="R48" t="s">
        <v>348</v>
      </c>
      <c r="S48" t="s">
        <v>371</v>
      </c>
      <c r="T48" t="s">
        <v>343</v>
      </c>
      <c r="U48" t="s">
        <v>372</v>
      </c>
      <c r="V48" t="n">
        <v>0.27417569</v>
      </c>
      <c r="W48" t="n">
        <v>384.7</v>
      </c>
      <c r="X48" t="n">
        <v>5.1573438</v>
      </c>
      <c r="Y48" t="n">
        <v>1048.13</v>
      </c>
      <c r="Z48" t="n">
        <v>1957.123</v>
      </c>
      <c r="AA48" t="n">
        <v>0.000261585576216691</v>
      </c>
      <c r="AB48" t="n">
        <v>0.000140091189976307</v>
      </c>
      <c r="AC48" t="n">
        <v>0.0531621898078619</v>
      </c>
    </row>
    <row r="49">
      <c r="A49" t="s">
        <v>345</v>
      </c>
      <c r="B49" t="s">
        <v>335</v>
      </c>
      <c r="C49" t="s">
        <v>336</v>
      </c>
      <c r="D49" t="s">
        <v>337</v>
      </c>
      <c r="E49" t="s">
        <v>338</v>
      </c>
      <c r="F49" t="s">
        <v>346</v>
      </c>
      <c r="G49" t="s">
        <v>370</v>
      </c>
      <c r="H49" t="n">
        <v>1</v>
      </c>
      <c r="I49" t="n">
        <v>0.02488</v>
      </c>
      <c r="J49" t="n">
        <v>0.004984</v>
      </c>
      <c r="K49" t="n">
        <v>19.25</v>
      </c>
      <c r="L49" t="n">
        <v>3.38</v>
      </c>
      <c r="M49" t="n">
        <v>8429</v>
      </c>
      <c r="N49" t="n">
        <v>1.577</v>
      </c>
      <c r="O49" t="n">
        <v>5.239</v>
      </c>
      <c r="P49" t="n">
        <v>431.9</v>
      </c>
      <c r="Q49" t="n">
        <v>1.296</v>
      </c>
      <c r="R49" t="s">
        <v>348</v>
      </c>
      <c r="S49" t="s">
        <v>349</v>
      </c>
      <c r="T49" t="s">
        <v>343</v>
      </c>
      <c r="U49" t="s">
        <v>350</v>
      </c>
      <c r="V49" t="n">
        <v>2.1525896</v>
      </c>
      <c r="W49" t="n">
        <v>431.9</v>
      </c>
      <c r="X49" t="n">
        <v>24.09507</v>
      </c>
      <c r="Y49" t="n">
        <v>7145.684</v>
      </c>
      <c r="Z49" t="n">
        <v>14467.38</v>
      </c>
      <c r="AA49" t="n">
        <v>0.000301243323942117</v>
      </c>
      <c r="AB49" t="n">
        <v>0.00014878917951972</v>
      </c>
      <c r="AC49" t="n">
        <v>0.0893373457723924</v>
      </c>
    </row>
    <row r="50">
      <c r="A50" t="s">
        <v>345</v>
      </c>
      <c r="B50" t="s">
        <v>335</v>
      </c>
      <c r="C50" t="s">
        <v>336</v>
      </c>
      <c r="D50" t="s">
        <v>337</v>
      </c>
      <c r="E50" t="s">
        <v>338</v>
      </c>
      <c r="F50" t="s">
        <v>346</v>
      </c>
      <c r="G50" t="s">
        <v>358</v>
      </c>
      <c r="H50" t="n">
        <v>12</v>
      </c>
      <c r="I50" t="n">
        <v>0.2986</v>
      </c>
      <c r="J50" t="n">
        <v>0.05981</v>
      </c>
      <c r="K50" t="n">
        <v>25.48</v>
      </c>
      <c r="L50" t="n">
        <v>10.32</v>
      </c>
      <c r="M50" t="n">
        <v>11440</v>
      </c>
      <c r="N50" t="n">
        <v>1.327</v>
      </c>
      <c r="O50" t="n">
        <v>7.741</v>
      </c>
      <c r="P50" t="n">
        <v>3140</v>
      </c>
      <c r="Q50" t="n">
        <v>1.356</v>
      </c>
      <c r="R50" t="s">
        <v>348</v>
      </c>
      <c r="S50" t="s">
        <v>349</v>
      </c>
      <c r="T50" t="s">
        <v>343</v>
      </c>
      <c r="U50" t="s">
        <v>350</v>
      </c>
      <c r="V50" t="n">
        <v>187.8034</v>
      </c>
      <c r="W50" t="n">
        <v>3140</v>
      </c>
      <c r="X50" t="n">
        <v>411.6805</v>
      </c>
      <c r="Y50" t="n">
        <v>7145.684</v>
      </c>
      <c r="Z50" t="n">
        <v>14467.38</v>
      </c>
      <c r="AA50" t="n">
        <v>0.0262820746061539</v>
      </c>
      <c r="AB50" t="n">
        <v>0.0129811617583833</v>
      </c>
      <c r="AC50" t="n">
        <v>0.456187261723594</v>
      </c>
    </row>
    <row r="51">
      <c r="A51" t="s">
        <v>345</v>
      </c>
      <c r="B51" t="s">
        <v>335</v>
      </c>
      <c r="C51" t="s">
        <v>336</v>
      </c>
      <c r="D51" t="s">
        <v>337</v>
      </c>
      <c r="E51" t="s">
        <v>338</v>
      </c>
      <c r="F51" t="s">
        <v>346</v>
      </c>
      <c r="G51" t="s">
        <v>360</v>
      </c>
      <c r="H51" t="n">
        <v>3763</v>
      </c>
      <c r="I51" t="n">
        <v>93.63</v>
      </c>
      <c r="J51" t="n">
        <v>18.76</v>
      </c>
      <c r="K51" t="n">
        <v>14.97</v>
      </c>
      <c r="L51" t="n">
        <v>3.31</v>
      </c>
      <c r="M51" t="n">
        <v>2215</v>
      </c>
      <c r="N51" t="n">
        <v>1.369</v>
      </c>
      <c r="O51" t="n">
        <v>4.848</v>
      </c>
      <c r="P51" t="n">
        <v>380.9</v>
      </c>
      <c r="Q51" t="n">
        <v>1.198</v>
      </c>
      <c r="R51" t="s">
        <v>348</v>
      </c>
      <c r="S51" t="s">
        <v>349</v>
      </c>
      <c r="T51" t="s">
        <v>343</v>
      </c>
      <c r="U51" t="s">
        <v>350</v>
      </c>
      <c r="V51" t="n">
        <v>7145.684</v>
      </c>
      <c r="W51" t="n">
        <v>380.9</v>
      </c>
      <c r="X51" t="n">
        <v>14467.38</v>
      </c>
      <c r="Y51" t="n">
        <v>7145.684</v>
      </c>
      <c r="Z51" t="n">
        <v>14467.38</v>
      </c>
      <c r="AA51" t="n">
        <v>1</v>
      </c>
      <c r="AB51" t="n">
        <v>0.493916935893023</v>
      </c>
      <c r="AC51" t="n">
        <v>0.493916935893023</v>
      </c>
    </row>
    <row r="52">
      <c r="A52" t="s">
        <v>345</v>
      </c>
      <c r="B52" t="s">
        <v>335</v>
      </c>
      <c r="C52" t="s">
        <v>336</v>
      </c>
      <c r="D52" t="s">
        <v>337</v>
      </c>
      <c r="E52" t="s">
        <v>338</v>
      </c>
      <c r="F52" t="s">
        <v>339</v>
      </c>
      <c r="G52" t="s">
        <v>358</v>
      </c>
      <c r="H52" t="n">
        <v>12</v>
      </c>
      <c r="I52" t="n">
        <v>0.5733</v>
      </c>
      <c r="J52" t="n">
        <v>0.008553</v>
      </c>
      <c r="K52" t="n">
        <v>25.48</v>
      </c>
      <c r="L52" t="n">
        <v>16.4</v>
      </c>
      <c r="M52" t="n">
        <v>29370</v>
      </c>
      <c r="N52" t="n">
        <v>1.407</v>
      </c>
      <c r="O52" t="n">
        <v>12.77</v>
      </c>
      <c r="P52" t="n">
        <v>906.6</v>
      </c>
      <c r="Q52" t="n">
        <v>1.525</v>
      </c>
      <c r="R52" t="s">
        <v>348</v>
      </c>
      <c r="S52" t="s">
        <v>371</v>
      </c>
      <c r="T52" t="s">
        <v>343</v>
      </c>
      <c r="U52" t="s">
        <v>372</v>
      </c>
      <c r="V52" t="n">
        <v>7.7541498</v>
      </c>
      <c r="W52" t="n">
        <v>906.6</v>
      </c>
      <c r="X52" t="n">
        <v>62.218</v>
      </c>
      <c r="Y52" t="n">
        <v>1048.13</v>
      </c>
      <c r="Z52" t="n">
        <v>1957.123</v>
      </c>
      <c r="AA52" t="n">
        <v>0.00739808019997519</v>
      </c>
      <c r="AB52" t="n">
        <v>0.00396201454890674</v>
      </c>
      <c r="AC52" t="n">
        <v>0.124628721591822</v>
      </c>
    </row>
    <row r="53">
      <c r="A53" t="s">
        <v>345</v>
      </c>
      <c r="B53" t="s">
        <v>335</v>
      </c>
      <c r="C53" t="s">
        <v>336</v>
      </c>
      <c r="D53" t="s">
        <v>337</v>
      </c>
      <c r="E53" t="s">
        <v>338</v>
      </c>
      <c r="F53" t="s">
        <v>339</v>
      </c>
      <c r="G53" t="s">
        <v>370</v>
      </c>
      <c r="H53" t="n">
        <v>0</v>
      </c>
      <c r="I53" t="n">
        <v>0</v>
      </c>
      <c r="J53" t="n">
        <v>0</v>
      </c>
      <c r="K53" t="n">
        <v>0</v>
      </c>
      <c r="L53" t="n">
        <v>0</v>
      </c>
      <c r="M53" t="n">
        <v>0</v>
      </c>
      <c r="N53" t="n">
        <v>0</v>
      </c>
      <c r="O53" t="n">
        <v>0</v>
      </c>
      <c r="P53" t="n">
        <v>0</v>
      </c>
      <c r="Q53" t="n">
        <v>0</v>
      </c>
      <c r="R53" t="s">
        <v>348</v>
      </c>
      <c r="S53" t="s">
        <v>371</v>
      </c>
      <c r="T53" t="s">
        <v>343</v>
      </c>
      <c r="U53" t="s">
        <v>372</v>
      </c>
      <c r="V53" t="n">
        <v>0</v>
      </c>
      <c r="W53" t="n">
        <v>0</v>
      </c>
      <c r="X53" t="n">
        <v>9.4</v>
      </c>
      <c r="Y53" t="n">
        <v>1048.13</v>
      </c>
      <c r="Z53" t="n">
        <v>1957.123</v>
      </c>
      <c r="AA53" t="n">
        <v>0</v>
      </c>
      <c r="AB53" t="n">
        <v>0</v>
      </c>
      <c r="AC53" t="n">
        <v>0</v>
      </c>
    </row>
    <row r="54">
      <c r="A54" t="s">
        <v>345</v>
      </c>
      <c r="B54" t="s">
        <v>335</v>
      </c>
      <c r="C54" t="s">
        <v>336</v>
      </c>
      <c r="D54" t="s">
        <v>337</v>
      </c>
      <c r="E54" t="s">
        <v>338</v>
      </c>
      <c r="F54" t="s">
        <v>346</v>
      </c>
      <c r="G54" t="s">
        <v>379</v>
      </c>
      <c r="H54" t="n">
        <v>647</v>
      </c>
      <c r="I54" t="n">
        <v>16.1</v>
      </c>
      <c r="J54" t="n">
        <v>3.225</v>
      </c>
      <c r="K54" t="n">
        <v>11.35</v>
      </c>
      <c r="L54" t="n">
        <v>3.578</v>
      </c>
      <c r="M54" t="n">
        <v>112</v>
      </c>
      <c r="N54" t="n">
        <v>1.201</v>
      </c>
      <c r="O54" t="n">
        <v>4.323</v>
      </c>
      <c r="P54" t="n">
        <v>65.56</v>
      </c>
      <c r="Q54" t="n">
        <v>1.129</v>
      </c>
      <c r="R54" t="s">
        <v>348</v>
      </c>
      <c r="S54" t="s">
        <v>349</v>
      </c>
      <c r="T54" t="s">
        <v>343</v>
      </c>
      <c r="U54" t="s">
        <v>350</v>
      </c>
      <c r="V54" t="n">
        <v>211.431</v>
      </c>
      <c r="W54" t="n">
        <v>65.56</v>
      </c>
      <c r="X54" t="n">
        <v>2277.62</v>
      </c>
      <c r="Y54" t="n">
        <v>7145.684</v>
      </c>
      <c r="Z54" t="n">
        <v>14467.38</v>
      </c>
      <c r="AA54" t="n">
        <v>0.0295886300037897</v>
      </c>
      <c r="AB54" t="n">
        <v>0.0146143254687442</v>
      </c>
      <c r="AC54" t="n">
        <v>0.0928297960151386</v>
      </c>
    </row>
    <row r="55">
      <c r="A55" t="s">
        <v>345</v>
      </c>
      <c r="B55" t="s">
        <v>335</v>
      </c>
      <c r="C55" t="s">
        <v>336</v>
      </c>
      <c r="D55" t="s">
        <v>337</v>
      </c>
      <c r="E55" t="s">
        <v>338</v>
      </c>
      <c r="F55" t="s">
        <v>339</v>
      </c>
      <c r="G55" t="s">
        <v>351</v>
      </c>
      <c r="H55" t="n">
        <v>49</v>
      </c>
      <c r="I55" t="n">
        <v>2.341</v>
      </c>
      <c r="J55" t="n">
        <v>0.03492</v>
      </c>
      <c r="K55" t="n">
        <v>22.44</v>
      </c>
      <c r="L55" t="n">
        <v>5.831</v>
      </c>
      <c r="M55" t="n">
        <v>15740</v>
      </c>
      <c r="N55" t="n">
        <v>1.392</v>
      </c>
      <c r="O55" t="n">
        <v>5.833</v>
      </c>
      <c r="P55" t="n">
        <v>590.9</v>
      </c>
      <c r="Q55" t="n">
        <v>1.351</v>
      </c>
      <c r="R55" t="s">
        <v>348</v>
      </c>
      <c r="S55" t="s">
        <v>371</v>
      </c>
      <c r="T55" t="s">
        <v>343</v>
      </c>
      <c r="U55" t="s">
        <v>372</v>
      </c>
      <c r="V55" t="n">
        <v>20.634228</v>
      </c>
      <c r="W55" t="n">
        <v>590.9</v>
      </c>
      <c r="X55" t="n">
        <v>42.997841</v>
      </c>
      <c r="Y55" t="n">
        <v>1048.13</v>
      </c>
      <c r="Z55" t="n">
        <v>1957.123</v>
      </c>
      <c r="AA55" t="n">
        <v>0.0196867068016372</v>
      </c>
      <c r="AB55" t="n">
        <v>0.0105431431749563</v>
      </c>
      <c r="AC55" t="n">
        <v>0.479889862377044</v>
      </c>
    </row>
    <row r="56">
      <c r="A56" t="s">
        <v>345</v>
      </c>
      <c r="B56" t="s">
        <v>335</v>
      </c>
      <c r="C56" t="s">
        <v>336</v>
      </c>
      <c r="D56" t="s">
        <v>337</v>
      </c>
      <c r="E56" t="s">
        <v>338</v>
      </c>
      <c r="F56" t="s">
        <v>339</v>
      </c>
      <c r="G56" t="s">
        <v>359</v>
      </c>
      <c r="H56" t="n">
        <v>1319</v>
      </c>
      <c r="I56" t="n">
        <v>63.02</v>
      </c>
      <c r="J56" t="n">
        <v>0.9401</v>
      </c>
      <c r="K56" t="n">
        <v>19.44</v>
      </c>
      <c r="L56" t="n">
        <v>4.985</v>
      </c>
      <c r="M56" t="n">
        <v>13500</v>
      </c>
      <c r="N56" t="n">
        <v>1.355</v>
      </c>
      <c r="O56" t="n">
        <v>5.733</v>
      </c>
      <c r="P56" t="n">
        <v>721.7</v>
      </c>
      <c r="Q56" t="n">
        <v>1.258</v>
      </c>
      <c r="R56" t="s">
        <v>348</v>
      </c>
      <c r="S56" t="s">
        <v>371</v>
      </c>
      <c r="T56" t="s">
        <v>343</v>
      </c>
      <c r="U56" t="s">
        <v>372</v>
      </c>
      <c r="V56" t="n">
        <v>678.47017</v>
      </c>
      <c r="W56" t="n">
        <v>721.7</v>
      </c>
      <c r="X56" t="n">
        <v>1434.456</v>
      </c>
      <c r="Y56" t="n">
        <v>1048.13</v>
      </c>
      <c r="Z56" t="n">
        <v>1957.123</v>
      </c>
      <c r="AA56" t="n">
        <v>0.647314903685612</v>
      </c>
      <c r="AB56" t="n">
        <v>0.346667107790364</v>
      </c>
      <c r="AC56" t="n">
        <v>0.472980816420999</v>
      </c>
    </row>
    <row r="57">
      <c r="A57" t="s">
        <v>335</v>
      </c>
      <c r="B57" t="s">
        <v>335</v>
      </c>
      <c r="C57" t="s">
        <v>336</v>
      </c>
      <c r="D57" t="s">
        <v>337</v>
      </c>
      <c r="E57" t="s">
        <v>338</v>
      </c>
      <c r="F57" t="s">
        <v>339</v>
      </c>
      <c r="G57" t="s">
        <v>347</v>
      </c>
      <c r="H57" t="n">
        <v>136</v>
      </c>
      <c r="I57" t="n">
        <v>8.774</v>
      </c>
      <c r="J57" t="n">
        <v>0.09637</v>
      </c>
      <c r="K57" t="n">
        <v>22.94</v>
      </c>
      <c r="L57" t="n">
        <v>6.556</v>
      </c>
      <c r="M57" t="n">
        <v>19270</v>
      </c>
      <c r="N57" t="n">
        <v>1.314</v>
      </c>
      <c r="O57" t="n">
        <v>7.149</v>
      </c>
      <c r="P57" t="n">
        <v>2358</v>
      </c>
      <c r="Q57" t="n">
        <v>1.238</v>
      </c>
      <c r="R57" t="s">
        <v>353</v>
      </c>
      <c r="S57" t="s">
        <v>354</v>
      </c>
      <c r="T57" t="s">
        <v>343</v>
      </c>
      <c r="U57" t="s">
        <v>355</v>
      </c>
      <c r="V57" t="n">
        <v>227.24046</v>
      </c>
      <c r="W57" t="n">
        <v>2358</v>
      </c>
      <c r="X57" t="n">
        <v>644.0498</v>
      </c>
      <c r="Y57" t="n">
        <v>879.498</v>
      </c>
      <c r="Z57" t="n">
        <v>1957.123</v>
      </c>
      <c r="AA57" t="n">
        <v>0.258375186754262</v>
      </c>
      <c r="AB57" t="n">
        <v>0.116109442278283</v>
      </c>
      <c r="AC57" t="n">
        <v>0.352830573039538</v>
      </c>
    </row>
    <row r="58">
      <c r="A58" t="s">
        <v>345</v>
      </c>
      <c r="B58" t="s">
        <v>335</v>
      </c>
      <c r="C58" t="s">
        <v>336</v>
      </c>
      <c r="D58" t="s">
        <v>337</v>
      </c>
      <c r="E58" t="s">
        <v>338</v>
      </c>
      <c r="F58" t="s">
        <v>346</v>
      </c>
      <c r="G58" t="s">
        <v>366</v>
      </c>
      <c r="H58" t="n">
        <v>2</v>
      </c>
      <c r="I58" t="n">
        <v>0.04976</v>
      </c>
      <c r="J58" t="n">
        <v>0.009969</v>
      </c>
      <c r="K58" t="n">
        <v>84.15</v>
      </c>
      <c r="L58" t="n">
        <v>49.06</v>
      </c>
      <c r="M58" t="n">
        <v>87110</v>
      </c>
      <c r="N58" t="n">
        <v>4.287</v>
      </c>
      <c r="O58" t="n">
        <v>39.47</v>
      </c>
      <c r="P58" t="n">
        <v>14550</v>
      </c>
      <c r="Q58" t="n">
        <v>3.521</v>
      </c>
      <c r="R58" t="s">
        <v>348</v>
      </c>
      <c r="S58" t="s">
        <v>349</v>
      </c>
      <c r="T58" t="s">
        <v>343</v>
      </c>
      <c r="U58" t="s">
        <v>350</v>
      </c>
      <c r="V58" t="n">
        <v>145.04895</v>
      </c>
      <c r="W58" t="n">
        <v>14550</v>
      </c>
      <c r="X58" t="n">
        <v>2886.0678</v>
      </c>
      <c r="Y58" t="n">
        <v>7145.684</v>
      </c>
      <c r="Z58" t="n">
        <v>14467.38</v>
      </c>
      <c r="AA58" t="n">
        <v>0.0202988195391792</v>
      </c>
      <c r="AB58" t="n">
        <v>0.0100259307490368</v>
      </c>
      <c r="AC58" t="n">
        <v>0.0502583307294444</v>
      </c>
    </row>
    <row r="59">
      <c r="A59" t="s">
        <v>345</v>
      </c>
      <c r="B59" t="s">
        <v>335</v>
      </c>
      <c r="C59" t="s">
        <v>336</v>
      </c>
      <c r="D59" t="s">
        <v>337</v>
      </c>
      <c r="E59" t="s">
        <v>338</v>
      </c>
      <c r="F59" t="s">
        <v>346</v>
      </c>
      <c r="G59" t="s">
        <v>357</v>
      </c>
      <c r="H59" t="n">
        <v>1</v>
      </c>
      <c r="I59" t="n">
        <v>0.02488</v>
      </c>
      <c r="J59" t="n">
        <v>0.004984</v>
      </c>
      <c r="K59" t="n">
        <v>41.25</v>
      </c>
      <c r="L59" t="n">
        <v>12.1</v>
      </c>
      <c r="M59" t="n">
        <v>44570</v>
      </c>
      <c r="N59" t="n">
        <v>1.464</v>
      </c>
      <c r="O59" t="n">
        <v>14.45</v>
      </c>
      <c r="P59" t="n">
        <v>12260</v>
      </c>
      <c r="Q59" t="n">
        <v>1.384</v>
      </c>
      <c r="R59" t="s">
        <v>348</v>
      </c>
      <c r="S59" t="s">
        <v>349</v>
      </c>
      <c r="T59" t="s">
        <v>343</v>
      </c>
      <c r="U59" t="s">
        <v>350</v>
      </c>
      <c r="V59" t="n">
        <v>61.10384</v>
      </c>
      <c r="W59" t="n">
        <v>12260</v>
      </c>
      <c r="X59" t="n">
        <v>376.32508</v>
      </c>
      <c r="Y59" t="n">
        <v>7145.684</v>
      </c>
      <c r="Z59" t="n">
        <v>14467.38</v>
      </c>
      <c r="AA59" t="n">
        <v>0.00855115339553218</v>
      </c>
      <c r="AB59" t="n">
        <v>0.00422355948347247</v>
      </c>
      <c r="AC59" t="n">
        <v>0.162369831954862</v>
      </c>
    </row>
    <row r="60">
      <c r="A60" t="s">
        <v>345</v>
      </c>
      <c r="B60" t="s">
        <v>335</v>
      </c>
      <c r="C60" t="s">
        <v>336</v>
      </c>
      <c r="D60" t="s">
        <v>337</v>
      </c>
      <c r="E60" t="s">
        <v>338</v>
      </c>
      <c r="F60" t="s">
        <v>346</v>
      </c>
      <c r="G60" t="s">
        <v>352</v>
      </c>
      <c r="H60" t="n">
        <v>0</v>
      </c>
      <c r="I60" t="n">
        <v>0</v>
      </c>
      <c r="J60" t="n">
        <v>0</v>
      </c>
      <c r="K60" t="n">
        <v>0</v>
      </c>
      <c r="L60" t="n">
        <v>0</v>
      </c>
      <c r="M60" t="n">
        <v>0</v>
      </c>
      <c r="N60" t="n">
        <v>0</v>
      </c>
      <c r="O60" t="n">
        <v>0</v>
      </c>
      <c r="P60" t="n">
        <v>0</v>
      </c>
      <c r="Q60" t="n">
        <v>0</v>
      </c>
      <c r="R60" t="s">
        <v>348</v>
      </c>
      <c r="S60" t="s">
        <v>349</v>
      </c>
      <c r="T60" t="s">
        <v>343</v>
      </c>
      <c r="U60" t="s">
        <v>350</v>
      </c>
      <c r="V60" t="n">
        <v>0</v>
      </c>
      <c r="W60" t="n">
        <v>0</v>
      </c>
      <c r="X60" t="n">
        <v>5.8941</v>
      </c>
      <c r="Y60" t="n">
        <v>7145.684</v>
      </c>
      <c r="Z60" t="n">
        <v>14467.38</v>
      </c>
      <c r="AA60" t="n">
        <v>0</v>
      </c>
      <c r="AB60" t="n">
        <v>0</v>
      </c>
      <c r="AC60" t="n">
        <v>0</v>
      </c>
    </row>
    <row r="61">
      <c r="A61" t="s">
        <v>345</v>
      </c>
      <c r="B61" t="s">
        <v>335</v>
      </c>
      <c r="C61" t="s">
        <v>336</v>
      </c>
      <c r="D61" t="s">
        <v>337</v>
      </c>
      <c r="E61" t="s">
        <v>338</v>
      </c>
      <c r="F61" t="s">
        <v>346</v>
      </c>
      <c r="G61" t="s">
        <v>363</v>
      </c>
      <c r="H61" t="n">
        <v>103</v>
      </c>
      <c r="I61" t="n">
        <v>2.563</v>
      </c>
      <c r="J61" t="n">
        <v>0.5134</v>
      </c>
      <c r="K61" t="n">
        <v>19.44</v>
      </c>
      <c r="L61" t="n">
        <v>5.253</v>
      </c>
      <c r="M61" t="n">
        <v>12120</v>
      </c>
      <c r="N61" t="n">
        <v>1.41</v>
      </c>
      <c r="O61" t="n">
        <v>5.576</v>
      </c>
      <c r="P61" t="n">
        <v>736.2</v>
      </c>
      <c r="Q61" t="n">
        <v>1.326</v>
      </c>
      <c r="R61" t="s">
        <v>348</v>
      </c>
      <c r="S61" t="s">
        <v>349</v>
      </c>
      <c r="T61" t="s">
        <v>343</v>
      </c>
      <c r="U61" t="s">
        <v>350</v>
      </c>
      <c r="V61" t="n">
        <v>377.96508</v>
      </c>
      <c r="W61" t="n">
        <v>736.2</v>
      </c>
      <c r="X61" t="n">
        <v>518.47812</v>
      </c>
      <c r="Y61" t="n">
        <v>7145.684</v>
      </c>
      <c r="Z61" t="n">
        <v>14467.38</v>
      </c>
      <c r="AA61" t="n">
        <v>0.0528941778001938</v>
      </c>
      <c r="AB61" t="n">
        <v>0.0261253302256525</v>
      </c>
      <c r="AC61" t="n">
        <v>0.728989450895247</v>
      </c>
    </row>
    <row r="62">
      <c r="A62" t="s">
        <v>345</v>
      </c>
      <c r="B62" t="s">
        <v>335</v>
      </c>
      <c r="C62" t="s">
        <v>336</v>
      </c>
      <c r="D62" t="s">
        <v>337</v>
      </c>
      <c r="E62" t="s">
        <v>338</v>
      </c>
      <c r="F62" t="s">
        <v>346</v>
      </c>
      <c r="G62" t="s">
        <v>367</v>
      </c>
      <c r="H62" t="n">
        <v>7</v>
      </c>
      <c r="I62" t="n">
        <v>0.1742</v>
      </c>
      <c r="J62" t="n">
        <v>0.03489</v>
      </c>
      <c r="K62" t="n">
        <v>17.99</v>
      </c>
      <c r="L62" t="n">
        <v>3.795</v>
      </c>
      <c r="M62" t="n">
        <v>3471</v>
      </c>
      <c r="N62" t="n">
        <v>1.488</v>
      </c>
      <c r="O62" t="n">
        <v>4.928</v>
      </c>
      <c r="P62" t="n">
        <v>458.9</v>
      </c>
      <c r="Q62" t="n">
        <v>1.298</v>
      </c>
      <c r="R62" t="s">
        <v>348</v>
      </c>
      <c r="S62" t="s">
        <v>349</v>
      </c>
      <c r="T62" t="s">
        <v>343</v>
      </c>
      <c r="U62" t="s">
        <v>350</v>
      </c>
      <c r="V62" t="n">
        <v>16.011021</v>
      </c>
      <c r="W62" t="n">
        <v>458.9</v>
      </c>
      <c r="X62" t="n">
        <v>154.78296</v>
      </c>
      <c r="Y62" t="n">
        <v>7145.684</v>
      </c>
      <c r="Z62" t="n">
        <v>14467.38</v>
      </c>
      <c r="AA62" t="n">
        <v>0.00224065617791103</v>
      </c>
      <c r="AB62" t="n">
        <v>0.00110669803378359</v>
      </c>
      <c r="AC62" t="n">
        <v>0.103441754828826</v>
      </c>
    </row>
    <row r="63">
      <c r="A63" t="s">
        <v>335</v>
      </c>
      <c r="B63" t="s">
        <v>335</v>
      </c>
      <c r="C63" t="s">
        <v>336</v>
      </c>
      <c r="D63" t="s">
        <v>337</v>
      </c>
      <c r="E63" t="s">
        <v>338</v>
      </c>
      <c r="F63" t="s">
        <v>339</v>
      </c>
      <c r="G63" t="s">
        <v>340</v>
      </c>
      <c r="H63" t="n">
        <v>90</v>
      </c>
      <c r="I63" t="n">
        <v>5.806</v>
      </c>
      <c r="J63" t="n">
        <v>0.06378</v>
      </c>
      <c r="K63" t="n">
        <v>74.74</v>
      </c>
      <c r="L63" t="n">
        <v>46.54</v>
      </c>
      <c r="M63" t="n">
        <v>58100</v>
      </c>
      <c r="N63" t="n">
        <v>3.876</v>
      </c>
      <c r="O63" t="n">
        <v>42.6</v>
      </c>
      <c r="P63" t="n">
        <v>4487</v>
      </c>
      <c r="Q63" t="n">
        <v>3.479</v>
      </c>
      <c r="R63" t="s">
        <v>353</v>
      </c>
      <c r="S63" t="s">
        <v>354</v>
      </c>
      <c r="T63" t="s">
        <v>343</v>
      </c>
      <c r="U63" t="s">
        <v>355</v>
      </c>
      <c r="V63" t="n">
        <v>286.18086</v>
      </c>
      <c r="W63" t="n">
        <v>4487</v>
      </c>
      <c r="X63" t="n">
        <v>727.804</v>
      </c>
      <c r="Y63" t="n">
        <v>879.498</v>
      </c>
      <c r="Z63" t="n">
        <v>1957.123</v>
      </c>
      <c r="AA63" t="n">
        <v>0.325391143584181</v>
      </c>
      <c r="AB63" t="n">
        <v>0.146225280679855</v>
      </c>
      <c r="AC63" t="n">
        <v>0.393211441541954</v>
      </c>
    </row>
    <row r="64">
      <c r="A64" t="s">
        <v>335</v>
      </c>
      <c r="B64" t="s">
        <v>335</v>
      </c>
      <c r="C64" t="s">
        <v>336</v>
      </c>
      <c r="D64" t="s">
        <v>337</v>
      </c>
      <c r="E64" t="s">
        <v>338</v>
      </c>
      <c r="F64" t="s">
        <v>346</v>
      </c>
      <c r="G64" t="s">
        <v>373</v>
      </c>
      <c r="H64" t="n">
        <v>4915</v>
      </c>
      <c r="I64" t="n">
        <v>50.55</v>
      </c>
      <c r="J64" t="n">
        <v>24.58</v>
      </c>
      <c r="K64" t="n">
        <v>12.42</v>
      </c>
      <c r="L64" t="n">
        <v>3.477</v>
      </c>
      <c r="M64" t="n">
        <v>107.5</v>
      </c>
      <c r="N64" t="n">
        <v>1.283</v>
      </c>
      <c r="O64" t="n">
        <v>4.254</v>
      </c>
      <c r="P64" t="n">
        <v>92.51</v>
      </c>
      <c r="Q64" t="n">
        <v>1.165</v>
      </c>
      <c r="R64" t="s">
        <v>353</v>
      </c>
      <c r="S64" t="s">
        <v>380</v>
      </c>
      <c r="T64" t="s">
        <v>343</v>
      </c>
      <c r="U64" t="s">
        <v>381</v>
      </c>
      <c r="V64" t="n">
        <v>2273.8958</v>
      </c>
      <c r="W64" t="n">
        <v>92.51</v>
      </c>
      <c r="X64" t="n">
        <v>2432.9374</v>
      </c>
      <c r="Y64" t="n">
        <v>12021.82</v>
      </c>
      <c r="Z64" t="n">
        <v>14467.38</v>
      </c>
      <c r="AA64" t="n">
        <v>0.189147383674019</v>
      </c>
      <c r="AB64" t="n">
        <v>0.157173987273439</v>
      </c>
      <c r="AC64" t="n">
        <v>0.934629801818986</v>
      </c>
    </row>
    <row r="65">
      <c r="A65" t="s">
        <v>335</v>
      </c>
      <c r="B65" t="s">
        <v>335</v>
      </c>
      <c r="C65" t="s">
        <v>336</v>
      </c>
      <c r="D65" t="s">
        <v>337</v>
      </c>
      <c r="E65" t="s">
        <v>338</v>
      </c>
      <c r="F65" t="s">
        <v>346</v>
      </c>
      <c r="G65" t="s">
        <v>374</v>
      </c>
      <c r="H65" t="n">
        <v>2326</v>
      </c>
      <c r="I65" t="n">
        <v>23.92</v>
      </c>
      <c r="J65" t="n">
        <v>11.63</v>
      </c>
      <c r="K65" t="n">
        <v>14.48</v>
      </c>
      <c r="L65" t="n">
        <v>2.942</v>
      </c>
      <c r="M65" t="n">
        <v>409.5</v>
      </c>
      <c r="N65" t="n">
        <v>1.384</v>
      </c>
      <c r="O65" t="n">
        <v>4.688</v>
      </c>
      <c r="P65" t="n">
        <v>178.8</v>
      </c>
      <c r="Q65" t="n">
        <v>1.181</v>
      </c>
      <c r="R65" t="s">
        <v>353</v>
      </c>
      <c r="S65" t="s">
        <v>380</v>
      </c>
      <c r="T65" t="s">
        <v>343</v>
      </c>
      <c r="U65" t="s">
        <v>381</v>
      </c>
      <c r="V65" t="n">
        <v>2079.444</v>
      </c>
      <c r="W65" t="n">
        <v>178.8</v>
      </c>
      <c r="X65" t="n">
        <v>3585.85</v>
      </c>
      <c r="Y65" t="n">
        <v>12021.82</v>
      </c>
      <c r="Z65" t="n">
        <v>14467.38</v>
      </c>
      <c r="AA65" t="n">
        <v>0.172972478376818</v>
      </c>
      <c r="AB65" t="n">
        <v>0.14373328135433</v>
      </c>
      <c r="AC65" t="n">
        <v>0.5799026730064</v>
      </c>
    </row>
    <row r="66">
      <c r="A66" t="s">
        <v>472</v>
      </c>
      <c r="B66" t="s">
        <v>335</v>
      </c>
      <c r="C66" t="s">
        <v>336</v>
      </c>
      <c r="D66" t="s">
        <v>337</v>
      </c>
      <c r="E66" t="s">
        <v>338</v>
      </c>
      <c r="F66" t="s">
        <v>339</v>
      </c>
      <c r="G66" t="s">
        <v>347</v>
      </c>
      <c r="H66" t="n">
        <v>372</v>
      </c>
      <c r="I66" t="n">
        <v>13.41</v>
      </c>
      <c r="J66" t="n">
        <v>0.2655</v>
      </c>
      <c r="K66" t="n">
        <v>23.14</v>
      </c>
      <c r="L66" t="n">
        <v>6.703</v>
      </c>
      <c r="M66" t="n">
        <v>26020</v>
      </c>
      <c r="N66" t="n">
        <v>1.316</v>
      </c>
      <c r="O66" t="n">
        <v>6.781</v>
      </c>
      <c r="P66" t="n">
        <v>1877</v>
      </c>
      <c r="Q66" t="n">
        <v>1.282</v>
      </c>
      <c r="R66" t="s">
        <v>554</v>
      </c>
      <c r="S66" t="s">
        <v>557</v>
      </c>
      <c r="T66" t="s">
        <v>343</v>
      </c>
      <c r="U66" t="s">
        <v>558</v>
      </c>
      <c r="V66" t="n">
        <v>498.3435</v>
      </c>
      <c r="W66" t="n">
        <v>1877</v>
      </c>
      <c r="X66" t="n">
        <v>644.0498</v>
      </c>
      <c r="Y66" t="n">
        <v>1384.1247</v>
      </c>
      <c r="Z66" t="n">
        <v>1957.123</v>
      </c>
      <c r="AA66" t="n">
        <v>0.360042343005655</v>
      </c>
      <c r="AB66" t="n">
        <v>0.25463064917228</v>
      </c>
      <c r="AC66" t="n">
        <v>0.773765475899534</v>
      </c>
    </row>
    <row r="67">
      <c r="A67" t="s">
        <v>472</v>
      </c>
      <c r="B67" t="s">
        <v>335</v>
      </c>
      <c r="C67" t="s">
        <v>336</v>
      </c>
      <c r="D67" t="s">
        <v>337</v>
      </c>
      <c r="E67" t="s">
        <v>338</v>
      </c>
      <c r="F67" t="s">
        <v>346</v>
      </c>
      <c r="G67" t="s">
        <v>376</v>
      </c>
      <c r="H67" t="n">
        <v>1</v>
      </c>
      <c r="I67" t="n">
        <v>0.0412</v>
      </c>
      <c r="J67" t="n">
        <v>0.004815</v>
      </c>
      <c r="K67" t="n">
        <v>10.45</v>
      </c>
      <c r="L67" t="n">
        <v>10.41</v>
      </c>
      <c r="M67" t="n">
        <v>26.01</v>
      </c>
      <c r="N67" t="n">
        <v>1.749</v>
      </c>
      <c r="O67" t="n">
        <v>3.815</v>
      </c>
      <c r="P67" t="n">
        <v>40.03</v>
      </c>
      <c r="Q67" t="n">
        <v>1.149</v>
      </c>
      <c r="R67" t="s">
        <v>554</v>
      </c>
      <c r="S67" t="s">
        <v>555</v>
      </c>
      <c r="T67" t="s">
        <v>343</v>
      </c>
      <c r="U67" t="s">
        <v>556</v>
      </c>
      <c r="V67" t="n">
        <v>0.19274445</v>
      </c>
      <c r="W67" t="n">
        <v>40.03</v>
      </c>
      <c r="X67" t="n">
        <v>2.957955</v>
      </c>
      <c r="Y67" t="n">
        <v>6586.662</v>
      </c>
      <c r="Z67" t="n">
        <v>14467.38</v>
      </c>
      <c r="AA67" t="n">
        <v>0.0000292628420890582</v>
      </c>
      <c r="AB67" t="n">
        <v>0.0000133226921529676</v>
      </c>
      <c r="AC67" t="n">
        <v>0.0651613868365137</v>
      </c>
    </row>
    <row r="68">
      <c r="A68" t="s">
        <v>472</v>
      </c>
      <c r="B68" t="s">
        <v>335</v>
      </c>
      <c r="C68" t="s">
        <v>336</v>
      </c>
      <c r="D68" t="s">
        <v>337</v>
      </c>
      <c r="E68" t="s">
        <v>338</v>
      </c>
      <c r="F68" t="s">
        <v>346</v>
      </c>
      <c r="G68" t="s">
        <v>360</v>
      </c>
      <c r="H68" t="n">
        <v>2173</v>
      </c>
      <c r="I68" t="n">
        <v>89.53</v>
      </c>
      <c r="J68" t="n">
        <v>10.46</v>
      </c>
      <c r="K68" t="n">
        <v>15.6</v>
      </c>
      <c r="L68" t="n">
        <v>3.874</v>
      </c>
      <c r="M68" t="n">
        <v>3864</v>
      </c>
      <c r="N68" t="n">
        <v>1.37</v>
      </c>
      <c r="O68" t="n">
        <v>4.891</v>
      </c>
      <c r="P68" t="n">
        <v>629.7</v>
      </c>
      <c r="Q68" t="n">
        <v>1.236</v>
      </c>
      <c r="R68" t="s">
        <v>554</v>
      </c>
      <c r="S68" t="s">
        <v>555</v>
      </c>
      <c r="T68" t="s">
        <v>343</v>
      </c>
      <c r="U68" t="s">
        <v>556</v>
      </c>
      <c r="V68" t="n">
        <v>6586.662</v>
      </c>
      <c r="W68" t="n">
        <v>629.7</v>
      </c>
      <c r="X68" t="n">
        <v>14467.38</v>
      </c>
      <c r="Y68" t="n">
        <v>6586.662</v>
      </c>
      <c r="Z68" t="n">
        <v>14467.38</v>
      </c>
      <c r="AA68" t="n">
        <v>1</v>
      </c>
      <c r="AB68" t="n">
        <v>0.455276767458932</v>
      </c>
      <c r="AC68" t="n">
        <v>0.455276767458932</v>
      </c>
    </row>
    <row r="69">
      <c r="A69" t="s">
        <v>345</v>
      </c>
      <c r="B69" t="s">
        <v>335</v>
      </c>
      <c r="C69" t="s">
        <v>336</v>
      </c>
      <c r="D69" t="s">
        <v>337</v>
      </c>
      <c r="E69" t="s">
        <v>338</v>
      </c>
      <c r="F69" t="s">
        <v>346</v>
      </c>
      <c r="G69" t="s">
        <v>361</v>
      </c>
      <c r="H69" t="n">
        <v>4019</v>
      </c>
      <c r="I69" t="n">
        <v>100</v>
      </c>
      <c r="J69" t="n">
        <v>20.03</v>
      </c>
      <c r="K69" t="n">
        <v>14.8</v>
      </c>
      <c r="L69" t="n">
        <v>3.88</v>
      </c>
      <c r="M69" t="n">
        <v>2076</v>
      </c>
      <c r="N69" t="n">
        <v>1.439</v>
      </c>
      <c r="O69" t="n">
        <v>4.599</v>
      </c>
      <c r="P69" t="n">
        <v>362.9</v>
      </c>
      <c r="Q69" t="n">
        <v>1.22</v>
      </c>
      <c r="R69" t="s">
        <v>348</v>
      </c>
      <c r="S69" t="s">
        <v>349</v>
      </c>
      <c r="T69" t="s">
        <v>343</v>
      </c>
      <c r="U69" t="s">
        <v>350</v>
      </c>
      <c r="V69" t="n">
        <v>7268.887</v>
      </c>
      <c r="W69" t="n">
        <v>362.9</v>
      </c>
      <c r="X69" t="n">
        <v>14593.54</v>
      </c>
      <c r="Y69" t="n">
        <v>7145.684</v>
      </c>
      <c r="Z69" t="n">
        <v>14467.38</v>
      </c>
      <c r="AA69" t="n">
        <v>1.01724159646578</v>
      </c>
      <c r="AB69" t="n">
        <v>0.502432852389306</v>
      </c>
      <c r="AC69" t="n">
        <v>0.498089360086723</v>
      </c>
    </row>
    <row r="70">
      <c r="A70" t="s">
        <v>345</v>
      </c>
      <c r="B70" t="s">
        <v>335</v>
      </c>
      <c r="C70" t="s">
        <v>336</v>
      </c>
      <c r="D70" t="s">
        <v>337</v>
      </c>
      <c r="E70" t="s">
        <v>338</v>
      </c>
      <c r="F70" t="s">
        <v>346</v>
      </c>
      <c r="G70" t="s">
        <v>359</v>
      </c>
      <c r="H70" t="n">
        <v>929</v>
      </c>
      <c r="I70" t="n">
        <v>23.12</v>
      </c>
      <c r="J70" t="n">
        <v>4.63</v>
      </c>
      <c r="K70" t="n">
        <v>19.89</v>
      </c>
      <c r="L70" t="n">
        <v>3.626</v>
      </c>
      <c r="M70" t="n">
        <v>5658</v>
      </c>
      <c r="N70" t="n">
        <v>1.585</v>
      </c>
      <c r="O70" t="n">
        <v>5.058</v>
      </c>
      <c r="P70" t="n">
        <v>1082</v>
      </c>
      <c r="Q70" t="n">
        <v>1.351</v>
      </c>
      <c r="R70" t="s">
        <v>348</v>
      </c>
      <c r="S70" t="s">
        <v>349</v>
      </c>
      <c r="T70" t="s">
        <v>343</v>
      </c>
      <c r="U70" t="s">
        <v>350</v>
      </c>
      <c r="V70" t="n">
        <v>5009.66</v>
      </c>
      <c r="W70" t="n">
        <v>1082</v>
      </c>
      <c r="X70" t="n">
        <v>6447.348</v>
      </c>
      <c r="Y70" t="n">
        <v>7145.684</v>
      </c>
      <c r="Z70" t="n">
        <v>14467.38</v>
      </c>
      <c r="AA70" t="n">
        <v>0.701074942580724</v>
      </c>
      <c r="AB70" t="n">
        <v>0.346272787470848</v>
      </c>
      <c r="AC70" t="n">
        <v>0.777010950859175</v>
      </c>
    </row>
    <row r="71">
      <c r="A71" t="s">
        <v>345</v>
      </c>
      <c r="B71" t="s">
        <v>335</v>
      </c>
      <c r="C71" t="s">
        <v>336</v>
      </c>
      <c r="D71" t="s">
        <v>337</v>
      </c>
      <c r="E71" t="s">
        <v>338</v>
      </c>
      <c r="F71" t="s">
        <v>346</v>
      </c>
      <c r="G71" t="s">
        <v>362</v>
      </c>
      <c r="H71" t="n">
        <v>13</v>
      </c>
      <c r="I71" t="n">
        <v>0.3235</v>
      </c>
      <c r="J71" t="n">
        <v>0.0648</v>
      </c>
      <c r="K71" t="n">
        <v>26.7</v>
      </c>
      <c r="L71" t="n">
        <v>10.46</v>
      </c>
      <c r="M71" t="n">
        <v>13980</v>
      </c>
      <c r="N71" t="n">
        <v>1.337</v>
      </c>
      <c r="O71" t="n">
        <v>8.257</v>
      </c>
      <c r="P71" t="n">
        <v>3841</v>
      </c>
      <c r="Q71" t="n">
        <v>1.358</v>
      </c>
      <c r="R71" t="s">
        <v>348</v>
      </c>
      <c r="S71" t="s">
        <v>349</v>
      </c>
      <c r="T71" t="s">
        <v>343</v>
      </c>
      <c r="U71" t="s">
        <v>350</v>
      </c>
      <c r="V71" t="n">
        <v>248.8968</v>
      </c>
      <c r="W71" t="n">
        <v>3841</v>
      </c>
      <c r="X71" t="n">
        <v>583.224</v>
      </c>
      <c r="Y71" t="n">
        <v>7145.684</v>
      </c>
      <c r="Z71" t="n">
        <v>14467.38</v>
      </c>
      <c r="AA71" t="n">
        <v>0.0348317669799</v>
      </c>
      <c r="AB71" t="n">
        <v>0.017203999618452</v>
      </c>
      <c r="AC71" t="n">
        <v>0.426760215628986</v>
      </c>
    </row>
    <row r="72">
      <c r="A72" t="s">
        <v>335</v>
      </c>
      <c r="B72" t="s">
        <v>335</v>
      </c>
      <c r="C72" t="s">
        <v>336</v>
      </c>
      <c r="D72" t="s">
        <v>337</v>
      </c>
      <c r="E72" t="s">
        <v>338</v>
      </c>
      <c r="F72" t="s">
        <v>346</v>
      </c>
      <c r="G72" t="s">
        <v>368</v>
      </c>
      <c r="H72" t="n">
        <v>1703</v>
      </c>
      <c r="I72" t="n">
        <v>17.51</v>
      </c>
      <c r="J72" t="n">
        <v>8.515</v>
      </c>
      <c r="K72" t="n">
        <v>17.36</v>
      </c>
      <c r="L72" t="n">
        <v>2.903</v>
      </c>
      <c r="M72" t="n">
        <v>905</v>
      </c>
      <c r="N72" t="n">
        <v>1.558</v>
      </c>
      <c r="O72" t="n">
        <v>4.781</v>
      </c>
      <c r="P72" t="n">
        <v>321.5</v>
      </c>
      <c r="Q72" t="n">
        <v>1.276</v>
      </c>
      <c r="R72" t="s">
        <v>353</v>
      </c>
      <c r="S72" t="s">
        <v>380</v>
      </c>
      <c r="T72" t="s">
        <v>343</v>
      </c>
      <c r="U72" t="s">
        <v>381</v>
      </c>
      <c r="V72" t="n">
        <v>2737.5725</v>
      </c>
      <c r="W72" t="n">
        <v>321.5</v>
      </c>
      <c r="X72" t="n">
        <v>3266.04</v>
      </c>
      <c r="Y72" t="n">
        <v>12021.82</v>
      </c>
      <c r="Z72" t="n">
        <v>14467.38</v>
      </c>
      <c r="AA72" t="n">
        <v>0.227716976298098</v>
      </c>
      <c r="AB72" t="n">
        <v>0.189223791730085</v>
      </c>
      <c r="AC72" t="n">
        <v>0.838193194204603</v>
      </c>
    </row>
    <row r="73">
      <c r="A73" t="s">
        <v>335</v>
      </c>
      <c r="B73" t="s">
        <v>335</v>
      </c>
      <c r="C73" t="s">
        <v>336</v>
      </c>
      <c r="D73" t="s">
        <v>337</v>
      </c>
      <c r="E73" t="s">
        <v>338</v>
      </c>
      <c r="F73" t="s">
        <v>346</v>
      </c>
      <c r="G73" t="s">
        <v>369</v>
      </c>
      <c r="H73" t="n">
        <v>309</v>
      </c>
      <c r="I73" t="n">
        <v>3.178</v>
      </c>
      <c r="J73" t="n">
        <v>1.545</v>
      </c>
      <c r="K73" t="n">
        <v>21.76</v>
      </c>
      <c r="L73" t="n">
        <v>3.408</v>
      </c>
      <c r="M73" t="n">
        <v>4064</v>
      </c>
      <c r="N73" t="n">
        <v>1.735</v>
      </c>
      <c r="O73" t="n">
        <v>4.914</v>
      </c>
      <c r="P73" t="n">
        <v>1225</v>
      </c>
      <c r="Q73" t="n">
        <v>1.439</v>
      </c>
      <c r="R73" t="s">
        <v>353</v>
      </c>
      <c r="S73" t="s">
        <v>380</v>
      </c>
      <c r="T73" t="s">
        <v>343</v>
      </c>
      <c r="U73" t="s">
        <v>381</v>
      </c>
      <c r="V73" t="n">
        <v>1892.625</v>
      </c>
      <c r="W73" t="n">
        <v>1225</v>
      </c>
      <c r="X73" t="n">
        <v>2836.753</v>
      </c>
      <c r="Y73" t="n">
        <v>12021.82</v>
      </c>
      <c r="Z73" t="n">
        <v>14467.38</v>
      </c>
      <c r="AA73" t="n">
        <v>0.157432485264294</v>
      </c>
      <c r="AB73" t="n">
        <v>0.130820162323793</v>
      </c>
      <c r="AC73" t="n">
        <v>0.667180047046747</v>
      </c>
    </row>
    <row r="74">
      <c r="A74" t="s">
        <v>335</v>
      </c>
      <c r="B74" t="s">
        <v>335</v>
      </c>
      <c r="C74" t="s">
        <v>336</v>
      </c>
      <c r="D74" t="s">
        <v>337</v>
      </c>
      <c r="E74" t="s">
        <v>338</v>
      </c>
      <c r="F74" t="s">
        <v>346</v>
      </c>
      <c r="G74" t="s">
        <v>351</v>
      </c>
      <c r="H74" t="n">
        <v>0</v>
      </c>
      <c r="I74" t="n">
        <v>0</v>
      </c>
      <c r="J74" t="n">
        <v>0</v>
      </c>
      <c r="K74" t="n">
        <v>0</v>
      </c>
      <c r="L74" t="n">
        <v>0</v>
      </c>
      <c r="M74" t="n">
        <v>0</v>
      </c>
      <c r="N74" t="n">
        <v>0</v>
      </c>
      <c r="O74" t="n">
        <v>0</v>
      </c>
      <c r="P74" t="n">
        <v>0</v>
      </c>
      <c r="Q74" t="n">
        <v>0</v>
      </c>
      <c r="R74" t="s">
        <v>353</v>
      </c>
      <c r="S74" t="s">
        <v>380</v>
      </c>
      <c r="T74" t="s">
        <v>343</v>
      </c>
      <c r="U74" t="s">
        <v>381</v>
      </c>
      <c r="V74" t="n">
        <v>0</v>
      </c>
      <c r="W74" t="n">
        <v>0</v>
      </c>
      <c r="X74" t="n">
        <v>11.573415</v>
      </c>
      <c r="Y74" t="n">
        <v>12021.82</v>
      </c>
      <c r="Z74" t="n">
        <v>14467.38</v>
      </c>
      <c r="AA74" t="n">
        <v>0</v>
      </c>
      <c r="AB74" t="n">
        <v>0</v>
      </c>
      <c r="AC74" t="n">
        <v>0</v>
      </c>
    </row>
    <row r="75">
      <c r="A75" t="s">
        <v>345</v>
      </c>
      <c r="B75" t="s">
        <v>335</v>
      </c>
      <c r="C75" t="s">
        <v>336</v>
      </c>
      <c r="D75" t="s">
        <v>337</v>
      </c>
      <c r="E75" t="s">
        <v>338</v>
      </c>
      <c r="F75" t="s">
        <v>339</v>
      </c>
      <c r="G75" t="s">
        <v>352</v>
      </c>
      <c r="H75" t="n">
        <v>161</v>
      </c>
      <c r="I75" t="n">
        <v>7.692</v>
      </c>
      <c r="J75" t="n">
        <v>0.1148</v>
      </c>
      <c r="K75" t="n">
        <v>26.48</v>
      </c>
      <c r="L75" t="n">
        <v>5.559</v>
      </c>
      <c r="M75" t="n">
        <v>14700</v>
      </c>
      <c r="N75" t="n">
        <v>1.591</v>
      </c>
      <c r="O75" t="n">
        <v>5.583</v>
      </c>
      <c r="P75" t="n">
        <v>478.1</v>
      </c>
      <c r="Q75" t="n">
        <v>1.56</v>
      </c>
      <c r="R75" t="s">
        <v>348</v>
      </c>
      <c r="S75" t="s">
        <v>371</v>
      </c>
      <c r="T75" t="s">
        <v>343</v>
      </c>
      <c r="U75" t="s">
        <v>372</v>
      </c>
      <c r="V75" t="n">
        <v>54.88588</v>
      </c>
      <c r="W75" t="n">
        <v>478.1</v>
      </c>
      <c r="X75" t="n">
        <v>63.58092</v>
      </c>
      <c r="Y75" t="n">
        <v>1048.13</v>
      </c>
      <c r="Z75" t="n">
        <v>1957.123</v>
      </c>
      <c r="AA75" t="n">
        <v>0.0523655271769723</v>
      </c>
      <c r="AB75" t="n">
        <v>0.0280441648276577</v>
      </c>
      <c r="AC75" t="n">
        <v>0.863244507943578</v>
      </c>
    </row>
    <row r="76">
      <c r="A76" t="s">
        <v>335</v>
      </c>
      <c r="B76" t="s">
        <v>335</v>
      </c>
      <c r="C76" t="s">
        <v>336</v>
      </c>
      <c r="D76" t="s">
        <v>337</v>
      </c>
      <c r="E76" t="s">
        <v>338</v>
      </c>
      <c r="F76" t="s">
        <v>346</v>
      </c>
      <c r="G76" t="s">
        <v>379</v>
      </c>
      <c r="H76" t="n">
        <v>4662</v>
      </c>
      <c r="I76" t="n">
        <v>47.94</v>
      </c>
      <c r="J76" t="n">
        <v>23.31</v>
      </c>
      <c r="K76" t="n">
        <v>12.33</v>
      </c>
      <c r="L76" t="n">
        <v>3.476</v>
      </c>
      <c r="M76" t="n">
        <v>99.51</v>
      </c>
      <c r="N76" t="n">
        <v>1.279</v>
      </c>
      <c r="O76" t="n">
        <v>4.25</v>
      </c>
      <c r="P76" t="n">
        <v>88.26</v>
      </c>
      <c r="Q76" t="n">
        <v>1.162</v>
      </c>
      <c r="R76" t="s">
        <v>353</v>
      </c>
      <c r="S76" t="s">
        <v>380</v>
      </c>
      <c r="T76" t="s">
        <v>343</v>
      </c>
      <c r="U76" t="s">
        <v>381</v>
      </c>
      <c r="V76" t="n">
        <v>2057.3406</v>
      </c>
      <c r="W76" t="n">
        <v>88.26</v>
      </c>
      <c r="X76" t="n">
        <v>2277.62</v>
      </c>
      <c r="Y76" t="n">
        <v>12021.82</v>
      </c>
      <c r="Z76" t="n">
        <v>14467.38</v>
      </c>
      <c r="AA76" t="n">
        <v>0.171133871576849</v>
      </c>
      <c r="AB76" t="n">
        <v>0.142205471896086</v>
      </c>
      <c r="AC76" t="n">
        <v>0.903285271467585</v>
      </c>
    </row>
    <row r="77">
      <c r="A77" t="s">
        <v>335</v>
      </c>
      <c r="B77" t="s">
        <v>335</v>
      </c>
      <c r="C77" t="s">
        <v>336</v>
      </c>
      <c r="D77" t="s">
        <v>337</v>
      </c>
      <c r="E77" t="s">
        <v>338</v>
      </c>
      <c r="F77" t="s">
        <v>346</v>
      </c>
      <c r="G77" t="s">
        <v>362</v>
      </c>
      <c r="H77" t="n">
        <v>8</v>
      </c>
      <c r="I77" t="n">
        <v>0.08227</v>
      </c>
      <c r="J77" t="n">
        <v>0.04</v>
      </c>
      <c r="K77" t="n">
        <v>29.43</v>
      </c>
      <c r="L77" t="n">
        <v>9.863</v>
      </c>
      <c r="M77" t="n">
        <v>11150</v>
      </c>
      <c r="N77" t="n">
        <v>1.413</v>
      </c>
      <c r="O77" t="n">
        <v>10.83</v>
      </c>
      <c r="P77" t="n">
        <v>3861</v>
      </c>
      <c r="Q77" t="n">
        <v>1.445</v>
      </c>
      <c r="R77" t="s">
        <v>353</v>
      </c>
      <c r="S77" t="s">
        <v>380</v>
      </c>
      <c r="T77" t="s">
        <v>343</v>
      </c>
      <c r="U77" t="s">
        <v>381</v>
      </c>
      <c r="V77" t="n">
        <v>154.44</v>
      </c>
      <c r="W77" t="n">
        <v>3861</v>
      </c>
      <c r="X77" t="n">
        <v>583.224</v>
      </c>
      <c r="Y77" t="n">
        <v>12021.82</v>
      </c>
      <c r="Z77" t="n">
        <v>14467.38</v>
      </c>
      <c r="AA77" t="n">
        <v>0.0128466405253115</v>
      </c>
      <c r="AB77" t="n">
        <v>0.0106750496634498</v>
      </c>
      <c r="AC77" t="n">
        <v>0.264803917534258</v>
      </c>
    </row>
    <row r="78">
      <c r="A78" t="s">
        <v>335</v>
      </c>
      <c r="B78" t="s">
        <v>335</v>
      </c>
      <c r="C78" t="s">
        <v>336</v>
      </c>
      <c r="D78" t="s">
        <v>337</v>
      </c>
      <c r="E78" t="s">
        <v>338</v>
      </c>
      <c r="F78" t="s">
        <v>346</v>
      </c>
      <c r="G78" t="s">
        <v>340</v>
      </c>
      <c r="H78" t="n">
        <v>21</v>
      </c>
      <c r="I78" t="n">
        <v>0.216</v>
      </c>
      <c r="J78" t="n">
        <v>0.105</v>
      </c>
      <c r="K78" t="n">
        <v>71.32</v>
      </c>
      <c r="L78" t="n">
        <v>43.49</v>
      </c>
      <c r="M78" t="n">
        <v>41670</v>
      </c>
      <c r="N78" t="n">
        <v>3.942</v>
      </c>
      <c r="O78" t="n">
        <v>40.76</v>
      </c>
      <c r="P78" t="n">
        <v>17550</v>
      </c>
      <c r="Q78" t="n">
        <v>3.522</v>
      </c>
      <c r="R78" t="s">
        <v>353</v>
      </c>
      <c r="S78" t="s">
        <v>380</v>
      </c>
      <c r="T78" t="s">
        <v>343</v>
      </c>
      <c r="U78" t="s">
        <v>381</v>
      </c>
      <c r="V78" t="n">
        <v>1842.75</v>
      </c>
      <c r="W78" t="n">
        <v>17550</v>
      </c>
      <c r="X78" t="n">
        <v>3468.094</v>
      </c>
      <c r="Y78" t="n">
        <v>12021.82</v>
      </c>
      <c r="Z78" t="n">
        <v>14467.38</v>
      </c>
      <c r="AA78" t="n">
        <v>0.153283778995194</v>
      </c>
      <c r="AB78" t="n">
        <v>0.127372751666162</v>
      </c>
      <c r="AC78" t="n">
        <v>0.531343729437553</v>
      </c>
    </row>
    <row r="79">
      <c r="A79" t="s">
        <v>334</v>
      </c>
      <c r="B79" t="s">
        <v>335</v>
      </c>
      <c r="C79" t="s">
        <v>336</v>
      </c>
      <c r="D79" t="s">
        <v>337</v>
      </c>
      <c r="E79" t="s">
        <v>338</v>
      </c>
      <c r="F79" t="s">
        <v>346</v>
      </c>
      <c r="G79" t="s">
        <v>361</v>
      </c>
      <c r="H79" t="n">
        <v>8325</v>
      </c>
      <c r="I79" t="n">
        <v>100</v>
      </c>
      <c r="J79" t="n">
        <v>41.43</v>
      </c>
      <c r="K79" t="n">
        <v>14.4</v>
      </c>
      <c r="L79" t="n">
        <v>3.492</v>
      </c>
      <c r="M79" t="n">
        <v>1353</v>
      </c>
      <c r="N79" t="n">
        <v>1.398</v>
      </c>
      <c r="O79" t="n">
        <v>4.682</v>
      </c>
      <c r="P79" t="n">
        <v>278.8</v>
      </c>
      <c r="Q79" t="n">
        <v>1.2</v>
      </c>
      <c r="R79" t="s">
        <v>341</v>
      </c>
      <c r="S79" t="s">
        <v>364</v>
      </c>
      <c r="T79" t="s">
        <v>343</v>
      </c>
      <c r="U79" t="s">
        <v>365</v>
      </c>
      <c r="V79" t="n">
        <v>11550.684</v>
      </c>
      <c r="W79" t="n">
        <v>278.8</v>
      </c>
      <c r="X79" t="n">
        <v>14593.54</v>
      </c>
      <c r="Y79" t="n">
        <v>11428.365</v>
      </c>
      <c r="Z79" t="n">
        <v>14467.38</v>
      </c>
      <c r="AA79" t="n">
        <v>1.01070310582485</v>
      </c>
      <c r="AB79" t="n">
        <v>0.798395010015635</v>
      </c>
      <c r="AC79" t="n">
        <v>0.791492948249705</v>
      </c>
    </row>
    <row r="80">
      <c r="A80" t="s">
        <v>334</v>
      </c>
      <c r="B80" t="s">
        <v>335</v>
      </c>
      <c r="C80" t="s">
        <v>336</v>
      </c>
      <c r="D80" t="s">
        <v>337</v>
      </c>
      <c r="E80" t="s">
        <v>338</v>
      </c>
      <c r="F80" t="s">
        <v>346</v>
      </c>
      <c r="G80" t="s">
        <v>359</v>
      </c>
      <c r="H80" t="n">
        <v>1326</v>
      </c>
      <c r="I80" t="n">
        <v>15.93</v>
      </c>
      <c r="J80" t="n">
        <v>6.599</v>
      </c>
      <c r="K80" t="n">
        <v>18.41</v>
      </c>
      <c r="L80" t="n">
        <v>3.248</v>
      </c>
      <c r="M80" t="n">
        <v>3698</v>
      </c>
      <c r="N80" t="n">
        <v>1.566</v>
      </c>
      <c r="O80" t="n">
        <v>4.977</v>
      </c>
      <c r="P80" t="n">
        <v>595.7</v>
      </c>
      <c r="Q80" t="n">
        <v>1.307</v>
      </c>
      <c r="R80" t="s">
        <v>341</v>
      </c>
      <c r="S80" t="s">
        <v>364</v>
      </c>
      <c r="T80" t="s">
        <v>343</v>
      </c>
      <c r="U80" t="s">
        <v>365</v>
      </c>
      <c r="V80" t="n">
        <v>3931.0243</v>
      </c>
      <c r="W80" t="n">
        <v>595.7</v>
      </c>
      <c r="X80" t="n">
        <v>6447.348</v>
      </c>
      <c r="Y80" t="n">
        <v>11428.365</v>
      </c>
      <c r="Z80" t="n">
        <v>14467.38</v>
      </c>
      <c r="AA80" t="n">
        <v>0.343970839223284</v>
      </c>
      <c r="AB80" t="n">
        <v>0.271716392325355</v>
      </c>
      <c r="AC80" t="n">
        <v>0.609711822597446</v>
      </c>
    </row>
    <row r="81">
      <c r="A81" t="s">
        <v>334</v>
      </c>
      <c r="B81" t="s">
        <v>335</v>
      </c>
      <c r="C81" t="s">
        <v>336</v>
      </c>
      <c r="D81" t="s">
        <v>337</v>
      </c>
      <c r="E81" t="s">
        <v>338</v>
      </c>
      <c r="F81" t="s">
        <v>346</v>
      </c>
      <c r="G81" t="s">
        <v>362</v>
      </c>
      <c r="H81" t="n">
        <v>20</v>
      </c>
      <c r="I81" t="n">
        <v>0.2402</v>
      </c>
      <c r="J81" t="n">
        <v>0.09953</v>
      </c>
      <c r="K81" t="n">
        <v>31.02</v>
      </c>
      <c r="L81" t="n">
        <v>13.68</v>
      </c>
      <c r="M81" t="n">
        <v>14940</v>
      </c>
      <c r="N81" t="n">
        <v>1.467</v>
      </c>
      <c r="O81" t="n">
        <v>12.52</v>
      </c>
      <c r="P81" t="n">
        <v>4123</v>
      </c>
      <c r="Q81" t="n">
        <v>1.418</v>
      </c>
      <c r="R81" t="s">
        <v>341</v>
      </c>
      <c r="S81" t="s">
        <v>364</v>
      </c>
      <c r="T81" t="s">
        <v>343</v>
      </c>
      <c r="U81" t="s">
        <v>365</v>
      </c>
      <c r="V81" t="n">
        <v>410.36219</v>
      </c>
      <c r="W81" t="n">
        <v>4123</v>
      </c>
      <c r="X81" t="n">
        <v>583.224</v>
      </c>
      <c r="Y81" t="n">
        <v>11428.365</v>
      </c>
      <c r="Z81" t="n">
        <v>14467.38</v>
      </c>
      <c r="AA81" t="n">
        <v>0.0359073402013324</v>
      </c>
      <c r="AB81" t="n">
        <v>0.0283646513743332</v>
      </c>
      <c r="AC81" t="n">
        <v>0.703609916601512</v>
      </c>
    </row>
    <row r="82">
      <c r="A82" t="s">
        <v>345</v>
      </c>
      <c r="B82" t="s">
        <v>335</v>
      </c>
      <c r="C82" t="s">
        <v>336</v>
      </c>
      <c r="D82" t="s">
        <v>337</v>
      </c>
      <c r="E82" t="s">
        <v>338</v>
      </c>
      <c r="F82" t="s">
        <v>339</v>
      </c>
      <c r="G82" t="s">
        <v>369</v>
      </c>
      <c r="H82" t="n">
        <v>623</v>
      </c>
      <c r="I82" t="n">
        <v>29.77</v>
      </c>
      <c r="J82" t="n">
        <v>0.444</v>
      </c>
      <c r="K82" t="n">
        <v>17.41</v>
      </c>
      <c r="L82" t="n">
        <v>4.48</v>
      </c>
      <c r="M82" t="n">
        <v>11880</v>
      </c>
      <c r="N82" t="n">
        <v>1.312</v>
      </c>
      <c r="O82" t="n">
        <v>5.491</v>
      </c>
      <c r="P82" t="n">
        <v>615.2</v>
      </c>
      <c r="Q82" t="n">
        <v>1.193</v>
      </c>
      <c r="R82" t="s">
        <v>348</v>
      </c>
      <c r="S82" t="s">
        <v>371</v>
      </c>
      <c r="T82" t="s">
        <v>343</v>
      </c>
      <c r="U82" t="s">
        <v>372</v>
      </c>
      <c r="V82" t="n">
        <v>273.1488</v>
      </c>
      <c r="W82" t="n">
        <v>615.2</v>
      </c>
      <c r="X82" t="n">
        <v>644.91</v>
      </c>
      <c r="Y82" t="n">
        <v>1048.13</v>
      </c>
      <c r="Z82" t="n">
        <v>1957.123</v>
      </c>
      <c r="AA82" t="n">
        <v>0.260605840878517</v>
      </c>
      <c r="AB82" t="n">
        <v>0.139566496331605</v>
      </c>
      <c r="AC82" t="n">
        <v>0.423545611015491</v>
      </c>
    </row>
    <row r="83">
      <c r="A83" t="s">
        <v>472</v>
      </c>
      <c r="B83" t="s">
        <v>335</v>
      </c>
      <c r="C83" t="s">
        <v>336</v>
      </c>
      <c r="D83" t="s">
        <v>337</v>
      </c>
      <c r="E83" t="s">
        <v>338</v>
      </c>
      <c r="F83" t="s">
        <v>346</v>
      </c>
      <c r="G83" t="s">
        <v>361</v>
      </c>
      <c r="H83" t="n">
        <v>2427</v>
      </c>
      <c r="I83" t="n">
        <v>100</v>
      </c>
      <c r="J83" t="n">
        <v>11.69</v>
      </c>
      <c r="K83" t="n">
        <v>15.21</v>
      </c>
      <c r="L83" t="n">
        <v>4.697</v>
      </c>
      <c r="M83" t="n">
        <v>3463</v>
      </c>
      <c r="N83" t="n">
        <v>1.474</v>
      </c>
      <c r="O83" t="n">
        <v>4.472</v>
      </c>
      <c r="P83" t="n">
        <v>574.3</v>
      </c>
      <c r="Q83" t="n">
        <v>1.264</v>
      </c>
      <c r="R83" t="s">
        <v>554</v>
      </c>
      <c r="S83" t="s">
        <v>555</v>
      </c>
      <c r="T83" t="s">
        <v>343</v>
      </c>
      <c r="U83" t="s">
        <v>556</v>
      </c>
      <c r="V83" t="n">
        <v>6713.567</v>
      </c>
      <c r="W83" t="n">
        <v>574.3</v>
      </c>
      <c r="X83" t="n">
        <v>14593.54</v>
      </c>
      <c r="Y83" t="n">
        <v>6586.662</v>
      </c>
      <c r="Z83" t="n">
        <v>14467.38</v>
      </c>
      <c r="AA83" t="n">
        <v>1.01926696709198</v>
      </c>
      <c r="AB83" t="n">
        <v>0.464048569955306</v>
      </c>
      <c r="AC83" t="n">
        <v>0.460036906740928</v>
      </c>
    </row>
    <row r="84">
      <c r="A84" t="s">
        <v>472</v>
      </c>
      <c r="B84" t="s">
        <v>335</v>
      </c>
      <c r="C84" t="s">
        <v>336</v>
      </c>
      <c r="D84" t="s">
        <v>337</v>
      </c>
      <c r="E84" t="s">
        <v>338</v>
      </c>
      <c r="F84" t="s">
        <v>346</v>
      </c>
      <c r="G84" t="s">
        <v>359</v>
      </c>
      <c r="H84" t="n">
        <v>633</v>
      </c>
      <c r="I84" t="n">
        <v>26.08</v>
      </c>
      <c r="J84" t="n">
        <v>3.048</v>
      </c>
      <c r="K84" t="n">
        <v>21.97</v>
      </c>
      <c r="L84" t="n">
        <v>4.242</v>
      </c>
      <c r="M84" t="n">
        <v>8870</v>
      </c>
      <c r="N84" t="n">
        <v>1.621</v>
      </c>
      <c r="O84" t="n">
        <v>5.254</v>
      </c>
      <c r="P84" t="n">
        <v>1618</v>
      </c>
      <c r="Q84" t="n">
        <v>1.423</v>
      </c>
      <c r="R84" t="s">
        <v>554</v>
      </c>
      <c r="S84" t="s">
        <v>555</v>
      </c>
      <c r="T84" t="s">
        <v>343</v>
      </c>
      <c r="U84" t="s">
        <v>556</v>
      </c>
      <c r="V84" t="n">
        <v>4931.664</v>
      </c>
      <c r="W84" t="n">
        <v>1618</v>
      </c>
      <c r="X84" t="n">
        <v>6447.348</v>
      </c>
      <c r="Y84" t="n">
        <v>6586.662</v>
      </c>
      <c r="Z84" t="n">
        <v>14467.38</v>
      </c>
      <c r="AA84" t="n">
        <v>0.748734943435688</v>
      </c>
      <c r="AB84" t="n">
        <v>0.340881624730946</v>
      </c>
      <c r="AC84" t="n">
        <v>0.764913573767074</v>
      </c>
    </row>
    <row r="85">
      <c r="A85" t="s">
        <v>472</v>
      </c>
      <c r="B85" t="s">
        <v>335</v>
      </c>
      <c r="C85" t="s">
        <v>336</v>
      </c>
      <c r="D85" t="s">
        <v>337</v>
      </c>
      <c r="E85" t="s">
        <v>338</v>
      </c>
      <c r="F85" t="s">
        <v>346</v>
      </c>
      <c r="G85" t="s">
        <v>362</v>
      </c>
      <c r="H85" t="n">
        <v>23</v>
      </c>
      <c r="I85" t="n">
        <v>0.9477</v>
      </c>
      <c r="J85" t="n">
        <v>0.1108</v>
      </c>
      <c r="K85" t="n">
        <v>27.38</v>
      </c>
      <c r="L85" t="n">
        <v>14.97</v>
      </c>
      <c r="M85" t="n">
        <v>15710</v>
      </c>
      <c r="N85" t="n">
        <v>1.443</v>
      </c>
      <c r="O85" t="n">
        <v>10.96</v>
      </c>
      <c r="P85" t="n">
        <v>1941</v>
      </c>
      <c r="Q85" t="n">
        <v>1.428</v>
      </c>
      <c r="R85" t="s">
        <v>554</v>
      </c>
      <c r="S85" t="s">
        <v>555</v>
      </c>
      <c r="T85" t="s">
        <v>343</v>
      </c>
      <c r="U85" t="s">
        <v>556</v>
      </c>
      <c r="V85" t="n">
        <v>215.0628</v>
      </c>
      <c r="W85" t="n">
        <v>1941</v>
      </c>
      <c r="X85" t="n">
        <v>583.224</v>
      </c>
      <c r="Y85" t="n">
        <v>6586.662</v>
      </c>
      <c r="Z85" t="n">
        <v>14467.38</v>
      </c>
      <c r="AA85" t="n">
        <v>0.0326512579512961</v>
      </c>
      <c r="AB85" t="n">
        <v>0.0148653591735338</v>
      </c>
      <c r="AC85" t="n">
        <v>0.368748199662565</v>
      </c>
    </row>
    <row r="86">
      <c r="A86" t="s">
        <v>472</v>
      </c>
      <c r="B86" t="s">
        <v>335</v>
      </c>
      <c r="C86" t="s">
        <v>336</v>
      </c>
      <c r="D86" t="s">
        <v>337</v>
      </c>
      <c r="E86" t="s">
        <v>338</v>
      </c>
      <c r="F86" t="s">
        <v>346</v>
      </c>
      <c r="G86" t="s">
        <v>340</v>
      </c>
      <c r="H86" t="n">
        <v>36</v>
      </c>
      <c r="I86" t="n">
        <v>1.483</v>
      </c>
      <c r="J86" t="n">
        <v>0.1734</v>
      </c>
      <c r="K86" t="n">
        <v>37.46</v>
      </c>
      <c r="L86" t="n">
        <v>17.42</v>
      </c>
      <c r="M86" t="n">
        <v>38570</v>
      </c>
      <c r="N86" t="n">
        <v>1.628</v>
      </c>
      <c r="O86" t="n">
        <v>13.61</v>
      </c>
      <c r="P86" t="n">
        <v>5661</v>
      </c>
      <c r="Q86" t="n">
        <v>1.735</v>
      </c>
      <c r="R86" t="s">
        <v>554</v>
      </c>
      <c r="S86" t="s">
        <v>555</v>
      </c>
      <c r="T86" t="s">
        <v>343</v>
      </c>
      <c r="U86" t="s">
        <v>556</v>
      </c>
      <c r="V86" t="n">
        <v>981.6174</v>
      </c>
      <c r="W86" t="n">
        <v>5661</v>
      </c>
      <c r="X86" t="n">
        <v>3468.094</v>
      </c>
      <c r="Y86" t="n">
        <v>6586.662</v>
      </c>
      <c r="Z86" t="n">
        <v>14467.38</v>
      </c>
      <c r="AA86" t="n">
        <v>0.149031087370204</v>
      </c>
      <c r="AB86" t="n">
        <v>0.0678503917087959</v>
      </c>
      <c r="AC86" t="n">
        <v>0.283042328149122</v>
      </c>
    </row>
    <row r="87">
      <c r="A87" t="s">
        <v>335</v>
      </c>
      <c r="B87" t="s">
        <v>335</v>
      </c>
      <c r="C87" t="s">
        <v>336</v>
      </c>
      <c r="D87" t="s">
        <v>337</v>
      </c>
      <c r="E87" t="s">
        <v>338</v>
      </c>
      <c r="F87" t="s">
        <v>339</v>
      </c>
      <c r="G87" t="s">
        <v>359</v>
      </c>
      <c r="H87" t="n">
        <v>699</v>
      </c>
      <c r="I87" t="n">
        <v>45.1</v>
      </c>
      <c r="J87" t="n">
        <v>0.4953</v>
      </c>
      <c r="K87" t="n">
        <v>19.56</v>
      </c>
      <c r="L87" t="n">
        <v>5.243</v>
      </c>
      <c r="M87" t="n">
        <v>11660</v>
      </c>
      <c r="N87" t="n">
        <v>1.34</v>
      </c>
      <c r="O87" t="n">
        <v>6.041</v>
      </c>
      <c r="P87" t="n">
        <v>907.3</v>
      </c>
      <c r="Q87" t="n">
        <v>1.248</v>
      </c>
      <c r="R87" t="s">
        <v>353</v>
      </c>
      <c r="S87" t="s">
        <v>354</v>
      </c>
      <c r="T87" t="s">
        <v>343</v>
      </c>
      <c r="U87" t="s">
        <v>355</v>
      </c>
      <c r="V87" t="n">
        <v>449.38569</v>
      </c>
      <c r="W87" t="n">
        <v>907.3</v>
      </c>
      <c r="X87" t="n">
        <v>1434.456</v>
      </c>
      <c r="Y87" t="n">
        <v>879.498</v>
      </c>
      <c r="Z87" t="n">
        <v>1957.123</v>
      </c>
      <c r="AA87" t="n">
        <v>0.510957034581091</v>
      </c>
      <c r="AB87" t="n">
        <v>0.229615455952436</v>
      </c>
      <c r="AC87" t="n">
        <v>0.313279521993006</v>
      </c>
    </row>
    <row r="88">
      <c r="A88" t="s">
        <v>335</v>
      </c>
      <c r="B88" t="s">
        <v>335</v>
      </c>
      <c r="C88" t="s">
        <v>336</v>
      </c>
      <c r="D88" t="s">
        <v>337</v>
      </c>
      <c r="E88" t="s">
        <v>338</v>
      </c>
      <c r="F88" t="s">
        <v>339</v>
      </c>
      <c r="G88" t="s">
        <v>360</v>
      </c>
      <c r="H88" t="n">
        <v>1550</v>
      </c>
      <c r="I88" t="n">
        <v>100</v>
      </c>
      <c r="J88" t="n">
        <v>1.098</v>
      </c>
      <c r="K88" t="n">
        <v>19.5</v>
      </c>
      <c r="L88" t="n">
        <v>6.652</v>
      </c>
      <c r="M88" t="n">
        <v>10700</v>
      </c>
      <c r="N88" t="n">
        <v>1.428</v>
      </c>
      <c r="O88" t="n">
        <v>7.563</v>
      </c>
      <c r="P88" t="n">
        <v>801</v>
      </c>
      <c r="Q88" t="n">
        <v>1.296</v>
      </c>
      <c r="R88" t="s">
        <v>353</v>
      </c>
      <c r="S88" t="s">
        <v>354</v>
      </c>
      <c r="T88" t="s">
        <v>343</v>
      </c>
      <c r="U88" t="s">
        <v>355</v>
      </c>
      <c r="V88" t="n">
        <v>879.498</v>
      </c>
      <c r="W88" t="n">
        <v>801</v>
      </c>
      <c r="X88" t="n">
        <v>1957.123</v>
      </c>
      <c r="Y88" t="n">
        <v>879.498</v>
      </c>
      <c r="Z88" t="n">
        <v>1957.123</v>
      </c>
      <c r="AA88" t="n">
        <v>1</v>
      </c>
      <c r="AB88" t="n">
        <v>0.449383099580353</v>
      </c>
      <c r="AC88" t="n">
        <v>0.449383099580353</v>
      </c>
    </row>
    <row r="89">
      <c r="A89" t="s">
        <v>335</v>
      </c>
      <c r="B89" t="s">
        <v>335</v>
      </c>
      <c r="C89" t="s">
        <v>336</v>
      </c>
      <c r="D89" t="s">
        <v>337</v>
      </c>
      <c r="E89" t="s">
        <v>338</v>
      </c>
      <c r="F89" t="s">
        <v>339</v>
      </c>
      <c r="G89" t="s">
        <v>362</v>
      </c>
      <c r="H89" t="n">
        <v>31</v>
      </c>
      <c r="I89" t="n">
        <v>2</v>
      </c>
      <c r="J89" t="n">
        <v>0.02197</v>
      </c>
      <c r="K89" t="n">
        <v>31.24</v>
      </c>
      <c r="L89" t="n">
        <v>16.3</v>
      </c>
      <c r="M89" t="n">
        <v>29680</v>
      </c>
      <c r="N89" t="n">
        <v>1.459</v>
      </c>
      <c r="O89" t="n">
        <v>15.31</v>
      </c>
      <c r="P89" t="n">
        <v>2945</v>
      </c>
      <c r="Q89" t="n">
        <v>1.459</v>
      </c>
      <c r="R89" t="s">
        <v>353</v>
      </c>
      <c r="S89" t="s">
        <v>354</v>
      </c>
      <c r="T89" t="s">
        <v>343</v>
      </c>
      <c r="U89" t="s">
        <v>355</v>
      </c>
      <c r="V89" t="n">
        <v>64.70165</v>
      </c>
      <c r="W89" t="n">
        <v>2945</v>
      </c>
      <c r="X89" t="n">
        <v>426.7109</v>
      </c>
      <c r="Y89" t="n">
        <v>879.498</v>
      </c>
      <c r="Z89" t="n">
        <v>1957.123</v>
      </c>
      <c r="AA89" t="n">
        <v>0.0735665686562107</v>
      </c>
      <c r="AB89" t="n">
        <v>0.0330595726482188</v>
      </c>
      <c r="AC89" t="n">
        <v>0.151628772548346</v>
      </c>
    </row>
    <row r="90">
      <c r="A90" t="s">
        <v>345</v>
      </c>
      <c r="B90" t="s">
        <v>335</v>
      </c>
      <c r="C90" t="s">
        <v>336</v>
      </c>
      <c r="D90" t="s">
        <v>337</v>
      </c>
      <c r="E90" t="s">
        <v>338</v>
      </c>
      <c r="F90" t="s">
        <v>346</v>
      </c>
      <c r="G90" t="s">
        <v>375</v>
      </c>
      <c r="H90" t="n">
        <v>255</v>
      </c>
      <c r="I90" t="n">
        <v>6.345</v>
      </c>
      <c r="J90" t="n">
        <v>1.271</v>
      </c>
      <c r="K90" t="n">
        <v>12.34</v>
      </c>
      <c r="L90" t="n">
        <v>12.27</v>
      </c>
      <c r="M90" t="n">
        <v>30</v>
      </c>
      <c r="N90" t="n">
        <v>2.475</v>
      </c>
      <c r="O90" t="n">
        <v>0.9257</v>
      </c>
      <c r="P90" t="n">
        <v>99.08</v>
      </c>
      <c r="Q90" t="n">
        <v>1.538</v>
      </c>
      <c r="R90" t="s">
        <v>348</v>
      </c>
      <c r="S90" t="s">
        <v>349</v>
      </c>
      <c r="T90" t="s">
        <v>343</v>
      </c>
      <c r="U90" t="s">
        <v>350</v>
      </c>
      <c r="V90" t="n">
        <v>125.93068</v>
      </c>
      <c r="W90" t="n">
        <v>99.08</v>
      </c>
      <c r="X90" t="n">
        <v>149.7245</v>
      </c>
      <c r="Y90" t="n">
        <v>7145.684</v>
      </c>
      <c r="Z90" t="n">
        <v>14467.38</v>
      </c>
      <c r="AA90" t="n">
        <v>0.0176233205946415</v>
      </c>
      <c r="AB90" t="n">
        <v>0.00870445650836572</v>
      </c>
      <c r="AC90" t="n">
        <v>0.84108265514328</v>
      </c>
    </row>
    <row r="91">
      <c r="A91" t="s">
        <v>345</v>
      </c>
      <c r="B91" t="s">
        <v>335</v>
      </c>
      <c r="C91" t="s">
        <v>336</v>
      </c>
      <c r="D91" t="s">
        <v>337</v>
      </c>
      <c r="E91" t="s">
        <v>338</v>
      </c>
      <c r="F91" t="s">
        <v>346</v>
      </c>
      <c r="G91" t="s">
        <v>376</v>
      </c>
      <c r="H91" t="n">
        <v>1</v>
      </c>
      <c r="I91" t="n">
        <v>0.02488</v>
      </c>
      <c r="J91" t="n">
        <v>0.004984</v>
      </c>
      <c r="K91" t="n">
        <v>10.45</v>
      </c>
      <c r="L91" t="n">
        <v>10.41</v>
      </c>
      <c r="M91" t="n">
        <v>22.35</v>
      </c>
      <c r="N91" t="n">
        <v>0.8365</v>
      </c>
      <c r="O91" t="n">
        <v>0.8707</v>
      </c>
      <c r="P91" t="n">
        <v>34.89</v>
      </c>
      <c r="Q91" t="n">
        <v>1.628</v>
      </c>
      <c r="R91" t="s">
        <v>348</v>
      </c>
      <c r="S91" t="s">
        <v>349</v>
      </c>
      <c r="T91" t="s">
        <v>343</v>
      </c>
      <c r="U91" t="s">
        <v>350</v>
      </c>
      <c r="V91" t="n">
        <v>0.17389176</v>
      </c>
      <c r="W91" t="n">
        <v>34.89</v>
      </c>
      <c r="X91" t="n">
        <v>2.957955</v>
      </c>
      <c r="Y91" t="n">
        <v>7145.684</v>
      </c>
      <c r="Z91" t="n">
        <v>14467.38</v>
      </c>
      <c r="AA91" t="n">
        <v>0.0000243352154951157</v>
      </c>
      <c r="AB91" t="n">
        <v>0.0000120195750716439</v>
      </c>
      <c r="AC91" t="n">
        <v>0.0587878314578822</v>
      </c>
    </row>
    <row r="92">
      <c r="A92" t="s">
        <v>345</v>
      </c>
      <c r="B92" t="s">
        <v>335</v>
      </c>
      <c r="C92" t="s">
        <v>336</v>
      </c>
      <c r="D92" t="s">
        <v>337</v>
      </c>
      <c r="E92" t="s">
        <v>338</v>
      </c>
      <c r="F92" t="s">
        <v>346</v>
      </c>
      <c r="G92" t="s">
        <v>377</v>
      </c>
      <c r="H92" t="n">
        <v>213</v>
      </c>
      <c r="I92" t="n">
        <v>5.3</v>
      </c>
      <c r="J92" t="n">
        <v>1.062</v>
      </c>
      <c r="K92" t="n">
        <v>13.5</v>
      </c>
      <c r="L92" t="n">
        <v>3.453</v>
      </c>
      <c r="M92" t="n">
        <v>4142</v>
      </c>
      <c r="N92" t="n">
        <v>1.248</v>
      </c>
      <c r="O92" t="n">
        <v>4.938</v>
      </c>
      <c r="P92" t="n">
        <v>132.9</v>
      </c>
      <c r="Q92" t="n">
        <v>1.142</v>
      </c>
      <c r="R92" t="s">
        <v>348</v>
      </c>
      <c r="S92" t="s">
        <v>349</v>
      </c>
      <c r="T92" t="s">
        <v>343</v>
      </c>
      <c r="U92" t="s">
        <v>350</v>
      </c>
      <c r="V92" t="n">
        <v>141.1398</v>
      </c>
      <c r="W92" t="n">
        <v>132.9</v>
      </c>
      <c r="X92" t="n">
        <v>401.6375</v>
      </c>
      <c r="Y92" t="n">
        <v>7145.684</v>
      </c>
      <c r="Z92" t="n">
        <v>14467.38</v>
      </c>
      <c r="AA92" t="n">
        <v>0.0197517550454232</v>
      </c>
      <c r="AB92" t="n">
        <v>0.00975572633054499</v>
      </c>
      <c r="AC92" t="n">
        <v>0.351410911580716</v>
      </c>
    </row>
    <row r="93">
      <c r="A93" t="s">
        <v>345</v>
      </c>
      <c r="B93" t="s">
        <v>335</v>
      </c>
      <c r="C93" t="s">
        <v>336</v>
      </c>
      <c r="D93" t="s">
        <v>337</v>
      </c>
      <c r="E93" t="s">
        <v>338</v>
      </c>
      <c r="F93" t="s">
        <v>346</v>
      </c>
      <c r="G93" t="s">
        <v>378</v>
      </c>
      <c r="H93" t="n">
        <v>12</v>
      </c>
      <c r="I93" t="n">
        <v>0.2986</v>
      </c>
      <c r="J93" t="n">
        <v>0.05981</v>
      </c>
      <c r="K93" t="n">
        <v>11.73</v>
      </c>
      <c r="L93" t="n">
        <v>4.092</v>
      </c>
      <c r="M93" t="n">
        <v>124.4</v>
      </c>
      <c r="N93" t="n">
        <v>1.233</v>
      </c>
      <c r="O93" t="n">
        <v>4.017</v>
      </c>
      <c r="P93" t="n">
        <v>75.65</v>
      </c>
      <c r="Q93" t="n">
        <v>1.176</v>
      </c>
      <c r="R93" t="s">
        <v>348</v>
      </c>
      <c r="S93" t="s">
        <v>349</v>
      </c>
      <c r="T93" t="s">
        <v>343</v>
      </c>
      <c r="U93" t="s">
        <v>350</v>
      </c>
      <c r="V93" t="n">
        <v>4.5246265</v>
      </c>
      <c r="W93" t="n">
        <v>75.65</v>
      </c>
      <c r="X93" t="n">
        <v>139.67684</v>
      </c>
      <c r="Y93" t="n">
        <v>7145.684</v>
      </c>
      <c r="Z93" t="n">
        <v>14467.38</v>
      </c>
      <c r="AA93" t="n">
        <v>0.000633197115909408</v>
      </c>
      <c r="AB93" t="n">
        <v>0.000312746779306274</v>
      </c>
      <c r="AC93" t="n">
        <v>0.0323935342466224</v>
      </c>
    </row>
    <row r="94">
      <c r="A94" t="s">
        <v>472</v>
      </c>
      <c r="B94" t="s">
        <v>335</v>
      </c>
      <c r="C94" t="s">
        <v>336</v>
      </c>
      <c r="D94" t="s">
        <v>337</v>
      </c>
      <c r="E94" t="s">
        <v>338</v>
      </c>
      <c r="F94" t="s">
        <v>339</v>
      </c>
      <c r="G94" t="s">
        <v>361</v>
      </c>
      <c r="H94" t="n">
        <v>726</v>
      </c>
      <c r="I94" t="n">
        <v>26.16</v>
      </c>
      <c r="J94" t="n">
        <v>0.5182</v>
      </c>
      <c r="K94" t="n">
        <v>13.87</v>
      </c>
      <c r="L94" t="n">
        <v>3.552</v>
      </c>
      <c r="M94" t="n">
        <v>6737</v>
      </c>
      <c r="N94" t="n">
        <v>1.245</v>
      </c>
      <c r="O94" t="n">
        <v>4.986</v>
      </c>
      <c r="P94" t="n">
        <v>301</v>
      </c>
      <c r="Q94" t="n">
        <v>1.11</v>
      </c>
      <c r="R94" t="s">
        <v>554</v>
      </c>
      <c r="S94" t="s">
        <v>557</v>
      </c>
      <c r="T94" t="s">
        <v>343</v>
      </c>
      <c r="U94" t="s">
        <v>558</v>
      </c>
      <c r="V94" t="n">
        <v>155.9782</v>
      </c>
      <c r="W94" t="n">
        <v>301</v>
      </c>
      <c r="X94" t="n">
        <v>332.2818</v>
      </c>
      <c r="Y94" t="n">
        <v>1384.1247</v>
      </c>
      <c r="Z94" t="n">
        <v>1957.123</v>
      </c>
      <c r="AA94" t="n">
        <v>0.112690857984111</v>
      </c>
      <c r="AB94" t="n">
        <v>0.0796976991226407</v>
      </c>
      <c r="AC94" t="n">
        <v>0.469415417877235</v>
      </c>
    </row>
    <row r="95">
      <c r="A95" t="s">
        <v>345</v>
      </c>
      <c r="B95" t="s">
        <v>335</v>
      </c>
      <c r="C95" t="s">
        <v>336</v>
      </c>
      <c r="D95" t="s">
        <v>337</v>
      </c>
      <c r="E95" t="s">
        <v>338</v>
      </c>
      <c r="F95" t="s">
        <v>346</v>
      </c>
      <c r="G95" t="s">
        <v>373</v>
      </c>
      <c r="H95" t="n">
        <v>666</v>
      </c>
      <c r="I95" t="n">
        <v>16.57</v>
      </c>
      <c r="J95" t="n">
        <v>3.32</v>
      </c>
      <c r="K95" t="n">
        <v>11.43</v>
      </c>
      <c r="L95" t="n">
        <v>3.59</v>
      </c>
      <c r="M95" t="n">
        <v>147.5</v>
      </c>
      <c r="N95" t="n">
        <v>1.205</v>
      </c>
      <c r="O95" t="n">
        <v>4.323</v>
      </c>
      <c r="P95" t="n">
        <v>69.87</v>
      </c>
      <c r="Q95" t="n">
        <v>1.131</v>
      </c>
      <c r="R95" t="s">
        <v>348</v>
      </c>
      <c r="S95" t="s">
        <v>349</v>
      </c>
      <c r="T95" t="s">
        <v>343</v>
      </c>
      <c r="U95" t="s">
        <v>350</v>
      </c>
      <c r="V95" t="n">
        <v>231.9684</v>
      </c>
      <c r="W95" t="n">
        <v>69.87</v>
      </c>
      <c r="X95" t="n">
        <v>2432.9374</v>
      </c>
      <c r="Y95" t="n">
        <v>7145.684</v>
      </c>
      <c r="Z95" t="n">
        <v>14467.38</v>
      </c>
      <c r="AA95" t="n">
        <v>0.0324627285505488</v>
      </c>
      <c r="AB95" t="n">
        <v>0.016033891416414</v>
      </c>
      <c r="AC95" t="n">
        <v>0.0953449932579441</v>
      </c>
    </row>
    <row r="96">
      <c r="A96" t="s">
        <v>345</v>
      </c>
      <c r="B96" t="s">
        <v>335</v>
      </c>
      <c r="C96" t="s">
        <v>336</v>
      </c>
      <c r="D96" t="s">
        <v>337</v>
      </c>
      <c r="E96" t="s">
        <v>338</v>
      </c>
      <c r="F96" t="s">
        <v>346</v>
      </c>
      <c r="G96" t="s">
        <v>374</v>
      </c>
      <c r="H96" t="n">
        <v>1938</v>
      </c>
      <c r="I96" t="n">
        <v>48.22</v>
      </c>
      <c r="J96" t="n">
        <v>9.66</v>
      </c>
      <c r="K96" t="n">
        <v>13.81</v>
      </c>
      <c r="L96" t="n">
        <v>2.934</v>
      </c>
      <c r="M96" t="n">
        <v>768.8</v>
      </c>
      <c r="N96" t="n">
        <v>1.332</v>
      </c>
      <c r="O96" t="n">
        <v>4.853</v>
      </c>
      <c r="P96" t="n">
        <v>136.4</v>
      </c>
      <c r="Q96" t="n">
        <v>1.15</v>
      </c>
      <c r="R96" t="s">
        <v>348</v>
      </c>
      <c r="S96" t="s">
        <v>349</v>
      </c>
      <c r="T96" t="s">
        <v>343</v>
      </c>
      <c r="U96" t="s">
        <v>350</v>
      </c>
      <c r="V96" t="n">
        <v>1317.624</v>
      </c>
      <c r="W96" t="n">
        <v>136.4</v>
      </c>
      <c r="X96" t="n">
        <v>3585.85</v>
      </c>
      <c r="Y96" t="n">
        <v>7145.684</v>
      </c>
      <c r="Z96" t="n">
        <v>14467.38</v>
      </c>
      <c r="AA96" t="n">
        <v>0.184394384078557</v>
      </c>
      <c r="AB96" t="n">
        <v>0.0910755091799621</v>
      </c>
      <c r="AC96" t="n">
        <v>0.367450953051578</v>
      </c>
    </row>
    <row r="97">
      <c r="A97" t="s">
        <v>345</v>
      </c>
      <c r="B97" t="s">
        <v>335</v>
      </c>
      <c r="C97" t="s">
        <v>336</v>
      </c>
      <c r="D97" t="s">
        <v>337</v>
      </c>
      <c r="E97" t="s">
        <v>338</v>
      </c>
      <c r="F97" t="s">
        <v>346</v>
      </c>
      <c r="G97" t="s">
        <v>356</v>
      </c>
      <c r="H97" t="n">
        <v>2</v>
      </c>
      <c r="I97" t="n">
        <v>0.04976</v>
      </c>
      <c r="J97" t="n">
        <v>0.009969</v>
      </c>
      <c r="K97" t="n">
        <v>37.95</v>
      </c>
      <c r="L97" t="n">
        <v>20.1</v>
      </c>
      <c r="M97" t="n">
        <v>126000</v>
      </c>
      <c r="N97" t="n">
        <v>1.701</v>
      </c>
      <c r="O97" t="n">
        <v>11.96</v>
      </c>
      <c r="P97" t="n">
        <v>5006</v>
      </c>
      <c r="Q97" t="n">
        <v>2.132</v>
      </c>
      <c r="R97" t="s">
        <v>348</v>
      </c>
      <c r="S97" t="s">
        <v>349</v>
      </c>
      <c r="T97" t="s">
        <v>343</v>
      </c>
      <c r="U97" t="s">
        <v>350</v>
      </c>
      <c r="V97" t="n">
        <v>49.904814</v>
      </c>
      <c r="W97" t="n">
        <v>5006</v>
      </c>
      <c r="X97" t="n">
        <v>74.33088</v>
      </c>
      <c r="Y97" t="n">
        <v>7145.684</v>
      </c>
      <c r="Z97" t="n">
        <v>14467.38</v>
      </c>
      <c r="AA97" t="n">
        <v>0.00698391000777532</v>
      </c>
      <c r="AB97" t="n">
        <v>0.003449471431593</v>
      </c>
      <c r="AC97" t="n">
        <v>0.671387369556233</v>
      </c>
    </row>
    <row r="98">
      <c r="A98" t="s">
        <v>335</v>
      </c>
      <c r="B98" t="s">
        <v>335</v>
      </c>
      <c r="C98" t="s">
        <v>336</v>
      </c>
      <c r="D98" t="s">
        <v>337</v>
      </c>
      <c r="E98" t="s">
        <v>338</v>
      </c>
      <c r="F98" t="s">
        <v>346</v>
      </c>
      <c r="G98" t="s">
        <v>375</v>
      </c>
      <c r="H98" t="n">
        <v>256</v>
      </c>
      <c r="I98" t="n">
        <v>2.633</v>
      </c>
      <c r="J98" t="n">
        <v>1.28</v>
      </c>
      <c r="K98" t="n">
        <v>12.04</v>
      </c>
      <c r="L98" t="n">
        <v>11.91</v>
      </c>
      <c r="M98" t="n">
        <v>30.07</v>
      </c>
      <c r="N98" t="n">
        <v>2.398</v>
      </c>
      <c r="O98" t="n">
        <v>0.8786</v>
      </c>
      <c r="P98" t="n">
        <v>97.82</v>
      </c>
      <c r="Q98" t="n">
        <v>1.522</v>
      </c>
      <c r="R98" t="s">
        <v>353</v>
      </c>
      <c r="S98" t="s">
        <v>380</v>
      </c>
      <c r="T98" t="s">
        <v>343</v>
      </c>
      <c r="U98" t="s">
        <v>381</v>
      </c>
      <c r="V98" t="n">
        <v>125.2096</v>
      </c>
      <c r="W98" t="n">
        <v>97.82</v>
      </c>
      <c r="X98" t="n">
        <v>149.7245</v>
      </c>
      <c r="Y98" t="n">
        <v>12021.82</v>
      </c>
      <c r="Z98" t="n">
        <v>14467.38</v>
      </c>
      <c r="AA98" t="n">
        <v>0.0104151950370243</v>
      </c>
      <c r="AB98" t="n">
        <v>0.00865461472637064</v>
      </c>
      <c r="AC98" t="n">
        <v>0.8362666096731</v>
      </c>
    </row>
    <row r="99">
      <c r="A99" t="s">
        <v>335</v>
      </c>
      <c r="B99" t="s">
        <v>335</v>
      </c>
      <c r="C99" t="s">
        <v>336</v>
      </c>
      <c r="D99" t="s">
        <v>337</v>
      </c>
      <c r="E99" t="s">
        <v>338</v>
      </c>
      <c r="F99" t="s">
        <v>346</v>
      </c>
      <c r="G99" t="s">
        <v>376</v>
      </c>
      <c r="H99" t="n">
        <v>3</v>
      </c>
      <c r="I99" t="n">
        <v>0.03085</v>
      </c>
      <c r="J99" t="n">
        <v>0.015</v>
      </c>
      <c r="K99" t="n">
        <v>6.05</v>
      </c>
      <c r="L99" t="n">
        <v>4.635</v>
      </c>
      <c r="M99" t="n">
        <v>21.05</v>
      </c>
      <c r="N99" t="n">
        <v>1.54</v>
      </c>
      <c r="O99" t="n">
        <v>3.525</v>
      </c>
      <c r="P99" t="n">
        <v>67.08</v>
      </c>
      <c r="Q99" t="n">
        <v>1.094</v>
      </c>
      <c r="R99" t="s">
        <v>353</v>
      </c>
      <c r="S99" t="s">
        <v>380</v>
      </c>
      <c r="T99" t="s">
        <v>343</v>
      </c>
      <c r="U99" t="s">
        <v>381</v>
      </c>
      <c r="V99" t="n">
        <v>1.0062</v>
      </c>
      <c r="W99" t="n">
        <v>67.08</v>
      </c>
      <c r="X99" t="n">
        <v>2.957955</v>
      </c>
      <c r="Y99" t="n">
        <v>12021.82</v>
      </c>
      <c r="Z99" t="n">
        <v>14467.38</v>
      </c>
      <c r="AA99" t="n">
        <v>0.0000836978094830899</v>
      </c>
      <c r="AB99" t="n">
        <v>0.0000695495659891425</v>
      </c>
      <c r="AC99" t="n">
        <v>0.340167446766432</v>
      </c>
    </row>
    <row r="100">
      <c r="A100" t="s">
        <v>335</v>
      </c>
      <c r="B100" t="s">
        <v>335</v>
      </c>
      <c r="C100" t="s">
        <v>336</v>
      </c>
      <c r="D100" t="s">
        <v>337</v>
      </c>
      <c r="E100" t="s">
        <v>338</v>
      </c>
      <c r="F100" t="s">
        <v>346</v>
      </c>
      <c r="G100" t="s">
        <v>360</v>
      </c>
      <c r="H100" t="n">
        <v>9465</v>
      </c>
      <c r="I100" t="n">
        <v>97.34</v>
      </c>
      <c r="J100" t="n">
        <v>47.33</v>
      </c>
      <c r="K100" t="n">
        <v>14.36</v>
      </c>
      <c r="L100" t="n">
        <v>3.358</v>
      </c>
      <c r="M100" t="n">
        <v>723.9</v>
      </c>
      <c r="N100" t="n">
        <v>1.38</v>
      </c>
      <c r="O100" t="n">
        <v>4.581</v>
      </c>
      <c r="P100" t="n">
        <v>254</v>
      </c>
      <c r="Q100" t="n">
        <v>1.206</v>
      </c>
      <c r="R100" t="s">
        <v>353</v>
      </c>
      <c r="S100" t="s">
        <v>380</v>
      </c>
      <c r="T100" t="s">
        <v>343</v>
      </c>
      <c r="U100" t="s">
        <v>381</v>
      </c>
      <c r="V100" t="n">
        <v>12021.82</v>
      </c>
      <c r="W100" t="n">
        <v>254</v>
      </c>
      <c r="X100" t="n">
        <v>14467.38</v>
      </c>
      <c r="Y100" t="n">
        <v>12021.82</v>
      </c>
      <c r="Z100" t="n">
        <v>14467.38</v>
      </c>
      <c r="AA100" t="n">
        <v>1</v>
      </c>
      <c r="AB100" t="n">
        <v>0.830960408864632</v>
      </c>
      <c r="AC100" t="n">
        <v>0.830960408864632</v>
      </c>
    </row>
    <row r="101">
      <c r="A101" t="s">
        <v>335</v>
      </c>
      <c r="B101" t="s">
        <v>335</v>
      </c>
      <c r="C101" t="s">
        <v>336</v>
      </c>
      <c r="D101" t="s">
        <v>337</v>
      </c>
      <c r="E101" t="s">
        <v>338</v>
      </c>
      <c r="F101" t="s">
        <v>346</v>
      </c>
      <c r="G101" t="s">
        <v>377</v>
      </c>
      <c r="H101" t="n">
        <v>100</v>
      </c>
      <c r="I101" t="n">
        <v>1.028</v>
      </c>
      <c r="J101" t="n">
        <v>0.5</v>
      </c>
      <c r="K101" t="n">
        <v>12.76</v>
      </c>
      <c r="L101" t="n">
        <v>4.032</v>
      </c>
      <c r="M101" t="n">
        <v>4536</v>
      </c>
      <c r="N101" t="n">
        <v>1.192</v>
      </c>
      <c r="O101" t="n">
        <v>4.757</v>
      </c>
      <c r="P101" t="n">
        <v>104.9</v>
      </c>
      <c r="Q101" t="n">
        <v>1.155</v>
      </c>
      <c r="R101" t="s">
        <v>353</v>
      </c>
      <c r="S101" t="s">
        <v>380</v>
      </c>
      <c r="T101" t="s">
        <v>343</v>
      </c>
      <c r="U101" t="s">
        <v>381</v>
      </c>
      <c r="V101" t="n">
        <v>52.45</v>
      </c>
      <c r="W101" t="n">
        <v>104.9</v>
      </c>
      <c r="X101" t="n">
        <v>401.6375</v>
      </c>
      <c r="Y101" t="n">
        <v>12021.82</v>
      </c>
      <c r="Z101" t="n">
        <v>14467.38</v>
      </c>
      <c r="AA101" t="n">
        <v>0.00436290012660313</v>
      </c>
      <c r="AB101" t="n">
        <v>0.00362539727303769</v>
      </c>
      <c r="AC101" t="n">
        <v>0.130590395568143</v>
      </c>
    </row>
    <row r="102">
      <c r="A102" t="s">
        <v>335</v>
      </c>
      <c r="B102" t="s">
        <v>335</v>
      </c>
      <c r="C102" t="s">
        <v>336</v>
      </c>
      <c r="D102" t="s">
        <v>337</v>
      </c>
      <c r="E102" t="s">
        <v>338</v>
      </c>
      <c r="F102" t="s">
        <v>346</v>
      </c>
      <c r="G102" t="s">
        <v>378</v>
      </c>
      <c r="H102" t="n">
        <v>171</v>
      </c>
      <c r="I102" t="n">
        <v>1.759</v>
      </c>
      <c r="J102" t="n">
        <v>0.855</v>
      </c>
      <c r="K102" t="n">
        <v>12.53</v>
      </c>
      <c r="L102" t="n">
        <v>3.447</v>
      </c>
      <c r="M102" t="n">
        <v>119.4</v>
      </c>
      <c r="N102" t="n">
        <v>1.28</v>
      </c>
      <c r="O102" t="n">
        <v>4.171</v>
      </c>
      <c r="P102" t="n">
        <v>98.02</v>
      </c>
      <c r="Q102" t="n">
        <v>1.178</v>
      </c>
      <c r="R102" t="s">
        <v>353</v>
      </c>
      <c r="S102" t="s">
        <v>380</v>
      </c>
      <c r="T102" t="s">
        <v>343</v>
      </c>
      <c r="U102" t="s">
        <v>381</v>
      </c>
      <c r="V102" t="n">
        <v>83.8071</v>
      </c>
      <c r="W102" t="n">
        <v>98.02</v>
      </c>
      <c r="X102" t="n">
        <v>139.67684</v>
      </c>
      <c r="Y102" t="n">
        <v>12021.82</v>
      </c>
      <c r="Z102" t="n">
        <v>14467.38</v>
      </c>
      <c r="AA102" t="n">
        <v>0.00697124894566713</v>
      </c>
      <c r="AB102" t="n">
        <v>0.00579283187418869</v>
      </c>
      <c r="AC102" t="n">
        <v>0.600007130745512</v>
      </c>
    </row>
    <row r="103">
      <c r="A103" t="s">
        <v>472</v>
      </c>
      <c r="B103" t="s">
        <v>335</v>
      </c>
      <c r="C103" t="s">
        <v>336</v>
      </c>
      <c r="D103" t="s">
        <v>337</v>
      </c>
      <c r="E103" t="s">
        <v>338</v>
      </c>
      <c r="F103" t="s">
        <v>339</v>
      </c>
      <c r="G103" t="s">
        <v>370</v>
      </c>
      <c r="H103" t="n">
        <v>0</v>
      </c>
      <c r="I103" t="n">
        <v>0</v>
      </c>
      <c r="J103" t="n">
        <v>0</v>
      </c>
      <c r="K103" t="n">
        <v>0</v>
      </c>
      <c r="L103" t="n">
        <v>0</v>
      </c>
      <c r="M103" t="n">
        <v>0</v>
      </c>
      <c r="N103" t="n">
        <v>0</v>
      </c>
      <c r="O103" t="n">
        <v>0</v>
      </c>
      <c r="P103" t="n">
        <v>0</v>
      </c>
      <c r="Q103" t="n">
        <v>0</v>
      </c>
      <c r="R103" t="s">
        <v>554</v>
      </c>
      <c r="S103" t="s">
        <v>557</v>
      </c>
      <c r="T103" t="s">
        <v>343</v>
      </c>
      <c r="U103" t="s">
        <v>558</v>
      </c>
      <c r="V103" t="n">
        <v>0</v>
      </c>
      <c r="W103" t="n">
        <v>0</v>
      </c>
      <c r="X103" t="n">
        <v>9.4</v>
      </c>
      <c r="Y103" t="n">
        <v>1384.1247</v>
      </c>
      <c r="Z103" t="n">
        <v>1957.123</v>
      </c>
      <c r="AA103" t="n">
        <v>0</v>
      </c>
      <c r="AB103" t="n">
        <v>0</v>
      </c>
      <c r="AC103" t="n">
        <v>0</v>
      </c>
    </row>
    <row r="104">
      <c r="A104" t="s">
        <v>472</v>
      </c>
      <c r="B104" t="s">
        <v>335</v>
      </c>
      <c r="C104" t="s">
        <v>336</v>
      </c>
      <c r="D104" t="s">
        <v>337</v>
      </c>
      <c r="E104" t="s">
        <v>338</v>
      </c>
      <c r="F104" t="s">
        <v>339</v>
      </c>
      <c r="G104" t="s">
        <v>368</v>
      </c>
      <c r="H104" t="n">
        <v>388</v>
      </c>
      <c r="I104" t="n">
        <v>13.98</v>
      </c>
      <c r="J104" t="n">
        <v>0.277</v>
      </c>
      <c r="K104" t="n">
        <v>16.63</v>
      </c>
      <c r="L104" t="n">
        <v>4.024</v>
      </c>
      <c r="M104" t="n">
        <v>9198</v>
      </c>
      <c r="N104" t="n">
        <v>1.334</v>
      </c>
      <c r="O104" t="n">
        <v>5.232</v>
      </c>
      <c r="P104" t="n">
        <v>298.1</v>
      </c>
      <c r="Q104" t="n">
        <v>1.194</v>
      </c>
      <c r="R104" t="s">
        <v>554</v>
      </c>
      <c r="S104" t="s">
        <v>557</v>
      </c>
      <c r="T104" t="s">
        <v>343</v>
      </c>
      <c r="U104" t="s">
        <v>558</v>
      </c>
      <c r="V104" t="n">
        <v>82.5737</v>
      </c>
      <c r="W104" t="n">
        <v>298.1</v>
      </c>
      <c r="X104" t="n">
        <v>154.01785</v>
      </c>
      <c r="Y104" t="n">
        <v>1384.1247</v>
      </c>
      <c r="Z104" t="n">
        <v>1957.123</v>
      </c>
      <c r="AA104" t="n">
        <v>0.0596577028066908</v>
      </c>
      <c r="AB104" t="n">
        <v>0.0421913696788603</v>
      </c>
      <c r="AC104" t="n">
        <v>0.536130714719106</v>
      </c>
    </row>
    <row r="105">
      <c r="A105" t="s">
        <v>472</v>
      </c>
      <c r="B105" t="s">
        <v>335</v>
      </c>
      <c r="C105" t="s">
        <v>336</v>
      </c>
      <c r="D105" t="s">
        <v>337</v>
      </c>
      <c r="E105" t="s">
        <v>338</v>
      </c>
      <c r="F105" t="s">
        <v>339</v>
      </c>
      <c r="G105" t="s">
        <v>369</v>
      </c>
      <c r="H105" t="n">
        <v>1011</v>
      </c>
      <c r="I105" t="n">
        <v>36.43</v>
      </c>
      <c r="J105" t="n">
        <v>0.7216</v>
      </c>
      <c r="K105" t="n">
        <v>17.6</v>
      </c>
      <c r="L105" t="n">
        <v>4.642</v>
      </c>
      <c r="M105" t="n">
        <v>13850</v>
      </c>
      <c r="N105" t="n">
        <v>1.297</v>
      </c>
      <c r="O105" t="n">
        <v>5.612</v>
      </c>
      <c r="P105" t="n">
        <v>608.9</v>
      </c>
      <c r="Q105" t="n">
        <v>1.19</v>
      </c>
      <c r="R105" t="s">
        <v>554</v>
      </c>
      <c r="S105" t="s">
        <v>557</v>
      </c>
      <c r="T105" t="s">
        <v>343</v>
      </c>
      <c r="U105" t="s">
        <v>558</v>
      </c>
      <c r="V105" t="n">
        <v>439.38224</v>
      </c>
      <c r="W105" t="n">
        <v>608.9</v>
      </c>
      <c r="X105" t="n">
        <v>644.91</v>
      </c>
      <c r="Y105" t="n">
        <v>1384.1247</v>
      </c>
      <c r="Z105" t="n">
        <v>1957.123</v>
      </c>
      <c r="AA105" t="n">
        <v>0.317444114681286</v>
      </c>
      <c r="AB105" t="n">
        <v>0.224504152268406</v>
      </c>
      <c r="AC105" t="n">
        <v>0.681307841404227</v>
      </c>
    </row>
    <row r="106">
      <c r="A106" t="s">
        <v>472</v>
      </c>
      <c r="B106" t="s">
        <v>335</v>
      </c>
      <c r="C106" t="s">
        <v>336</v>
      </c>
      <c r="D106" t="s">
        <v>337</v>
      </c>
      <c r="E106" t="s">
        <v>338</v>
      </c>
      <c r="F106" t="s">
        <v>346</v>
      </c>
      <c r="G106" t="s">
        <v>367</v>
      </c>
      <c r="H106" t="n">
        <v>3</v>
      </c>
      <c r="I106" t="n">
        <v>0.1236</v>
      </c>
      <c r="J106" t="n">
        <v>0.01445</v>
      </c>
      <c r="K106" t="n">
        <v>14.85</v>
      </c>
      <c r="L106" t="n">
        <v>5.486</v>
      </c>
      <c r="M106" t="n">
        <v>340.5</v>
      </c>
      <c r="N106" t="n">
        <v>1.142</v>
      </c>
      <c r="O106" t="n">
        <v>6.521</v>
      </c>
      <c r="P106" t="n">
        <v>162.1</v>
      </c>
      <c r="Q106" t="n">
        <v>1.083</v>
      </c>
      <c r="R106" t="s">
        <v>554</v>
      </c>
      <c r="S106" t="s">
        <v>555</v>
      </c>
      <c r="T106" t="s">
        <v>343</v>
      </c>
      <c r="U106" t="s">
        <v>556</v>
      </c>
      <c r="V106" t="n">
        <v>2.342345</v>
      </c>
      <c r="W106" t="n">
        <v>162.1</v>
      </c>
      <c r="X106" t="n">
        <v>154.78296</v>
      </c>
      <c r="Y106" t="n">
        <v>6586.662</v>
      </c>
      <c r="Z106" t="n">
        <v>14467.38</v>
      </c>
      <c r="AA106" t="n">
        <v>0.000355619432119031</v>
      </c>
      <c r="AB106" t="n">
        <v>0.000161905265500733</v>
      </c>
      <c r="AC106" t="n">
        <v>0.0151330934619677</v>
      </c>
    </row>
    <row r="107">
      <c r="A107" t="s">
        <v>472</v>
      </c>
      <c r="B107" t="s">
        <v>335</v>
      </c>
      <c r="C107" t="s">
        <v>336</v>
      </c>
      <c r="D107" t="s">
        <v>337</v>
      </c>
      <c r="E107" t="s">
        <v>338</v>
      </c>
      <c r="F107" t="s">
        <v>339</v>
      </c>
      <c r="G107" t="s">
        <v>351</v>
      </c>
      <c r="H107" t="n">
        <v>68</v>
      </c>
      <c r="I107" t="n">
        <v>2.45</v>
      </c>
      <c r="J107" t="n">
        <v>0.04854</v>
      </c>
      <c r="K107" t="n">
        <v>21.61</v>
      </c>
      <c r="L107" t="n">
        <v>5.734</v>
      </c>
      <c r="M107" t="n">
        <v>18290</v>
      </c>
      <c r="N107" t="n">
        <v>1.345</v>
      </c>
      <c r="O107" t="n">
        <v>5.734</v>
      </c>
      <c r="P107" t="n">
        <v>520.3</v>
      </c>
      <c r="Q107" t="n">
        <v>1.341</v>
      </c>
      <c r="R107" t="s">
        <v>554</v>
      </c>
      <c r="S107" t="s">
        <v>557</v>
      </c>
      <c r="T107" t="s">
        <v>343</v>
      </c>
      <c r="U107" t="s">
        <v>558</v>
      </c>
      <c r="V107" t="n">
        <v>25.255362</v>
      </c>
      <c r="W107" t="n">
        <v>520.3</v>
      </c>
      <c r="X107" t="n">
        <v>42.997841</v>
      </c>
      <c r="Y107" t="n">
        <v>1384.1247</v>
      </c>
      <c r="Z107" t="n">
        <v>1957.123</v>
      </c>
      <c r="AA107" t="n">
        <v>0.0182464499044053</v>
      </c>
      <c r="AB107" t="n">
        <v>0.0129043304891926</v>
      </c>
      <c r="AC107" t="n">
        <v>0.5873634911111</v>
      </c>
    </row>
    <row r="108">
      <c r="A108" t="s">
        <v>472</v>
      </c>
      <c r="B108" t="s">
        <v>335</v>
      </c>
      <c r="C108" t="s">
        <v>336</v>
      </c>
      <c r="D108" t="s">
        <v>337</v>
      </c>
      <c r="E108" t="s">
        <v>338</v>
      </c>
      <c r="F108" t="s">
        <v>339</v>
      </c>
      <c r="G108" t="s">
        <v>359</v>
      </c>
      <c r="H108" t="n">
        <v>1970</v>
      </c>
      <c r="I108" t="n">
        <v>70.99</v>
      </c>
      <c r="J108" t="n">
        <v>1.406</v>
      </c>
      <c r="K108" t="n">
        <v>19.17</v>
      </c>
      <c r="L108" t="n">
        <v>5.047</v>
      </c>
      <c r="M108" t="n">
        <v>15590</v>
      </c>
      <c r="N108" t="n">
        <v>1.325</v>
      </c>
      <c r="O108" t="n">
        <v>5.78</v>
      </c>
      <c r="P108" t="n">
        <v>779.8</v>
      </c>
      <c r="Q108" t="n">
        <v>1.237</v>
      </c>
      <c r="R108" t="s">
        <v>554</v>
      </c>
      <c r="S108" t="s">
        <v>557</v>
      </c>
      <c r="T108" t="s">
        <v>343</v>
      </c>
      <c r="U108" t="s">
        <v>558</v>
      </c>
      <c r="V108" t="n">
        <v>1096.3988</v>
      </c>
      <c r="W108" t="n">
        <v>779.8</v>
      </c>
      <c r="X108" t="n">
        <v>1434.456</v>
      </c>
      <c r="Y108" t="n">
        <v>1384.1247</v>
      </c>
      <c r="Z108" t="n">
        <v>1957.123</v>
      </c>
      <c r="AA108" t="n">
        <v>0.792124293425296</v>
      </c>
      <c r="AB108" t="n">
        <v>0.560209450300262</v>
      </c>
      <c r="AC108" t="n">
        <v>0.764330728861673</v>
      </c>
    </row>
    <row r="109">
      <c r="A109" t="s">
        <v>472</v>
      </c>
      <c r="B109" t="s">
        <v>335</v>
      </c>
      <c r="C109" t="s">
        <v>336</v>
      </c>
      <c r="D109" t="s">
        <v>337</v>
      </c>
      <c r="E109" t="s">
        <v>338</v>
      </c>
      <c r="F109" t="s">
        <v>346</v>
      </c>
      <c r="G109" t="s">
        <v>377</v>
      </c>
      <c r="H109" t="n">
        <v>134</v>
      </c>
      <c r="I109" t="n">
        <v>5.521</v>
      </c>
      <c r="J109" t="n">
        <v>0.6453</v>
      </c>
      <c r="K109" t="n">
        <v>12.99</v>
      </c>
      <c r="L109" t="n">
        <v>3.809</v>
      </c>
      <c r="M109" t="n">
        <v>5897</v>
      </c>
      <c r="N109" t="n">
        <v>1.195</v>
      </c>
      <c r="O109" t="n">
        <v>4.834</v>
      </c>
      <c r="P109" t="n">
        <v>112.3</v>
      </c>
      <c r="Q109" t="n">
        <v>1.142</v>
      </c>
      <c r="R109" t="s">
        <v>554</v>
      </c>
      <c r="S109" t="s">
        <v>555</v>
      </c>
      <c r="T109" t="s">
        <v>343</v>
      </c>
      <c r="U109" t="s">
        <v>556</v>
      </c>
      <c r="V109" t="n">
        <v>72.46719</v>
      </c>
      <c r="W109" t="n">
        <v>112.3</v>
      </c>
      <c r="X109" t="n">
        <v>401.6375</v>
      </c>
      <c r="Y109" t="n">
        <v>6586.662</v>
      </c>
      <c r="Z109" t="n">
        <v>14467.38</v>
      </c>
      <c r="AA109" t="n">
        <v>0.0110021115399576</v>
      </c>
      <c r="AB109" t="n">
        <v>0.00500900577713449</v>
      </c>
      <c r="AC109" t="n">
        <v>0.180429342379633</v>
      </c>
    </row>
    <row r="110">
      <c r="A110" t="s">
        <v>472</v>
      </c>
      <c r="B110" t="s">
        <v>335</v>
      </c>
      <c r="C110" t="s">
        <v>336</v>
      </c>
      <c r="D110" t="s">
        <v>337</v>
      </c>
      <c r="E110" t="s">
        <v>338</v>
      </c>
      <c r="F110" t="s">
        <v>346</v>
      </c>
      <c r="G110" t="s">
        <v>378</v>
      </c>
      <c r="H110" t="n">
        <v>9</v>
      </c>
      <c r="I110" t="n">
        <v>0.3708</v>
      </c>
      <c r="J110" t="n">
        <v>0.04334</v>
      </c>
      <c r="K110" t="n">
        <v>12.65</v>
      </c>
      <c r="L110" t="n">
        <v>3.516</v>
      </c>
      <c r="M110" t="n">
        <v>104.9</v>
      </c>
      <c r="N110" t="n">
        <v>1.271</v>
      </c>
      <c r="O110" t="n">
        <v>4.267</v>
      </c>
      <c r="P110" t="n">
        <v>79.81</v>
      </c>
      <c r="Q110" t="n">
        <v>1.193</v>
      </c>
      <c r="R110" t="s">
        <v>554</v>
      </c>
      <c r="S110" t="s">
        <v>555</v>
      </c>
      <c r="T110" t="s">
        <v>343</v>
      </c>
      <c r="U110" t="s">
        <v>556</v>
      </c>
      <c r="V110" t="n">
        <v>3.4589654</v>
      </c>
      <c r="W110" t="n">
        <v>79.81</v>
      </c>
      <c r="X110" t="n">
        <v>139.67684</v>
      </c>
      <c r="Y110" t="n">
        <v>6586.662</v>
      </c>
      <c r="Z110" t="n">
        <v>14467.38</v>
      </c>
      <c r="AA110" t="n">
        <v>0.000525146940893581</v>
      </c>
      <c r="AB110" t="n">
        <v>0.000239087201690977</v>
      </c>
      <c r="AC110" t="n">
        <v>0.0247640582361399</v>
      </c>
    </row>
    <row r="111">
      <c r="A111" t="s">
        <v>472</v>
      </c>
      <c r="B111" t="s">
        <v>335</v>
      </c>
      <c r="C111" t="s">
        <v>336</v>
      </c>
      <c r="D111" t="s">
        <v>337</v>
      </c>
      <c r="E111" t="s">
        <v>338</v>
      </c>
      <c r="F111" t="s">
        <v>346</v>
      </c>
      <c r="G111" t="s">
        <v>379</v>
      </c>
      <c r="H111" t="n">
        <v>673</v>
      </c>
      <c r="I111" t="n">
        <v>27.73</v>
      </c>
      <c r="J111" t="n">
        <v>3.241</v>
      </c>
      <c r="K111" t="n">
        <v>11.29</v>
      </c>
      <c r="L111" t="n">
        <v>3.652</v>
      </c>
      <c r="M111" t="n">
        <v>89.64</v>
      </c>
      <c r="N111" t="n">
        <v>1.218</v>
      </c>
      <c r="O111" t="n">
        <v>4.225</v>
      </c>
      <c r="P111" t="n">
        <v>62.63</v>
      </c>
      <c r="Q111" t="n">
        <v>1.138</v>
      </c>
      <c r="R111" t="s">
        <v>554</v>
      </c>
      <c r="S111" t="s">
        <v>555</v>
      </c>
      <c r="T111" t="s">
        <v>343</v>
      </c>
      <c r="U111" t="s">
        <v>556</v>
      </c>
      <c r="V111" t="n">
        <v>202.98383</v>
      </c>
      <c r="W111" t="n">
        <v>62.63</v>
      </c>
      <c r="X111" t="n">
        <v>2277.62</v>
      </c>
      <c r="Y111" t="n">
        <v>6586.662</v>
      </c>
      <c r="Z111" t="n">
        <v>14467.38</v>
      </c>
      <c r="AA111" t="n">
        <v>0.0308174049313598</v>
      </c>
      <c r="AB111" t="n">
        <v>0.0140304484986224</v>
      </c>
      <c r="AC111" t="n">
        <v>0.0891210254563975</v>
      </c>
    </row>
    <row r="112">
      <c r="A112" t="s">
        <v>472</v>
      </c>
      <c r="B112" t="s">
        <v>335</v>
      </c>
      <c r="C112" t="s">
        <v>336</v>
      </c>
      <c r="D112" t="s">
        <v>337</v>
      </c>
      <c r="E112" t="s">
        <v>338</v>
      </c>
      <c r="F112" t="s">
        <v>346</v>
      </c>
      <c r="G112" t="s">
        <v>373</v>
      </c>
      <c r="H112" t="n">
        <v>685</v>
      </c>
      <c r="I112" t="n">
        <v>28.22</v>
      </c>
      <c r="J112" t="n">
        <v>3.299</v>
      </c>
      <c r="K112" t="n">
        <v>11.32</v>
      </c>
      <c r="L112" t="n">
        <v>3.658</v>
      </c>
      <c r="M112" t="n">
        <v>90.94</v>
      </c>
      <c r="N112" t="n">
        <v>1.218</v>
      </c>
      <c r="O112" t="n">
        <v>4.235</v>
      </c>
      <c r="P112" t="n">
        <v>63.29</v>
      </c>
      <c r="Q112" t="n">
        <v>1.139</v>
      </c>
      <c r="R112" t="s">
        <v>554</v>
      </c>
      <c r="S112" t="s">
        <v>555</v>
      </c>
      <c r="T112" t="s">
        <v>343</v>
      </c>
      <c r="U112" t="s">
        <v>556</v>
      </c>
      <c r="V112" t="n">
        <v>208.79371</v>
      </c>
      <c r="W112" t="n">
        <v>63.29</v>
      </c>
      <c r="X112" t="n">
        <v>2432.9374</v>
      </c>
      <c r="Y112" t="n">
        <v>6586.662</v>
      </c>
      <c r="Z112" t="n">
        <v>14467.38</v>
      </c>
      <c r="AA112" t="n">
        <v>0.0316994723579258</v>
      </c>
      <c r="AB112" t="n">
        <v>0.0144320333052702</v>
      </c>
      <c r="AC112" t="n">
        <v>0.0858195981532447</v>
      </c>
    </row>
    <row r="113">
      <c r="A113" t="s">
        <v>472</v>
      </c>
      <c r="B113" t="s">
        <v>335</v>
      </c>
      <c r="C113" t="s">
        <v>336</v>
      </c>
      <c r="D113" t="s">
        <v>337</v>
      </c>
      <c r="E113" t="s">
        <v>338</v>
      </c>
      <c r="F113" t="s">
        <v>346</v>
      </c>
      <c r="G113" t="s">
        <v>374</v>
      </c>
      <c r="H113" t="n">
        <v>685</v>
      </c>
      <c r="I113" t="n">
        <v>28.22</v>
      </c>
      <c r="J113" t="n">
        <v>3.299</v>
      </c>
      <c r="K113" t="n">
        <v>13.35</v>
      </c>
      <c r="L113" t="n">
        <v>3.049</v>
      </c>
      <c r="M113" t="n">
        <v>789.4</v>
      </c>
      <c r="N113" t="n">
        <v>1.312</v>
      </c>
      <c r="O113" t="n">
        <v>4.762</v>
      </c>
      <c r="P113" t="n">
        <v>120.1</v>
      </c>
      <c r="Q113" t="n">
        <v>1.152</v>
      </c>
      <c r="R113" t="s">
        <v>554</v>
      </c>
      <c r="S113" t="s">
        <v>555</v>
      </c>
      <c r="T113" t="s">
        <v>343</v>
      </c>
      <c r="U113" t="s">
        <v>556</v>
      </c>
      <c r="V113" t="n">
        <v>396.2099</v>
      </c>
      <c r="W113" t="n">
        <v>120.1</v>
      </c>
      <c r="X113" t="n">
        <v>3585.85</v>
      </c>
      <c r="Y113" t="n">
        <v>6586.662</v>
      </c>
      <c r="Z113" t="n">
        <v>14467.38</v>
      </c>
      <c r="AA113" t="n">
        <v>0.0601533675175681</v>
      </c>
      <c r="AB113" t="n">
        <v>0.0273864307151675</v>
      </c>
      <c r="AC113" t="n">
        <v>0.110492602869612</v>
      </c>
    </row>
    <row r="114">
      <c r="A114" t="s">
        <v>335</v>
      </c>
      <c r="B114" t="s">
        <v>335</v>
      </c>
      <c r="C114" t="s">
        <v>336</v>
      </c>
      <c r="D114" t="s">
        <v>337</v>
      </c>
      <c r="E114" t="s">
        <v>338</v>
      </c>
      <c r="F114" t="s">
        <v>346</v>
      </c>
      <c r="G114" t="s">
        <v>347</v>
      </c>
      <c r="H114" t="n">
        <v>24</v>
      </c>
      <c r="I114" t="n">
        <v>0.2468</v>
      </c>
      <c r="J114" t="n">
        <v>0.12</v>
      </c>
      <c r="K114" t="n">
        <v>32.36</v>
      </c>
      <c r="L114" t="n">
        <v>5.278</v>
      </c>
      <c r="M114" t="n">
        <v>12870</v>
      </c>
      <c r="N114" t="n">
        <v>1.906</v>
      </c>
      <c r="O114" t="n">
        <v>6.061</v>
      </c>
      <c r="P114" t="n">
        <v>6957</v>
      </c>
      <c r="Q114" t="n">
        <v>1.708</v>
      </c>
      <c r="R114" t="s">
        <v>353</v>
      </c>
      <c r="S114" t="s">
        <v>380</v>
      </c>
      <c r="T114" t="s">
        <v>343</v>
      </c>
      <c r="U114" t="s">
        <v>381</v>
      </c>
      <c r="V114" t="n">
        <v>834.84</v>
      </c>
      <c r="W114" t="n">
        <v>6957</v>
      </c>
      <c r="X114" t="n">
        <v>2450.5934</v>
      </c>
      <c r="Y114" t="n">
        <v>12021.82</v>
      </c>
      <c r="Z114" t="n">
        <v>14467.38</v>
      </c>
      <c r="AA114" t="n">
        <v>0.0694437281543061</v>
      </c>
      <c r="AB114" t="n">
        <v>0.0577049887401865</v>
      </c>
      <c r="AC114" t="n">
        <v>0.340668509104774</v>
      </c>
    </row>
    <row r="115">
      <c r="A115" t="s">
        <v>335</v>
      </c>
      <c r="B115" t="s">
        <v>335</v>
      </c>
      <c r="C115" t="s">
        <v>336</v>
      </c>
      <c r="D115" t="s">
        <v>337</v>
      </c>
      <c r="E115" t="s">
        <v>338</v>
      </c>
      <c r="F115" t="s">
        <v>346</v>
      </c>
      <c r="G115" t="s">
        <v>361</v>
      </c>
      <c r="H115" t="n">
        <v>9724</v>
      </c>
      <c r="I115" t="n">
        <v>100</v>
      </c>
      <c r="J115" t="n">
        <v>48.62</v>
      </c>
      <c r="K115" t="n">
        <v>14.3</v>
      </c>
      <c r="L115" t="n">
        <v>3.583</v>
      </c>
      <c r="M115" t="n">
        <v>705.4</v>
      </c>
      <c r="N115" t="n">
        <v>1.407</v>
      </c>
      <c r="O115" t="n">
        <v>4.483</v>
      </c>
      <c r="P115" t="n">
        <v>249.9</v>
      </c>
      <c r="Q115" t="n">
        <v>1.214</v>
      </c>
      <c r="R115" t="s">
        <v>353</v>
      </c>
      <c r="S115" t="s">
        <v>380</v>
      </c>
      <c r="T115" t="s">
        <v>343</v>
      </c>
      <c r="U115" t="s">
        <v>381</v>
      </c>
      <c r="V115" t="n">
        <v>12150.138</v>
      </c>
      <c r="W115" t="n">
        <v>249.9</v>
      </c>
      <c r="X115" t="n">
        <v>14593.54</v>
      </c>
      <c r="Y115" t="n">
        <v>12021.82</v>
      </c>
      <c r="Z115" t="n">
        <v>14467.38</v>
      </c>
      <c r="AA115" t="n">
        <v>1.01067375821631</v>
      </c>
      <c r="AB115" t="n">
        <v>0.839829879356179</v>
      </c>
      <c r="AC115" t="n">
        <v>0.83256961641932</v>
      </c>
    </row>
    <row r="116">
      <c r="A116" t="s">
        <v>335</v>
      </c>
      <c r="B116" t="s">
        <v>335</v>
      </c>
      <c r="C116" t="s">
        <v>336</v>
      </c>
      <c r="D116" t="s">
        <v>337</v>
      </c>
      <c r="E116" t="s">
        <v>338</v>
      </c>
      <c r="F116" t="s">
        <v>346</v>
      </c>
      <c r="G116" t="s">
        <v>359</v>
      </c>
      <c r="H116" t="n">
        <v>2103</v>
      </c>
      <c r="I116" t="n">
        <v>21.63</v>
      </c>
      <c r="J116" t="n">
        <v>10.52</v>
      </c>
      <c r="K116" t="n">
        <v>18.28</v>
      </c>
      <c r="L116" t="n">
        <v>3.106</v>
      </c>
      <c r="M116" t="n">
        <v>1922</v>
      </c>
      <c r="N116" t="n">
        <v>1.584</v>
      </c>
      <c r="O116" t="n">
        <v>4.857</v>
      </c>
      <c r="P116" t="n">
        <v>549</v>
      </c>
      <c r="Q116" t="n">
        <v>1.309</v>
      </c>
      <c r="R116" t="s">
        <v>353</v>
      </c>
      <c r="S116" t="s">
        <v>380</v>
      </c>
      <c r="T116" t="s">
        <v>343</v>
      </c>
      <c r="U116" t="s">
        <v>381</v>
      </c>
      <c r="V116" t="n">
        <v>5775.48</v>
      </c>
      <c r="W116" t="n">
        <v>549</v>
      </c>
      <c r="X116" t="n">
        <v>6447.348</v>
      </c>
      <c r="Y116" t="n">
        <v>12021.82</v>
      </c>
      <c r="Z116" t="n">
        <v>14467.38</v>
      </c>
      <c r="AA116" t="n">
        <v>0.480416442768233</v>
      </c>
      <c r="AB116" t="n">
        <v>0.399207043707983</v>
      </c>
      <c r="AC116" t="n">
        <v>0.895791571976571</v>
      </c>
    </row>
    <row r="117">
      <c r="A117" t="s">
        <v>335</v>
      </c>
      <c r="B117" t="s">
        <v>335</v>
      </c>
      <c r="C117" t="s">
        <v>336</v>
      </c>
      <c r="D117" t="s">
        <v>337</v>
      </c>
      <c r="E117" t="s">
        <v>338</v>
      </c>
      <c r="F117" t="s">
        <v>339</v>
      </c>
      <c r="G117" t="s">
        <v>356</v>
      </c>
      <c r="H117" t="n">
        <v>4</v>
      </c>
      <c r="I117" t="n">
        <v>0.2581</v>
      </c>
      <c r="J117" t="n">
        <v>0.002835</v>
      </c>
      <c r="K117" t="n">
        <v>53.35</v>
      </c>
      <c r="L117" t="n">
        <v>18.33</v>
      </c>
      <c r="M117" t="n">
        <v>83430</v>
      </c>
      <c r="N117" t="n">
        <v>1.446</v>
      </c>
      <c r="O117" t="n">
        <v>6.252</v>
      </c>
      <c r="P117" t="n">
        <v>418</v>
      </c>
      <c r="Q117" t="n">
        <v>2.433</v>
      </c>
      <c r="R117" t="s">
        <v>353</v>
      </c>
      <c r="S117" t="s">
        <v>354</v>
      </c>
      <c r="T117" t="s">
        <v>343</v>
      </c>
      <c r="U117" t="s">
        <v>355</v>
      </c>
      <c r="V117" t="n">
        <v>1.18503</v>
      </c>
      <c r="W117" t="n">
        <v>418</v>
      </c>
      <c r="X117" t="n">
        <v>13.28936</v>
      </c>
      <c r="Y117" t="n">
        <v>879.498</v>
      </c>
      <c r="Z117" t="n">
        <v>1957.123</v>
      </c>
      <c r="AA117" t="n">
        <v>0.00134739362681894</v>
      </c>
      <c r="AB117" t="n">
        <v>0.000605495924374707</v>
      </c>
      <c r="AC117" t="n">
        <v>0.0891713370696557</v>
      </c>
    </row>
    <row r="118">
      <c r="A118" t="s">
        <v>335</v>
      </c>
      <c r="B118" t="s">
        <v>335</v>
      </c>
      <c r="C118" t="s">
        <v>336</v>
      </c>
      <c r="D118" t="s">
        <v>337</v>
      </c>
      <c r="E118" t="s">
        <v>338</v>
      </c>
      <c r="F118" t="s">
        <v>339</v>
      </c>
      <c r="G118" t="s">
        <v>357</v>
      </c>
      <c r="H118" t="n">
        <v>14</v>
      </c>
      <c r="I118" t="n">
        <v>0.9032</v>
      </c>
      <c r="J118" t="n">
        <v>0.009921</v>
      </c>
      <c r="K118" t="n">
        <v>41.56</v>
      </c>
      <c r="L118" t="n">
        <v>21.6</v>
      </c>
      <c r="M118" t="n">
        <v>53850</v>
      </c>
      <c r="N118" t="n">
        <v>1.555</v>
      </c>
      <c r="O118" t="n">
        <v>19.01</v>
      </c>
      <c r="P118" t="n">
        <v>4737</v>
      </c>
      <c r="Q118" t="n">
        <v>1.562</v>
      </c>
      <c r="R118" t="s">
        <v>353</v>
      </c>
      <c r="S118" t="s">
        <v>354</v>
      </c>
      <c r="T118" t="s">
        <v>343</v>
      </c>
      <c r="U118" t="s">
        <v>355</v>
      </c>
      <c r="V118" t="n">
        <v>46.995777</v>
      </c>
      <c r="W118" t="n">
        <v>4737</v>
      </c>
      <c r="X118" t="n">
        <v>415.3345</v>
      </c>
      <c r="Y118" t="n">
        <v>879.498</v>
      </c>
      <c r="Z118" t="n">
        <v>1957.123</v>
      </c>
      <c r="AA118" t="n">
        <v>0.0534347741552567</v>
      </c>
      <c r="AB118" t="n">
        <v>0.0240126844352654</v>
      </c>
      <c r="AC118" t="n">
        <v>0.113151633201672</v>
      </c>
    </row>
    <row r="119">
      <c r="A119" t="s">
        <v>472</v>
      </c>
      <c r="B119" t="s">
        <v>335</v>
      </c>
      <c r="C119" t="s">
        <v>336</v>
      </c>
      <c r="D119" t="s">
        <v>337</v>
      </c>
      <c r="E119" t="s">
        <v>338</v>
      </c>
      <c r="F119" t="s">
        <v>346</v>
      </c>
      <c r="G119" t="s">
        <v>363</v>
      </c>
      <c r="H119" t="n">
        <v>88</v>
      </c>
      <c r="I119" t="n">
        <v>3.626</v>
      </c>
      <c r="J119" t="n">
        <v>0.4238</v>
      </c>
      <c r="K119" t="n">
        <v>19.45</v>
      </c>
      <c r="L119" t="n">
        <v>6.436</v>
      </c>
      <c r="M119" t="n">
        <v>14120</v>
      </c>
      <c r="N119" t="n">
        <v>1.321</v>
      </c>
      <c r="O119" t="n">
        <v>5.776</v>
      </c>
      <c r="P119" t="n">
        <v>727.6</v>
      </c>
      <c r="Q119" t="n">
        <v>1.302</v>
      </c>
      <c r="R119" t="s">
        <v>554</v>
      </c>
      <c r="S119" t="s">
        <v>555</v>
      </c>
      <c r="T119" t="s">
        <v>343</v>
      </c>
      <c r="U119" t="s">
        <v>556</v>
      </c>
      <c r="V119" t="n">
        <v>308.35688</v>
      </c>
      <c r="W119" t="n">
        <v>727.6</v>
      </c>
      <c r="X119" t="n">
        <v>518.47812</v>
      </c>
      <c r="Y119" t="n">
        <v>6586.662</v>
      </c>
      <c r="Z119" t="n">
        <v>14467.38</v>
      </c>
      <c r="AA119" t="n">
        <v>0.0468153489582432</v>
      </c>
      <c r="AB119" t="n">
        <v>0.0213139407411708</v>
      </c>
      <c r="AC119" t="n">
        <v>0.59473460519414</v>
      </c>
    </row>
    <row r="120">
      <c r="A120" t="s">
        <v>472</v>
      </c>
      <c r="B120" t="s">
        <v>335</v>
      </c>
      <c r="C120" t="s">
        <v>336</v>
      </c>
      <c r="D120" t="s">
        <v>337</v>
      </c>
      <c r="E120" t="s">
        <v>338</v>
      </c>
      <c r="F120" t="s">
        <v>346</v>
      </c>
      <c r="G120" t="s">
        <v>370</v>
      </c>
      <c r="H120" t="n">
        <v>0</v>
      </c>
      <c r="I120" t="n">
        <v>0</v>
      </c>
      <c r="J120" t="n">
        <v>0</v>
      </c>
      <c r="K120" t="n">
        <v>0</v>
      </c>
      <c r="L120" t="n">
        <v>0</v>
      </c>
      <c r="M120" t="n">
        <v>0</v>
      </c>
      <c r="N120" t="n">
        <v>0</v>
      </c>
      <c r="O120" t="n">
        <v>0</v>
      </c>
      <c r="P120" t="n">
        <v>0</v>
      </c>
      <c r="Q120" t="n">
        <v>0</v>
      </c>
      <c r="R120" t="s">
        <v>554</v>
      </c>
      <c r="S120" t="s">
        <v>555</v>
      </c>
      <c r="T120" t="s">
        <v>343</v>
      </c>
      <c r="U120" t="s">
        <v>556</v>
      </c>
      <c r="V120" t="n">
        <v>0</v>
      </c>
      <c r="W120" t="n">
        <v>0</v>
      </c>
      <c r="X120" t="n">
        <v>24.09507</v>
      </c>
      <c r="Y120" t="n">
        <v>6586.662</v>
      </c>
      <c r="Z120" t="n">
        <v>14467.38</v>
      </c>
      <c r="AA120" t="n">
        <v>0</v>
      </c>
      <c r="AB120" t="n">
        <v>0</v>
      </c>
      <c r="AC120" t="n">
        <v>0</v>
      </c>
    </row>
    <row r="121">
      <c r="A121" t="s">
        <v>472</v>
      </c>
      <c r="B121" t="s">
        <v>335</v>
      </c>
      <c r="C121" t="s">
        <v>336</v>
      </c>
      <c r="D121" t="s">
        <v>337</v>
      </c>
      <c r="E121" t="s">
        <v>338</v>
      </c>
      <c r="F121" t="s">
        <v>346</v>
      </c>
      <c r="G121" t="s">
        <v>358</v>
      </c>
      <c r="H121" t="n">
        <v>21</v>
      </c>
      <c r="I121" t="n">
        <v>0.8653</v>
      </c>
      <c r="J121" t="n">
        <v>0.1011</v>
      </c>
      <c r="K121" t="n">
        <v>27.21</v>
      </c>
      <c r="L121" t="n">
        <v>13.65</v>
      </c>
      <c r="M121" t="n">
        <v>14050</v>
      </c>
      <c r="N121" t="n">
        <v>1.41</v>
      </c>
      <c r="O121" t="n">
        <v>10.77</v>
      </c>
      <c r="P121" t="n">
        <v>1991</v>
      </c>
      <c r="Q121" t="n">
        <v>1.413</v>
      </c>
      <c r="R121" t="s">
        <v>554</v>
      </c>
      <c r="S121" t="s">
        <v>555</v>
      </c>
      <c r="T121" t="s">
        <v>343</v>
      </c>
      <c r="U121" t="s">
        <v>556</v>
      </c>
      <c r="V121" t="n">
        <v>201.2901</v>
      </c>
      <c r="W121" t="n">
        <v>1991</v>
      </c>
      <c r="X121" t="n">
        <v>411.6805</v>
      </c>
      <c r="Y121" t="n">
        <v>6586.662</v>
      </c>
      <c r="Z121" t="n">
        <v>14467.38</v>
      </c>
      <c r="AA121" t="n">
        <v>0.0305602595062567</v>
      </c>
      <c r="AB121" t="n">
        <v>0.0139133761607147</v>
      </c>
      <c r="AC121" t="n">
        <v>0.488947375452566</v>
      </c>
    </row>
    <row r="122">
      <c r="A122" t="s">
        <v>334</v>
      </c>
      <c r="B122" t="s">
        <v>335</v>
      </c>
      <c r="C122" t="s">
        <v>336</v>
      </c>
      <c r="D122" t="s">
        <v>337</v>
      </c>
      <c r="E122" t="s">
        <v>338</v>
      </c>
      <c r="F122" t="s">
        <v>346</v>
      </c>
      <c r="G122" t="s">
        <v>340</v>
      </c>
      <c r="H122" t="n">
        <v>40</v>
      </c>
      <c r="I122" t="n">
        <v>0.4805</v>
      </c>
      <c r="J122" t="n">
        <v>0.1991</v>
      </c>
      <c r="K122" t="n">
        <v>58.03</v>
      </c>
      <c r="L122" t="n">
        <v>32.82</v>
      </c>
      <c r="M122" t="n">
        <v>42490</v>
      </c>
      <c r="N122" t="n">
        <v>2.72</v>
      </c>
      <c r="O122" t="n">
        <v>29.15</v>
      </c>
      <c r="P122" t="n">
        <v>16480</v>
      </c>
      <c r="Q122" t="n">
        <v>2.417</v>
      </c>
      <c r="R122" t="s">
        <v>341</v>
      </c>
      <c r="S122" t="s">
        <v>364</v>
      </c>
      <c r="T122" t="s">
        <v>343</v>
      </c>
      <c r="U122" t="s">
        <v>365</v>
      </c>
      <c r="V122" t="n">
        <v>3281.168</v>
      </c>
      <c r="W122" t="n">
        <v>16480</v>
      </c>
      <c r="X122" t="n">
        <v>3468.094</v>
      </c>
      <c r="Y122" t="n">
        <v>11428.365</v>
      </c>
      <c r="Z122" t="n">
        <v>14467.38</v>
      </c>
      <c r="AA122" t="n">
        <v>0.287107385877157</v>
      </c>
      <c r="AB122" t="n">
        <v>0.226797664815606</v>
      </c>
      <c r="AC122" t="n">
        <v>0.946101230243471</v>
      </c>
    </row>
    <row r="123">
      <c r="A123" t="s">
        <v>335</v>
      </c>
      <c r="B123" t="s">
        <v>335</v>
      </c>
      <c r="C123" t="s">
        <v>336</v>
      </c>
      <c r="D123" t="s">
        <v>337</v>
      </c>
      <c r="E123" t="s">
        <v>338</v>
      </c>
      <c r="F123" t="s">
        <v>339</v>
      </c>
      <c r="G123" t="s">
        <v>358</v>
      </c>
      <c r="H123" t="n">
        <v>17</v>
      </c>
      <c r="I123" t="n">
        <v>1.097</v>
      </c>
      <c r="J123" t="n">
        <v>0.01205</v>
      </c>
      <c r="K123" t="n">
        <v>22.74</v>
      </c>
      <c r="L123" t="n">
        <v>11.93</v>
      </c>
      <c r="M123" t="n">
        <v>9772</v>
      </c>
      <c r="N123" t="n">
        <v>1.381</v>
      </c>
      <c r="O123" t="n">
        <v>12.26</v>
      </c>
      <c r="P123" t="n">
        <v>1470</v>
      </c>
      <c r="Q123" t="n">
        <v>1.373</v>
      </c>
      <c r="R123" t="s">
        <v>353</v>
      </c>
      <c r="S123" t="s">
        <v>354</v>
      </c>
      <c r="T123" t="s">
        <v>343</v>
      </c>
      <c r="U123" t="s">
        <v>355</v>
      </c>
      <c r="V123" t="n">
        <v>17.7135</v>
      </c>
      <c r="W123" t="n">
        <v>1470</v>
      </c>
      <c r="X123" t="n">
        <v>62.218</v>
      </c>
      <c r="Y123" t="n">
        <v>879.498</v>
      </c>
      <c r="Z123" t="n">
        <v>1957.123</v>
      </c>
      <c r="AA123" t="n">
        <v>0.020140466493386</v>
      </c>
      <c r="AB123" t="n">
        <v>0.00905078525979205</v>
      </c>
      <c r="AC123" t="n">
        <v>0.28470056896718</v>
      </c>
    </row>
    <row r="124">
      <c r="A124" t="s">
        <v>335</v>
      </c>
      <c r="B124" t="s">
        <v>335</v>
      </c>
      <c r="C124" t="s">
        <v>336</v>
      </c>
      <c r="D124" t="s">
        <v>337</v>
      </c>
      <c r="E124" t="s">
        <v>338</v>
      </c>
      <c r="F124" t="s">
        <v>339</v>
      </c>
      <c r="G124" t="s">
        <v>370</v>
      </c>
      <c r="H124" t="n">
        <v>4</v>
      </c>
      <c r="I124" t="n">
        <v>0.2581</v>
      </c>
      <c r="J124" t="n">
        <v>0.002835</v>
      </c>
      <c r="K124" t="n">
        <v>18.15</v>
      </c>
      <c r="L124" t="n">
        <v>6.42</v>
      </c>
      <c r="M124" t="n">
        <v>10690</v>
      </c>
      <c r="N124" t="n">
        <v>1.17</v>
      </c>
      <c r="O124" t="n">
        <v>6.214</v>
      </c>
      <c r="P124" t="n">
        <v>2467</v>
      </c>
      <c r="Q124" t="n">
        <v>1.165</v>
      </c>
      <c r="R124" t="s">
        <v>353</v>
      </c>
      <c r="S124" t="s">
        <v>354</v>
      </c>
      <c r="T124" t="s">
        <v>343</v>
      </c>
      <c r="U124" t="s">
        <v>355</v>
      </c>
      <c r="V124" t="n">
        <v>6.993945</v>
      </c>
      <c r="W124" t="n">
        <v>2467</v>
      </c>
      <c r="X124" t="n">
        <v>9.4</v>
      </c>
      <c r="Y124" t="n">
        <v>879.498</v>
      </c>
      <c r="Z124" t="n">
        <v>1957.123</v>
      </c>
      <c r="AA124" t="n">
        <v>0.0079522011420151</v>
      </c>
      <c r="AB124" t="n">
        <v>0.00357358479768517</v>
      </c>
      <c r="AC124" t="n">
        <v>0.744036702127659</v>
      </c>
    </row>
    <row r="125">
      <c r="A125" t="s">
        <v>335</v>
      </c>
      <c r="B125" t="s">
        <v>335</v>
      </c>
      <c r="C125" t="s">
        <v>336</v>
      </c>
      <c r="D125" t="s">
        <v>337</v>
      </c>
      <c r="E125" t="s">
        <v>338</v>
      </c>
      <c r="F125" t="s">
        <v>339</v>
      </c>
      <c r="G125" t="s">
        <v>368</v>
      </c>
      <c r="H125" t="n">
        <v>145</v>
      </c>
      <c r="I125" t="n">
        <v>9.355</v>
      </c>
      <c r="J125" t="n">
        <v>0.1028</v>
      </c>
      <c r="K125" t="n">
        <v>16.66</v>
      </c>
      <c r="L125" t="n">
        <v>4.243</v>
      </c>
      <c r="M125" t="n">
        <v>6624</v>
      </c>
      <c r="N125" t="n">
        <v>1.312</v>
      </c>
      <c r="O125" t="n">
        <v>5.356</v>
      </c>
      <c r="P125" t="n">
        <v>288.6</v>
      </c>
      <c r="Q125" t="n">
        <v>1.194</v>
      </c>
      <c r="R125" t="s">
        <v>353</v>
      </c>
      <c r="S125" t="s">
        <v>354</v>
      </c>
      <c r="T125" t="s">
        <v>343</v>
      </c>
      <c r="U125" t="s">
        <v>355</v>
      </c>
      <c r="V125" t="n">
        <v>29.66808</v>
      </c>
      <c r="W125" t="n">
        <v>288.6</v>
      </c>
      <c r="X125" t="n">
        <v>154.01785</v>
      </c>
      <c r="Y125" t="n">
        <v>879.498</v>
      </c>
      <c r="Z125" t="n">
        <v>1957.123</v>
      </c>
      <c r="AA125" t="n">
        <v>0.0337329703990231</v>
      </c>
      <c r="AB125" t="n">
        <v>0.0151590267959653</v>
      </c>
      <c r="AC125" t="n">
        <v>0.192627542846495</v>
      </c>
    </row>
    <row r="126">
      <c r="A126" t="s">
        <v>335</v>
      </c>
      <c r="B126" t="s">
        <v>335</v>
      </c>
      <c r="C126" t="s">
        <v>336</v>
      </c>
      <c r="D126" t="s">
        <v>337</v>
      </c>
      <c r="E126" t="s">
        <v>338</v>
      </c>
      <c r="F126" t="s">
        <v>339</v>
      </c>
      <c r="G126" t="s">
        <v>369</v>
      </c>
      <c r="H126" t="n">
        <v>293</v>
      </c>
      <c r="I126" t="n">
        <v>18.9</v>
      </c>
      <c r="J126" t="n">
        <v>0.2076</v>
      </c>
      <c r="K126" t="n">
        <v>17.26</v>
      </c>
      <c r="L126" t="n">
        <v>4.51</v>
      </c>
      <c r="M126" t="n">
        <v>9782</v>
      </c>
      <c r="N126" t="n">
        <v>1.301</v>
      </c>
      <c r="O126" t="n">
        <v>5.665</v>
      </c>
      <c r="P126" t="n">
        <v>615.5</v>
      </c>
      <c r="Q126" t="n">
        <v>1.171</v>
      </c>
      <c r="R126" t="s">
        <v>353</v>
      </c>
      <c r="S126" t="s">
        <v>354</v>
      </c>
      <c r="T126" t="s">
        <v>343</v>
      </c>
      <c r="U126" t="s">
        <v>355</v>
      </c>
      <c r="V126" t="n">
        <v>127.7778</v>
      </c>
      <c r="W126" t="n">
        <v>615.5</v>
      </c>
      <c r="X126" t="n">
        <v>644.91</v>
      </c>
      <c r="Y126" t="n">
        <v>879.498</v>
      </c>
      <c r="Z126" t="n">
        <v>1957.123</v>
      </c>
      <c r="AA126" t="n">
        <v>0.14528492389977</v>
      </c>
      <c r="AB126" t="n">
        <v>0.0652885894243745</v>
      </c>
      <c r="AC126" t="n">
        <v>0.198132762711076</v>
      </c>
    </row>
    <row r="127">
      <c r="A127" t="s">
        <v>472</v>
      </c>
      <c r="B127" t="s">
        <v>335</v>
      </c>
      <c r="C127" t="s">
        <v>336</v>
      </c>
      <c r="D127" t="s">
        <v>337</v>
      </c>
      <c r="E127" t="s">
        <v>338</v>
      </c>
      <c r="F127" t="s">
        <v>339</v>
      </c>
      <c r="G127" t="s">
        <v>352</v>
      </c>
      <c r="H127" t="n">
        <v>122</v>
      </c>
      <c r="I127" t="n">
        <v>4.396</v>
      </c>
      <c r="J127" t="n">
        <v>0.08708</v>
      </c>
      <c r="K127" t="n">
        <v>26.1</v>
      </c>
      <c r="L127" t="n">
        <v>5.678</v>
      </c>
      <c r="M127" t="n">
        <v>15970</v>
      </c>
      <c r="N127" t="n">
        <v>1.541</v>
      </c>
      <c r="O127" t="n">
        <v>5.628</v>
      </c>
      <c r="P127" t="n">
        <v>493.6</v>
      </c>
      <c r="Q127" t="n">
        <v>1.537</v>
      </c>
      <c r="R127" t="s">
        <v>554</v>
      </c>
      <c r="S127" t="s">
        <v>557</v>
      </c>
      <c r="T127" t="s">
        <v>343</v>
      </c>
      <c r="U127" t="s">
        <v>558</v>
      </c>
      <c r="V127" t="n">
        <v>42.982688</v>
      </c>
      <c r="W127" t="n">
        <v>493.6</v>
      </c>
      <c r="X127" t="n">
        <v>63.58092</v>
      </c>
      <c r="Y127" t="n">
        <v>1384.1247</v>
      </c>
      <c r="Z127" t="n">
        <v>1957.123</v>
      </c>
      <c r="AA127" t="n">
        <v>0.0310540574848495</v>
      </c>
      <c r="AB127" t="n">
        <v>0.0219621802002225</v>
      </c>
      <c r="AC127" t="n">
        <v>0.676031237044069</v>
      </c>
    </row>
    <row r="128">
      <c r="A128" t="s">
        <v>472</v>
      </c>
      <c r="B128" t="s">
        <v>335</v>
      </c>
      <c r="C128" t="s">
        <v>336</v>
      </c>
      <c r="D128" t="s">
        <v>337</v>
      </c>
      <c r="E128" t="s">
        <v>338</v>
      </c>
      <c r="F128" t="s">
        <v>339</v>
      </c>
      <c r="G128" t="s">
        <v>363</v>
      </c>
      <c r="H128" t="n">
        <v>0</v>
      </c>
      <c r="I128" t="n">
        <v>0</v>
      </c>
      <c r="J128" t="n">
        <v>0</v>
      </c>
      <c r="K128" t="n">
        <v>0</v>
      </c>
      <c r="L128" t="n">
        <v>0</v>
      </c>
      <c r="M128" t="n">
        <v>0</v>
      </c>
      <c r="N128" t="n">
        <v>0</v>
      </c>
      <c r="O128" t="n">
        <v>0</v>
      </c>
      <c r="P128" t="n">
        <v>0</v>
      </c>
      <c r="Q128" t="n">
        <v>0</v>
      </c>
      <c r="R128" t="s">
        <v>554</v>
      </c>
      <c r="S128" t="s">
        <v>557</v>
      </c>
      <c r="T128" t="s">
        <v>343</v>
      </c>
      <c r="U128" t="s">
        <v>558</v>
      </c>
      <c r="V128" t="n">
        <v>0</v>
      </c>
      <c r="W128" t="n">
        <v>0</v>
      </c>
      <c r="X128" t="n">
        <v>5.1573438</v>
      </c>
      <c r="Y128" t="n">
        <v>1384.1247</v>
      </c>
      <c r="Z128" t="n">
        <v>1957.123</v>
      </c>
      <c r="AA128" t="n">
        <v>0</v>
      </c>
      <c r="AB128" t="n">
        <v>0</v>
      </c>
      <c r="AC128" t="n">
        <v>0</v>
      </c>
    </row>
    <row r="129">
      <c r="A129" t="s">
        <v>472</v>
      </c>
      <c r="B129" t="s">
        <v>335</v>
      </c>
      <c r="C129" t="s">
        <v>336</v>
      </c>
      <c r="D129" t="s">
        <v>337</v>
      </c>
      <c r="E129" t="s">
        <v>338</v>
      </c>
      <c r="F129" t="s">
        <v>339</v>
      </c>
      <c r="G129" t="s">
        <v>358</v>
      </c>
      <c r="H129" t="n">
        <v>9</v>
      </c>
      <c r="I129" t="n">
        <v>0.3243</v>
      </c>
      <c r="J129" t="n">
        <v>0.006424</v>
      </c>
      <c r="K129" t="n">
        <v>28.54</v>
      </c>
      <c r="L129" t="n">
        <v>12.42</v>
      </c>
      <c r="M129" t="n">
        <v>28850</v>
      </c>
      <c r="N129" t="n">
        <v>1.449</v>
      </c>
      <c r="O129" t="n">
        <v>9.248</v>
      </c>
      <c r="P129" t="n">
        <v>1212</v>
      </c>
      <c r="Q129" t="n">
        <v>1.588</v>
      </c>
      <c r="R129" t="s">
        <v>554</v>
      </c>
      <c r="S129" t="s">
        <v>557</v>
      </c>
      <c r="T129" t="s">
        <v>343</v>
      </c>
      <c r="U129" t="s">
        <v>558</v>
      </c>
      <c r="V129" t="n">
        <v>7.785888</v>
      </c>
      <c r="W129" t="n">
        <v>1212</v>
      </c>
      <c r="X129" t="n">
        <v>62.218</v>
      </c>
      <c r="Y129" t="n">
        <v>1384.1247</v>
      </c>
      <c r="Z129" t="n">
        <v>1957.123</v>
      </c>
      <c r="AA129" t="n">
        <v>0.00562513478734972</v>
      </c>
      <c r="AB129" t="n">
        <v>0.00397823131198193</v>
      </c>
      <c r="AC129" t="n">
        <v>0.125138834420907</v>
      </c>
    </row>
    <row r="130">
      <c r="A130" t="s">
        <v>335</v>
      </c>
      <c r="B130" t="s">
        <v>335</v>
      </c>
      <c r="C130" t="s">
        <v>336</v>
      </c>
      <c r="D130" t="s">
        <v>337</v>
      </c>
      <c r="E130" t="s">
        <v>338</v>
      </c>
      <c r="F130" t="s">
        <v>339</v>
      </c>
      <c r="G130" t="s">
        <v>366</v>
      </c>
      <c r="H130" t="n">
        <v>55</v>
      </c>
      <c r="I130" t="n">
        <v>3.548</v>
      </c>
      <c r="J130" t="n">
        <v>0.03898</v>
      </c>
      <c r="K130" t="n">
        <v>100.8</v>
      </c>
      <c r="L130" t="n">
        <v>65.64</v>
      </c>
      <c r="M130" t="n">
        <v>72280</v>
      </c>
      <c r="N130" t="n">
        <v>5.416</v>
      </c>
      <c r="O130" t="n">
        <v>60.63</v>
      </c>
      <c r="P130" t="n">
        <v>5652</v>
      </c>
      <c r="Q130" t="n">
        <v>4.694</v>
      </c>
      <c r="R130" t="s">
        <v>353</v>
      </c>
      <c r="S130" t="s">
        <v>354</v>
      </c>
      <c r="T130" t="s">
        <v>343</v>
      </c>
      <c r="U130" t="s">
        <v>355</v>
      </c>
      <c r="V130" t="n">
        <v>220.31496</v>
      </c>
      <c r="W130" t="n">
        <v>5652</v>
      </c>
      <c r="X130" t="n">
        <v>585.3642</v>
      </c>
      <c r="Y130" t="n">
        <v>879.498</v>
      </c>
      <c r="Z130" t="n">
        <v>1957.123</v>
      </c>
      <c r="AA130" t="n">
        <v>0.25050080841571</v>
      </c>
      <c r="AB130" t="n">
        <v>0.112570829733236</v>
      </c>
      <c r="AC130" t="n">
        <v>0.37637245325218</v>
      </c>
    </row>
    <row r="131">
      <c r="A131" t="s">
        <v>472</v>
      </c>
      <c r="B131" t="s">
        <v>335</v>
      </c>
      <c r="C131" t="s">
        <v>336</v>
      </c>
      <c r="D131" t="s">
        <v>337</v>
      </c>
      <c r="E131" t="s">
        <v>338</v>
      </c>
      <c r="F131" t="s">
        <v>346</v>
      </c>
      <c r="G131" t="s">
        <v>352</v>
      </c>
      <c r="H131" t="n">
        <v>0</v>
      </c>
      <c r="I131" t="n">
        <v>0</v>
      </c>
      <c r="J131" t="n">
        <v>0</v>
      </c>
      <c r="K131" t="n">
        <v>0</v>
      </c>
      <c r="L131" t="n">
        <v>0</v>
      </c>
      <c r="M131" t="n">
        <v>0</v>
      </c>
      <c r="N131" t="n">
        <v>0</v>
      </c>
      <c r="O131" t="n">
        <v>0</v>
      </c>
      <c r="P131" t="n">
        <v>0</v>
      </c>
      <c r="Q131" t="n">
        <v>0</v>
      </c>
      <c r="R131" t="s">
        <v>554</v>
      </c>
      <c r="S131" t="s">
        <v>555</v>
      </c>
      <c r="T131" t="s">
        <v>343</v>
      </c>
      <c r="U131" t="s">
        <v>556</v>
      </c>
      <c r="V131" t="n">
        <v>0</v>
      </c>
      <c r="W131" t="n">
        <v>0</v>
      </c>
      <c r="X131" t="n">
        <v>5.8941</v>
      </c>
      <c r="Y131" t="n">
        <v>6586.662</v>
      </c>
      <c r="Z131" t="n">
        <v>14467.38</v>
      </c>
      <c r="AA131" t="n">
        <v>0</v>
      </c>
      <c r="AB131" t="n">
        <v>0</v>
      </c>
      <c r="AC131" t="n">
        <v>0</v>
      </c>
    </row>
    <row r="132">
      <c r="A132" t="s">
        <v>334</v>
      </c>
      <c r="B132" t="s">
        <v>335</v>
      </c>
      <c r="C132" t="s">
        <v>336</v>
      </c>
      <c r="D132" t="s">
        <v>337</v>
      </c>
      <c r="E132" t="s">
        <v>338</v>
      </c>
      <c r="F132" t="s">
        <v>346</v>
      </c>
      <c r="G132" t="s">
        <v>358</v>
      </c>
      <c r="H132" t="n">
        <v>18</v>
      </c>
      <c r="I132" t="n">
        <v>0.2162</v>
      </c>
      <c r="J132" t="n">
        <v>0.08958</v>
      </c>
      <c r="K132" t="n">
        <v>27.44</v>
      </c>
      <c r="L132" t="n">
        <v>11.82</v>
      </c>
      <c r="M132" t="n">
        <v>9662</v>
      </c>
      <c r="N132" t="n">
        <v>1.433</v>
      </c>
      <c r="O132" t="n">
        <v>11.09</v>
      </c>
      <c r="P132" t="n">
        <v>2207</v>
      </c>
      <c r="Q132" t="n">
        <v>1.409</v>
      </c>
      <c r="R132" t="s">
        <v>341</v>
      </c>
      <c r="S132" t="s">
        <v>364</v>
      </c>
      <c r="T132" t="s">
        <v>343</v>
      </c>
      <c r="U132" t="s">
        <v>365</v>
      </c>
      <c r="V132" t="n">
        <v>197.70306</v>
      </c>
      <c r="W132" t="n">
        <v>2207</v>
      </c>
      <c r="X132" t="n">
        <v>411.6805</v>
      </c>
      <c r="Y132" t="n">
        <v>11428.365</v>
      </c>
      <c r="Z132" t="n">
        <v>14467.38</v>
      </c>
      <c r="AA132" t="n">
        <v>0.0172993302191521</v>
      </c>
      <c r="AB132" t="n">
        <v>0.0136654363125874</v>
      </c>
      <c r="AC132" t="n">
        <v>0.480234210753242</v>
      </c>
    </row>
    <row r="133">
      <c r="A133" t="s">
        <v>334</v>
      </c>
      <c r="B133" t="s">
        <v>335</v>
      </c>
      <c r="C133" t="s">
        <v>336</v>
      </c>
      <c r="D133" t="s">
        <v>337</v>
      </c>
      <c r="E133" t="s">
        <v>338</v>
      </c>
      <c r="F133" t="s">
        <v>346</v>
      </c>
      <c r="G133" t="s">
        <v>369</v>
      </c>
      <c r="H133" t="n">
        <v>210</v>
      </c>
      <c r="I133" t="n">
        <v>2.523</v>
      </c>
      <c r="J133" t="n">
        <v>1.045</v>
      </c>
      <c r="K133" t="n">
        <v>21.44</v>
      </c>
      <c r="L133" t="n">
        <v>3.593</v>
      </c>
      <c r="M133" t="n">
        <v>6458</v>
      </c>
      <c r="N133" t="n">
        <v>1.679</v>
      </c>
      <c r="O133" t="n">
        <v>5.055</v>
      </c>
      <c r="P133" t="n">
        <v>1165</v>
      </c>
      <c r="Q133" t="n">
        <v>1.408</v>
      </c>
      <c r="R133" t="s">
        <v>341</v>
      </c>
      <c r="S133" t="s">
        <v>364</v>
      </c>
      <c r="T133" t="s">
        <v>343</v>
      </c>
      <c r="U133" t="s">
        <v>365</v>
      </c>
      <c r="V133" t="n">
        <v>1217.425</v>
      </c>
      <c r="W133" t="n">
        <v>1165</v>
      </c>
      <c r="X133" t="n">
        <v>2836.753</v>
      </c>
      <c r="Y133" t="n">
        <v>11428.365</v>
      </c>
      <c r="Z133" t="n">
        <v>14467.38</v>
      </c>
      <c r="AA133" t="n">
        <v>0.106526611636923</v>
      </c>
      <c r="AB133" t="n">
        <v>0.0841496525286541</v>
      </c>
      <c r="AC133" t="n">
        <v>0.429161439152439</v>
      </c>
    </row>
    <row r="134">
      <c r="A134" t="s">
        <v>334</v>
      </c>
      <c r="B134" t="s">
        <v>335</v>
      </c>
      <c r="C134" t="s">
        <v>336</v>
      </c>
      <c r="D134" t="s">
        <v>337</v>
      </c>
      <c r="E134" t="s">
        <v>338</v>
      </c>
      <c r="F134" t="s">
        <v>346</v>
      </c>
      <c r="G134" t="s">
        <v>347</v>
      </c>
      <c r="H134" t="n">
        <v>32</v>
      </c>
      <c r="I134" t="n">
        <v>0.3844</v>
      </c>
      <c r="J134" t="n">
        <v>0.1592</v>
      </c>
      <c r="K134" t="n">
        <v>31.14</v>
      </c>
      <c r="L134" t="n">
        <v>5.415</v>
      </c>
      <c r="M134" t="n">
        <v>15830</v>
      </c>
      <c r="N134" t="n">
        <v>1.822</v>
      </c>
      <c r="O134" t="n">
        <v>5.832</v>
      </c>
      <c r="P134" t="n">
        <v>6185</v>
      </c>
      <c r="Q134" t="n">
        <v>1.689</v>
      </c>
      <c r="R134" t="s">
        <v>341</v>
      </c>
      <c r="S134" t="s">
        <v>364</v>
      </c>
      <c r="T134" t="s">
        <v>343</v>
      </c>
      <c r="U134" t="s">
        <v>365</v>
      </c>
      <c r="V134" t="n">
        <v>984.652</v>
      </c>
      <c r="W134" t="n">
        <v>6185</v>
      </c>
      <c r="X134" t="n">
        <v>2450.5934</v>
      </c>
      <c r="Y134" t="n">
        <v>11428.365</v>
      </c>
      <c r="Z134" t="n">
        <v>14467.38</v>
      </c>
      <c r="AA134" t="n">
        <v>0.0861586062398252</v>
      </c>
      <c r="AB134" t="n">
        <v>0.0680601463430144</v>
      </c>
      <c r="AC134" t="n">
        <v>0.401801457557178</v>
      </c>
    </row>
    <row r="135">
      <c r="A135" t="s">
        <v>472</v>
      </c>
      <c r="B135" t="s">
        <v>335</v>
      </c>
      <c r="C135" t="s">
        <v>336</v>
      </c>
      <c r="D135" t="s">
        <v>337</v>
      </c>
      <c r="E135" t="s">
        <v>338</v>
      </c>
      <c r="F135" t="s">
        <v>339</v>
      </c>
      <c r="G135" t="s">
        <v>366</v>
      </c>
      <c r="H135" t="n">
        <v>66</v>
      </c>
      <c r="I135" t="n">
        <v>2.378</v>
      </c>
      <c r="J135" t="n">
        <v>0.04711</v>
      </c>
      <c r="K135" t="n">
        <v>100.1</v>
      </c>
      <c r="L135" t="n">
        <v>57.72</v>
      </c>
      <c r="M135" t="n">
        <v>87650</v>
      </c>
      <c r="N135" t="n">
        <v>4.935</v>
      </c>
      <c r="O135" t="n">
        <v>50.02</v>
      </c>
      <c r="P135" t="n">
        <v>2214</v>
      </c>
      <c r="Q135" t="n">
        <v>4.212</v>
      </c>
      <c r="R135" t="s">
        <v>554</v>
      </c>
      <c r="S135" t="s">
        <v>557</v>
      </c>
      <c r="T135" t="s">
        <v>343</v>
      </c>
      <c r="U135" t="s">
        <v>558</v>
      </c>
      <c r="V135" t="n">
        <v>104.30154</v>
      </c>
      <c r="W135" t="n">
        <v>2214</v>
      </c>
      <c r="X135" t="n">
        <v>585.3642</v>
      </c>
      <c r="Y135" t="n">
        <v>1384.1247</v>
      </c>
      <c r="Z135" t="n">
        <v>1957.123</v>
      </c>
      <c r="AA135" t="n">
        <v>0.0753555947668588</v>
      </c>
      <c r="AB135" t="n">
        <v>0.0532932983772609</v>
      </c>
      <c r="AC135" t="n">
        <v>0.178182300865</v>
      </c>
    </row>
    <row r="136">
      <c r="A136" t="s">
        <v>472</v>
      </c>
      <c r="B136" t="s">
        <v>335</v>
      </c>
      <c r="C136" t="s">
        <v>336</v>
      </c>
      <c r="D136" t="s">
        <v>337</v>
      </c>
      <c r="E136" t="s">
        <v>338</v>
      </c>
      <c r="F136" t="s">
        <v>339</v>
      </c>
      <c r="G136" t="s">
        <v>356</v>
      </c>
      <c r="H136" t="n">
        <v>4</v>
      </c>
      <c r="I136" t="n">
        <v>0.1441</v>
      </c>
      <c r="J136" t="n">
        <v>0.002855</v>
      </c>
      <c r="K136" t="n">
        <v>46.75</v>
      </c>
      <c r="L136" t="n">
        <v>19.84</v>
      </c>
      <c r="M136" t="n">
        <v>82620</v>
      </c>
      <c r="N136" t="n">
        <v>1.368</v>
      </c>
      <c r="O136" t="n">
        <v>8.131</v>
      </c>
      <c r="P136" t="n">
        <v>803.3</v>
      </c>
      <c r="Q136" t="n">
        <v>2.131</v>
      </c>
      <c r="R136" t="s">
        <v>554</v>
      </c>
      <c r="S136" t="s">
        <v>557</v>
      </c>
      <c r="T136" t="s">
        <v>343</v>
      </c>
      <c r="U136" t="s">
        <v>558</v>
      </c>
      <c r="V136" t="n">
        <v>2.2934215</v>
      </c>
      <c r="W136" t="n">
        <v>803.3</v>
      </c>
      <c r="X136" t="n">
        <v>13.28936</v>
      </c>
      <c r="Y136" t="n">
        <v>1384.1247</v>
      </c>
      <c r="Z136" t="n">
        <v>1957.123</v>
      </c>
      <c r="AA136" t="n">
        <v>0.00165694716668231</v>
      </c>
      <c r="AB136" t="n">
        <v>0.00117183309378102</v>
      </c>
      <c r="AC136" t="n">
        <v>0.172575767380822</v>
      </c>
    </row>
    <row r="137">
      <c r="A137" t="s">
        <v>472</v>
      </c>
      <c r="B137" t="s">
        <v>335</v>
      </c>
      <c r="C137" t="s">
        <v>336</v>
      </c>
      <c r="D137" t="s">
        <v>337</v>
      </c>
      <c r="E137" t="s">
        <v>338</v>
      </c>
      <c r="F137" t="s">
        <v>339</v>
      </c>
      <c r="G137" t="s">
        <v>357</v>
      </c>
      <c r="H137" t="n">
        <v>9</v>
      </c>
      <c r="I137" t="n">
        <v>0.3243</v>
      </c>
      <c r="J137" t="n">
        <v>0.006424</v>
      </c>
      <c r="K137" t="n">
        <v>41.01</v>
      </c>
      <c r="L137" t="n">
        <v>16.35</v>
      </c>
      <c r="M137" t="n">
        <v>56730</v>
      </c>
      <c r="N137" t="n">
        <v>1.508</v>
      </c>
      <c r="O137" t="n">
        <v>16.19</v>
      </c>
      <c r="P137" t="n">
        <v>3856</v>
      </c>
      <c r="Q137" t="n">
        <v>1.64</v>
      </c>
      <c r="R137" t="s">
        <v>554</v>
      </c>
      <c r="S137" t="s">
        <v>557</v>
      </c>
      <c r="T137" t="s">
        <v>343</v>
      </c>
      <c r="U137" t="s">
        <v>558</v>
      </c>
      <c r="V137" t="n">
        <v>24.770944</v>
      </c>
      <c r="W137" t="n">
        <v>3856</v>
      </c>
      <c r="X137" t="n">
        <v>415.3345</v>
      </c>
      <c r="Y137" t="n">
        <v>1384.1247</v>
      </c>
      <c r="Z137" t="n">
        <v>1957.123</v>
      </c>
      <c r="AA137" t="n">
        <v>0.0178964684323602</v>
      </c>
      <c r="AB137" t="n">
        <v>0.01265681513119</v>
      </c>
      <c r="AC137" t="n">
        <v>0.0596409496442024</v>
      </c>
    </row>
    <row r="138">
      <c r="A138" t="s">
        <v>472</v>
      </c>
      <c r="B138" t="s">
        <v>335</v>
      </c>
      <c r="C138" t="s">
        <v>336</v>
      </c>
      <c r="D138" t="s">
        <v>337</v>
      </c>
      <c r="E138" t="s">
        <v>338</v>
      </c>
      <c r="F138" t="s">
        <v>339</v>
      </c>
      <c r="G138" t="s">
        <v>362</v>
      </c>
      <c r="H138" t="n">
        <v>18</v>
      </c>
      <c r="I138" t="n">
        <v>0.6486</v>
      </c>
      <c r="J138" t="n">
        <v>0.01285</v>
      </c>
      <c r="K138" t="n">
        <v>34.77</v>
      </c>
      <c r="L138" t="n">
        <v>14.39</v>
      </c>
      <c r="M138" t="n">
        <v>42790</v>
      </c>
      <c r="N138" t="n">
        <v>1.479</v>
      </c>
      <c r="O138" t="n">
        <v>12.72</v>
      </c>
      <c r="P138" t="n">
        <v>2534</v>
      </c>
      <c r="Q138" t="n">
        <v>1.614</v>
      </c>
      <c r="R138" t="s">
        <v>554</v>
      </c>
      <c r="S138" t="s">
        <v>557</v>
      </c>
      <c r="T138" t="s">
        <v>343</v>
      </c>
      <c r="U138" t="s">
        <v>558</v>
      </c>
      <c r="V138" t="n">
        <v>32.5619</v>
      </c>
      <c r="W138" t="n">
        <v>2534</v>
      </c>
      <c r="X138" t="n">
        <v>426.7109</v>
      </c>
      <c r="Y138" t="n">
        <v>1384.1247</v>
      </c>
      <c r="Z138" t="n">
        <v>1957.123</v>
      </c>
      <c r="AA138" t="n">
        <v>0.0235252647395137</v>
      </c>
      <c r="AB138" t="n">
        <v>0.0166376359584962</v>
      </c>
      <c r="AC138" t="n">
        <v>0.076309042023534</v>
      </c>
    </row>
    <row r="139">
      <c r="A139" t="s">
        <v>472</v>
      </c>
      <c r="B139" t="s">
        <v>335</v>
      </c>
      <c r="C139" t="s">
        <v>336</v>
      </c>
      <c r="D139" t="s">
        <v>337</v>
      </c>
      <c r="E139" t="s">
        <v>338</v>
      </c>
      <c r="F139" t="s">
        <v>339</v>
      </c>
      <c r="G139" t="s">
        <v>340</v>
      </c>
      <c r="H139" t="n">
        <v>88</v>
      </c>
      <c r="I139" t="n">
        <v>3.171</v>
      </c>
      <c r="J139" t="n">
        <v>0.06281</v>
      </c>
      <c r="K139" t="n">
        <v>84.33</v>
      </c>
      <c r="L139" t="n">
        <v>47.14</v>
      </c>
      <c r="M139" t="n">
        <v>78250</v>
      </c>
      <c r="N139" t="n">
        <v>4.066</v>
      </c>
      <c r="O139" t="n">
        <v>40.49</v>
      </c>
      <c r="P139" t="n">
        <v>2215</v>
      </c>
      <c r="Q139" t="n">
        <v>3.586</v>
      </c>
      <c r="R139" t="s">
        <v>554</v>
      </c>
      <c r="S139" t="s">
        <v>557</v>
      </c>
      <c r="T139" t="s">
        <v>343</v>
      </c>
      <c r="U139" t="s">
        <v>558</v>
      </c>
      <c r="V139" t="n">
        <v>139.12415</v>
      </c>
      <c r="W139" t="n">
        <v>2215</v>
      </c>
      <c r="X139" t="n">
        <v>727.804</v>
      </c>
      <c r="Y139" t="n">
        <v>1384.1247</v>
      </c>
      <c r="Z139" t="n">
        <v>1957.123</v>
      </c>
      <c r="AA139" t="n">
        <v>0.100514173325568</v>
      </c>
      <c r="AB139" t="n">
        <v>0.0710860533548479</v>
      </c>
      <c r="AC139" t="n">
        <v>0.191156066743244</v>
      </c>
    </row>
    <row r="140">
      <c r="A140" t="s">
        <v>334</v>
      </c>
      <c r="B140" t="s">
        <v>335</v>
      </c>
      <c r="C140" t="s">
        <v>336</v>
      </c>
      <c r="D140" t="s">
        <v>337</v>
      </c>
      <c r="E140" t="s">
        <v>338</v>
      </c>
      <c r="F140" t="s">
        <v>339</v>
      </c>
      <c r="G140" t="s">
        <v>359</v>
      </c>
      <c r="H140" t="n">
        <v>881</v>
      </c>
      <c r="I140" t="n">
        <v>59.61</v>
      </c>
      <c r="J140" t="n">
        <v>0.6298</v>
      </c>
      <c r="K140" t="n">
        <v>20.11</v>
      </c>
      <c r="L140" t="n">
        <v>5.018</v>
      </c>
      <c r="M140" t="n">
        <v>13770</v>
      </c>
      <c r="N140" t="n">
        <v>1.375</v>
      </c>
      <c r="O140" t="n">
        <v>5.832</v>
      </c>
      <c r="P140" t="n">
        <v>768.9</v>
      </c>
      <c r="Q140" t="n">
        <v>1.267</v>
      </c>
      <c r="R140" t="s">
        <v>341</v>
      </c>
      <c r="S140" t="s">
        <v>342</v>
      </c>
      <c r="T140" t="s">
        <v>343</v>
      </c>
      <c r="U140" t="s">
        <v>344</v>
      </c>
      <c r="V140" t="n">
        <v>484.25322</v>
      </c>
      <c r="W140" t="n">
        <v>768.9</v>
      </c>
      <c r="X140" t="n">
        <v>1434.456</v>
      </c>
      <c r="Y140" t="n">
        <v>1245.146</v>
      </c>
      <c r="Z140" t="n">
        <v>1957.123</v>
      </c>
      <c r="AA140" t="n">
        <v>0.388912802193478</v>
      </c>
      <c r="AB140" t="n">
        <v>0.247431162987712</v>
      </c>
      <c r="AC140" t="n">
        <v>0.337586667001288</v>
      </c>
    </row>
    <row r="141">
      <c r="A141" t="s">
        <v>472</v>
      </c>
      <c r="B141" t="s">
        <v>335</v>
      </c>
      <c r="C141" t="s">
        <v>336</v>
      </c>
      <c r="D141" t="s">
        <v>337</v>
      </c>
      <c r="E141" t="s">
        <v>338</v>
      </c>
      <c r="F141" t="s">
        <v>346</v>
      </c>
      <c r="G141" t="s">
        <v>356</v>
      </c>
      <c r="H141" t="n">
        <v>5</v>
      </c>
      <c r="I141" t="n">
        <v>0.206</v>
      </c>
      <c r="J141" t="n">
        <v>0.02408</v>
      </c>
      <c r="K141" t="n">
        <v>45.65</v>
      </c>
      <c r="L141" t="n">
        <v>35.27</v>
      </c>
      <c r="M141" t="n">
        <v>109500</v>
      </c>
      <c r="N141" t="n">
        <v>1.622</v>
      </c>
      <c r="O141" t="n">
        <v>27.79</v>
      </c>
      <c r="P141" t="n">
        <v>2101</v>
      </c>
      <c r="Q141" t="n">
        <v>2.425</v>
      </c>
      <c r="R141" t="s">
        <v>554</v>
      </c>
      <c r="S141" t="s">
        <v>555</v>
      </c>
      <c r="T141" t="s">
        <v>343</v>
      </c>
      <c r="U141" t="s">
        <v>556</v>
      </c>
      <c r="V141" t="n">
        <v>50.59208</v>
      </c>
      <c r="W141" t="n">
        <v>2101</v>
      </c>
      <c r="X141" t="n">
        <v>74.33088</v>
      </c>
      <c r="Y141" t="n">
        <v>6586.662</v>
      </c>
      <c r="Z141" t="n">
        <v>14467.38</v>
      </c>
      <c r="AA141" t="n">
        <v>0.00768098924766445</v>
      </c>
      <c r="AB141" t="n">
        <v>0.00349697595556348</v>
      </c>
      <c r="AC141" t="n">
        <v>0.68063340565859</v>
      </c>
    </row>
    <row r="142">
      <c r="A142" t="s">
        <v>335</v>
      </c>
      <c r="B142" t="s">
        <v>335</v>
      </c>
      <c r="C142" t="s">
        <v>336</v>
      </c>
      <c r="D142" t="s">
        <v>337</v>
      </c>
      <c r="E142" t="s">
        <v>338</v>
      </c>
      <c r="F142" t="s">
        <v>339</v>
      </c>
      <c r="G142" t="s">
        <v>361</v>
      </c>
      <c r="H142" t="n">
        <v>778</v>
      </c>
      <c r="I142" t="n">
        <v>50.19</v>
      </c>
      <c r="J142" t="n">
        <v>0.5513</v>
      </c>
      <c r="K142" t="n">
        <v>13.13</v>
      </c>
      <c r="L142" t="n">
        <v>3.419</v>
      </c>
      <c r="M142" t="n">
        <v>4335</v>
      </c>
      <c r="N142" t="n">
        <v>1.224</v>
      </c>
      <c r="O142" t="n">
        <v>4.979</v>
      </c>
      <c r="P142" t="n">
        <v>293.7</v>
      </c>
      <c r="Q142" t="n">
        <v>1.089</v>
      </c>
      <c r="R142" t="s">
        <v>353</v>
      </c>
      <c r="S142" t="s">
        <v>354</v>
      </c>
      <c r="T142" t="s">
        <v>343</v>
      </c>
      <c r="U142" t="s">
        <v>355</v>
      </c>
      <c r="V142" t="n">
        <v>161.91681</v>
      </c>
      <c r="W142" t="n">
        <v>293.7</v>
      </c>
      <c r="X142" t="n">
        <v>332.2818</v>
      </c>
      <c r="Y142" t="n">
        <v>879.498</v>
      </c>
      <c r="Z142" t="n">
        <v>1957.123</v>
      </c>
      <c r="AA142" t="n">
        <v>0.184101396478446</v>
      </c>
      <c r="AB142" t="n">
        <v>0.0827320561865555</v>
      </c>
      <c r="AC142" t="n">
        <v>0.487287627549869</v>
      </c>
    </row>
    <row r="143">
      <c r="A143" t="s">
        <v>472</v>
      </c>
      <c r="B143" t="s">
        <v>335</v>
      </c>
      <c r="C143" t="s">
        <v>336</v>
      </c>
      <c r="D143" t="s">
        <v>337</v>
      </c>
      <c r="E143" t="s">
        <v>338</v>
      </c>
      <c r="F143" t="s">
        <v>346</v>
      </c>
      <c r="G143" t="s">
        <v>366</v>
      </c>
      <c r="H143" t="n">
        <v>8</v>
      </c>
      <c r="I143" t="n">
        <v>0.3296</v>
      </c>
      <c r="J143" t="n">
        <v>0.03852</v>
      </c>
      <c r="K143" t="n">
        <v>61.33</v>
      </c>
      <c r="L143" t="n">
        <v>13.29</v>
      </c>
      <c r="M143" t="n">
        <v>59980</v>
      </c>
      <c r="N143" t="n">
        <v>2.163</v>
      </c>
      <c r="O143" t="n">
        <v>12.38</v>
      </c>
      <c r="P143" t="n">
        <v>18580</v>
      </c>
      <c r="Q143" t="n">
        <v>2.186</v>
      </c>
      <c r="R143" t="s">
        <v>554</v>
      </c>
      <c r="S143" t="s">
        <v>555</v>
      </c>
      <c r="T143" t="s">
        <v>343</v>
      </c>
      <c r="U143" t="s">
        <v>556</v>
      </c>
      <c r="V143" t="n">
        <v>715.7016</v>
      </c>
      <c r="W143" t="n">
        <v>18580</v>
      </c>
      <c r="X143" t="n">
        <v>2886.0678</v>
      </c>
      <c r="Y143" t="n">
        <v>6586.662</v>
      </c>
      <c r="Z143" t="n">
        <v>14467.38</v>
      </c>
      <c r="AA143" t="n">
        <v>0.108659226782853</v>
      </c>
      <c r="AB143" t="n">
        <v>0.0494700215242843</v>
      </c>
      <c r="AC143" t="n">
        <v>0.247985026547193</v>
      </c>
    </row>
    <row r="144">
      <c r="A144" t="s">
        <v>472</v>
      </c>
      <c r="B144" t="s">
        <v>335</v>
      </c>
      <c r="C144" t="s">
        <v>336</v>
      </c>
      <c r="D144" t="s">
        <v>337</v>
      </c>
      <c r="E144" t="s">
        <v>338</v>
      </c>
      <c r="F144" t="s">
        <v>346</v>
      </c>
      <c r="G144" t="s">
        <v>357</v>
      </c>
      <c r="H144" t="n">
        <v>2</v>
      </c>
      <c r="I144" t="n">
        <v>0.08241</v>
      </c>
      <c r="J144" t="n">
        <v>0.009631</v>
      </c>
      <c r="K144" t="n">
        <v>29.15</v>
      </c>
      <c r="L144" t="n">
        <v>28.79</v>
      </c>
      <c r="M144" t="n">
        <v>33140</v>
      </c>
      <c r="N144" t="n">
        <v>1.779</v>
      </c>
      <c r="O144" t="n">
        <v>13.01</v>
      </c>
      <c r="P144" t="n">
        <v>1414</v>
      </c>
      <c r="Q144" t="n">
        <v>1.588</v>
      </c>
      <c r="R144" t="s">
        <v>554</v>
      </c>
      <c r="S144" t="s">
        <v>555</v>
      </c>
      <c r="T144" t="s">
        <v>343</v>
      </c>
      <c r="U144" t="s">
        <v>556</v>
      </c>
      <c r="V144" t="n">
        <v>13.618234</v>
      </c>
      <c r="W144" t="n">
        <v>1414</v>
      </c>
      <c r="X144" t="n">
        <v>376.32508</v>
      </c>
      <c r="Y144" t="n">
        <v>6586.662</v>
      </c>
      <c r="Z144" t="n">
        <v>14467.38</v>
      </c>
      <c r="AA144" t="n">
        <v>0.00206754711263459</v>
      </c>
      <c r="AB144" t="n">
        <v>0.000941306166009326</v>
      </c>
      <c r="AC144" t="n">
        <v>0.0361874207267823</v>
      </c>
    </row>
    <row r="145">
      <c r="A145" t="s">
        <v>334</v>
      </c>
      <c r="B145" t="s">
        <v>335</v>
      </c>
      <c r="C145" t="s">
        <v>336</v>
      </c>
      <c r="D145" t="s">
        <v>337</v>
      </c>
      <c r="E145" t="s">
        <v>338</v>
      </c>
      <c r="F145" t="s">
        <v>346</v>
      </c>
      <c r="G145" t="s">
        <v>370</v>
      </c>
      <c r="H145" t="n">
        <v>5</v>
      </c>
      <c r="I145" t="n">
        <v>0.06006</v>
      </c>
      <c r="J145" t="n">
        <v>0.02488</v>
      </c>
      <c r="K145" t="n">
        <v>21.01</v>
      </c>
      <c r="L145" t="n">
        <v>3.5</v>
      </c>
      <c r="M145" t="n">
        <v>2846</v>
      </c>
      <c r="N145" t="n">
        <v>1.677</v>
      </c>
      <c r="O145" t="n">
        <v>5.463</v>
      </c>
      <c r="P145" t="n">
        <v>418.6</v>
      </c>
      <c r="Q145" t="n">
        <v>1.415</v>
      </c>
      <c r="R145" t="s">
        <v>341</v>
      </c>
      <c r="S145" t="s">
        <v>364</v>
      </c>
      <c r="T145" t="s">
        <v>343</v>
      </c>
      <c r="U145" t="s">
        <v>365</v>
      </c>
      <c r="V145" t="n">
        <v>10.414768</v>
      </c>
      <c r="W145" t="n">
        <v>418.6</v>
      </c>
      <c r="X145" t="n">
        <v>24.09507</v>
      </c>
      <c r="Y145" t="n">
        <v>11428.365</v>
      </c>
      <c r="Z145" t="n">
        <v>14467.38</v>
      </c>
      <c r="AA145" t="n">
        <v>0.000911308660512681</v>
      </c>
      <c r="AB145" t="n">
        <v>0.000719879342355008</v>
      </c>
      <c r="AC145" t="n">
        <v>0.432236469950077</v>
      </c>
    </row>
    <row r="146">
      <c r="A146" t="s">
        <v>334</v>
      </c>
      <c r="B146" t="s">
        <v>335</v>
      </c>
      <c r="C146" t="s">
        <v>336</v>
      </c>
      <c r="D146" t="s">
        <v>337</v>
      </c>
      <c r="E146" t="s">
        <v>338</v>
      </c>
      <c r="F146" t="s">
        <v>346</v>
      </c>
      <c r="G146" t="s">
        <v>368</v>
      </c>
      <c r="H146" t="n">
        <v>981</v>
      </c>
      <c r="I146" t="n">
        <v>11.78</v>
      </c>
      <c r="J146" t="n">
        <v>4.882</v>
      </c>
      <c r="K146" t="n">
        <v>17.27</v>
      </c>
      <c r="L146" t="n">
        <v>2.919</v>
      </c>
      <c r="M146" t="n">
        <v>1828</v>
      </c>
      <c r="N146" t="n">
        <v>1.544</v>
      </c>
      <c r="O146" t="n">
        <v>4.841</v>
      </c>
      <c r="P146" t="n">
        <v>285.2</v>
      </c>
      <c r="Q146" t="n">
        <v>1.27</v>
      </c>
      <c r="R146" t="s">
        <v>341</v>
      </c>
      <c r="S146" t="s">
        <v>364</v>
      </c>
      <c r="T146" t="s">
        <v>343</v>
      </c>
      <c r="U146" t="s">
        <v>365</v>
      </c>
      <c r="V146" t="n">
        <v>1392.3464</v>
      </c>
      <c r="W146" t="n">
        <v>285.2</v>
      </c>
      <c r="X146" t="n">
        <v>3266.04</v>
      </c>
      <c r="Y146" t="n">
        <v>11428.365</v>
      </c>
      <c r="Z146" t="n">
        <v>14467.38</v>
      </c>
      <c r="AA146" t="n">
        <v>0.121832510599723</v>
      </c>
      <c r="AB146" t="n">
        <v>0.096240397362895</v>
      </c>
      <c r="AC146" t="n">
        <v>0.426310271766421</v>
      </c>
    </row>
    <row r="147">
      <c r="A147" t="s">
        <v>334</v>
      </c>
      <c r="B147" t="s">
        <v>335</v>
      </c>
      <c r="C147" t="s">
        <v>336</v>
      </c>
      <c r="D147" t="s">
        <v>337</v>
      </c>
      <c r="E147" t="s">
        <v>338</v>
      </c>
      <c r="F147" t="s">
        <v>346</v>
      </c>
      <c r="G147" t="s">
        <v>366</v>
      </c>
      <c r="H147" t="n">
        <v>20</v>
      </c>
      <c r="I147" t="n">
        <v>0.2402</v>
      </c>
      <c r="J147" t="n">
        <v>0.09953</v>
      </c>
      <c r="K147" t="n">
        <v>85.03</v>
      </c>
      <c r="L147" t="n">
        <v>51.96</v>
      </c>
      <c r="M147" t="n">
        <v>70050</v>
      </c>
      <c r="N147" t="n">
        <v>3.972</v>
      </c>
      <c r="O147" t="n">
        <v>45.77</v>
      </c>
      <c r="P147" t="n">
        <v>28840</v>
      </c>
      <c r="Q147" t="n">
        <v>3.415</v>
      </c>
      <c r="R147" t="s">
        <v>341</v>
      </c>
      <c r="S147" t="s">
        <v>364</v>
      </c>
      <c r="T147" t="s">
        <v>343</v>
      </c>
      <c r="U147" t="s">
        <v>365</v>
      </c>
      <c r="V147" t="n">
        <v>2870.4452</v>
      </c>
      <c r="W147" t="n">
        <v>28840</v>
      </c>
      <c r="X147" t="n">
        <v>2886.0678</v>
      </c>
      <c r="Y147" t="n">
        <v>11428.365</v>
      </c>
      <c r="Z147" t="n">
        <v>14467.38</v>
      </c>
      <c r="AA147" t="n">
        <v>0.251168491730882</v>
      </c>
      <c r="AB147" t="n">
        <v>0.198408087711804</v>
      </c>
      <c r="AC147" t="n">
        <v>0.99458689085544</v>
      </c>
    </row>
    <row r="148">
      <c r="A148" t="s">
        <v>334</v>
      </c>
      <c r="B148" t="s">
        <v>335</v>
      </c>
      <c r="C148" t="s">
        <v>336</v>
      </c>
      <c r="D148" t="s">
        <v>337</v>
      </c>
      <c r="E148" t="s">
        <v>338</v>
      </c>
      <c r="F148" t="s">
        <v>346</v>
      </c>
      <c r="G148" t="s">
        <v>351</v>
      </c>
      <c r="H148" t="n">
        <v>0</v>
      </c>
      <c r="I148" t="n">
        <v>0</v>
      </c>
      <c r="J148" t="n">
        <v>0</v>
      </c>
      <c r="K148" t="n">
        <v>0</v>
      </c>
      <c r="L148" t="n">
        <v>0</v>
      </c>
      <c r="M148" t="n">
        <v>0</v>
      </c>
      <c r="N148" t="n">
        <v>0</v>
      </c>
      <c r="O148" t="n">
        <v>0</v>
      </c>
      <c r="P148" t="n">
        <v>0</v>
      </c>
      <c r="Q148" t="n">
        <v>0</v>
      </c>
      <c r="R148" t="s">
        <v>341</v>
      </c>
      <c r="S148" t="s">
        <v>364</v>
      </c>
      <c r="T148" t="s">
        <v>343</v>
      </c>
      <c r="U148" t="s">
        <v>365</v>
      </c>
      <c r="V148" t="n">
        <v>0</v>
      </c>
      <c r="W148" t="n">
        <v>0</v>
      </c>
      <c r="X148" t="n">
        <v>11.573415</v>
      </c>
      <c r="Y148" t="n">
        <v>11428.365</v>
      </c>
      <c r="Z148" t="n">
        <v>14467.38</v>
      </c>
      <c r="AA148" t="n">
        <v>0</v>
      </c>
      <c r="AB148" t="n">
        <v>0</v>
      </c>
      <c r="AC148" t="n">
        <v>0</v>
      </c>
    </row>
    <row r="149">
      <c r="A149" t="s">
        <v>472</v>
      </c>
      <c r="B149" t="s">
        <v>335</v>
      </c>
      <c r="C149" t="s">
        <v>336</v>
      </c>
      <c r="D149" t="s">
        <v>337</v>
      </c>
      <c r="E149" t="s">
        <v>338</v>
      </c>
      <c r="F149" t="s">
        <v>339</v>
      </c>
      <c r="G149" t="s">
        <v>360</v>
      </c>
      <c r="H149" t="n">
        <v>2775</v>
      </c>
      <c r="I149" t="n">
        <v>100</v>
      </c>
      <c r="J149" t="n">
        <v>1.981</v>
      </c>
      <c r="K149" t="n">
        <v>19.82</v>
      </c>
      <c r="L149" t="n">
        <v>5.966</v>
      </c>
      <c r="M149" t="n">
        <v>15210</v>
      </c>
      <c r="N149" t="n">
        <v>1.391</v>
      </c>
      <c r="O149" t="n">
        <v>6.662</v>
      </c>
      <c r="P149" t="n">
        <v>698.7</v>
      </c>
      <c r="Q149" t="n">
        <v>1.277</v>
      </c>
      <c r="R149" t="s">
        <v>554</v>
      </c>
      <c r="S149" t="s">
        <v>557</v>
      </c>
      <c r="T149" t="s">
        <v>343</v>
      </c>
      <c r="U149" t="s">
        <v>558</v>
      </c>
      <c r="V149" t="n">
        <v>1384.1247</v>
      </c>
      <c r="W149" t="n">
        <v>698.7</v>
      </c>
      <c r="X149" t="n">
        <v>1957.123</v>
      </c>
      <c r="Y149" t="n">
        <v>1384.1247</v>
      </c>
      <c r="Z149" t="n">
        <v>1957.123</v>
      </c>
      <c r="AA149" t="n">
        <v>1</v>
      </c>
      <c r="AB149" t="n">
        <v>0.70722417548616</v>
      </c>
      <c r="AC149" t="n">
        <v>0.70722417548616</v>
      </c>
    </row>
    <row r="150">
      <c r="A150" t="s">
        <v>334</v>
      </c>
      <c r="B150" t="s">
        <v>335</v>
      </c>
      <c r="C150" t="s">
        <v>336</v>
      </c>
      <c r="D150" t="s">
        <v>337</v>
      </c>
      <c r="E150" t="s">
        <v>338</v>
      </c>
      <c r="F150" t="s">
        <v>346</v>
      </c>
      <c r="G150" t="s">
        <v>356</v>
      </c>
      <c r="H150" t="n">
        <v>0</v>
      </c>
      <c r="I150" t="n">
        <v>0</v>
      </c>
      <c r="J150" t="n">
        <v>0</v>
      </c>
      <c r="K150" t="n">
        <v>0</v>
      </c>
      <c r="L150" t="n">
        <v>0</v>
      </c>
      <c r="M150" t="n">
        <v>0</v>
      </c>
      <c r="N150" t="n">
        <v>0</v>
      </c>
      <c r="O150" t="n">
        <v>0</v>
      </c>
      <c r="P150" t="n">
        <v>0</v>
      </c>
      <c r="Q150" t="n">
        <v>0</v>
      </c>
      <c r="R150" t="s">
        <v>341</v>
      </c>
      <c r="S150" t="s">
        <v>364</v>
      </c>
      <c r="T150" t="s">
        <v>343</v>
      </c>
      <c r="U150" t="s">
        <v>365</v>
      </c>
      <c r="V150" t="n">
        <v>0</v>
      </c>
      <c r="W150" t="n">
        <v>0</v>
      </c>
      <c r="X150" t="n">
        <v>74.33088</v>
      </c>
      <c r="Y150" t="n">
        <v>11428.365</v>
      </c>
      <c r="Z150" t="n">
        <v>14467.38</v>
      </c>
      <c r="AA150" t="n">
        <v>0</v>
      </c>
      <c r="AB150" t="n">
        <v>0</v>
      </c>
      <c r="AC150" t="n">
        <v>0</v>
      </c>
    </row>
    <row r="151">
      <c r="A151" t="s">
        <v>334</v>
      </c>
      <c r="B151" t="s">
        <v>335</v>
      </c>
      <c r="C151" t="s">
        <v>336</v>
      </c>
      <c r="D151" t="s">
        <v>337</v>
      </c>
      <c r="E151" t="s">
        <v>338</v>
      </c>
      <c r="F151" t="s">
        <v>339</v>
      </c>
      <c r="G151" t="s">
        <v>360</v>
      </c>
      <c r="H151" t="n">
        <v>1478</v>
      </c>
      <c r="I151" t="n">
        <v>100</v>
      </c>
      <c r="J151" t="n">
        <v>1.057</v>
      </c>
      <c r="K151" t="n">
        <v>23.58</v>
      </c>
      <c r="L151" t="n">
        <v>8.373</v>
      </c>
      <c r="M151" t="n">
        <v>16950</v>
      </c>
      <c r="N151" t="n">
        <v>1.535</v>
      </c>
      <c r="O151" t="n">
        <v>9.193</v>
      </c>
      <c r="P151" t="n">
        <v>1178</v>
      </c>
      <c r="Q151" t="n">
        <v>1.405</v>
      </c>
      <c r="R151" t="s">
        <v>341</v>
      </c>
      <c r="S151" t="s">
        <v>342</v>
      </c>
      <c r="T151" t="s">
        <v>343</v>
      </c>
      <c r="U151" t="s">
        <v>344</v>
      </c>
      <c r="V151" t="n">
        <v>1245.146</v>
      </c>
      <c r="W151" t="n">
        <v>1178</v>
      </c>
      <c r="X151" t="n">
        <v>1957.123</v>
      </c>
      <c r="Y151" t="n">
        <v>1245.146</v>
      </c>
      <c r="Z151" t="n">
        <v>1957.123</v>
      </c>
      <c r="AA151" t="n">
        <v>1</v>
      </c>
      <c r="AB151" t="n">
        <v>0.636212440403592</v>
      </c>
      <c r="AC151" t="n">
        <v>0.636212440403592</v>
      </c>
    </row>
    <row r="152">
      <c r="A152" t="s">
        <v>334</v>
      </c>
      <c r="B152" t="s">
        <v>335</v>
      </c>
      <c r="C152" t="s">
        <v>336</v>
      </c>
      <c r="D152" t="s">
        <v>337</v>
      </c>
      <c r="E152" t="s">
        <v>338</v>
      </c>
      <c r="F152" t="s">
        <v>339</v>
      </c>
      <c r="G152" t="s">
        <v>351</v>
      </c>
      <c r="H152" t="n">
        <v>39</v>
      </c>
      <c r="I152" t="n">
        <v>2.639</v>
      </c>
      <c r="J152" t="n">
        <v>0.02788</v>
      </c>
      <c r="K152" t="n">
        <v>20.6</v>
      </c>
      <c r="L152" t="n">
        <v>5.122</v>
      </c>
      <c r="M152" t="n">
        <v>15080</v>
      </c>
      <c r="N152" t="n">
        <v>1.382</v>
      </c>
      <c r="O152" t="n">
        <v>5.654</v>
      </c>
      <c r="P152" t="n">
        <v>471.1</v>
      </c>
      <c r="Q152" t="n">
        <v>1.306</v>
      </c>
      <c r="R152" t="s">
        <v>341</v>
      </c>
      <c r="S152" t="s">
        <v>342</v>
      </c>
      <c r="T152" t="s">
        <v>343</v>
      </c>
      <c r="U152" t="s">
        <v>344</v>
      </c>
      <c r="V152" t="n">
        <v>13.134268</v>
      </c>
      <c r="W152" t="n">
        <v>471.1</v>
      </c>
      <c r="X152" t="n">
        <v>42.997841</v>
      </c>
      <c r="Y152" t="n">
        <v>1245.146</v>
      </c>
      <c r="Z152" t="n">
        <v>1957.123</v>
      </c>
      <c r="AA152" t="n">
        <v>0.0105483758531128</v>
      </c>
      <c r="AB152" t="n">
        <v>0.00671100794380323</v>
      </c>
      <c r="AC152" t="n">
        <v>0.305463430128969</v>
      </c>
    </row>
    <row r="153">
      <c r="A153" t="s">
        <v>334</v>
      </c>
      <c r="B153" t="s">
        <v>335</v>
      </c>
      <c r="C153" t="s">
        <v>336</v>
      </c>
      <c r="D153" t="s">
        <v>337</v>
      </c>
      <c r="E153" t="s">
        <v>338</v>
      </c>
      <c r="F153" t="s">
        <v>346</v>
      </c>
      <c r="G153" t="s">
        <v>357</v>
      </c>
      <c r="H153" t="n">
        <v>2</v>
      </c>
      <c r="I153" t="n">
        <v>0.02402</v>
      </c>
      <c r="J153" t="n">
        <v>0.009953</v>
      </c>
      <c r="K153" t="n">
        <v>63.25</v>
      </c>
      <c r="L153" t="n">
        <v>30.37</v>
      </c>
      <c r="M153" t="n">
        <v>62440</v>
      </c>
      <c r="N153" t="n">
        <v>1.775</v>
      </c>
      <c r="O153" t="n">
        <v>25.42</v>
      </c>
      <c r="P153" t="n">
        <v>21370</v>
      </c>
      <c r="Q153" t="n">
        <v>1.498</v>
      </c>
      <c r="R153" t="s">
        <v>341</v>
      </c>
      <c r="S153" t="s">
        <v>364</v>
      </c>
      <c r="T153" t="s">
        <v>343</v>
      </c>
      <c r="U153" t="s">
        <v>365</v>
      </c>
      <c r="V153" t="n">
        <v>212.69561</v>
      </c>
      <c r="W153" t="n">
        <v>21370</v>
      </c>
      <c r="X153" t="n">
        <v>376.32508</v>
      </c>
      <c r="Y153" t="n">
        <v>11428.365</v>
      </c>
      <c r="Z153" t="n">
        <v>14467.38</v>
      </c>
      <c r="AA153" t="n">
        <v>0.0186112020398368</v>
      </c>
      <c r="AB153" t="n">
        <v>0.0147017365963982</v>
      </c>
      <c r="AC153" t="n">
        <v>0.565191163979823</v>
      </c>
    </row>
    <row r="154">
      <c r="A154" t="s">
        <v>345</v>
      </c>
      <c r="B154" t="s">
        <v>335</v>
      </c>
      <c r="C154" t="s">
        <v>336</v>
      </c>
      <c r="D154" t="s">
        <v>337</v>
      </c>
      <c r="E154" t="s">
        <v>338</v>
      </c>
      <c r="F154" t="s">
        <v>346</v>
      </c>
      <c r="G154" t="s">
        <v>340</v>
      </c>
      <c r="H154" t="n">
        <v>17</v>
      </c>
      <c r="I154" t="n">
        <v>0.423</v>
      </c>
      <c r="J154" t="n">
        <v>0.08473</v>
      </c>
      <c r="K154" t="n">
        <v>34.78</v>
      </c>
      <c r="L154" t="n">
        <v>16.14</v>
      </c>
      <c r="M154" t="n">
        <v>35770</v>
      </c>
      <c r="N154" t="n">
        <v>1.727</v>
      </c>
      <c r="O154" t="n">
        <v>12.36</v>
      </c>
      <c r="P154" t="n">
        <v>5238</v>
      </c>
      <c r="Q154" t="n">
        <v>1.704</v>
      </c>
      <c r="R154" t="s">
        <v>348</v>
      </c>
      <c r="S154" t="s">
        <v>349</v>
      </c>
      <c r="T154" t="s">
        <v>343</v>
      </c>
      <c r="U154" t="s">
        <v>350</v>
      </c>
      <c r="V154" t="n">
        <v>443.81574</v>
      </c>
      <c r="W154" t="n">
        <v>5238</v>
      </c>
      <c r="X154" t="n">
        <v>3468.094</v>
      </c>
      <c r="Y154" t="n">
        <v>7145.684</v>
      </c>
      <c r="Z154" t="n">
        <v>14467.38</v>
      </c>
      <c r="AA154" t="n">
        <v>0.0621096230955637</v>
      </c>
      <c r="AB154" t="n">
        <v>0.0306769947288313</v>
      </c>
      <c r="AC154" t="n">
        <v>0.127971081522012</v>
      </c>
    </row>
    <row r="155">
      <c r="A155" t="s">
        <v>472</v>
      </c>
      <c r="B155" t="s">
        <v>335</v>
      </c>
      <c r="C155" t="s">
        <v>336</v>
      </c>
      <c r="D155" t="s">
        <v>337</v>
      </c>
      <c r="E155" t="s">
        <v>338</v>
      </c>
      <c r="F155" t="s">
        <v>346</v>
      </c>
      <c r="G155" t="s">
        <v>369</v>
      </c>
      <c r="H155" t="n">
        <v>272</v>
      </c>
      <c r="I155" t="n">
        <v>11.21</v>
      </c>
      <c r="J155" t="n">
        <v>1.31</v>
      </c>
      <c r="K155" t="n">
        <v>22.91</v>
      </c>
      <c r="L155" t="n">
        <v>3.818</v>
      </c>
      <c r="M155" t="n">
        <v>8008</v>
      </c>
      <c r="N155" t="n">
        <v>1.721</v>
      </c>
      <c r="O155" t="n">
        <v>5.145</v>
      </c>
      <c r="P155" t="n">
        <v>1507</v>
      </c>
      <c r="Q155" t="n">
        <v>1.469</v>
      </c>
      <c r="R155" t="s">
        <v>554</v>
      </c>
      <c r="S155" t="s">
        <v>555</v>
      </c>
      <c r="T155" t="s">
        <v>343</v>
      </c>
      <c r="U155" t="s">
        <v>556</v>
      </c>
      <c r="V155" t="n">
        <v>1974.17</v>
      </c>
      <c r="W155" t="n">
        <v>1507</v>
      </c>
      <c r="X155" t="n">
        <v>2836.753</v>
      </c>
      <c r="Y155" t="n">
        <v>6586.662</v>
      </c>
      <c r="Z155" t="n">
        <v>14467.38</v>
      </c>
      <c r="AA155" t="n">
        <v>0.299722378345815</v>
      </c>
      <c r="AB155" t="n">
        <v>0.136456635548385</v>
      </c>
      <c r="AC155" t="n">
        <v>0.695925940679361</v>
      </c>
    </row>
    <row r="156">
      <c r="A156" t="s">
        <v>334</v>
      </c>
      <c r="B156" t="s">
        <v>335</v>
      </c>
      <c r="C156" t="s">
        <v>336</v>
      </c>
      <c r="D156" t="s">
        <v>337</v>
      </c>
      <c r="E156" t="s">
        <v>338</v>
      </c>
      <c r="F156" t="s">
        <v>346</v>
      </c>
      <c r="G156" t="s">
        <v>363</v>
      </c>
      <c r="H156" t="n">
        <v>98</v>
      </c>
      <c r="I156" t="n">
        <v>1.177</v>
      </c>
      <c r="J156" t="n">
        <v>0.4877</v>
      </c>
      <c r="K156" t="n">
        <v>19.09</v>
      </c>
      <c r="L156" t="n">
        <v>5.081</v>
      </c>
      <c r="M156" t="n">
        <v>12590</v>
      </c>
      <c r="N156" t="n">
        <v>1.458</v>
      </c>
      <c r="O156" t="n">
        <v>5.874</v>
      </c>
      <c r="P156" t="n">
        <v>667.7</v>
      </c>
      <c r="Q156" t="n">
        <v>1.336</v>
      </c>
      <c r="R156" t="s">
        <v>341</v>
      </c>
      <c r="S156" t="s">
        <v>364</v>
      </c>
      <c r="T156" t="s">
        <v>343</v>
      </c>
      <c r="U156" t="s">
        <v>365</v>
      </c>
      <c r="V156" t="n">
        <v>325.63729</v>
      </c>
      <c r="W156" t="n">
        <v>667.7</v>
      </c>
      <c r="X156" t="n">
        <v>518.47812</v>
      </c>
      <c r="Y156" t="n">
        <v>11428.365</v>
      </c>
      <c r="Z156" t="n">
        <v>14467.38</v>
      </c>
      <c r="AA156" t="n">
        <v>0.0284937775438569</v>
      </c>
      <c r="AB156" t="n">
        <v>0.0225083802319425</v>
      </c>
      <c r="AC156" t="n">
        <v>0.628063706912068</v>
      </c>
    </row>
    <row r="157">
      <c r="A157" t="s">
        <v>334</v>
      </c>
      <c r="B157" t="s">
        <v>335</v>
      </c>
      <c r="C157" t="s">
        <v>336</v>
      </c>
      <c r="D157" t="s">
        <v>337</v>
      </c>
      <c r="E157" t="s">
        <v>338</v>
      </c>
      <c r="F157" t="s">
        <v>346</v>
      </c>
      <c r="G157" t="s">
        <v>367</v>
      </c>
      <c r="H157" t="n">
        <v>21</v>
      </c>
      <c r="I157" t="n">
        <v>0.2523</v>
      </c>
      <c r="J157" t="n">
        <v>0.1045</v>
      </c>
      <c r="K157" t="n">
        <v>19.67</v>
      </c>
      <c r="L157" t="n">
        <v>4.359</v>
      </c>
      <c r="M157" t="n">
        <v>3034</v>
      </c>
      <c r="N157" t="n">
        <v>1.561</v>
      </c>
      <c r="O157" t="n">
        <v>6.188</v>
      </c>
      <c r="P157" t="n">
        <v>1065</v>
      </c>
      <c r="Q157" t="n">
        <v>1.349</v>
      </c>
      <c r="R157" t="s">
        <v>341</v>
      </c>
      <c r="S157" t="s">
        <v>364</v>
      </c>
      <c r="T157" t="s">
        <v>343</v>
      </c>
      <c r="U157" t="s">
        <v>365</v>
      </c>
      <c r="V157" t="n">
        <v>111.2925</v>
      </c>
      <c r="W157" t="n">
        <v>1065</v>
      </c>
      <c r="X157" t="n">
        <v>154.78296</v>
      </c>
      <c r="Y157" t="n">
        <v>11428.365</v>
      </c>
      <c r="Z157" t="n">
        <v>14467.38</v>
      </c>
      <c r="AA157" t="n">
        <v>0.00973826964749551</v>
      </c>
      <c r="AB157" t="n">
        <v>0.00769265063888555</v>
      </c>
      <c r="AC157" t="n">
        <v>0.719022946711964</v>
      </c>
    </row>
    <row r="158">
      <c r="A158" t="s">
        <v>472</v>
      </c>
      <c r="B158" t="s">
        <v>335</v>
      </c>
      <c r="C158" t="s">
        <v>336</v>
      </c>
      <c r="D158" t="s">
        <v>337</v>
      </c>
      <c r="E158" t="s">
        <v>338</v>
      </c>
      <c r="F158" t="s">
        <v>346</v>
      </c>
      <c r="G158" t="s">
        <v>368</v>
      </c>
      <c r="H158" t="n">
        <v>189</v>
      </c>
      <c r="I158" t="n">
        <v>7.787</v>
      </c>
      <c r="J158" t="n">
        <v>0.9101</v>
      </c>
      <c r="K158" t="n">
        <v>17.5</v>
      </c>
      <c r="L158" t="n">
        <v>3.24</v>
      </c>
      <c r="M158" t="n">
        <v>2773</v>
      </c>
      <c r="N158" t="n">
        <v>1.525</v>
      </c>
      <c r="O158" t="n">
        <v>4.759</v>
      </c>
      <c r="P158" t="n">
        <v>405.3</v>
      </c>
      <c r="Q158" t="n">
        <v>1.286</v>
      </c>
      <c r="R158" t="s">
        <v>554</v>
      </c>
      <c r="S158" t="s">
        <v>555</v>
      </c>
      <c r="T158" t="s">
        <v>343</v>
      </c>
      <c r="U158" t="s">
        <v>556</v>
      </c>
      <c r="V158" t="n">
        <v>368.86353</v>
      </c>
      <c r="W158" t="n">
        <v>405.3</v>
      </c>
      <c r="X158" t="n">
        <v>3266.04</v>
      </c>
      <c r="Y158" t="n">
        <v>6586.662</v>
      </c>
      <c r="Z158" t="n">
        <v>14467.38</v>
      </c>
      <c r="AA158" t="n">
        <v>0.0560015877541614</v>
      </c>
      <c r="AB158" t="n">
        <v>0.0254962218452823</v>
      </c>
      <c r="AC158" t="n">
        <v>0.112939073005842</v>
      </c>
    </row>
    <row r="159">
      <c r="A159" t="s">
        <v>472</v>
      </c>
      <c r="B159" t="s">
        <v>335</v>
      </c>
      <c r="C159" t="s">
        <v>336</v>
      </c>
      <c r="D159" t="s">
        <v>337</v>
      </c>
      <c r="E159" t="s">
        <v>338</v>
      </c>
      <c r="F159" t="s">
        <v>346</v>
      </c>
      <c r="G159" t="s">
        <v>347</v>
      </c>
      <c r="H159" t="n">
        <v>84</v>
      </c>
      <c r="I159" t="n">
        <v>3.461</v>
      </c>
      <c r="J159" t="n">
        <v>0.4045</v>
      </c>
      <c r="K159" t="n">
        <v>31.59</v>
      </c>
      <c r="L159" t="n">
        <v>5.572</v>
      </c>
      <c r="M159" t="n">
        <v>19880</v>
      </c>
      <c r="N159" t="n">
        <v>1.83</v>
      </c>
      <c r="O159" t="n">
        <v>6.179</v>
      </c>
      <c r="P159" t="n">
        <v>5634</v>
      </c>
      <c r="Q159" t="n">
        <v>1.71</v>
      </c>
      <c r="R159" t="s">
        <v>554</v>
      </c>
      <c r="S159" t="s">
        <v>555</v>
      </c>
      <c r="T159" t="s">
        <v>343</v>
      </c>
      <c r="U159" t="s">
        <v>556</v>
      </c>
      <c r="V159" t="n">
        <v>2278.953</v>
      </c>
      <c r="W159" t="n">
        <v>5634</v>
      </c>
      <c r="X159" t="n">
        <v>2450.5934</v>
      </c>
      <c r="Y159" t="n">
        <v>6586.662</v>
      </c>
      <c r="Z159" t="n">
        <v>14467.38</v>
      </c>
      <c r="AA159" t="n">
        <v>0.34599513380222</v>
      </c>
      <c r="AB159" t="n">
        <v>0.157523546073995</v>
      </c>
      <c r="AC159" t="n">
        <v>0.929959657934278</v>
      </c>
    </row>
    <row r="160">
      <c r="A160" t="s">
        <v>472</v>
      </c>
      <c r="B160" t="s">
        <v>335</v>
      </c>
      <c r="C160" t="s">
        <v>336</v>
      </c>
      <c r="D160" t="s">
        <v>337</v>
      </c>
      <c r="E160" t="s">
        <v>338</v>
      </c>
      <c r="F160" t="s">
        <v>346</v>
      </c>
      <c r="G160" t="s">
        <v>351</v>
      </c>
      <c r="H160" t="n">
        <v>0</v>
      </c>
      <c r="I160" t="n">
        <v>0</v>
      </c>
      <c r="J160" t="n">
        <v>0</v>
      </c>
      <c r="K160" t="n">
        <v>0</v>
      </c>
      <c r="L160" t="n">
        <v>0</v>
      </c>
      <c r="M160" t="n">
        <v>0</v>
      </c>
      <c r="N160" t="n">
        <v>0</v>
      </c>
      <c r="O160" t="n">
        <v>0</v>
      </c>
      <c r="P160" t="n">
        <v>0</v>
      </c>
      <c r="Q160" t="n">
        <v>0</v>
      </c>
      <c r="R160" t="s">
        <v>554</v>
      </c>
      <c r="S160" t="s">
        <v>555</v>
      </c>
      <c r="T160" t="s">
        <v>343</v>
      </c>
      <c r="U160" t="s">
        <v>556</v>
      </c>
      <c r="V160" t="n">
        <v>0</v>
      </c>
      <c r="W160" t="n">
        <v>0</v>
      </c>
      <c r="X160" t="n">
        <v>11.573415</v>
      </c>
      <c r="Y160" t="n">
        <v>6586.662</v>
      </c>
      <c r="Z160" t="n">
        <v>14467.38</v>
      </c>
      <c r="AA160" t="n">
        <v>0</v>
      </c>
      <c r="AB160" t="n">
        <v>0</v>
      </c>
      <c r="AC160" t="n">
        <v>0</v>
      </c>
    </row>
    <row r="161">
      <c r="A161" t="s">
        <v>334</v>
      </c>
      <c r="B161" t="s">
        <v>335</v>
      </c>
      <c r="C161" t="s">
        <v>336</v>
      </c>
      <c r="D161" t="s">
        <v>337</v>
      </c>
      <c r="E161" t="s">
        <v>338</v>
      </c>
      <c r="F161" t="s">
        <v>346</v>
      </c>
      <c r="G161" t="s">
        <v>352</v>
      </c>
      <c r="H161" t="n">
        <v>0</v>
      </c>
      <c r="I161" t="n">
        <v>0</v>
      </c>
      <c r="J161" t="n">
        <v>0</v>
      </c>
      <c r="K161" t="n">
        <v>0</v>
      </c>
      <c r="L161" t="n">
        <v>0</v>
      </c>
      <c r="M161" t="n">
        <v>0</v>
      </c>
      <c r="N161" t="n">
        <v>0</v>
      </c>
      <c r="O161" t="n">
        <v>0</v>
      </c>
      <c r="P161" t="n">
        <v>0</v>
      </c>
      <c r="Q161" t="n">
        <v>0</v>
      </c>
      <c r="R161" t="s">
        <v>341</v>
      </c>
      <c r="S161" t="s">
        <v>364</v>
      </c>
      <c r="T161" t="s">
        <v>343</v>
      </c>
      <c r="U161" t="s">
        <v>365</v>
      </c>
      <c r="V161" t="n">
        <v>0</v>
      </c>
      <c r="W161" t="n">
        <v>0</v>
      </c>
      <c r="X161" t="n">
        <v>5.8941</v>
      </c>
      <c r="Y161" t="n">
        <v>11428.365</v>
      </c>
      <c r="Z161" t="n">
        <v>14467.38</v>
      </c>
      <c r="AA161" t="n">
        <v>0</v>
      </c>
      <c r="AB161" t="n">
        <v>0</v>
      </c>
      <c r="AC161" t="n">
        <v>0</v>
      </c>
    </row>
    <row r="162">
      <c r="A162" t="s">
        <v>345</v>
      </c>
      <c r="B162" t="s">
        <v>382</v>
      </c>
      <c r="C162" t="s">
        <v>383</v>
      </c>
      <c r="D162" t="s">
        <v>384</v>
      </c>
      <c r="E162" t="s">
        <v>385</v>
      </c>
      <c r="F162" t="s">
        <v>346</v>
      </c>
      <c r="G162" t="s">
        <v>373</v>
      </c>
      <c r="H162" t="n">
        <v>428</v>
      </c>
      <c r="I162" t="n">
        <v>12.03</v>
      </c>
      <c r="J162" t="n">
        <v>2.108</v>
      </c>
      <c r="K162" t="n">
        <v>11.27</v>
      </c>
      <c r="L162" t="n">
        <v>3.542</v>
      </c>
      <c r="M162" t="n">
        <v>143.4</v>
      </c>
      <c r="N162" t="n">
        <v>1.209</v>
      </c>
      <c r="O162" t="n">
        <v>4.205</v>
      </c>
      <c r="P162" t="n">
        <v>61.62</v>
      </c>
      <c r="Q162" t="n">
        <v>1.144</v>
      </c>
      <c r="R162" t="s">
        <v>348</v>
      </c>
      <c r="S162" t="s">
        <v>391</v>
      </c>
      <c r="T162" t="s">
        <v>387</v>
      </c>
      <c r="U162" t="s">
        <v>392</v>
      </c>
      <c r="V162" t="n">
        <v>129.89496</v>
      </c>
      <c r="W162" t="n">
        <v>61.62</v>
      </c>
      <c r="X162" t="n">
        <v>2432.9374</v>
      </c>
      <c r="Y162" t="n">
        <v>5944.25</v>
      </c>
      <c r="Z162" t="n">
        <v>14467.38</v>
      </c>
      <c r="AA162" t="n">
        <v>0.0218522033898305</v>
      </c>
      <c r="AB162" t="n">
        <v>0.00897847156845262</v>
      </c>
      <c r="AC162" t="n">
        <v>0.0533901776510978</v>
      </c>
    </row>
    <row r="163">
      <c r="A163" t="s">
        <v>345</v>
      </c>
      <c r="B163" t="s">
        <v>382</v>
      </c>
      <c r="C163" t="s">
        <v>383</v>
      </c>
      <c r="D163" t="s">
        <v>384</v>
      </c>
      <c r="E163" t="s">
        <v>385</v>
      </c>
      <c r="F163" t="s">
        <v>346</v>
      </c>
      <c r="G163" t="s">
        <v>374</v>
      </c>
      <c r="H163" t="n">
        <v>1839</v>
      </c>
      <c r="I163" t="n">
        <v>51.69</v>
      </c>
      <c r="J163" t="n">
        <v>9.057</v>
      </c>
      <c r="K163" t="n">
        <v>13.82</v>
      </c>
      <c r="L163" t="n">
        <v>2.863</v>
      </c>
      <c r="M163" t="n">
        <v>767.4</v>
      </c>
      <c r="N163" t="n">
        <v>1.338</v>
      </c>
      <c r="O163" t="n">
        <v>4.716</v>
      </c>
      <c r="P163" t="n">
        <v>133.1</v>
      </c>
      <c r="Q163" t="n">
        <v>1.165</v>
      </c>
      <c r="R163" t="s">
        <v>348</v>
      </c>
      <c r="S163" t="s">
        <v>391</v>
      </c>
      <c r="T163" t="s">
        <v>387</v>
      </c>
      <c r="U163" t="s">
        <v>392</v>
      </c>
      <c r="V163" t="n">
        <v>1205.4867</v>
      </c>
      <c r="W163" t="n">
        <v>133.1</v>
      </c>
      <c r="X163" t="n">
        <v>3585.85</v>
      </c>
      <c r="Y163" t="n">
        <v>5944.25</v>
      </c>
      <c r="Z163" t="n">
        <v>14467.38</v>
      </c>
      <c r="AA163" t="n">
        <v>0.202798788745426</v>
      </c>
      <c r="AB163" t="n">
        <v>0.0833244651070201</v>
      </c>
      <c r="AC163" t="n">
        <v>0.336178786061882</v>
      </c>
    </row>
    <row r="164">
      <c r="A164" t="s">
        <v>335</v>
      </c>
      <c r="B164" t="s">
        <v>382</v>
      </c>
      <c r="C164" t="s">
        <v>383</v>
      </c>
      <c r="D164" t="s">
        <v>384</v>
      </c>
      <c r="E164" t="s">
        <v>385</v>
      </c>
      <c r="F164" t="s">
        <v>339</v>
      </c>
      <c r="G164" t="s">
        <v>351</v>
      </c>
      <c r="H164" t="n">
        <v>19</v>
      </c>
      <c r="I164" t="n">
        <v>1.425</v>
      </c>
      <c r="J164" t="n">
        <v>0.01357</v>
      </c>
      <c r="K164" t="n">
        <v>20.64</v>
      </c>
      <c r="L164" t="n">
        <v>5.598</v>
      </c>
      <c r="M164" t="n">
        <v>13060</v>
      </c>
      <c r="N164" t="n">
        <v>1.357</v>
      </c>
      <c r="O164" t="n">
        <v>5.334</v>
      </c>
      <c r="P164" t="n">
        <v>429.7</v>
      </c>
      <c r="Q164" t="n">
        <v>1.319</v>
      </c>
      <c r="R164" t="s">
        <v>353</v>
      </c>
      <c r="S164" t="s">
        <v>386</v>
      </c>
      <c r="T164" t="s">
        <v>387</v>
      </c>
      <c r="U164" t="s">
        <v>388</v>
      </c>
      <c r="V164" t="n">
        <v>5.831029</v>
      </c>
      <c r="W164" t="n">
        <v>429.7</v>
      </c>
      <c r="X164" t="n">
        <v>42.997841</v>
      </c>
      <c r="Y164" t="n">
        <v>810.5328</v>
      </c>
      <c r="Z164" t="n">
        <v>1957.123</v>
      </c>
      <c r="AA164" t="n">
        <v>0.0071940691357586</v>
      </c>
      <c r="AB164" t="n">
        <v>0.00297938811203997</v>
      </c>
      <c r="AC164" t="n">
        <v>0.135612134572059</v>
      </c>
    </row>
    <row r="165">
      <c r="A165" t="s">
        <v>335</v>
      </c>
      <c r="B165" t="s">
        <v>382</v>
      </c>
      <c r="C165" t="s">
        <v>383</v>
      </c>
      <c r="D165" t="s">
        <v>384</v>
      </c>
      <c r="E165" t="s">
        <v>385</v>
      </c>
      <c r="F165" t="s">
        <v>339</v>
      </c>
      <c r="G165" t="s">
        <v>347</v>
      </c>
      <c r="H165" t="n">
        <v>117</v>
      </c>
      <c r="I165" t="n">
        <v>8.777</v>
      </c>
      <c r="J165" t="n">
        <v>0.08356</v>
      </c>
      <c r="K165" t="n">
        <v>23.86</v>
      </c>
      <c r="L165" t="n">
        <v>6.728</v>
      </c>
      <c r="M165" t="n">
        <v>22920</v>
      </c>
      <c r="N165" t="n">
        <v>1.368</v>
      </c>
      <c r="O165" t="n">
        <v>6.987</v>
      </c>
      <c r="P165" t="n">
        <v>2146</v>
      </c>
      <c r="Q165" t="n">
        <v>1.295</v>
      </c>
      <c r="R165" t="s">
        <v>353</v>
      </c>
      <c r="S165" t="s">
        <v>386</v>
      </c>
      <c r="T165" t="s">
        <v>387</v>
      </c>
      <c r="U165" t="s">
        <v>388</v>
      </c>
      <c r="V165" t="n">
        <v>179.31976</v>
      </c>
      <c r="W165" t="n">
        <v>2146</v>
      </c>
      <c r="X165" t="n">
        <v>644.0498</v>
      </c>
      <c r="Y165" t="n">
        <v>810.5328</v>
      </c>
      <c r="Z165" t="n">
        <v>1957.123</v>
      </c>
      <c r="AA165" t="n">
        <v>0.221236895039905</v>
      </c>
      <c r="AB165" t="n">
        <v>0.0916241646539334</v>
      </c>
      <c r="AC165" t="n">
        <v>0.278425301894357</v>
      </c>
    </row>
    <row r="166">
      <c r="A166" t="s">
        <v>334</v>
      </c>
      <c r="B166" t="s">
        <v>382</v>
      </c>
      <c r="C166" t="s">
        <v>383</v>
      </c>
      <c r="D166" t="s">
        <v>384</v>
      </c>
      <c r="E166" t="s">
        <v>385</v>
      </c>
      <c r="F166" t="s">
        <v>346</v>
      </c>
      <c r="G166" t="s">
        <v>379</v>
      </c>
      <c r="H166" t="n">
        <v>1607</v>
      </c>
      <c r="I166" t="n">
        <v>20.06</v>
      </c>
      <c r="J166" t="n">
        <v>8.025</v>
      </c>
      <c r="K166" t="n">
        <v>11.65</v>
      </c>
      <c r="L166" t="n">
        <v>3.58</v>
      </c>
      <c r="M166" t="n">
        <v>104.8</v>
      </c>
      <c r="N166" t="n">
        <v>1.228</v>
      </c>
      <c r="O166" t="n">
        <v>4.278</v>
      </c>
      <c r="P166" t="n">
        <v>72.11</v>
      </c>
      <c r="Q166" t="n">
        <v>1.141</v>
      </c>
      <c r="R166" t="s">
        <v>341</v>
      </c>
      <c r="S166" t="s">
        <v>395</v>
      </c>
      <c r="T166" t="s">
        <v>387</v>
      </c>
      <c r="U166" t="s">
        <v>396</v>
      </c>
      <c r="V166" t="n">
        <v>578.68275</v>
      </c>
      <c r="W166" t="n">
        <v>72.11</v>
      </c>
      <c r="X166" t="n">
        <v>2277.62</v>
      </c>
      <c r="Y166" t="n">
        <v>8782.358</v>
      </c>
      <c r="Z166" t="n">
        <v>14467.38</v>
      </c>
      <c r="AA166" t="n">
        <v>0.0658915008930403</v>
      </c>
      <c r="AB166" t="n">
        <v>0.0399991394433546</v>
      </c>
      <c r="AC166" t="n">
        <v>0.254073440696868</v>
      </c>
    </row>
    <row r="167">
      <c r="A167" t="s">
        <v>335</v>
      </c>
      <c r="B167" t="s">
        <v>382</v>
      </c>
      <c r="C167" t="s">
        <v>383</v>
      </c>
      <c r="D167" t="s">
        <v>384</v>
      </c>
      <c r="E167" t="s">
        <v>385</v>
      </c>
      <c r="F167" t="s">
        <v>339</v>
      </c>
      <c r="G167" t="s">
        <v>352</v>
      </c>
      <c r="H167" t="n">
        <v>68</v>
      </c>
      <c r="I167" t="n">
        <v>5.101</v>
      </c>
      <c r="J167" t="n">
        <v>0.04856</v>
      </c>
      <c r="K167" t="n">
        <v>24.72</v>
      </c>
      <c r="L167" t="n">
        <v>5.566</v>
      </c>
      <c r="M167" t="n">
        <v>13450</v>
      </c>
      <c r="N167" t="n">
        <v>1.537</v>
      </c>
      <c r="O167" t="n">
        <v>5.365</v>
      </c>
      <c r="P167" t="n">
        <v>472.2</v>
      </c>
      <c r="Q167" t="n">
        <v>1.522</v>
      </c>
      <c r="R167" t="s">
        <v>353</v>
      </c>
      <c r="S167" t="s">
        <v>386</v>
      </c>
      <c r="T167" t="s">
        <v>387</v>
      </c>
      <c r="U167" t="s">
        <v>388</v>
      </c>
      <c r="V167" t="n">
        <v>22.930032</v>
      </c>
      <c r="W167" t="n">
        <v>472.2</v>
      </c>
      <c r="X167" t="n">
        <v>63.58092</v>
      </c>
      <c r="Y167" t="n">
        <v>810.5328</v>
      </c>
      <c r="Z167" t="n">
        <v>1957.123</v>
      </c>
      <c r="AA167" t="n">
        <v>0.028290072900196</v>
      </c>
      <c r="AB167" t="n">
        <v>0.0117161936168549</v>
      </c>
      <c r="AC167" t="n">
        <v>0.36064328732582</v>
      </c>
    </row>
    <row r="168">
      <c r="A168" t="s">
        <v>335</v>
      </c>
      <c r="B168" t="s">
        <v>382</v>
      </c>
      <c r="C168" t="s">
        <v>383</v>
      </c>
      <c r="D168" t="s">
        <v>384</v>
      </c>
      <c r="E168" t="s">
        <v>385</v>
      </c>
      <c r="F168" t="s">
        <v>339</v>
      </c>
      <c r="G168" t="s">
        <v>359</v>
      </c>
      <c r="H168" t="n">
        <v>554</v>
      </c>
      <c r="I168" t="n">
        <v>41.56</v>
      </c>
      <c r="J168" t="n">
        <v>0.3957</v>
      </c>
      <c r="K168" t="n">
        <v>19.73</v>
      </c>
      <c r="L168" t="n">
        <v>5.251</v>
      </c>
      <c r="M168" t="n">
        <v>12600</v>
      </c>
      <c r="N168" t="n">
        <v>1.353</v>
      </c>
      <c r="O168" t="n">
        <v>5.958</v>
      </c>
      <c r="P168" t="n">
        <v>853.7</v>
      </c>
      <c r="Q168" t="n">
        <v>1.261</v>
      </c>
      <c r="R168" t="s">
        <v>353</v>
      </c>
      <c r="S168" t="s">
        <v>386</v>
      </c>
      <c r="T168" t="s">
        <v>387</v>
      </c>
      <c r="U168" t="s">
        <v>388</v>
      </c>
      <c r="V168" t="n">
        <v>337.80909</v>
      </c>
      <c r="W168" t="n">
        <v>853.7</v>
      </c>
      <c r="X168" t="n">
        <v>1434.456</v>
      </c>
      <c r="Y168" t="n">
        <v>810.5328</v>
      </c>
      <c r="Z168" t="n">
        <v>1957.123</v>
      </c>
      <c r="AA168" t="n">
        <v>0.416774114508383</v>
      </c>
      <c r="AB168" t="n">
        <v>0.172604935918693</v>
      </c>
      <c r="AC168" t="n">
        <v>0.235496306613796</v>
      </c>
    </row>
    <row r="169">
      <c r="A169" t="s">
        <v>345</v>
      </c>
      <c r="B169" t="s">
        <v>382</v>
      </c>
      <c r="C169" t="s">
        <v>383</v>
      </c>
      <c r="D169" t="s">
        <v>384</v>
      </c>
      <c r="E169" t="s">
        <v>385</v>
      </c>
      <c r="F169" t="s">
        <v>346</v>
      </c>
      <c r="G169" t="s">
        <v>379</v>
      </c>
      <c r="H169" t="n">
        <v>417</v>
      </c>
      <c r="I169" t="n">
        <v>11.72</v>
      </c>
      <c r="J169" t="n">
        <v>2.054</v>
      </c>
      <c r="K169" t="n">
        <v>11.24</v>
      </c>
      <c r="L169" t="n">
        <v>3.54</v>
      </c>
      <c r="M169" t="n">
        <v>130.7</v>
      </c>
      <c r="N169" t="n">
        <v>1.208</v>
      </c>
      <c r="O169" t="n">
        <v>4.203</v>
      </c>
      <c r="P169" t="n">
        <v>60.32</v>
      </c>
      <c r="Q169" t="n">
        <v>1.144</v>
      </c>
      <c r="R169" t="s">
        <v>348</v>
      </c>
      <c r="S169" t="s">
        <v>391</v>
      </c>
      <c r="T169" t="s">
        <v>387</v>
      </c>
      <c r="U169" t="s">
        <v>392</v>
      </c>
      <c r="V169" t="n">
        <v>123.89728</v>
      </c>
      <c r="W169" t="n">
        <v>60.32</v>
      </c>
      <c r="X169" t="n">
        <v>2277.62</v>
      </c>
      <c r="Y169" t="n">
        <v>5944.25</v>
      </c>
      <c r="Z169" t="n">
        <v>14467.38</v>
      </c>
      <c r="AA169" t="n">
        <v>0.0208432148715145</v>
      </c>
      <c r="AB169" t="n">
        <v>0.0085639058350579</v>
      </c>
      <c r="AC169" t="n">
        <v>0.0543976958403948</v>
      </c>
    </row>
    <row r="170">
      <c r="A170" t="s">
        <v>335</v>
      </c>
      <c r="B170" t="s">
        <v>382</v>
      </c>
      <c r="C170" t="s">
        <v>383</v>
      </c>
      <c r="D170" t="s">
        <v>384</v>
      </c>
      <c r="E170" t="s">
        <v>385</v>
      </c>
      <c r="F170" t="s">
        <v>339</v>
      </c>
      <c r="G170" t="s">
        <v>340</v>
      </c>
      <c r="H170" t="n">
        <v>84</v>
      </c>
      <c r="I170" t="n">
        <v>6.302</v>
      </c>
      <c r="J170" t="n">
        <v>0.05999</v>
      </c>
      <c r="K170" t="n">
        <v>87.27</v>
      </c>
      <c r="L170" t="n">
        <v>48.91</v>
      </c>
      <c r="M170" t="n">
        <v>100200</v>
      </c>
      <c r="N170" t="n">
        <v>3.966</v>
      </c>
      <c r="O170" t="n">
        <v>45.01</v>
      </c>
      <c r="P170" t="n">
        <v>5466</v>
      </c>
      <c r="Q170" t="n">
        <v>3.6</v>
      </c>
      <c r="R170" t="s">
        <v>353</v>
      </c>
      <c r="S170" t="s">
        <v>386</v>
      </c>
      <c r="T170" t="s">
        <v>387</v>
      </c>
      <c r="U170" t="s">
        <v>388</v>
      </c>
      <c r="V170" t="n">
        <v>327.90534</v>
      </c>
      <c r="W170" t="n">
        <v>5466</v>
      </c>
      <c r="X170" t="n">
        <v>727.804</v>
      </c>
      <c r="Y170" t="n">
        <v>810.5328</v>
      </c>
      <c r="Z170" t="n">
        <v>1957.123</v>
      </c>
      <c r="AA170" t="n">
        <v>0.404555299921237</v>
      </c>
      <c r="AB170" t="n">
        <v>0.16754457435736</v>
      </c>
      <c r="AC170" t="n">
        <v>0.450540722502212</v>
      </c>
    </row>
    <row r="171">
      <c r="A171" t="s">
        <v>335</v>
      </c>
      <c r="B171" t="s">
        <v>382</v>
      </c>
      <c r="C171" t="s">
        <v>383</v>
      </c>
      <c r="D171" t="s">
        <v>384</v>
      </c>
      <c r="E171" t="s">
        <v>385</v>
      </c>
      <c r="F171" t="s">
        <v>339</v>
      </c>
      <c r="G171" t="s">
        <v>358</v>
      </c>
      <c r="H171" t="n">
        <v>13</v>
      </c>
      <c r="I171" t="n">
        <v>0.9752</v>
      </c>
      <c r="J171" t="n">
        <v>0.009284</v>
      </c>
      <c r="K171" t="n">
        <v>22.97</v>
      </c>
      <c r="L171" t="n">
        <v>11.41</v>
      </c>
      <c r="M171" t="n">
        <v>11810</v>
      </c>
      <c r="N171" t="n">
        <v>1.213</v>
      </c>
      <c r="O171" t="n">
        <v>12.21</v>
      </c>
      <c r="P171" t="n">
        <v>732.2</v>
      </c>
      <c r="Q171" t="n">
        <v>1.366</v>
      </c>
      <c r="R171" t="s">
        <v>353</v>
      </c>
      <c r="S171" t="s">
        <v>386</v>
      </c>
      <c r="T171" t="s">
        <v>387</v>
      </c>
      <c r="U171" t="s">
        <v>388</v>
      </c>
      <c r="V171" t="n">
        <v>6.7977448</v>
      </c>
      <c r="W171" t="n">
        <v>732.2</v>
      </c>
      <c r="X171" t="n">
        <v>62.218</v>
      </c>
      <c r="Y171" t="n">
        <v>810.5328</v>
      </c>
      <c r="Z171" t="n">
        <v>1957.123</v>
      </c>
      <c r="AA171" t="n">
        <v>0.00838676090591275</v>
      </c>
      <c r="AB171" t="n">
        <v>0.00347333550318503</v>
      </c>
      <c r="AC171" t="n">
        <v>0.109256883859976</v>
      </c>
    </row>
    <row r="172">
      <c r="A172" t="s">
        <v>472</v>
      </c>
      <c r="B172" t="s">
        <v>382</v>
      </c>
      <c r="C172" t="s">
        <v>383</v>
      </c>
      <c r="D172" t="s">
        <v>384</v>
      </c>
      <c r="E172" t="s">
        <v>385</v>
      </c>
      <c r="F172" t="s">
        <v>346</v>
      </c>
      <c r="G172" t="s">
        <v>347</v>
      </c>
      <c r="H172" t="n">
        <v>57</v>
      </c>
      <c r="I172" t="n">
        <v>2.85</v>
      </c>
      <c r="J172" t="n">
        <v>0.2825</v>
      </c>
      <c r="K172" t="n">
        <v>31.06</v>
      </c>
      <c r="L172" t="n">
        <v>5.562</v>
      </c>
      <c r="M172" t="n">
        <v>19730</v>
      </c>
      <c r="N172" t="n">
        <v>1.787</v>
      </c>
      <c r="O172" t="n">
        <v>5.808</v>
      </c>
      <c r="P172" t="n">
        <v>5535</v>
      </c>
      <c r="Q172" t="n">
        <v>1.706</v>
      </c>
      <c r="R172" t="s">
        <v>554</v>
      </c>
      <c r="S172" t="s">
        <v>559</v>
      </c>
      <c r="T172" t="s">
        <v>387</v>
      </c>
      <c r="U172" t="s">
        <v>560</v>
      </c>
      <c r="V172" t="n">
        <v>1563.6375</v>
      </c>
      <c r="W172" t="n">
        <v>5535</v>
      </c>
      <c r="X172" t="n">
        <v>2450.5934</v>
      </c>
      <c r="Y172" t="n">
        <v>5180.8809</v>
      </c>
      <c r="Z172" t="n">
        <v>14467.38</v>
      </c>
      <c r="AA172" t="n">
        <v>0.301809196192871</v>
      </c>
      <c r="AB172" t="n">
        <v>0.10808021217387</v>
      </c>
      <c r="AC172" t="n">
        <v>0.638064845845092</v>
      </c>
    </row>
    <row r="173">
      <c r="A173" t="s">
        <v>335</v>
      </c>
      <c r="B173" t="s">
        <v>382</v>
      </c>
      <c r="C173" t="s">
        <v>383</v>
      </c>
      <c r="D173" t="s">
        <v>384</v>
      </c>
      <c r="E173" t="s">
        <v>385</v>
      </c>
      <c r="F173" t="s">
        <v>339</v>
      </c>
      <c r="G173" t="s">
        <v>361</v>
      </c>
      <c r="H173" t="n">
        <v>708</v>
      </c>
      <c r="I173" t="n">
        <v>53.11</v>
      </c>
      <c r="J173" t="n">
        <v>0.5056</v>
      </c>
      <c r="K173" t="n">
        <v>13.19</v>
      </c>
      <c r="L173" t="n">
        <v>3.381</v>
      </c>
      <c r="M173" t="n">
        <v>4533</v>
      </c>
      <c r="N173" t="n">
        <v>1.229</v>
      </c>
      <c r="O173" t="n">
        <v>4.957</v>
      </c>
      <c r="P173" t="n">
        <v>299.8</v>
      </c>
      <c r="Q173" t="n">
        <v>1.092</v>
      </c>
      <c r="R173" t="s">
        <v>353</v>
      </c>
      <c r="S173" t="s">
        <v>386</v>
      </c>
      <c r="T173" t="s">
        <v>387</v>
      </c>
      <c r="U173" t="s">
        <v>388</v>
      </c>
      <c r="V173" t="n">
        <v>151.57888</v>
      </c>
      <c r="W173" t="n">
        <v>299.8</v>
      </c>
      <c r="X173" t="n">
        <v>332.2818</v>
      </c>
      <c r="Y173" t="n">
        <v>810.5328</v>
      </c>
      <c r="Z173" t="n">
        <v>1957.123</v>
      </c>
      <c r="AA173" t="n">
        <v>0.187011407804841</v>
      </c>
      <c r="AB173" t="n">
        <v>0.0774498485787557</v>
      </c>
      <c r="AC173" t="n">
        <v>0.456175691837471</v>
      </c>
    </row>
    <row r="174">
      <c r="A174" t="s">
        <v>335</v>
      </c>
      <c r="B174" t="s">
        <v>382</v>
      </c>
      <c r="C174" t="s">
        <v>383</v>
      </c>
      <c r="D174" t="s">
        <v>384</v>
      </c>
      <c r="E174" t="s">
        <v>385</v>
      </c>
      <c r="F174" t="s">
        <v>339</v>
      </c>
      <c r="G174" t="s">
        <v>369</v>
      </c>
      <c r="H174" t="n">
        <v>215</v>
      </c>
      <c r="I174" t="n">
        <v>16.13</v>
      </c>
      <c r="J174" t="n">
        <v>0.1535</v>
      </c>
      <c r="K174" t="n">
        <v>17.2</v>
      </c>
      <c r="L174" t="n">
        <v>4.546</v>
      </c>
      <c r="M174" t="n">
        <v>9545</v>
      </c>
      <c r="N174" t="n">
        <v>1.305</v>
      </c>
      <c r="O174" t="n">
        <v>5.713</v>
      </c>
      <c r="P174" t="n">
        <v>621.5</v>
      </c>
      <c r="Q174" t="n">
        <v>1.172</v>
      </c>
      <c r="R174" t="s">
        <v>353</v>
      </c>
      <c r="S174" t="s">
        <v>386</v>
      </c>
      <c r="T174" t="s">
        <v>387</v>
      </c>
      <c r="U174" t="s">
        <v>388</v>
      </c>
      <c r="V174" t="n">
        <v>95.40025</v>
      </c>
      <c r="W174" t="n">
        <v>621.5</v>
      </c>
      <c r="X174" t="n">
        <v>644.91</v>
      </c>
      <c r="Y174" t="n">
        <v>810.5328</v>
      </c>
      <c r="Z174" t="n">
        <v>1957.123</v>
      </c>
      <c r="AA174" t="n">
        <v>0.117700665537533</v>
      </c>
      <c r="AB174" t="n">
        <v>0.04874514785223</v>
      </c>
      <c r="AC174" t="n">
        <v>0.147928005458126</v>
      </c>
    </row>
    <row r="175">
      <c r="A175" t="s">
        <v>472</v>
      </c>
      <c r="B175" t="s">
        <v>382</v>
      </c>
      <c r="C175" t="s">
        <v>383</v>
      </c>
      <c r="D175" t="s">
        <v>384</v>
      </c>
      <c r="E175" t="s">
        <v>385</v>
      </c>
      <c r="F175" t="s">
        <v>346</v>
      </c>
      <c r="G175" t="s">
        <v>369</v>
      </c>
      <c r="H175" t="n">
        <v>240</v>
      </c>
      <c r="I175" t="n">
        <v>12</v>
      </c>
      <c r="J175" t="n">
        <v>1.189</v>
      </c>
      <c r="K175" t="n">
        <v>22.38</v>
      </c>
      <c r="L175" t="n">
        <v>3.763</v>
      </c>
      <c r="M175" t="n">
        <v>8647</v>
      </c>
      <c r="N175" t="n">
        <v>1.7</v>
      </c>
      <c r="O175" t="n">
        <v>5.043</v>
      </c>
      <c r="P175" t="n">
        <v>1539</v>
      </c>
      <c r="Q175" t="n">
        <v>1.45</v>
      </c>
      <c r="R175" t="s">
        <v>554</v>
      </c>
      <c r="S175" t="s">
        <v>559</v>
      </c>
      <c r="T175" t="s">
        <v>387</v>
      </c>
      <c r="U175" t="s">
        <v>560</v>
      </c>
      <c r="V175" t="n">
        <v>1829.871</v>
      </c>
      <c r="W175" t="n">
        <v>1539</v>
      </c>
      <c r="X175" t="n">
        <v>2836.753</v>
      </c>
      <c r="Y175" t="n">
        <v>5180.8809</v>
      </c>
      <c r="Z175" t="n">
        <v>14467.38</v>
      </c>
      <c r="AA175" t="n">
        <v>0.353196885880932</v>
      </c>
      <c r="AB175" t="n">
        <v>0.126482542105067</v>
      </c>
      <c r="AC175" t="n">
        <v>0.645058276134722</v>
      </c>
    </row>
    <row r="176">
      <c r="A176" t="s">
        <v>334</v>
      </c>
      <c r="B176" t="s">
        <v>382</v>
      </c>
      <c r="C176" t="s">
        <v>383</v>
      </c>
      <c r="D176" t="s">
        <v>384</v>
      </c>
      <c r="E176" t="s">
        <v>385</v>
      </c>
      <c r="F176" t="s">
        <v>346</v>
      </c>
      <c r="G176" t="s">
        <v>357</v>
      </c>
      <c r="H176" t="n">
        <v>5</v>
      </c>
      <c r="I176" t="n">
        <v>0.06241</v>
      </c>
      <c r="J176" t="n">
        <v>0.02497</v>
      </c>
      <c r="K176" t="n">
        <v>46.97</v>
      </c>
      <c r="L176" t="n">
        <v>15.22</v>
      </c>
      <c r="M176" t="n">
        <v>37290</v>
      </c>
      <c r="N176" t="n">
        <v>1.747</v>
      </c>
      <c r="O176" t="n">
        <v>18.05</v>
      </c>
      <c r="P176" t="n">
        <v>11630</v>
      </c>
      <c r="Q176" t="n">
        <v>1.806</v>
      </c>
      <c r="R176" t="s">
        <v>341</v>
      </c>
      <c r="S176" t="s">
        <v>395</v>
      </c>
      <c r="T176" t="s">
        <v>387</v>
      </c>
      <c r="U176" t="s">
        <v>396</v>
      </c>
      <c r="V176" t="n">
        <v>290.4011</v>
      </c>
      <c r="W176" t="n">
        <v>11630</v>
      </c>
      <c r="X176" t="n">
        <v>376.32508</v>
      </c>
      <c r="Y176" t="n">
        <v>8782.358</v>
      </c>
      <c r="Z176" t="n">
        <v>14467.38</v>
      </c>
      <c r="AA176" t="n">
        <v>0.0330664156482803</v>
      </c>
      <c r="AB176" t="n">
        <v>0.0200728189900314</v>
      </c>
      <c r="AC176" t="n">
        <v>0.771676179541369</v>
      </c>
    </row>
    <row r="177">
      <c r="A177" t="s">
        <v>335</v>
      </c>
      <c r="B177" t="s">
        <v>382</v>
      </c>
      <c r="C177" t="s">
        <v>383</v>
      </c>
      <c r="D177" t="s">
        <v>384</v>
      </c>
      <c r="E177" t="s">
        <v>385</v>
      </c>
      <c r="F177" t="s">
        <v>339</v>
      </c>
      <c r="G177" t="s">
        <v>363</v>
      </c>
      <c r="H177" t="n">
        <v>1</v>
      </c>
      <c r="I177" t="n">
        <v>0.07502</v>
      </c>
      <c r="J177" t="n">
        <v>0.0007142</v>
      </c>
      <c r="K177" t="n">
        <v>34.65</v>
      </c>
      <c r="L177" t="n">
        <v>5.799</v>
      </c>
      <c r="M177" t="n">
        <v>33660</v>
      </c>
      <c r="N177" t="n">
        <v>1.912</v>
      </c>
      <c r="O177" t="n">
        <v>4.824</v>
      </c>
      <c r="P177" t="n">
        <v>445.2</v>
      </c>
      <c r="Q177" t="n">
        <v>2.277</v>
      </c>
      <c r="R177" t="s">
        <v>353</v>
      </c>
      <c r="S177" t="s">
        <v>386</v>
      </c>
      <c r="T177" t="s">
        <v>387</v>
      </c>
      <c r="U177" t="s">
        <v>388</v>
      </c>
      <c r="V177" t="n">
        <v>0.31796184</v>
      </c>
      <c r="W177" t="n">
        <v>445.2</v>
      </c>
      <c r="X177" t="n">
        <v>5.1573438</v>
      </c>
      <c r="Y177" t="n">
        <v>810.5328</v>
      </c>
      <c r="Z177" t="n">
        <v>1957.123</v>
      </c>
      <c r="AA177" t="n">
        <v>0.000392287443518634</v>
      </c>
      <c r="AB177" t="n">
        <v>0.00016246390237098</v>
      </c>
      <c r="AC177" t="n">
        <v>0.0616522481979968</v>
      </c>
    </row>
    <row r="178">
      <c r="A178" t="s">
        <v>335</v>
      </c>
      <c r="B178" t="s">
        <v>382</v>
      </c>
      <c r="C178" t="s">
        <v>383</v>
      </c>
      <c r="D178" t="s">
        <v>384</v>
      </c>
      <c r="E178" t="s">
        <v>385</v>
      </c>
      <c r="F178" t="s">
        <v>339</v>
      </c>
      <c r="G178" t="s">
        <v>360</v>
      </c>
      <c r="H178" t="n">
        <v>1333</v>
      </c>
      <c r="I178" t="n">
        <v>100</v>
      </c>
      <c r="J178" t="n">
        <v>0.952</v>
      </c>
      <c r="K178" t="n">
        <v>20.48</v>
      </c>
      <c r="L178" t="n">
        <v>6.949</v>
      </c>
      <c r="M178" t="n">
        <v>13850</v>
      </c>
      <c r="N178" t="n">
        <v>1.453</v>
      </c>
      <c r="O178" t="n">
        <v>7.826</v>
      </c>
      <c r="P178" t="n">
        <v>851.4</v>
      </c>
      <c r="Q178" t="n">
        <v>1.317</v>
      </c>
      <c r="R178" t="s">
        <v>353</v>
      </c>
      <c r="S178" t="s">
        <v>386</v>
      </c>
      <c r="T178" t="s">
        <v>387</v>
      </c>
      <c r="U178" t="s">
        <v>388</v>
      </c>
      <c r="V178" t="n">
        <v>810.5328</v>
      </c>
      <c r="W178" t="n">
        <v>851.4</v>
      </c>
      <c r="X178" t="n">
        <v>1957.123</v>
      </c>
      <c r="Y178" t="n">
        <v>810.5328</v>
      </c>
      <c r="Z178" t="n">
        <v>1957.123</v>
      </c>
      <c r="AA178" t="n">
        <v>1</v>
      </c>
      <c r="AB178" t="n">
        <v>0.414145048624946</v>
      </c>
      <c r="AC178" t="n">
        <v>0.414145048624946</v>
      </c>
    </row>
    <row r="179">
      <c r="A179" t="s">
        <v>345</v>
      </c>
      <c r="B179" t="s">
        <v>382</v>
      </c>
      <c r="C179" t="s">
        <v>383</v>
      </c>
      <c r="D179" t="s">
        <v>384</v>
      </c>
      <c r="E179" t="s">
        <v>385</v>
      </c>
      <c r="F179" t="s">
        <v>346</v>
      </c>
      <c r="G179" t="s">
        <v>378</v>
      </c>
      <c r="H179" t="n">
        <v>10</v>
      </c>
      <c r="I179" t="n">
        <v>0.2811</v>
      </c>
      <c r="J179" t="n">
        <v>0.04925</v>
      </c>
      <c r="K179" t="n">
        <v>11.77</v>
      </c>
      <c r="L179" t="n">
        <v>3.604</v>
      </c>
      <c r="M179" t="n">
        <v>197.1</v>
      </c>
      <c r="N179" t="n">
        <v>1.241</v>
      </c>
      <c r="O179" t="n">
        <v>4.189</v>
      </c>
      <c r="P179" t="n">
        <v>72.04</v>
      </c>
      <c r="Q179" t="n">
        <v>1.137</v>
      </c>
      <c r="R179" t="s">
        <v>348</v>
      </c>
      <c r="S179" t="s">
        <v>391</v>
      </c>
      <c r="T179" t="s">
        <v>387</v>
      </c>
      <c r="U179" t="s">
        <v>392</v>
      </c>
      <c r="V179" t="n">
        <v>3.54797</v>
      </c>
      <c r="W179" t="n">
        <v>72.04</v>
      </c>
      <c r="X179" t="n">
        <v>139.67684</v>
      </c>
      <c r="Y179" t="n">
        <v>5944.25</v>
      </c>
      <c r="Z179" t="n">
        <v>14467.38</v>
      </c>
      <c r="AA179" t="n">
        <v>0.000596874290280523</v>
      </c>
      <c r="AB179" t="n">
        <v>0.000245239290044224</v>
      </c>
      <c r="AC179" t="n">
        <v>0.025401276260259</v>
      </c>
    </row>
    <row r="180">
      <c r="A180" t="s">
        <v>335</v>
      </c>
      <c r="B180" t="s">
        <v>382</v>
      </c>
      <c r="C180" t="s">
        <v>383</v>
      </c>
      <c r="D180" t="s">
        <v>384</v>
      </c>
      <c r="E180" t="s">
        <v>385</v>
      </c>
      <c r="F180" t="s">
        <v>346</v>
      </c>
      <c r="G180" t="s">
        <v>340</v>
      </c>
      <c r="H180" t="n">
        <v>15</v>
      </c>
      <c r="I180" t="n">
        <v>0.1576</v>
      </c>
      <c r="J180" t="n">
        <v>0.07474</v>
      </c>
      <c r="K180" t="n">
        <v>65.16</v>
      </c>
      <c r="L180" t="n">
        <v>32.88</v>
      </c>
      <c r="M180" t="n">
        <v>55740</v>
      </c>
      <c r="N180" t="n">
        <v>2.75</v>
      </c>
      <c r="O180" t="n">
        <v>23.65</v>
      </c>
      <c r="P180" t="n">
        <v>17380</v>
      </c>
      <c r="Q180" t="n">
        <v>2.643</v>
      </c>
      <c r="R180" t="s">
        <v>353</v>
      </c>
      <c r="S180" t="s">
        <v>389</v>
      </c>
      <c r="T180" t="s">
        <v>387</v>
      </c>
      <c r="U180" t="s">
        <v>390</v>
      </c>
      <c r="V180" t="n">
        <v>1298.9812</v>
      </c>
      <c r="W180" t="n">
        <v>17380</v>
      </c>
      <c r="X180" t="n">
        <v>3468.094</v>
      </c>
      <c r="Y180" t="n">
        <v>10550.111</v>
      </c>
      <c r="Z180" t="n">
        <v>14467.38</v>
      </c>
      <c r="AA180" t="n">
        <v>0.123124884657612</v>
      </c>
      <c r="AB180" t="n">
        <v>0.089786899908622</v>
      </c>
      <c r="AC180" t="n">
        <v>0.374551900842365</v>
      </c>
    </row>
    <row r="181">
      <c r="A181" t="s">
        <v>334</v>
      </c>
      <c r="B181" t="s">
        <v>382</v>
      </c>
      <c r="C181" t="s">
        <v>383</v>
      </c>
      <c r="D181" t="s">
        <v>384</v>
      </c>
      <c r="E181" t="s">
        <v>385</v>
      </c>
      <c r="F181" t="s">
        <v>346</v>
      </c>
      <c r="G181" t="s">
        <v>375</v>
      </c>
      <c r="H181" t="n">
        <v>250</v>
      </c>
      <c r="I181" t="n">
        <v>3.121</v>
      </c>
      <c r="J181" t="n">
        <v>1.248</v>
      </c>
      <c r="K181" t="n">
        <v>12.45</v>
      </c>
      <c r="L181" t="n">
        <v>12.36</v>
      </c>
      <c r="M181" t="n">
        <v>31.38</v>
      </c>
      <c r="N181" t="n">
        <v>2.488</v>
      </c>
      <c r="O181" t="n">
        <v>0.876</v>
      </c>
      <c r="P181" t="n">
        <v>99.09</v>
      </c>
      <c r="Q181" t="n">
        <v>1.557</v>
      </c>
      <c r="R181" t="s">
        <v>341</v>
      </c>
      <c r="S181" t="s">
        <v>395</v>
      </c>
      <c r="T181" t="s">
        <v>387</v>
      </c>
      <c r="U181" t="s">
        <v>396</v>
      </c>
      <c r="V181" t="n">
        <v>123.66432</v>
      </c>
      <c r="W181" t="n">
        <v>99.09</v>
      </c>
      <c r="X181" t="n">
        <v>149.7245</v>
      </c>
      <c r="Y181" t="n">
        <v>8782.358</v>
      </c>
      <c r="Z181" t="n">
        <v>14467.38</v>
      </c>
      <c r="AA181" t="n">
        <v>0.0140809928267556</v>
      </c>
      <c r="AB181" t="n">
        <v>0.00854780340324233</v>
      </c>
      <c r="AC181" t="n">
        <v>0.825945787095632</v>
      </c>
    </row>
    <row r="182">
      <c r="A182" t="s">
        <v>335</v>
      </c>
      <c r="B182" t="s">
        <v>382</v>
      </c>
      <c r="C182" t="s">
        <v>383</v>
      </c>
      <c r="D182" t="s">
        <v>384</v>
      </c>
      <c r="E182" t="s">
        <v>385</v>
      </c>
      <c r="F182" t="s">
        <v>339</v>
      </c>
      <c r="G182" t="s">
        <v>368</v>
      </c>
      <c r="H182" t="n">
        <v>119</v>
      </c>
      <c r="I182" t="n">
        <v>8.927</v>
      </c>
      <c r="J182" t="n">
        <v>0.08499</v>
      </c>
      <c r="K182" t="n">
        <v>16.75</v>
      </c>
      <c r="L182" t="n">
        <v>4.1</v>
      </c>
      <c r="M182" t="n">
        <v>7021</v>
      </c>
      <c r="N182" t="n">
        <v>1.333</v>
      </c>
      <c r="O182" t="n">
        <v>5.116</v>
      </c>
      <c r="P182" t="n">
        <v>286.3</v>
      </c>
      <c r="Q182" t="n">
        <v>1.211</v>
      </c>
      <c r="R182" t="s">
        <v>353</v>
      </c>
      <c r="S182" t="s">
        <v>386</v>
      </c>
      <c r="T182" t="s">
        <v>387</v>
      </c>
      <c r="U182" t="s">
        <v>388</v>
      </c>
      <c r="V182" t="n">
        <v>24.332637</v>
      </c>
      <c r="W182" t="n">
        <v>286.3</v>
      </c>
      <c r="X182" t="n">
        <v>154.01785</v>
      </c>
      <c r="Y182" t="n">
        <v>810.5328</v>
      </c>
      <c r="Z182" t="n">
        <v>1957.123</v>
      </c>
      <c r="AA182" t="n">
        <v>0.030020545744725</v>
      </c>
      <c r="AB182" t="n">
        <v>0.0124328603771965</v>
      </c>
      <c r="AC182" t="n">
        <v>0.157985824370357</v>
      </c>
    </row>
    <row r="183">
      <c r="A183" t="s">
        <v>334</v>
      </c>
      <c r="B183" t="s">
        <v>382</v>
      </c>
      <c r="C183" t="s">
        <v>383</v>
      </c>
      <c r="D183" t="s">
        <v>384</v>
      </c>
      <c r="E183" t="s">
        <v>385</v>
      </c>
      <c r="F183" t="s">
        <v>346</v>
      </c>
      <c r="G183" t="s">
        <v>360</v>
      </c>
      <c r="H183" t="n">
        <v>7757</v>
      </c>
      <c r="I183" t="n">
        <v>96.83</v>
      </c>
      <c r="J183" t="n">
        <v>38.74</v>
      </c>
      <c r="K183" t="n">
        <v>14.41</v>
      </c>
      <c r="L183" t="n">
        <v>3.184</v>
      </c>
      <c r="M183" t="n">
        <v>1290</v>
      </c>
      <c r="N183" t="n">
        <v>1.364</v>
      </c>
      <c r="O183" t="n">
        <v>4.771</v>
      </c>
      <c r="P183" t="n">
        <v>226.7</v>
      </c>
      <c r="Q183" t="n">
        <v>1.184</v>
      </c>
      <c r="R183" t="s">
        <v>341</v>
      </c>
      <c r="S183" t="s">
        <v>395</v>
      </c>
      <c r="T183" t="s">
        <v>387</v>
      </c>
      <c r="U183" t="s">
        <v>396</v>
      </c>
      <c r="V183" t="n">
        <v>8782.358</v>
      </c>
      <c r="W183" t="n">
        <v>226.7</v>
      </c>
      <c r="X183" t="n">
        <v>14467.38</v>
      </c>
      <c r="Y183" t="n">
        <v>8782.358</v>
      </c>
      <c r="Z183" t="n">
        <v>14467.38</v>
      </c>
      <c r="AA183" t="n">
        <v>1</v>
      </c>
      <c r="AB183" t="n">
        <v>0.607045505129471</v>
      </c>
      <c r="AC183" t="n">
        <v>0.607045505129471</v>
      </c>
    </row>
    <row r="184">
      <c r="A184" t="s">
        <v>334</v>
      </c>
      <c r="B184" t="s">
        <v>382</v>
      </c>
      <c r="C184" t="s">
        <v>383</v>
      </c>
      <c r="D184" t="s">
        <v>384</v>
      </c>
      <c r="E184" t="s">
        <v>385</v>
      </c>
      <c r="F184" t="s">
        <v>346</v>
      </c>
      <c r="G184" t="s">
        <v>377</v>
      </c>
      <c r="H184" t="n">
        <v>291</v>
      </c>
      <c r="I184" t="n">
        <v>3.633</v>
      </c>
      <c r="J184" t="n">
        <v>1.453</v>
      </c>
      <c r="K184" t="n">
        <v>13.94</v>
      </c>
      <c r="L184" t="n">
        <v>3.185</v>
      </c>
      <c r="M184" t="n">
        <v>2971</v>
      </c>
      <c r="N184" t="n">
        <v>1.309</v>
      </c>
      <c r="O184" t="n">
        <v>4.896</v>
      </c>
      <c r="P184" t="n">
        <v>149.6</v>
      </c>
      <c r="Q184" t="n">
        <v>1.153</v>
      </c>
      <c r="R184" t="s">
        <v>341</v>
      </c>
      <c r="S184" t="s">
        <v>395</v>
      </c>
      <c r="T184" t="s">
        <v>387</v>
      </c>
      <c r="U184" t="s">
        <v>396</v>
      </c>
      <c r="V184" t="n">
        <v>217.3688</v>
      </c>
      <c r="W184" t="n">
        <v>149.6</v>
      </c>
      <c r="X184" t="n">
        <v>401.6375</v>
      </c>
      <c r="Y184" t="n">
        <v>8782.358</v>
      </c>
      <c r="Z184" t="n">
        <v>14467.38</v>
      </c>
      <c r="AA184" t="n">
        <v>0.0247506193666894</v>
      </c>
      <c r="AB184" t="n">
        <v>0.0150247522357193</v>
      </c>
      <c r="AC184" t="n">
        <v>0.541206436152003</v>
      </c>
    </row>
    <row r="185">
      <c r="A185" t="s">
        <v>334</v>
      </c>
      <c r="B185" t="s">
        <v>382</v>
      </c>
      <c r="C185" t="s">
        <v>383</v>
      </c>
      <c r="D185" t="s">
        <v>384</v>
      </c>
      <c r="E185" t="s">
        <v>385</v>
      </c>
      <c r="F185" t="s">
        <v>346</v>
      </c>
      <c r="G185" t="s">
        <v>378</v>
      </c>
      <c r="H185" t="n">
        <v>152</v>
      </c>
      <c r="I185" t="n">
        <v>1.897</v>
      </c>
      <c r="J185" t="n">
        <v>0.759</v>
      </c>
      <c r="K185" t="n">
        <v>12.2</v>
      </c>
      <c r="L185" t="n">
        <v>3.613</v>
      </c>
      <c r="M185" t="n">
        <v>143.8</v>
      </c>
      <c r="N185" t="n">
        <v>1.271</v>
      </c>
      <c r="O185" t="n">
        <v>4.157</v>
      </c>
      <c r="P185" t="n">
        <v>90.02</v>
      </c>
      <c r="Q185" t="n">
        <v>1.167</v>
      </c>
      <c r="R185" t="s">
        <v>341</v>
      </c>
      <c r="S185" t="s">
        <v>395</v>
      </c>
      <c r="T185" t="s">
        <v>387</v>
      </c>
      <c r="U185" t="s">
        <v>396</v>
      </c>
      <c r="V185" t="n">
        <v>68.32518</v>
      </c>
      <c r="W185" t="n">
        <v>90.02</v>
      </c>
      <c r="X185" t="n">
        <v>139.67684</v>
      </c>
      <c r="Y185" t="n">
        <v>8782.358</v>
      </c>
      <c r="Z185" t="n">
        <v>14467.38</v>
      </c>
      <c r="AA185" t="n">
        <v>0.00777982177451659</v>
      </c>
      <c r="AB185" t="n">
        <v>0.00472270583892868</v>
      </c>
      <c r="AC185" t="n">
        <v>0.489166135201799</v>
      </c>
    </row>
    <row r="186">
      <c r="A186" t="s">
        <v>334</v>
      </c>
      <c r="B186" t="s">
        <v>382</v>
      </c>
      <c r="C186" t="s">
        <v>383</v>
      </c>
      <c r="D186" t="s">
        <v>384</v>
      </c>
      <c r="E186" t="s">
        <v>385</v>
      </c>
      <c r="F186" t="s">
        <v>346</v>
      </c>
      <c r="G186" t="s">
        <v>373</v>
      </c>
      <c r="H186" t="n">
        <v>1783</v>
      </c>
      <c r="I186" t="n">
        <v>22.26</v>
      </c>
      <c r="J186" t="n">
        <v>8.904</v>
      </c>
      <c r="K186" t="n">
        <v>11.77</v>
      </c>
      <c r="L186" t="n">
        <v>3.585</v>
      </c>
      <c r="M186" t="n">
        <v>123.2</v>
      </c>
      <c r="N186" t="n">
        <v>1.235</v>
      </c>
      <c r="O186" t="n">
        <v>4.277</v>
      </c>
      <c r="P186" t="n">
        <v>75.95</v>
      </c>
      <c r="Q186" t="n">
        <v>1.145</v>
      </c>
      <c r="R186" t="s">
        <v>341</v>
      </c>
      <c r="S186" t="s">
        <v>395</v>
      </c>
      <c r="T186" t="s">
        <v>387</v>
      </c>
      <c r="U186" t="s">
        <v>396</v>
      </c>
      <c r="V186" t="n">
        <v>676.2588</v>
      </c>
      <c r="W186" t="n">
        <v>75.95</v>
      </c>
      <c r="X186" t="n">
        <v>2432.9374</v>
      </c>
      <c r="Y186" t="n">
        <v>8782.358</v>
      </c>
      <c r="Z186" t="n">
        <v>14467.38</v>
      </c>
      <c r="AA186" t="n">
        <v>0.0770019623431429</v>
      </c>
      <c r="AB186" t="n">
        <v>0.0467436951265537</v>
      </c>
      <c r="AC186" t="n">
        <v>0.277959802829288</v>
      </c>
    </row>
    <row r="187">
      <c r="A187" t="s">
        <v>335</v>
      </c>
      <c r="B187" t="s">
        <v>382</v>
      </c>
      <c r="C187" t="s">
        <v>383</v>
      </c>
      <c r="D187" t="s">
        <v>384</v>
      </c>
      <c r="E187" t="s">
        <v>385</v>
      </c>
      <c r="F187" t="s">
        <v>339</v>
      </c>
      <c r="G187" t="s">
        <v>366</v>
      </c>
      <c r="H187" t="n">
        <v>55</v>
      </c>
      <c r="I187" t="n">
        <v>4.126</v>
      </c>
      <c r="J187" t="n">
        <v>0.03928</v>
      </c>
      <c r="K187" t="n">
        <v>113.7</v>
      </c>
      <c r="L187" t="n">
        <v>67.34</v>
      </c>
      <c r="M187" t="n">
        <v>128700</v>
      </c>
      <c r="N187" t="n">
        <v>5.32</v>
      </c>
      <c r="O187" t="n">
        <v>61.87</v>
      </c>
      <c r="P187" t="n">
        <v>6668</v>
      </c>
      <c r="Q187" t="n">
        <v>4.682</v>
      </c>
      <c r="R187" t="s">
        <v>353</v>
      </c>
      <c r="S187" t="s">
        <v>386</v>
      </c>
      <c r="T187" t="s">
        <v>387</v>
      </c>
      <c r="U187" t="s">
        <v>388</v>
      </c>
      <c r="V187" t="n">
        <v>261.91904</v>
      </c>
      <c r="W187" t="n">
        <v>6668</v>
      </c>
      <c r="X187" t="n">
        <v>585.3642</v>
      </c>
      <c r="Y187" t="n">
        <v>810.5328</v>
      </c>
      <c r="Z187" t="n">
        <v>1957.123</v>
      </c>
      <c r="AA187" t="n">
        <v>0.323144282378209</v>
      </c>
      <c r="AB187" t="n">
        <v>0.133828604538396</v>
      </c>
      <c r="AC187" t="n">
        <v>0.447446290702438</v>
      </c>
    </row>
    <row r="188">
      <c r="A188" t="s">
        <v>335</v>
      </c>
      <c r="B188" t="s">
        <v>382</v>
      </c>
      <c r="C188" t="s">
        <v>383</v>
      </c>
      <c r="D188" t="s">
        <v>384</v>
      </c>
      <c r="E188" t="s">
        <v>385</v>
      </c>
      <c r="F188" t="s">
        <v>339</v>
      </c>
      <c r="G188" t="s">
        <v>362</v>
      </c>
      <c r="H188" t="n">
        <v>24</v>
      </c>
      <c r="I188" t="n">
        <v>1.8</v>
      </c>
      <c r="J188" t="n">
        <v>0.01714</v>
      </c>
      <c r="K188" t="n">
        <v>35.57</v>
      </c>
      <c r="L188" t="n">
        <v>13.97</v>
      </c>
      <c r="M188" t="n">
        <v>42830</v>
      </c>
      <c r="N188" t="n">
        <v>1.379</v>
      </c>
      <c r="O188" t="n">
        <v>13.87</v>
      </c>
      <c r="P188" t="n">
        <v>3645</v>
      </c>
      <c r="Q188" t="n">
        <v>1.425</v>
      </c>
      <c r="R188" t="s">
        <v>353</v>
      </c>
      <c r="S188" t="s">
        <v>386</v>
      </c>
      <c r="T188" t="s">
        <v>387</v>
      </c>
      <c r="U188" t="s">
        <v>388</v>
      </c>
      <c r="V188" t="n">
        <v>62.4753</v>
      </c>
      <c r="W188" t="n">
        <v>3645</v>
      </c>
      <c r="X188" t="n">
        <v>426.7109</v>
      </c>
      <c r="Y188" t="n">
        <v>810.5328</v>
      </c>
      <c r="Z188" t="n">
        <v>1957.123</v>
      </c>
      <c r="AA188" t="n">
        <v>0.077079298950024</v>
      </c>
      <c r="AB188" t="n">
        <v>0.0319220100116344</v>
      </c>
      <c r="AC188" t="n">
        <v>0.146411305640423</v>
      </c>
    </row>
    <row r="189">
      <c r="A189" t="s">
        <v>472</v>
      </c>
      <c r="B189" t="s">
        <v>382</v>
      </c>
      <c r="C189" t="s">
        <v>383</v>
      </c>
      <c r="D189" t="s">
        <v>384</v>
      </c>
      <c r="E189" t="s">
        <v>385</v>
      </c>
      <c r="F189" t="s">
        <v>346</v>
      </c>
      <c r="G189" t="s">
        <v>340</v>
      </c>
      <c r="H189" t="n">
        <v>21</v>
      </c>
      <c r="I189" t="n">
        <v>1.05</v>
      </c>
      <c r="J189" t="n">
        <v>0.1041</v>
      </c>
      <c r="K189" t="n">
        <v>32.76</v>
      </c>
      <c r="L189" t="n">
        <v>12.59</v>
      </c>
      <c r="M189" t="n">
        <v>32950</v>
      </c>
      <c r="N189" t="n">
        <v>1.435</v>
      </c>
      <c r="O189" t="n">
        <v>9.795</v>
      </c>
      <c r="P189" t="n">
        <v>6599</v>
      </c>
      <c r="Q189" t="n">
        <v>1.528</v>
      </c>
      <c r="R189" t="s">
        <v>554</v>
      </c>
      <c r="S189" t="s">
        <v>559</v>
      </c>
      <c r="T189" t="s">
        <v>387</v>
      </c>
      <c r="U189" t="s">
        <v>560</v>
      </c>
      <c r="V189" t="n">
        <v>686.9559</v>
      </c>
      <c r="W189" t="n">
        <v>6599</v>
      </c>
      <c r="X189" t="n">
        <v>3468.094</v>
      </c>
      <c r="Y189" t="n">
        <v>5180.8809</v>
      </c>
      <c r="Z189" t="n">
        <v>14467.38</v>
      </c>
      <c r="AA189" t="n">
        <v>0.132594420381291</v>
      </c>
      <c r="AB189" t="n">
        <v>0.047483089543511</v>
      </c>
      <c r="AC189" t="n">
        <v>0.198078800632278</v>
      </c>
    </row>
    <row r="190">
      <c r="A190" t="s">
        <v>334</v>
      </c>
      <c r="B190" t="s">
        <v>382</v>
      </c>
      <c r="C190" t="s">
        <v>383</v>
      </c>
      <c r="D190" t="s">
        <v>384</v>
      </c>
      <c r="E190" t="s">
        <v>385</v>
      </c>
      <c r="F190" t="s">
        <v>346</v>
      </c>
      <c r="G190" t="s">
        <v>352</v>
      </c>
      <c r="H190" t="n">
        <v>0</v>
      </c>
      <c r="I190" t="n">
        <v>0</v>
      </c>
      <c r="J190" t="n">
        <v>0</v>
      </c>
      <c r="K190" t="n">
        <v>0</v>
      </c>
      <c r="L190" t="n">
        <v>0</v>
      </c>
      <c r="M190" t="n">
        <v>0</v>
      </c>
      <c r="N190" t="n">
        <v>0</v>
      </c>
      <c r="O190" t="n">
        <v>0</v>
      </c>
      <c r="P190" t="n">
        <v>0</v>
      </c>
      <c r="Q190" t="n">
        <v>0</v>
      </c>
      <c r="R190" t="s">
        <v>341</v>
      </c>
      <c r="S190" t="s">
        <v>395</v>
      </c>
      <c r="T190" t="s">
        <v>387</v>
      </c>
      <c r="U190" t="s">
        <v>396</v>
      </c>
      <c r="V190" t="n">
        <v>0</v>
      </c>
      <c r="W190" t="n">
        <v>0</v>
      </c>
      <c r="X190" t="n">
        <v>5.8941</v>
      </c>
      <c r="Y190" t="n">
        <v>8782.358</v>
      </c>
      <c r="Z190" t="n">
        <v>14467.38</v>
      </c>
      <c r="AA190" t="n">
        <v>0</v>
      </c>
      <c r="AB190" t="n">
        <v>0</v>
      </c>
      <c r="AC190" t="n">
        <v>0</v>
      </c>
    </row>
    <row r="191">
      <c r="A191" t="s">
        <v>335</v>
      </c>
      <c r="B191" t="s">
        <v>382</v>
      </c>
      <c r="C191" t="s">
        <v>383</v>
      </c>
      <c r="D191" t="s">
        <v>384</v>
      </c>
      <c r="E191" t="s">
        <v>385</v>
      </c>
      <c r="F191" t="s">
        <v>346</v>
      </c>
      <c r="G191" t="s">
        <v>359</v>
      </c>
      <c r="H191" t="n">
        <v>1868</v>
      </c>
      <c r="I191" t="n">
        <v>19.63</v>
      </c>
      <c r="J191" t="n">
        <v>9.308</v>
      </c>
      <c r="K191" t="n">
        <v>18.09</v>
      </c>
      <c r="L191" t="n">
        <v>3.077</v>
      </c>
      <c r="M191" t="n">
        <v>1850</v>
      </c>
      <c r="N191" t="n">
        <v>1.577</v>
      </c>
      <c r="O191" t="n">
        <v>4.776</v>
      </c>
      <c r="P191" t="n">
        <v>536.5</v>
      </c>
      <c r="Q191" t="n">
        <v>1.308</v>
      </c>
      <c r="R191" t="s">
        <v>353</v>
      </c>
      <c r="S191" t="s">
        <v>389</v>
      </c>
      <c r="T191" t="s">
        <v>387</v>
      </c>
      <c r="U191" t="s">
        <v>390</v>
      </c>
      <c r="V191" t="n">
        <v>4993.742</v>
      </c>
      <c r="W191" t="n">
        <v>536.5</v>
      </c>
      <c r="X191" t="n">
        <v>6447.348</v>
      </c>
      <c r="Y191" t="n">
        <v>10550.111</v>
      </c>
      <c r="Z191" t="n">
        <v>14467.38</v>
      </c>
      <c r="AA191" t="n">
        <v>0.473335493816131</v>
      </c>
      <c r="AB191" t="n">
        <v>0.345172519143065</v>
      </c>
      <c r="AC191" t="n">
        <v>0.774542028753528</v>
      </c>
    </row>
    <row r="192">
      <c r="A192" t="s">
        <v>335</v>
      </c>
      <c r="B192" t="s">
        <v>382</v>
      </c>
      <c r="C192" t="s">
        <v>383</v>
      </c>
      <c r="D192" t="s">
        <v>384</v>
      </c>
      <c r="E192" t="s">
        <v>385</v>
      </c>
      <c r="F192" t="s">
        <v>346</v>
      </c>
      <c r="G192" t="s">
        <v>362</v>
      </c>
      <c r="H192" t="n">
        <v>7</v>
      </c>
      <c r="I192" t="n">
        <v>0.07355</v>
      </c>
      <c r="J192" t="n">
        <v>0.03488</v>
      </c>
      <c r="K192" t="n">
        <v>26.16</v>
      </c>
      <c r="L192" t="n">
        <v>11.15</v>
      </c>
      <c r="M192" t="n">
        <v>5996</v>
      </c>
      <c r="N192" t="n">
        <v>1.388</v>
      </c>
      <c r="O192" t="n">
        <v>9.16</v>
      </c>
      <c r="P192" t="n">
        <v>1942</v>
      </c>
      <c r="Q192" t="n">
        <v>1.404</v>
      </c>
      <c r="R192" t="s">
        <v>353</v>
      </c>
      <c r="S192" t="s">
        <v>389</v>
      </c>
      <c r="T192" t="s">
        <v>387</v>
      </c>
      <c r="U192" t="s">
        <v>390</v>
      </c>
      <c r="V192" t="n">
        <v>67.73696</v>
      </c>
      <c r="W192" t="n">
        <v>1942</v>
      </c>
      <c r="X192" t="n">
        <v>583.224</v>
      </c>
      <c r="Y192" t="n">
        <v>10550.111</v>
      </c>
      <c r="Z192" t="n">
        <v>14467.38</v>
      </c>
      <c r="AA192" t="n">
        <v>0.00642049737675746</v>
      </c>
      <c r="AB192" t="n">
        <v>0.00468204747507842</v>
      </c>
      <c r="AC192" t="n">
        <v>0.116142271237123</v>
      </c>
    </row>
    <row r="193">
      <c r="A193" t="s">
        <v>334</v>
      </c>
      <c r="B193" t="s">
        <v>382</v>
      </c>
      <c r="C193" t="s">
        <v>383</v>
      </c>
      <c r="D193" t="s">
        <v>384</v>
      </c>
      <c r="E193" t="s">
        <v>385</v>
      </c>
      <c r="F193" t="s">
        <v>346</v>
      </c>
      <c r="G193" t="s">
        <v>367</v>
      </c>
      <c r="H193" t="n">
        <v>24</v>
      </c>
      <c r="I193" t="n">
        <v>0.2996</v>
      </c>
      <c r="J193" t="n">
        <v>0.1198</v>
      </c>
      <c r="K193" t="n">
        <v>16.96</v>
      </c>
      <c r="L193" t="n">
        <v>3.725</v>
      </c>
      <c r="M193" t="n">
        <v>1231</v>
      </c>
      <c r="N193" t="n">
        <v>1.48</v>
      </c>
      <c r="O193" t="n">
        <v>4.945</v>
      </c>
      <c r="P193" t="n">
        <v>243.6</v>
      </c>
      <c r="Q193" t="n">
        <v>1.263</v>
      </c>
      <c r="R193" t="s">
        <v>341</v>
      </c>
      <c r="S193" t="s">
        <v>395</v>
      </c>
      <c r="T193" t="s">
        <v>387</v>
      </c>
      <c r="U193" t="s">
        <v>396</v>
      </c>
      <c r="V193" t="n">
        <v>29.18328</v>
      </c>
      <c r="W193" t="n">
        <v>243.6</v>
      </c>
      <c r="X193" t="n">
        <v>154.78296</v>
      </c>
      <c r="Y193" t="n">
        <v>8782.358</v>
      </c>
      <c r="Z193" t="n">
        <v>14467.38</v>
      </c>
      <c r="AA193" t="n">
        <v>0.00332294356481483</v>
      </c>
      <c r="AB193" t="n">
        <v>0.00201717795481974</v>
      </c>
      <c r="AC193" t="n">
        <v>0.188543234991759</v>
      </c>
    </row>
    <row r="194">
      <c r="A194" t="s">
        <v>472</v>
      </c>
      <c r="B194" t="s">
        <v>382</v>
      </c>
      <c r="C194" t="s">
        <v>383</v>
      </c>
      <c r="D194" t="s">
        <v>384</v>
      </c>
      <c r="E194" t="s">
        <v>385</v>
      </c>
      <c r="F194" t="s">
        <v>346</v>
      </c>
      <c r="G194" t="s">
        <v>375</v>
      </c>
      <c r="H194" t="n">
        <v>256</v>
      </c>
      <c r="I194" t="n">
        <v>12.8</v>
      </c>
      <c r="J194" t="n">
        <v>1.269</v>
      </c>
      <c r="K194" t="n">
        <v>11.79</v>
      </c>
      <c r="L194" t="n">
        <v>11.69</v>
      </c>
      <c r="M194" t="n">
        <v>28.17</v>
      </c>
      <c r="N194" t="n">
        <v>2.369</v>
      </c>
      <c r="O194" t="n">
        <v>0.8579</v>
      </c>
      <c r="P194" t="n">
        <v>99.28</v>
      </c>
      <c r="Q194" t="n">
        <v>1.5</v>
      </c>
      <c r="R194" t="s">
        <v>554</v>
      </c>
      <c r="S194" t="s">
        <v>559</v>
      </c>
      <c r="T194" t="s">
        <v>387</v>
      </c>
      <c r="U194" t="s">
        <v>560</v>
      </c>
      <c r="V194" t="n">
        <v>125.98632</v>
      </c>
      <c r="W194" t="n">
        <v>99.28</v>
      </c>
      <c r="X194" t="n">
        <v>149.7245</v>
      </c>
      <c r="Y194" t="n">
        <v>5180.8809</v>
      </c>
      <c r="Z194" t="n">
        <v>14467.38</v>
      </c>
      <c r="AA194" t="n">
        <v>0.0243175480061701</v>
      </c>
      <c r="AB194" t="n">
        <v>0.00870830240167881</v>
      </c>
      <c r="AC194" t="n">
        <v>0.84145427101109</v>
      </c>
    </row>
    <row r="195">
      <c r="A195" t="s">
        <v>335</v>
      </c>
      <c r="B195" t="s">
        <v>382</v>
      </c>
      <c r="C195" t="s">
        <v>383</v>
      </c>
      <c r="D195" t="s">
        <v>384</v>
      </c>
      <c r="E195" t="s">
        <v>385</v>
      </c>
      <c r="F195" t="s">
        <v>339</v>
      </c>
      <c r="G195" t="s">
        <v>370</v>
      </c>
      <c r="H195" t="n">
        <v>2</v>
      </c>
      <c r="I195" t="n">
        <v>0.15</v>
      </c>
      <c r="J195" t="n">
        <v>0.001428</v>
      </c>
      <c r="K195" t="n">
        <v>20.35</v>
      </c>
      <c r="L195" t="n">
        <v>8.708</v>
      </c>
      <c r="M195" t="n">
        <v>30270</v>
      </c>
      <c r="N195" t="n">
        <v>1.072</v>
      </c>
      <c r="O195" t="n">
        <v>8.291</v>
      </c>
      <c r="P195" t="n">
        <v>1959</v>
      </c>
      <c r="Q195" t="n">
        <v>1.092</v>
      </c>
      <c r="R195" t="s">
        <v>353</v>
      </c>
      <c r="S195" t="s">
        <v>386</v>
      </c>
      <c r="T195" t="s">
        <v>387</v>
      </c>
      <c r="U195" t="s">
        <v>388</v>
      </c>
      <c r="V195" t="n">
        <v>2.797452</v>
      </c>
      <c r="W195" t="n">
        <v>1959</v>
      </c>
      <c r="X195" t="n">
        <v>9.4</v>
      </c>
      <c r="Y195" t="n">
        <v>810.5328</v>
      </c>
      <c r="Z195" t="n">
        <v>1957.123</v>
      </c>
      <c r="AA195" t="n">
        <v>0.00345137420718816</v>
      </c>
      <c r="AB195" t="n">
        <v>0.00142936953885882</v>
      </c>
      <c r="AC195" t="n">
        <v>0.297601276595745</v>
      </c>
    </row>
    <row r="196">
      <c r="A196" t="s">
        <v>334</v>
      </c>
      <c r="B196" t="s">
        <v>382</v>
      </c>
      <c r="C196" t="s">
        <v>383</v>
      </c>
      <c r="D196" t="s">
        <v>384</v>
      </c>
      <c r="E196" t="s">
        <v>385</v>
      </c>
      <c r="F196" t="s">
        <v>346</v>
      </c>
      <c r="G196" t="s">
        <v>369</v>
      </c>
      <c r="H196" t="n">
        <v>184</v>
      </c>
      <c r="I196" t="n">
        <v>2.297</v>
      </c>
      <c r="J196" t="n">
        <v>0.9188</v>
      </c>
      <c r="K196" t="n">
        <v>21.33</v>
      </c>
      <c r="L196" t="n">
        <v>3.564</v>
      </c>
      <c r="M196" t="n">
        <v>6414</v>
      </c>
      <c r="N196" t="n">
        <v>1.672</v>
      </c>
      <c r="O196" t="n">
        <v>4.988</v>
      </c>
      <c r="P196" t="n">
        <v>1232</v>
      </c>
      <c r="Q196" t="n">
        <v>1.411</v>
      </c>
      <c r="R196" t="s">
        <v>341</v>
      </c>
      <c r="S196" t="s">
        <v>395</v>
      </c>
      <c r="T196" t="s">
        <v>387</v>
      </c>
      <c r="U196" t="s">
        <v>396</v>
      </c>
      <c r="V196" t="n">
        <v>1131.9616</v>
      </c>
      <c r="W196" t="n">
        <v>1232</v>
      </c>
      <c r="X196" t="n">
        <v>2836.753</v>
      </c>
      <c r="Y196" t="n">
        <v>8782.358</v>
      </c>
      <c r="Z196" t="n">
        <v>14467.38</v>
      </c>
      <c r="AA196" t="n">
        <v>0.128890395950609</v>
      </c>
      <c r="AB196" t="n">
        <v>0.078242335516175</v>
      </c>
      <c r="AC196" t="n">
        <v>0.399034247958846</v>
      </c>
    </row>
    <row r="197">
      <c r="A197" t="s">
        <v>334</v>
      </c>
      <c r="B197" t="s">
        <v>382</v>
      </c>
      <c r="C197" t="s">
        <v>383</v>
      </c>
      <c r="D197" t="s">
        <v>384</v>
      </c>
      <c r="E197" t="s">
        <v>385</v>
      </c>
      <c r="F197" t="s">
        <v>346</v>
      </c>
      <c r="G197" t="s">
        <v>347</v>
      </c>
      <c r="H197" t="n">
        <v>23</v>
      </c>
      <c r="I197" t="n">
        <v>0.2871</v>
      </c>
      <c r="J197" t="n">
        <v>0.1149</v>
      </c>
      <c r="K197" t="n">
        <v>30.25</v>
      </c>
      <c r="L197" t="n">
        <v>5.341</v>
      </c>
      <c r="M197" t="n">
        <v>16030</v>
      </c>
      <c r="N197" t="n">
        <v>1.809</v>
      </c>
      <c r="O197" t="n">
        <v>6.294</v>
      </c>
      <c r="P197" t="n">
        <v>5535</v>
      </c>
      <c r="Q197" t="n">
        <v>1.601</v>
      </c>
      <c r="R197" t="s">
        <v>341</v>
      </c>
      <c r="S197" t="s">
        <v>395</v>
      </c>
      <c r="T197" t="s">
        <v>387</v>
      </c>
      <c r="U197" t="s">
        <v>396</v>
      </c>
      <c r="V197" t="n">
        <v>635.9715</v>
      </c>
      <c r="W197" t="n">
        <v>5535</v>
      </c>
      <c r="X197" t="n">
        <v>2450.5934</v>
      </c>
      <c r="Y197" t="n">
        <v>8782.358</v>
      </c>
      <c r="Z197" t="n">
        <v>14467.38</v>
      </c>
      <c r="AA197" t="n">
        <v>0.0724146635789614</v>
      </c>
      <c r="AB197" t="n">
        <v>0.0439589960310713</v>
      </c>
      <c r="AC197" t="n">
        <v>0.259517347920712</v>
      </c>
    </row>
    <row r="198">
      <c r="A198" t="s">
        <v>334</v>
      </c>
      <c r="B198" t="s">
        <v>382</v>
      </c>
      <c r="C198" t="s">
        <v>383</v>
      </c>
      <c r="D198" t="s">
        <v>384</v>
      </c>
      <c r="E198" t="s">
        <v>385</v>
      </c>
      <c r="F198" t="s">
        <v>346</v>
      </c>
      <c r="G198" t="s">
        <v>351</v>
      </c>
      <c r="H198" t="n">
        <v>0</v>
      </c>
      <c r="I198" t="n">
        <v>0</v>
      </c>
      <c r="J198" t="n">
        <v>0</v>
      </c>
      <c r="K198" t="n">
        <v>0</v>
      </c>
      <c r="L198" t="n">
        <v>0</v>
      </c>
      <c r="M198" t="n">
        <v>0</v>
      </c>
      <c r="N198" t="n">
        <v>0</v>
      </c>
      <c r="O198" t="n">
        <v>0</v>
      </c>
      <c r="P198" t="n">
        <v>0</v>
      </c>
      <c r="Q198" t="n">
        <v>0</v>
      </c>
      <c r="R198" t="s">
        <v>341</v>
      </c>
      <c r="S198" t="s">
        <v>395</v>
      </c>
      <c r="T198" t="s">
        <v>387</v>
      </c>
      <c r="U198" t="s">
        <v>396</v>
      </c>
      <c r="V198" t="n">
        <v>0</v>
      </c>
      <c r="W198" t="n">
        <v>0</v>
      </c>
      <c r="X198" t="n">
        <v>11.573415</v>
      </c>
      <c r="Y198" t="n">
        <v>8782.358</v>
      </c>
      <c r="Z198" t="n">
        <v>14467.38</v>
      </c>
      <c r="AA198" t="n">
        <v>0</v>
      </c>
      <c r="AB198" t="n">
        <v>0</v>
      </c>
      <c r="AC198" t="n">
        <v>0</v>
      </c>
    </row>
    <row r="199">
      <c r="A199" t="s">
        <v>334</v>
      </c>
      <c r="B199" t="s">
        <v>382</v>
      </c>
      <c r="C199" t="s">
        <v>383</v>
      </c>
      <c r="D199" t="s">
        <v>384</v>
      </c>
      <c r="E199" t="s">
        <v>385</v>
      </c>
      <c r="F199" t="s">
        <v>346</v>
      </c>
      <c r="G199" t="s">
        <v>361</v>
      </c>
      <c r="H199" t="n">
        <v>8011</v>
      </c>
      <c r="I199" t="n">
        <v>100</v>
      </c>
      <c r="J199" t="n">
        <v>40</v>
      </c>
      <c r="K199" t="n">
        <v>14.34</v>
      </c>
      <c r="L199" t="n">
        <v>3.472</v>
      </c>
      <c r="M199" t="n">
        <v>1250</v>
      </c>
      <c r="N199" t="n">
        <v>1.399</v>
      </c>
      <c r="O199" t="n">
        <v>4.648</v>
      </c>
      <c r="P199" t="n">
        <v>222.6</v>
      </c>
      <c r="Q199" t="n">
        <v>1.196</v>
      </c>
      <c r="R199" t="s">
        <v>341</v>
      </c>
      <c r="S199" t="s">
        <v>395</v>
      </c>
      <c r="T199" t="s">
        <v>387</v>
      </c>
      <c r="U199" t="s">
        <v>396</v>
      </c>
      <c r="V199" t="n">
        <v>8904</v>
      </c>
      <c r="W199" t="n">
        <v>222.6</v>
      </c>
      <c r="X199" t="n">
        <v>14593.54</v>
      </c>
      <c r="Y199" t="n">
        <v>8782.358</v>
      </c>
      <c r="Z199" t="n">
        <v>14467.38</v>
      </c>
      <c r="AA199" t="n">
        <v>1.01385072209536</v>
      </c>
      <c r="AB199" t="n">
        <v>0.615453523720259</v>
      </c>
      <c r="AC199" t="n">
        <v>0.610132976645831</v>
      </c>
    </row>
    <row r="200">
      <c r="A200" t="s">
        <v>334</v>
      </c>
      <c r="B200" t="s">
        <v>382</v>
      </c>
      <c r="C200" t="s">
        <v>383</v>
      </c>
      <c r="D200" t="s">
        <v>384</v>
      </c>
      <c r="E200" t="s">
        <v>385</v>
      </c>
      <c r="F200" t="s">
        <v>346</v>
      </c>
      <c r="G200" t="s">
        <v>374</v>
      </c>
      <c r="H200" t="n">
        <v>4286</v>
      </c>
      <c r="I200" t="n">
        <v>53.5</v>
      </c>
      <c r="J200" t="n">
        <v>21.4</v>
      </c>
      <c r="K200" t="n">
        <v>14.12</v>
      </c>
      <c r="L200" t="n">
        <v>2.864</v>
      </c>
      <c r="M200" t="n">
        <v>713.9</v>
      </c>
      <c r="N200" t="n">
        <v>1.356</v>
      </c>
      <c r="O200" t="n">
        <v>4.774</v>
      </c>
      <c r="P200" t="n">
        <v>149.3</v>
      </c>
      <c r="Q200" t="n">
        <v>1.162</v>
      </c>
      <c r="R200" t="s">
        <v>341</v>
      </c>
      <c r="S200" t="s">
        <v>395</v>
      </c>
      <c r="T200" t="s">
        <v>387</v>
      </c>
      <c r="U200" t="s">
        <v>396</v>
      </c>
      <c r="V200" t="n">
        <v>3195.02</v>
      </c>
      <c r="W200" t="n">
        <v>149.3</v>
      </c>
      <c r="X200" t="n">
        <v>3585.85</v>
      </c>
      <c r="Y200" t="n">
        <v>8782.358</v>
      </c>
      <c r="Z200" t="n">
        <v>14467.38</v>
      </c>
      <c r="AA200" t="n">
        <v>0.363799790443523</v>
      </c>
      <c r="AB200" t="n">
        <v>0.220843027555784</v>
      </c>
      <c r="AC200" t="n">
        <v>0.891007710863533</v>
      </c>
    </row>
    <row r="201">
      <c r="A201" t="s">
        <v>334</v>
      </c>
      <c r="B201" t="s">
        <v>382</v>
      </c>
      <c r="C201" t="s">
        <v>383</v>
      </c>
      <c r="D201" t="s">
        <v>384</v>
      </c>
      <c r="E201" t="s">
        <v>385</v>
      </c>
      <c r="F201" t="s">
        <v>346</v>
      </c>
      <c r="G201" t="s">
        <v>356</v>
      </c>
      <c r="H201" t="n">
        <v>3</v>
      </c>
      <c r="I201" t="n">
        <v>0.03745</v>
      </c>
      <c r="J201" t="n">
        <v>0.01498</v>
      </c>
      <c r="K201" t="n">
        <v>50.05</v>
      </c>
      <c r="L201" t="n">
        <v>31.15</v>
      </c>
      <c r="M201" t="n">
        <v>207400</v>
      </c>
      <c r="N201" t="n">
        <v>2.145</v>
      </c>
      <c r="O201" t="n">
        <v>27.77</v>
      </c>
      <c r="P201" t="n">
        <v>3871</v>
      </c>
      <c r="Q201" t="n">
        <v>1.789</v>
      </c>
      <c r="R201" t="s">
        <v>341</v>
      </c>
      <c r="S201" t="s">
        <v>395</v>
      </c>
      <c r="T201" t="s">
        <v>387</v>
      </c>
      <c r="U201" t="s">
        <v>396</v>
      </c>
      <c r="V201" t="n">
        <v>57.98758</v>
      </c>
      <c r="W201" t="n">
        <v>3871</v>
      </c>
      <c r="X201" t="n">
        <v>74.33088</v>
      </c>
      <c r="Y201" t="n">
        <v>8782.358</v>
      </c>
      <c r="Z201" t="n">
        <v>14467.38</v>
      </c>
      <c r="AA201" t="n">
        <v>0.00660273470974424</v>
      </c>
      <c r="AB201" t="n">
        <v>0.00400816042711258</v>
      </c>
      <c r="AC201" t="n">
        <v>0.780127720807288</v>
      </c>
    </row>
    <row r="202">
      <c r="A202" t="s">
        <v>334</v>
      </c>
      <c r="B202" t="s">
        <v>382</v>
      </c>
      <c r="C202" t="s">
        <v>383</v>
      </c>
      <c r="D202" t="s">
        <v>384</v>
      </c>
      <c r="E202" t="s">
        <v>385</v>
      </c>
      <c r="F202" t="s">
        <v>346</v>
      </c>
      <c r="G202" t="s">
        <v>366</v>
      </c>
      <c r="H202" t="n">
        <v>9</v>
      </c>
      <c r="I202" t="n">
        <v>0.1123</v>
      </c>
      <c r="J202" t="n">
        <v>0.04494</v>
      </c>
      <c r="K202" t="n">
        <v>70.58</v>
      </c>
      <c r="L202" t="n">
        <v>45.99</v>
      </c>
      <c r="M202" t="n">
        <v>54130</v>
      </c>
      <c r="N202" t="n">
        <v>3.559</v>
      </c>
      <c r="O202" t="n">
        <v>45.84</v>
      </c>
      <c r="P202" t="n">
        <v>12330</v>
      </c>
      <c r="Q202" t="n">
        <v>3.177</v>
      </c>
      <c r="R202" t="s">
        <v>341</v>
      </c>
      <c r="S202" t="s">
        <v>395</v>
      </c>
      <c r="T202" t="s">
        <v>387</v>
      </c>
      <c r="U202" t="s">
        <v>396</v>
      </c>
      <c r="V202" t="n">
        <v>554.1102</v>
      </c>
      <c r="W202" t="n">
        <v>12330</v>
      </c>
      <c r="X202" t="n">
        <v>2886.0678</v>
      </c>
      <c r="Y202" t="n">
        <v>8782.358</v>
      </c>
      <c r="Z202" t="n">
        <v>14467.38</v>
      </c>
      <c r="AA202" t="n">
        <v>0.0630935564230017</v>
      </c>
      <c r="AB202" t="n">
        <v>0.0383006598292158</v>
      </c>
      <c r="AC202" t="n">
        <v>0.191994865817082</v>
      </c>
    </row>
    <row r="203">
      <c r="A203" t="s">
        <v>335</v>
      </c>
      <c r="B203" t="s">
        <v>382</v>
      </c>
      <c r="C203" t="s">
        <v>383</v>
      </c>
      <c r="D203" t="s">
        <v>384</v>
      </c>
      <c r="E203" t="s">
        <v>385</v>
      </c>
      <c r="F203" t="s">
        <v>346</v>
      </c>
      <c r="G203" t="s">
        <v>361</v>
      </c>
      <c r="H203" t="n">
        <v>9517</v>
      </c>
      <c r="I203" t="n">
        <v>100</v>
      </c>
      <c r="J203" t="n">
        <v>47.42</v>
      </c>
      <c r="K203" t="n">
        <v>14.03</v>
      </c>
      <c r="L203" t="n">
        <v>3.624</v>
      </c>
      <c r="M203" t="n">
        <v>641.4</v>
      </c>
      <c r="N203" t="n">
        <v>1.4</v>
      </c>
      <c r="O203" t="n">
        <v>4.366</v>
      </c>
      <c r="P203" t="n">
        <v>225.7</v>
      </c>
      <c r="Q203" t="n">
        <v>1.21</v>
      </c>
      <c r="R203" t="s">
        <v>353</v>
      </c>
      <c r="S203" t="s">
        <v>389</v>
      </c>
      <c r="T203" t="s">
        <v>387</v>
      </c>
      <c r="U203" t="s">
        <v>390</v>
      </c>
      <c r="V203" t="n">
        <v>10702.694</v>
      </c>
      <c r="W203" t="n">
        <v>225.7</v>
      </c>
      <c r="X203" t="n">
        <v>14593.54</v>
      </c>
      <c r="Y203" t="n">
        <v>10550.111</v>
      </c>
      <c r="Z203" t="n">
        <v>14467.38</v>
      </c>
      <c r="AA203" t="n">
        <v>1.01446269143519</v>
      </c>
      <c r="AB203" t="n">
        <v>0.739781079919101</v>
      </c>
      <c r="AC203" t="n">
        <v>0.733385730946707</v>
      </c>
    </row>
    <row r="204">
      <c r="A204" t="s">
        <v>334</v>
      </c>
      <c r="B204" t="s">
        <v>382</v>
      </c>
      <c r="C204" t="s">
        <v>383</v>
      </c>
      <c r="D204" t="s">
        <v>384</v>
      </c>
      <c r="E204" t="s">
        <v>385</v>
      </c>
      <c r="F204" t="s">
        <v>339</v>
      </c>
      <c r="G204" t="s">
        <v>358</v>
      </c>
      <c r="H204" t="n">
        <v>9</v>
      </c>
      <c r="I204" t="n">
        <v>0.7965</v>
      </c>
      <c r="J204" t="n">
        <v>0.006418</v>
      </c>
      <c r="K204" t="n">
        <v>27.32</v>
      </c>
      <c r="L204" t="n">
        <v>12.64</v>
      </c>
      <c r="M204" t="n">
        <v>15550</v>
      </c>
      <c r="N204" t="n">
        <v>1.302</v>
      </c>
      <c r="O204" t="n">
        <v>13.2</v>
      </c>
      <c r="P204" t="n">
        <v>856.9</v>
      </c>
      <c r="Q204" t="n">
        <v>1.33</v>
      </c>
      <c r="R204" t="s">
        <v>341</v>
      </c>
      <c r="S204" t="s">
        <v>397</v>
      </c>
      <c r="T204" t="s">
        <v>387</v>
      </c>
      <c r="U204" t="s">
        <v>398</v>
      </c>
      <c r="V204" t="n">
        <v>5.4995842</v>
      </c>
      <c r="W204" t="n">
        <v>856.9</v>
      </c>
      <c r="X204" t="n">
        <v>62.218</v>
      </c>
      <c r="Y204" t="n">
        <v>760.20547</v>
      </c>
      <c r="Z204" t="n">
        <v>1957.123</v>
      </c>
      <c r="AA204" t="n">
        <v>0.00723433915833308</v>
      </c>
      <c r="AB204" t="n">
        <v>0.0028100350361219</v>
      </c>
      <c r="AC204" t="n">
        <v>0.0883921726831464</v>
      </c>
    </row>
    <row r="205">
      <c r="A205" t="s">
        <v>334</v>
      </c>
      <c r="B205" t="s">
        <v>382</v>
      </c>
      <c r="C205" t="s">
        <v>383</v>
      </c>
      <c r="D205" t="s">
        <v>384</v>
      </c>
      <c r="E205" t="s">
        <v>385</v>
      </c>
      <c r="F205" t="s">
        <v>346</v>
      </c>
      <c r="G205" t="s">
        <v>363</v>
      </c>
      <c r="H205" t="n">
        <v>85</v>
      </c>
      <c r="I205" t="n">
        <v>1.061</v>
      </c>
      <c r="J205" t="n">
        <v>0.4245</v>
      </c>
      <c r="K205" t="n">
        <v>19.07</v>
      </c>
      <c r="L205" t="n">
        <v>5.09</v>
      </c>
      <c r="M205" t="n">
        <v>10840</v>
      </c>
      <c r="N205" t="n">
        <v>1.419</v>
      </c>
      <c r="O205" t="n">
        <v>5.409</v>
      </c>
      <c r="P205" t="n">
        <v>686.5</v>
      </c>
      <c r="Q205" t="n">
        <v>1.311</v>
      </c>
      <c r="R205" t="s">
        <v>341</v>
      </c>
      <c r="S205" t="s">
        <v>395</v>
      </c>
      <c r="T205" t="s">
        <v>387</v>
      </c>
      <c r="U205" t="s">
        <v>396</v>
      </c>
      <c r="V205" t="n">
        <v>291.41925</v>
      </c>
      <c r="W205" t="n">
        <v>686.5</v>
      </c>
      <c r="X205" t="n">
        <v>518.47812</v>
      </c>
      <c r="Y205" t="n">
        <v>8782.358</v>
      </c>
      <c r="Z205" t="n">
        <v>14467.38</v>
      </c>
      <c r="AA205" t="n">
        <v>0.0331823469277841</v>
      </c>
      <c r="AB205" t="n">
        <v>0.020143194552158</v>
      </c>
      <c r="AC205" t="n">
        <v>0.562066630699864</v>
      </c>
    </row>
    <row r="206">
      <c r="A206" t="s">
        <v>472</v>
      </c>
      <c r="B206" t="s">
        <v>382</v>
      </c>
      <c r="C206" t="s">
        <v>383</v>
      </c>
      <c r="D206" t="s">
        <v>384</v>
      </c>
      <c r="E206" t="s">
        <v>385</v>
      </c>
      <c r="F206" t="s">
        <v>346</v>
      </c>
      <c r="G206" t="s">
        <v>352</v>
      </c>
      <c r="H206" t="n">
        <v>0</v>
      </c>
      <c r="I206" t="n">
        <v>0</v>
      </c>
      <c r="J206" t="n">
        <v>0</v>
      </c>
      <c r="K206" t="n">
        <v>0</v>
      </c>
      <c r="L206" t="n">
        <v>0</v>
      </c>
      <c r="M206" t="n">
        <v>0</v>
      </c>
      <c r="N206" t="n">
        <v>0</v>
      </c>
      <c r="O206" t="n">
        <v>0</v>
      </c>
      <c r="P206" t="n">
        <v>0</v>
      </c>
      <c r="Q206" t="n">
        <v>0</v>
      </c>
      <c r="R206" t="s">
        <v>554</v>
      </c>
      <c r="S206" t="s">
        <v>559</v>
      </c>
      <c r="T206" t="s">
        <v>387</v>
      </c>
      <c r="U206" t="s">
        <v>560</v>
      </c>
      <c r="V206" t="n">
        <v>0</v>
      </c>
      <c r="W206" t="n">
        <v>0</v>
      </c>
      <c r="X206" t="n">
        <v>5.8941</v>
      </c>
      <c r="Y206" t="n">
        <v>5180.8809</v>
      </c>
      <c r="Z206" t="n">
        <v>14467.38</v>
      </c>
      <c r="AA206" t="n">
        <v>0</v>
      </c>
      <c r="AB206" t="n">
        <v>0</v>
      </c>
      <c r="AC206" t="n">
        <v>0</v>
      </c>
    </row>
    <row r="207">
      <c r="A207" t="s">
        <v>472</v>
      </c>
      <c r="B207" t="s">
        <v>382</v>
      </c>
      <c r="C207" t="s">
        <v>383</v>
      </c>
      <c r="D207" t="s">
        <v>384</v>
      </c>
      <c r="E207" t="s">
        <v>385</v>
      </c>
      <c r="F207" t="s">
        <v>346</v>
      </c>
      <c r="G207" t="s">
        <v>363</v>
      </c>
      <c r="H207" t="n">
        <v>69</v>
      </c>
      <c r="I207" t="n">
        <v>3.45</v>
      </c>
      <c r="J207" t="n">
        <v>0.342</v>
      </c>
      <c r="K207" t="n">
        <v>19.44</v>
      </c>
      <c r="L207" t="n">
        <v>6.949</v>
      </c>
      <c r="M207" t="n">
        <v>19750</v>
      </c>
      <c r="N207" t="n">
        <v>1.302</v>
      </c>
      <c r="O207" t="n">
        <v>5.987</v>
      </c>
      <c r="P207" t="n">
        <v>800.9</v>
      </c>
      <c r="Q207" t="n">
        <v>1.283</v>
      </c>
      <c r="R207" t="s">
        <v>554</v>
      </c>
      <c r="S207" t="s">
        <v>559</v>
      </c>
      <c r="T207" t="s">
        <v>387</v>
      </c>
      <c r="U207" t="s">
        <v>560</v>
      </c>
      <c r="V207" t="n">
        <v>273.9078</v>
      </c>
      <c r="W207" t="n">
        <v>800.9</v>
      </c>
      <c r="X207" t="n">
        <v>518.47812</v>
      </c>
      <c r="Y207" t="n">
        <v>5180.8809</v>
      </c>
      <c r="Z207" t="n">
        <v>14467.38</v>
      </c>
      <c r="AA207" t="n">
        <v>0.0528689628823546</v>
      </c>
      <c r="AB207" t="n">
        <v>0.0189327853419209</v>
      </c>
      <c r="AC207" t="n">
        <v>0.528291917120823</v>
      </c>
    </row>
    <row r="208">
      <c r="A208" t="s">
        <v>472</v>
      </c>
      <c r="B208" t="s">
        <v>382</v>
      </c>
      <c r="C208" t="s">
        <v>383</v>
      </c>
      <c r="D208" t="s">
        <v>384</v>
      </c>
      <c r="E208" t="s">
        <v>385</v>
      </c>
      <c r="F208" t="s">
        <v>346</v>
      </c>
      <c r="G208" t="s">
        <v>367</v>
      </c>
      <c r="H208" t="n">
        <v>3</v>
      </c>
      <c r="I208" t="n">
        <v>0.15</v>
      </c>
      <c r="J208" t="n">
        <v>0.01487</v>
      </c>
      <c r="K208" t="n">
        <v>17.05</v>
      </c>
      <c r="L208" t="n">
        <v>5.605</v>
      </c>
      <c r="M208" t="n">
        <v>2244</v>
      </c>
      <c r="N208" t="n">
        <v>1.624</v>
      </c>
      <c r="O208" t="n">
        <v>6.288</v>
      </c>
      <c r="P208" t="n">
        <v>243.6</v>
      </c>
      <c r="Q208" t="n">
        <v>1.45</v>
      </c>
      <c r="R208" t="s">
        <v>554</v>
      </c>
      <c r="S208" t="s">
        <v>559</v>
      </c>
      <c r="T208" t="s">
        <v>387</v>
      </c>
      <c r="U208" t="s">
        <v>560</v>
      </c>
      <c r="V208" t="n">
        <v>3.622332</v>
      </c>
      <c r="W208" t="n">
        <v>243.6</v>
      </c>
      <c r="X208" t="n">
        <v>154.78296</v>
      </c>
      <c r="Y208" t="n">
        <v>5180.8809</v>
      </c>
      <c r="Z208" t="n">
        <v>14467.38</v>
      </c>
      <c r="AA208" t="n">
        <v>0.000699172991990609</v>
      </c>
      <c r="AB208" t="n">
        <v>0.000250379267013101</v>
      </c>
      <c r="AC208" t="n">
        <v>0.0234026536254378</v>
      </c>
    </row>
    <row r="209">
      <c r="A209" t="s">
        <v>472</v>
      </c>
      <c r="B209" t="s">
        <v>382</v>
      </c>
      <c r="C209" t="s">
        <v>383</v>
      </c>
      <c r="D209" t="s">
        <v>384</v>
      </c>
      <c r="E209" t="s">
        <v>385</v>
      </c>
      <c r="F209" t="s">
        <v>346</v>
      </c>
      <c r="G209" t="s">
        <v>370</v>
      </c>
      <c r="H209" t="n">
        <v>1</v>
      </c>
      <c r="I209" t="n">
        <v>0.05</v>
      </c>
      <c r="J209" t="n">
        <v>0.004956</v>
      </c>
      <c r="K209" t="n">
        <v>17.05</v>
      </c>
      <c r="L209" t="n">
        <v>3.614</v>
      </c>
      <c r="M209" t="n">
        <v>7712</v>
      </c>
      <c r="N209" t="n">
        <v>1.421</v>
      </c>
      <c r="O209" t="n">
        <v>4.993</v>
      </c>
      <c r="P209" t="n">
        <v>509.1</v>
      </c>
      <c r="Q209" t="n">
        <v>1.254</v>
      </c>
      <c r="R209" t="s">
        <v>554</v>
      </c>
      <c r="S209" t="s">
        <v>559</v>
      </c>
      <c r="T209" t="s">
        <v>387</v>
      </c>
      <c r="U209" t="s">
        <v>560</v>
      </c>
      <c r="V209" t="n">
        <v>2.5230996</v>
      </c>
      <c r="W209" t="n">
        <v>509.1</v>
      </c>
      <c r="X209" t="n">
        <v>24.09507</v>
      </c>
      <c r="Y209" t="n">
        <v>5180.8809</v>
      </c>
      <c r="Z209" t="n">
        <v>14467.38</v>
      </c>
      <c r="AA209" t="n">
        <v>0.00048700204631224</v>
      </c>
      <c r="AB209" t="n">
        <v>0.000174399207043708</v>
      </c>
      <c r="AC209" t="n">
        <v>0.104714350279954</v>
      </c>
    </row>
    <row r="210">
      <c r="A210" t="s">
        <v>472</v>
      </c>
      <c r="B210" t="s">
        <v>382</v>
      </c>
      <c r="C210" t="s">
        <v>383</v>
      </c>
      <c r="D210" t="s">
        <v>384</v>
      </c>
      <c r="E210" t="s">
        <v>385</v>
      </c>
      <c r="F210" t="s">
        <v>346</v>
      </c>
      <c r="G210" t="s">
        <v>358</v>
      </c>
      <c r="H210" t="n">
        <v>15</v>
      </c>
      <c r="I210" t="n">
        <v>0.75</v>
      </c>
      <c r="J210" t="n">
        <v>0.07434</v>
      </c>
      <c r="K210" t="n">
        <v>27.9</v>
      </c>
      <c r="L210" t="n">
        <v>12.98</v>
      </c>
      <c r="M210" t="n">
        <v>20250</v>
      </c>
      <c r="N210" t="n">
        <v>1.321</v>
      </c>
      <c r="O210" t="n">
        <v>9.3</v>
      </c>
      <c r="P210" t="n">
        <v>3561</v>
      </c>
      <c r="Q210" t="n">
        <v>1.418</v>
      </c>
      <c r="R210" t="s">
        <v>554</v>
      </c>
      <c r="S210" t="s">
        <v>559</v>
      </c>
      <c r="T210" t="s">
        <v>387</v>
      </c>
      <c r="U210" t="s">
        <v>560</v>
      </c>
      <c r="V210" t="n">
        <v>264.72474</v>
      </c>
      <c r="W210" t="n">
        <v>3561</v>
      </c>
      <c r="X210" t="n">
        <v>411.6805</v>
      </c>
      <c r="Y210" t="n">
        <v>5180.8809</v>
      </c>
      <c r="Z210" t="n">
        <v>14467.38</v>
      </c>
      <c r="AA210" t="n">
        <v>0.0510964728025305</v>
      </c>
      <c r="AB210" t="n">
        <v>0.0182980429075617</v>
      </c>
      <c r="AC210" t="n">
        <v>0.643034440543091</v>
      </c>
    </row>
    <row r="211">
      <c r="A211" t="s">
        <v>472</v>
      </c>
      <c r="B211" t="s">
        <v>382</v>
      </c>
      <c r="C211" t="s">
        <v>383</v>
      </c>
      <c r="D211" t="s">
        <v>384</v>
      </c>
      <c r="E211" t="s">
        <v>385</v>
      </c>
      <c r="F211" t="s">
        <v>346</v>
      </c>
      <c r="G211" t="s">
        <v>368</v>
      </c>
      <c r="H211" t="n">
        <v>147</v>
      </c>
      <c r="I211" t="n">
        <v>7.35</v>
      </c>
      <c r="J211" t="n">
        <v>0.7285</v>
      </c>
      <c r="K211" t="n">
        <v>17.68</v>
      </c>
      <c r="L211" t="n">
        <v>3.169</v>
      </c>
      <c r="M211" t="n">
        <v>3137</v>
      </c>
      <c r="N211" t="n">
        <v>1.541</v>
      </c>
      <c r="O211" t="n">
        <v>4.686</v>
      </c>
      <c r="P211" t="n">
        <v>395.1</v>
      </c>
      <c r="Q211" t="n">
        <v>1.299</v>
      </c>
      <c r="R211" t="s">
        <v>554</v>
      </c>
      <c r="S211" t="s">
        <v>559</v>
      </c>
      <c r="T211" t="s">
        <v>387</v>
      </c>
      <c r="U211" t="s">
        <v>560</v>
      </c>
      <c r="V211" t="n">
        <v>287.83035</v>
      </c>
      <c r="W211" t="n">
        <v>395.1</v>
      </c>
      <c r="X211" t="n">
        <v>3266.04</v>
      </c>
      <c r="Y211" t="n">
        <v>5180.8809</v>
      </c>
      <c r="Z211" t="n">
        <v>14467.38</v>
      </c>
      <c r="AA211" t="n">
        <v>0.055556256851996</v>
      </c>
      <c r="AB211" t="n">
        <v>0.0198951261389415</v>
      </c>
      <c r="AC211" t="n">
        <v>0.0881282378660396</v>
      </c>
    </row>
    <row r="212">
      <c r="A212" t="s">
        <v>335</v>
      </c>
      <c r="B212" t="s">
        <v>382</v>
      </c>
      <c r="C212" t="s">
        <v>383</v>
      </c>
      <c r="D212" t="s">
        <v>384</v>
      </c>
      <c r="E212" t="s">
        <v>385</v>
      </c>
      <c r="F212" t="s">
        <v>346</v>
      </c>
      <c r="G212" t="s">
        <v>369</v>
      </c>
      <c r="H212" t="n">
        <v>256</v>
      </c>
      <c r="I212" t="n">
        <v>2.69</v>
      </c>
      <c r="J212" t="n">
        <v>1.276</v>
      </c>
      <c r="K212" t="n">
        <v>21.26</v>
      </c>
      <c r="L212" t="n">
        <v>3.429</v>
      </c>
      <c r="M212" t="n">
        <v>4146</v>
      </c>
      <c r="N212" t="n">
        <v>1.701</v>
      </c>
      <c r="O212" t="n">
        <v>4.919</v>
      </c>
      <c r="P212" t="n">
        <v>1227</v>
      </c>
      <c r="Q212" t="n">
        <v>1.418</v>
      </c>
      <c r="R212" t="s">
        <v>353</v>
      </c>
      <c r="S212" t="s">
        <v>389</v>
      </c>
      <c r="T212" t="s">
        <v>387</v>
      </c>
      <c r="U212" t="s">
        <v>390</v>
      </c>
      <c r="V212" t="n">
        <v>1565.652</v>
      </c>
      <c r="W212" t="n">
        <v>1227</v>
      </c>
      <c r="X212" t="n">
        <v>2836.753</v>
      </c>
      <c r="Y212" t="n">
        <v>10550.111</v>
      </c>
      <c r="Z212" t="n">
        <v>14467.38</v>
      </c>
      <c r="AA212" t="n">
        <v>0.148401471794941</v>
      </c>
      <c r="AB212" t="n">
        <v>0.108219456459981</v>
      </c>
      <c r="AC212" t="n">
        <v>0.551916927557669</v>
      </c>
    </row>
    <row r="213">
      <c r="A213" t="s">
        <v>472</v>
      </c>
      <c r="B213" t="s">
        <v>382</v>
      </c>
      <c r="C213" t="s">
        <v>383</v>
      </c>
      <c r="D213" t="s">
        <v>384</v>
      </c>
      <c r="E213" t="s">
        <v>385</v>
      </c>
      <c r="F213" t="s">
        <v>346</v>
      </c>
      <c r="G213" t="s">
        <v>351</v>
      </c>
      <c r="H213" t="n">
        <v>0</v>
      </c>
      <c r="I213" t="n">
        <v>0</v>
      </c>
      <c r="J213" t="n">
        <v>0</v>
      </c>
      <c r="K213" t="n">
        <v>0</v>
      </c>
      <c r="L213" t="n">
        <v>0</v>
      </c>
      <c r="M213" t="n">
        <v>0</v>
      </c>
      <c r="N213" t="n">
        <v>0</v>
      </c>
      <c r="O213" t="n">
        <v>0</v>
      </c>
      <c r="P213" t="n">
        <v>0</v>
      </c>
      <c r="Q213" t="n">
        <v>0</v>
      </c>
      <c r="R213" t="s">
        <v>554</v>
      </c>
      <c r="S213" t="s">
        <v>559</v>
      </c>
      <c r="T213" t="s">
        <v>387</v>
      </c>
      <c r="U213" t="s">
        <v>560</v>
      </c>
      <c r="V213" t="n">
        <v>0</v>
      </c>
      <c r="W213" t="n">
        <v>0</v>
      </c>
      <c r="X213" t="n">
        <v>11.573415</v>
      </c>
      <c r="Y213" t="n">
        <v>5180.8809</v>
      </c>
      <c r="Z213" t="n">
        <v>14467.38</v>
      </c>
      <c r="AA213" t="n">
        <v>0</v>
      </c>
      <c r="AB213" t="n">
        <v>0</v>
      </c>
      <c r="AC213" t="n">
        <v>0</v>
      </c>
    </row>
    <row r="214">
      <c r="A214" t="s">
        <v>472</v>
      </c>
      <c r="B214" t="s">
        <v>382</v>
      </c>
      <c r="C214" t="s">
        <v>383</v>
      </c>
      <c r="D214" t="s">
        <v>384</v>
      </c>
      <c r="E214" t="s">
        <v>385</v>
      </c>
      <c r="F214" t="s">
        <v>346</v>
      </c>
      <c r="G214" t="s">
        <v>361</v>
      </c>
      <c r="H214" t="n">
        <v>2000</v>
      </c>
      <c r="I214" t="n">
        <v>100</v>
      </c>
      <c r="J214" t="n">
        <v>9.912</v>
      </c>
      <c r="K214" t="n">
        <v>14.9</v>
      </c>
      <c r="L214" t="n">
        <v>4.778</v>
      </c>
      <c r="M214" t="n">
        <v>3518</v>
      </c>
      <c r="N214" t="n">
        <v>1.502</v>
      </c>
      <c r="O214" t="n">
        <v>4.25</v>
      </c>
      <c r="P214" t="n">
        <v>535.5</v>
      </c>
      <c r="Q214" t="n">
        <v>1.269</v>
      </c>
      <c r="R214" t="s">
        <v>554</v>
      </c>
      <c r="S214" t="s">
        <v>559</v>
      </c>
      <c r="T214" t="s">
        <v>387</v>
      </c>
      <c r="U214" t="s">
        <v>560</v>
      </c>
      <c r="V214" t="n">
        <v>5307.876</v>
      </c>
      <c r="W214" t="n">
        <v>535.5</v>
      </c>
      <c r="X214" t="n">
        <v>14593.54</v>
      </c>
      <c r="Y214" t="n">
        <v>5180.8809</v>
      </c>
      <c r="Z214" t="n">
        <v>14467.38</v>
      </c>
      <c r="AA214" t="n">
        <v>1.02451226006759</v>
      </c>
      <c r="AB214" t="n">
        <v>0.36688578028641</v>
      </c>
      <c r="AC214" t="n">
        <v>0.363714081710127</v>
      </c>
    </row>
    <row r="215">
      <c r="A215" t="s">
        <v>335</v>
      </c>
      <c r="B215" t="s">
        <v>382</v>
      </c>
      <c r="C215" t="s">
        <v>383</v>
      </c>
      <c r="D215" t="s">
        <v>384</v>
      </c>
      <c r="E215" t="s">
        <v>385</v>
      </c>
      <c r="F215" t="s">
        <v>339</v>
      </c>
      <c r="G215" t="s">
        <v>356</v>
      </c>
      <c r="H215" t="n">
        <v>5</v>
      </c>
      <c r="I215" t="n">
        <v>0.3751</v>
      </c>
      <c r="J215" t="n">
        <v>0.003571</v>
      </c>
      <c r="K215" t="n">
        <v>44.77</v>
      </c>
      <c r="L215" t="n">
        <v>13.86</v>
      </c>
      <c r="M215" t="n">
        <v>62650</v>
      </c>
      <c r="N215" t="n">
        <v>1.501</v>
      </c>
      <c r="O215" t="n">
        <v>8.971</v>
      </c>
      <c r="P215" t="n">
        <v>987.8</v>
      </c>
      <c r="Q215" t="n">
        <v>2.146</v>
      </c>
      <c r="R215" t="s">
        <v>353</v>
      </c>
      <c r="S215" t="s">
        <v>386</v>
      </c>
      <c r="T215" t="s">
        <v>387</v>
      </c>
      <c r="U215" t="s">
        <v>388</v>
      </c>
      <c r="V215" t="n">
        <v>3.5274338</v>
      </c>
      <c r="W215" t="n">
        <v>987.8</v>
      </c>
      <c r="X215" t="n">
        <v>13.28936</v>
      </c>
      <c r="Y215" t="n">
        <v>810.5328</v>
      </c>
      <c r="Z215" t="n">
        <v>1957.123</v>
      </c>
      <c r="AA215" t="n">
        <v>0.00435199389833453</v>
      </c>
      <c r="AB215" t="n">
        <v>0.00180235672464122</v>
      </c>
      <c r="AC215" t="n">
        <v>0.265432932812415</v>
      </c>
    </row>
    <row r="216">
      <c r="A216" t="s">
        <v>345</v>
      </c>
      <c r="B216" t="s">
        <v>382</v>
      </c>
      <c r="C216" t="s">
        <v>383</v>
      </c>
      <c r="D216" t="s">
        <v>384</v>
      </c>
      <c r="E216" t="s">
        <v>385</v>
      </c>
      <c r="F216" t="s">
        <v>346</v>
      </c>
      <c r="G216" t="s">
        <v>377</v>
      </c>
      <c r="H216" t="n">
        <v>240</v>
      </c>
      <c r="I216" t="n">
        <v>6.745</v>
      </c>
      <c r="J216" t="n">
        <v>1.182</v>
      </c>
      <c r="K216" t="n">
        <v>13.78</v>
      </c>
      <c r="L216" t="n">
        <v>3.252</v>
      </c>
      <c r="M216" t="n">
        <v>3643</v>
      </c>
      <c r="N216" t="n">
        <v>1.292</v>
      </c>
      <c r="O216" t="n">
        <v>4.756</v>
      </c>
      <c r="P216" t="n">
        <v>143.4</v>
      </c>
      <c r="Q216" t="n">
        <v>1.161</v>
      </c>
      <c r="R216" t="s">
        <v>348</v>
      </c>
      <c r="S216" t="s">
        <v>391</v>
      </c>
      <c r="T216" t="s">
        <v>387</v>
      </c>
      <c r="U216" t="s">
        <v>392</v>
      </c>
      <c r="V216" t="n">
        <v>169.4988</v>
      </c>
      <c r="W216" t="n">
        <v>143.4</v>
      </c>
      <c r="X216" t="n">
        <v>401.6375</v>
      </c>
      <c r="Y216" t="n">
        <v>5944.25</v>
      </c>
      <c r="Z216" t="n">
        <v>14467.38</v>
      </c>
      <c r="AA216" t="n">
        <v>0.0285147495478824</v>
      </c>
      <c r="AB216" t="n">
        <v>0.0117159292145503</v>
      </c>
      <c r="AC216" t="n">
        <v>0.422019358252155</v>
      </c>
    </row>
    <row r="217">
      <c r="A217" t="s">
        <v>334</v>
      </c>
      <c r="B217" t="s">
        <v>382</v>
      </c>
      <c r="C217" t="s">
        <v>383</v>
      </c>
      <c r="D217" t="s">
        <v>384</v>
      </c>
      <c r="E217" t="s">
        <v>385</v>
      </c>
      <c r="F217" t="s">
        <v>339</v>
      </c>
      <c r="G217" t="s">
        <v>363</v>
      </c>
      <c r="H217" t="n">
        <v>0</v>
      </c>
      <c r="I217" t="n">
        <v>0</v>
      </c>
      <c r="J217" t="n">
        <v>0</v>
      </c>
      <c r="K217" t="n">
        <v>0</v>
      </c>
      <c r="L217" t="n">
        <v>0</v>
      </c>
      <c r="M217" t="n">
        <v>0</v>
      </c>
      <c r="N217" t="n">
        <v>0</v>
      </c>
      <c r="O217" t="n">
        <v>0</v>
      </c>
      <c r="P217" t="n">
        <v>0</v>
      </c>
      <c r="Q217" t="n">
        <v>0</v>
      </c>
      <c r="R217" t="s">
        <v>341</v>
      </c>
      <c r="S217" t="s">
        <v>397</v>
      </c>
      <c r="T217" t="s">
        <v>387</v>
      </c>
      <c r="U217" t="s">
        <v>398</v>
      </c>
      <c r="V217" t="n">
        <v>0</v>
      </c>
      <c r="W217" t="n">
        <v>0</v>
      </c>
      <c r="X217" t="n">
        <v>5.1573438</v>
      </c>
      <c r="Y217" t="n">
        <v>760.20547</v>
      </c>
      <c r="Z217" t="n">
        <v>1957.123</v>
      </c>
      <c r="AA217" t="n">
        <v>0</v>
      </c>
      <c r="AB217" t="n">
        <v>0</v>
      </c>
      <c r="AC217" t="n">
        <v>0</v>
      </c>
    </row>
    <row r="218">
      <c r="A218" t="s">
        <v>472</v>
      </c>
      <c r="B218" t="s">
        <v>382</v>
      </c>
      <c r="C218" t="s">
        <v>383</v>
      </c>
      <c r="D218" t="s">
        <v>384</v>
      </c>
      <c r="E218" t="s">
        <v>385</v>
      </c>
      <c r="F218" t="s">
        <v>339</v>
      </c>
      <c r="G218" t="s">
        <v>358</v>
      </c>
      <c r="H218" t="n">
        <v>16</v>
      </c>
      <c r="I218" t="n">
        <v>0.6091</v>
      </c>
      <c r="J218" t="n">
        <v>0.01143</v>
      </c>
      <c r="K218" t="n">
        <v>27.91</v>
      </c>
      <c r="L218" t="n">
        <v>12.15</v>
      </c>
      <c r="M218" t="n">
        <v>33580</v>
      </c>
      <c r="N218" t="n">
        <v>1.456</v>
      </c>
      <c r="O218" t="n">
        <v>10.46</v>
      </c>
      <c r="P218" t="n">
        <v>1148</v>
      </c>
      <c r="Q218" t="n">
        <v>1.546</v>
      </c>
      <c r="R218" t="s">
        <v>554</v>
      </c>
      <c r="S218" t="s">
        <v>561</v>
      </c>
      <c r="T218" t="s">
        <v>387</v>
      </c>
      <c r="U218" t="s">
        <v>562</v>
      </c>
      <c r="V218" t="n">
        <v>13.12164</v>
      </c>
      <c r="W218" t="n">
        <v>1148</v>
      </c>
      <c r="X218" t="n">
        <v>62.218</v>
      </c>
      <c r="Y218" t="n">
        <v>1346.4052</v>
      </c>
      <c r="Z218" t="n">
        <v>1957.123</v>
      </c>
      <c r="AA218" t="n">
        <v>0.00974568428583015</v>
      </c>
      <c r="AB218" t="n">
        <v>0.00670455561556427</v>
      </c>
      <c r="AC218" t="n">
        <v>0.210897810922884</v>
      </c>
    </row>
    <row r="219">
      <c r="A219" t="s">
        <v>334</v>
      </c>
      <c r="B219" t="s">
        <v>382</v>
      </c>
      <c r="C219" t="s">
        <v>383</v>
      </c>
      <c r="D219" t="s">
        <v>384</v>
      </c>
      <c r="E219" t="s">
        <v>385</v>
      </c>
      <c r="F219" t="s">
        <v>339</v>
      </c>
      <c r="G219" t="s">
        <v>370</v>
      </c>
      <c r="H219" t="n">
        <v>2</v>
      </c>
      <c r="I219" t="n">
        <v>0.177</v>
      </c>
      <c r="J219" t="n">
        <v>0.001426</v>
      </c>
      <c r="K219" t="n">
        <v>20.35</v>
      </c>
      <c r="L219" t="n">
        <v>5.477</v>
      </c>
      <c r="M219" t="n">
        <v>15640</v>
      </c>
      <c r="N219" t="n">
        <v>1.366</v>
      </c>
      <c r="O219" t="n">
        <v>8.404</v>
      </c>
      <c r="P219" t="n">
        <v>394</v>
      </c>
      <c r="Q219" t="n">
        <v>1.232</v>
      </c>
      <c r="R219" t="s">
        <v>341</v>
      </c>
      <c r="S219" t="s">
        <v>397</v>
      </c>
      <c r="T219" t="s">
        <v>387</v>
      </c>
      <c r="U219" t="s">
        <v>398</v>
      </c>
      <c r="V219" t="n">
        <v>0.561844</v>
      </c>
      <c r="W219" t="n">
        <v>394</v>
      </c>
      <c r="X219" t="n">
        <v>9.4</v>
      </c>
      <c r="Y219" t="n">
        <v>760.20547</v>
      </c>
      <c r="Z219" t="n">
        <v>1957.123</v>
      </c>
      <c r="AA219" t="n">
        <v>0.000739068609964093</v>
      </c>
      <c r="AB219" t="n">
        <v>0.000287076489316205</v>
      </c>
      <c r="AC219" t="n">
        <v>0.0597706382978723</v>
      </c>
    </row>
    <row r="220">
      <c r="A220" t="s">
        <v>334</v>
      </c>
      <c r="B220" t="s">
        <v>382</v>
      </c>
      <c r="C220" t="s">
        <v>383</v>
      </c>
      <c r="D220" t="s">
        <v>384</v>
      </c>
      <c r="E220" t="s">
        <v>385</v>
      </c>
      <c r="F220" t="s">
        <v>339</v>
      </c>
      <c r="G220" t="s">
        <v>368</v>
      </c>
      <c r="H220" t="n">
        <v>150</v>
      </c>
      <c r="I220" t="n">
        <v>13.27</v>
      </c>
      <c r="J220" t="n">
        <v>0.107</v>
      </c>
      <c r="K220" t="n">
        <v>16.83</v>
      </c>
      <c r="L220" t="n">
        <v>4.002</v>
      </c>
      <c r="M220" t="n">
        <v>8197</v>
      </c>
      <c r="N220" t="n">
        <v>1.351</v>
      </c>
      <c r="O220" t="n">
        <v>5.24</v>
      </c>
      <c r="P220" t="n">
        <v>281.7</v>
      </c>
      <c r="Q220" t="n">
        <v>1.205</v>
      </c>
      <c r="R220" t="s">
        <v>341</v>
      </c>
      <c r="S220" t="s">
        <v>397</v>
      </c>
      <c r="T220" t="s">
        <v>387</v>
      </c>
      <c r="U220" t="s">
        <v>398</v>
      </c>
      <c r="V220" t="n">
        <v>30.1419</v>
      </c>
      <c r="W220" t="n">
        <v>281.7</v>
      </c>
      <c r="X220" t="n">
        <v>154.01785</v>
      </c>
      <c r="Y220" t="n">
        <v>760.20547</v>
      </c>
      <c r="Z220" t="n">
        <v>1957.123</v>
      </c>
      <c r="AA220" t="n">
        <v>0.0396496752384589</v>
      </c>
      <c r="AB220" t="n">
        <v>0.0154011270625301</v>
      </c>
      <c r="AC220" t="n">
        <v>0.195703939510907</v>
      </c>
    </row>
    <row r="221">
      <c r="A221" t="s">
        <v>334</v>
      </c>
      <c r="B221" t="s">
        <v>382</v>
      </c>
      <c r="C221" t="s">
        <v>383</v>
      </c>
      <c r="D221" t="s">
        <v>384</v>
      </c>
      <c r="E221" t="s">
        <v>385</v>
      </c>
      <c r="F221" t="s">
        <v>346</v>
      </c>
      <c r="G221" t="s">
        <v>370</v>
      </c>
      <c r="H221" t="n">
        <v>1</v>
      </c>
      <c r="I221" t="n">
        <v>0.01248</v>
      </c>
      <c r="J221" t="n">
        <v>0.004994</v>
      </c>
      <c r="K221" t="n">
        <v>17.05</v>
      </c>
      <c r="L221" t="n">
        <v>3.247</v>
      </c>
      <c r="M221" t="n">
        <v>3761</v>
      </c>
      <c r="N221" t="n">
        <v>1.466</v>
      </c>
      <c r="O221" t="n">
        <v>5.336</v>
      </c>
      <c r="P221" t="n">
        <v>403.8</v>
      </c>
      <c r="Q221" t="n">
        <v>1.216</v>
      </c>
      <c r="R221" t="s">
        <v>341</v>
      </c>
      <c r="S221" t="s">
        <v>395</v>
      </c>
      <c r="T221" t="s">
        <v>387</v>
      </c>
      <c r="U221" t="s">
        <v>396</v>
      </c>
      <c r="V221" t="n">
        <v>2.0165772</v>
      </c>
      <c r="W221" t="n">
        <v>403.8</v>
      </c>
      <c r="X221" t="n">
        <v>24.09507</v>
      </c>
      <c r="Y221" t="n">
        <v>8782.358</v>
      </c>
      <c r="Z221" t="n">
        <v>14467.38</v>
      </c>
      <c r="AA221" t="n">
        <v>0.00022961682955762</v>
      </c>
      <c r="AB221" t="n">
        <v>0.000139387864285033</v>
      </c>
      <c r="AC221" t="n">
        <v>0.0836925229932928</v>
      </c>
    </row>
    <row r="222">
      <c r="A222" t="s">
        <v>334</v>
      </c>
      <c r="B222" t="s">
        <v>382</v>
      </c>
      <c r="C222" t="s">
        <v>383</v>
      </c>
      <c r="D222" t="s">
        <v>384</v>
      </c>
      <c r="E222" t="s">
        <v>385</v>
      </c>
      <c r="F222" t="s">
        <v>346</v>
      </c>
      <c r="G222" t="s">
        <v>358</v>
      </c>
      <c r="H222" t="n">
        <v>18</v>
      </c>
      <c r="I222" t="n">
        <v>0.2247</v>
      </c>
      <c r="J222" t="n">
        <v>0.08989</v>
      </c>
      <c r="K222" t="n">
        <v>25.97</v>
      </c>
      <c r="L222" t="n">
        <v>9.477</v>
      </c>
      <c r="M222" t="n">
        <v>8879</v>
      </c>
      <c r="N222" t="n">
        <v>1.512</v>
      </c>
      <c r="O222" t="n">
        <v>9.863</v>
      </c>
      <c r="P222" t="n">
        <v>1931</v>
      </c>
      <c r="Q222" t="n">
        <v>1.427</v>
      </c>
      <c r="R222" t="s">
        <v>341</v>
      </c>
      <c r="S222" t="s">
        <v>395</v>
      </c>
      <c r="T222" t="s">
        <v>387</v>
      </c>
      <c r="U222" t="s">
        <v>396</v>
      </c>
      <c r="V222" t="n">
        <v>173.57759</v>
      </c>
      <c r="W222" t="n">
        <v>1931</v>
      </c>
      <c r="X222" t="n">
        <v>411.6805</v>
      </c>
      <c r="Y222" t="n">
        <v>8782.358</v>
      </c>
      <c r="Z222" t="n">
        <v>14467.38</v>
      </c>
      <c r="AA222" t="n">
        <v>0.019764349164541</v>
      </c>
      <c r="AB222" t="n">
        <v>0.011997859322144</v>
      </c>
      <c r="AC222" t="n">
        <v>0.421631799417267</v>
      </c>
    </row>
    <row r="223">
      <c r="A223" t="s">
        <v>334</v>
      </c>
      <c r="B223" t="s">
        <v>382</v>
      </c>
      <c r="C223" t="s">
        <v>383</v>
      </c>
      <c r="D223" t="s">
        <v>384</v>
      </c>
      <c r="E223" t="s">
        <v>385</v>
      </c>
      <c r="F223" t="s">
        <v>346</v>
      </c>
      <c r="G223" t="s">
        <v>376</v>
      </c>
      <c r="H223" t="n">
        <v>4</v>
      </c>
      <c r="I223" t="n">
        <v>0.04993</v>
      </c>
      <c r="J223" t="n">
        <v>0.01997</v>
      </c>
      <c r="K223" t="n">
        <v>7.15</v>
      </c>
      <c r="L223" t="n">
        <v>5.358</v>
      </c>
      <c r="M223" t="n">
        <v>22.77</v>
      </c>
      <c r="N223" t="n">
        <v>1.458</v>
      </c>
      <c r="O223" t="n">
        <v>1.338</v>
      </c>
      <c r="P223" t="n">
        <v>58.02</v>
      </c>
      <c r="Q223" t="n">
        <v>1.084</v>
      </c>
      <c r="R223" t="s">
        <v>341</v>
      </c>
      <c r="S223" t="s">
        <v>395</v>
      </c>
      <c r="T223" t="s">
        <v>387</v>
      </c>
      <c r="U223" t="s">
        <v>396</v>
      </c>
      <c r="V223" t="n">
        <v>1.1586594</v>
      </c>
      <c r="W223" t="n">
        <v>58.02</v>
      </c>
      <c r="X223" t="n">
        <v>2.957955</v>
      </c>
      <c r="Y223" t="n">
        <v>8782.358</v>
      </c>
      <c r="Z223" t="n">
        <v>14467.38</v>
      </c>
      <c r="AA223" t="n">
        <v>0.000131930331239059</v>
      </c>
      <c r="AB223" t="n">
        <v>0.000080087714568913</v>
      </c>
      <c r="AC223" t="n">
        <v>0.391709610186768</v>
      </c>
    </row>
    <row r="224">
      <c r="A224" t="s">
        <v>334</v>
      </c>
      <c r="B224" t="s">
        <v>382</v>
      </c>
      <c r="C224" t="s">
        <v>383</v>
      </c>
      <c r="D224" t="s">
        <v>384</v>
      </c>
      <c r="E224" t="s">
        <v>385</v>
      </c>
      <c r="F224" t="s">
        <v>339</v>
      </c>
      <c r="G224" t="s">
        <v>361</v>
      </c>
      <c r="H224" t="n">
        <v>386</v>
      </c>
      <c r="I224" t="n">
        <v>34.16</v>
      </c>
      <c r="J224" t="n">
        <v>0.2753</v>
      </c>
      <c r="K224" t="n">
        <v>13.39</v>
      </c>
      <c r="L224" t="n">
        <v>3.421</v>
      </c>
      <c r="M224" t="n">
        <v>5969</v>
      </c>
      <c r="N224" t="n">
        <v>1.236</v>
      </c>
      <c r="O224" t="n">
        <v>4.869</v>
      </c>
      <c r="P224" t="n">
        <v>279.3</v>
      </c>
      <c r="Q224" t="n">
        <v>1.102</v>
      </c>
      <c r="R224" t="s">
        <v>341</v>
      </c>
      <c r="S224" t="s">
        <v>397</v>
      </c>
      <c r="T224" t="s">
        <v>387</v>
      </c>
      <c r="U224" t="s">
        <v>398</v>
      </c>
      <c r="V224" t="n">
        <v>76.89129</v>
      </c>
      <c r="W224" t="n">
        <v>279.3</v>
      </c>
      <c r="X224" t="n">
        <v>332.2818</v>
      </c>
      <c r="Y224" t="n">
        <v>760.20547</v>
      </c>
      <c r="Z224" t="n">
        <v>1957.123</v>
      </c>
      <c r="AA224" t="n">
        <v>0.101145404807466</v>
      </c>
      <c r="AB224" t="n">
        <v>0.0392879190526094</v>
      </c>
      <c r="AC224" t="n">
        <v>0.231403856606049</v>
      </c>
    </row>
    <row r="225">
      <c r="A225" t="s">
        <v>334</v>
      </c>
      <c r="B225" t="s">
        <v>382</v>
      </c>
      <c r="C225" t="s">
        <v>383</v>
      </c>
      <c r="D225" t="s">
        <v>384</v>
      </c>
      <c r="E225" t="s">
        <v>385</v>
      </c>
      <c r="F225" t="s">
        <v>339</v>
      </c>
      <c r="G225" t="s">
        <v>366</v>
      </c>
      <c r="H225" t="n">
        <v>57</v>
      </c>
      <c r="I225" t="n">
        <v>5.044</v>
      </c>
      <c r="J225" t="n">
        <v>0.04065</v>
      </c>
      <c r="K225" t="n">
        <v>96.17</v>
      </c>
      <c r="L225" t="n">
        <v>58.86</v>
      </c>
      <c r="M225" t="n">
        <v>78510</v>
      </c>
      <c r="N225" t="n">
        <v>4.426</v>
      </c>
      <c r="O225" t="n">
        <v>55.06</v>
      </c>
      <c r="P225" t="n">
        <v>7494</v>
      </c>
      <c r="Q225" t="n">
        <v>3.919</v>
      </c>
      <c r="R225" t="s">
        <v>341</v>
      </c>
      <c r="S225" t="s">
        <v>397</v>
      </c>
      <c r="T225" t="s">
        <v>387</v>
      </c>
      <c r="U225" t="s">
        <v>398</v>
      </c>
      <c r="V225" t="n">
        <v>304.6311</v>
      </c>
      <c r="W225" t="n">
        <v>7494</v>
      </c>
      <c r="X225" t="n">
        <v>585.3642</v>
      </c>
      <c r="Y225" t="n">
        <v>760.20547</v>
      </c>
      <c r="Z225" t="n">
        <v>1957.123</v>
      </c>
      <c r="AA225" t="n">
        <v>0.400722057419555</v>
      </c>
      <c r="AB225" t="n">
        <v>0.155652506255355</v>
      </c>
      <c r="AC225" t="n">
        <v>0.520412932666535</v>
      </c>
    </row>
    <row r="226">
      <c r="A226" t="s">
        <v>334</v>
      </c>
      <c r="B226" t="s">
        <v>382</v>
      </c>
      <c r="C226" t="s">
        <v>383</v>
      </c>
      <c r="D226" t="s">
        <v>384</v>
      </c>
      <c r="E226" t="s">
        <v>385</v>
      </c>
      <c r="F226" t="s">
        <v>339</v>
      </c>
      <c r="G226" t="s">
        <v>357</v>
      </c>
      <c r="H226" t="n">
        <v>6</v>
      </c>
      <c r="I226" t="n">
        <v>0.531</v>
      </c>
      <c r="J226" t="n">
        <v>0.004279</v>
      </c>
      <c r="K226" t="n">
        <v>50.42</v>
      </c>
      <c r="L226" t="n">
        <v>19.51</v>
      </c>
      <c r="M226" t="n">
        <v>57840</v>
      </c>
      <c r="N226" t="n">
        <v>1.505</v>
      </c>
      <c r="O226" t="n">
        <v>16.9</v>
      </c>
      <c r="P226" t="n">
        <v>3274</v>
      </c>
      <c r="Q226" t="n">
        <v>1.813</v>
      </c>
      <c r="R226" t="s">
        <v>341</v>
      </c>
      <c r="S226" t="s">
        <v>397</v>
      </c>
      <c r="T226" t="s">
        <v>387</v>
      </c>
      <c r="U226" t="s">
        <v>398</v>
      </c>
      <c r="V226" t="n">
        <v>14.009446</v>
      </c>
      <c r="W226" t="n">
        <v>3274</v>
      </c>
      <c r="X226" t="n">
        <v>415.3345</v>
      </c>
      <c r="Y226" t="n">
        <v>760.20547</v>
      </c>
      <c r="Z226" t="n">
        <v>1957.123</v>
      </c>
      <c r="AA226" t="n">
        <v>0.0184284993371595</v>
      </c>
      <c r="AB226" t="n">
        <v>0.00715818372171805</v>
      </c>
      <c r="AC226" t="n">
        <v>0.0337305135980758</v>
      </c>
    </row>
    <row r="227">
      <c r="A227" t="s">
        <v>345</v>
      </c>
      <c r="B227" t="s">
        <v>382</v>
      </c>
      <c r="C227" t="s">
        <v>383</v>
      </c>
      <c r="D227" t="s">
        <v>384</v>
      </c>
      <c r="E227" t="s">
        <v>385</v>
      </c>
      <c r="F227" t="s">
        <v>346</v>
      </c>
      <c r="G227" t="s">
        <v>375</v>
      </c>
      <c r="H227" t="n">
        <v>257</v>
      </c>
      <c r="I227" t="n">
        <v>7.223</v>
      </c>
      <c r="J227" t="n">
        <v>1.266</v>
      </c>
      <c r="K227" t="n">
        <v>11.51</v>
      </c>
      <c r="L227" t="n">
        <v>11.4</v>
      </c>
      <c r="M227" t="n">
        <v>28.71</v>
      </c>
      <c r="N227" t="n">
        <v>2.295</v>
      </c>
      <c r="O227" t="n">
        <v>0.8723</v>
      </c>
      <c r="P227" t="n">
        <v>97.7</v>
      </c>
      <c r="Q227" t="n">
        <v>1.476</v>
      </c>
      <c r="R227" t="s">
        <v>348</v>
      </c>
      <c r="S227" t="s">
        <v>391</v>
      </c>
      <c r="T227" t="s">
        <v>387</v>
      </c>
      <c r="U227" t="s">
        <v>392</v>
      </c>
      <c r="V227" t="n">
        <v>123.6882</v>
      </c>
      <c r="W227" t="n">
        <v>97.7</v>
      </c>
      <c r="X227" t="n">
        <v>149.7245</v>
      </c>
      <c r="Y227" t="n">
        <v>5944.25</v>
      </c>
      <c r="Z227" t="n">
        <v>14467.38</v>
      </c>
      <c r="AA227" t="n">
        <v>0.0208080413845313</v>
      </c>
      <c r="AB227" t="n">
        <v>0.00854945401309705</v>
      </c>
      <c r="AC227" t="n">
        <v>0.82610528003099</v>
      </c>
    </row>
    <row r="228">
      <c r="A228" t="s">
        <v>345</v>
      </c>
      <c r="B228" t="s">
        <v>382</v>
      </c>
      <c r="C228" t="s">
        <v>383</v>
      </c>
      <c r="D228" t="s">
        <v>384</v>
      </c>
      <c r="E228" t="s">
        <v>385</v>
      </c>
      <c r="F228" t="s">
        <v>346</v>
      </c>
      <c r="G228" t="s">
        <v>376</v>
      </c>
      <c r="H228" t="n">
        <v>1</v>
      </c>
      <c r="I228" t="n">
        <v>0.02811</v>
      </c>
      <c r="J228" t="n">
        <v>0.004925</v>
      </c>
      <c r="K228" t="n">
        <v>10.45</v>
      </c>
      <c r="L228" t="n">
        <v>10.41</v>
      </c>
      <c r="M228" t="n">
        <v>25.74</v>
      </c>
      <c r="N228" t="n">
        <v>1.618</v>
      </c>
      <c r="O228" t="n">
        <v>7.786</v>
      </c>
      <c r="P228" t="n">
        <v>61.97</v>
      </c>
      <c r="Q228" t="n">
        <v>1.036</v>
      </c>
      <c r="R228" t="s">
        <v>348</v>
      </c>
      <c r="S228" t="s">
        <v>391</v>
      </c>
      <c r="T228" t="s">
        <v>387</v>
      </c>
      <c r="U228" t="s">
        <v>392</v>
      </c>
      <c r="V228" t="n">
        <v>0.30520225</v>
      </c>
      <c r="W228" t="n">
        <v>61.97</v>
      </c>
      <c r="X228" t="n">
        <v>2.957955</v>
      </c>
      <c r="Y228" t="n">
        <v>5944.25</v>
      </c>
      <c r="Z228" t="n">
        <v>14467.38</v>
      </c>
      <c r="AA228" t="n">
        <v>0.0000513441140598057</v>
      </c>
      <c r="AB228" t="n">
        <v>0.0000210958895114388</v>
      </c>
      <c r="AC228" t="n">
        <v>0.103180153180153</v>
      </c>
    </row>
    <row r="229">
      <c r="A229" t="s">
        <v>335</v>
      </c>
      <c r="B229" t="s">
        <v>382</v>
      </c>
      <c r="C229" t="s">
        <v>383</v>
      </c>
      <c r="D229" t="s">
        <v>384</v>
      </c>
      <c r="E229" t="s">
        <v>385</v>
      </c>
      <c r="F229" t="s">
        <v>339</v>
      </c>
      <c r="G229" t="s">
        <v>357</v>
      </c>
      <c r="H229" t="n">
        <v>11</v>
      </c>
      <c r="I229" t="n">
        <v>0.8252</v>
      </c>
      <c r="J229" t="n">
        <v>0.007856</v>
      </c>
      <c r="K229" t="n">
        <v>50.45</v>
      </c>
      <c r="L229" t="n">
        <v>16.98</v>
      </c>
      <c r="M229" t="n">
        <v>79480</v>
      </c>
      <c r="N229" t="n">
        <v>1.575</v>
      </c>
      <c r="O229" t="n">
        <v>15.83</v>
      </c>
      <c r="P229" t="n">
        <v>7087</v>
      </c>
      <c r="Q229" t="n">
        <v>1.494</v>
      </c>
      <c r="R229" t="s">
        <v>353</v>
      </c>
      <c r="S229" t="s">
        <v>386</v>
      </c>
      <c r="T229" t="s">
        <v>387</v>
      </c>
      <c r="U229" t="s">
        <v>388</v>
      </c>
      <c r="V229" t="n">
        <v>55.675472</v>
      </c>
      <c r="W229" t="n">
        <v>7087</v>
      </c>
      <c r="X229" t="n">
        <v>415.3345</v>
      </c>
      <c r="Y229" t="n">
        <v>810.5328</v>
      </c>
      <c r="Z229" t="n">
        <v>1957.123</v>
      </c>
      <c r="AA229" t="n">
        <v>0.0686899678828543</v>
      </c>
      <c r="AB229" t="n">
        <v>0.0284476100888907</v>
      </c>
      <c r="AC229" t="n">
        <v>0.134049716553766</v>
      </c>
    </row>
    <row r="230">
      <c r="A230" t="s">
        <v>334</v>
      </c>
      <c r="B230" t="s">
        <v>382</v>
      </c>
      <c r="C230" t="s">
        <v>383</v>
      </c>
      <c r="D230" t="s">
        <v>384</v>
      </c>
      <c r="E230" t="s">
        <v>385</v>
      </c>
      <c r="F230" t="s">
        <v>346</v>
      </c>
      <c r="G230" t="s">
        <v>340</v>
      </c>
      <c r="H230" t="n">
        <v>35</v>
      </c>
      <c r="I230" t="n">
        <v>0.4369</v>
      </c>
      <c r="J230" t="n">
        <v>0.1748</v>
      </c>
      <c r="K230" t="n">
        <v>42.51</v>
      </c>
      <c r="L230" t="n">
        <v>21.54</v>
      </c>
      <c r="M230" t="n">
        <v>41590</v>
      </c>
      <c r="N230" t="n">
        <v>2.126</v>
      </c>
      <c r="O230" t="n">
        <v>21.82</v>
      </c>
      <c r="P230" t="n">
        <v>6158</v>
      </c>
      <c r="Q230" t="n">
        <v>1.962</v>
      </c>
      <c r="R230" t="s">
        <v>341</v>
      </c>
      <c r="S230" t="s">
        <v>395</v>
      </c>
      <c r="T230" t="s">
        <v>387</v>
      </c>
      <c r="U230" t="s">
        <v>396</v>
      </c>
      <c r="V230" t="n">
        <v>1076.4184</v>
      </c>
      <c r="W230" t="n">
        <v>6158</v>
      </c>
      <c r="X230" t="n">
        <v>3468.094</v>
      </c>
      <c r="Y230" t="n">
        <v>8782.358</v>
      </c>
      <c r="Z230" t="n">
        <v>14467.38</v>
      </c>
      <c r="AA230" t="n">
        <v>0.122565989680676</v>
      </c>
      <c r="AB230" t="n">
        <v>0.0744031331173993</v>
      </c>
      <c r="AC230" t="n">
        <v>0.310377515719009</v>
      </c>
    </row>
    <row r="231">
      <c r="A231" t="s">
        <v>472</v>
      </c>
      <c r="B231" t="s">
        <v>382</v>
      </c>
      <c r="C231" t="s">
        <v>383</v>
      </c>
      <c r="D231" t="s">
        <v>384</v>
      </c>
      <c r="E231" t="s">
        <v>385</v>
      </c>
      <c r="F231" t="s">
        <v>346</v>
      </c>
      <c r="G231" t="s">
        <v>366</v>
      </c>
      <c r="H231" t="n">
        <v>3</v>
      </c>
      <c r="I231" t="n">
        <v>0.15</v>
      </c>
      <c r="J231" t="n">
        <v>0.01487</v>
      </c>
      <c r="K231" t="n">
        <v>50.78</v>
      </c>
      <c r="L231" t="n">
        <v>8.4</v>
      </c>
      <c r="M231" t="n">
        <v>33970</v>
      </c>
      <c r="N231" t="n">
        <v>2.12</v>
      </c>
      <c r="O231" t="n">
        <v>7.304</v>
      </c>
      <c r="P231" t="n">
        <v>19480</v>
      </c>
      <c r="Q231" t="n">
        <v>2.121</v>
      </c>
      <c r="R231" t="s">
        <v>554</v>
      </c>
      <c r="S231" t="s">
        <v>559</v>
      </c>
      <c r="T231" t="s">
        <v>387</v>
      </c>
      <c r="U231" t="s">
        <v>560</v>
      </c>
      <c r="V231" t="n">
        <v>289.6676</v>
      </c>
      <c r="W231" t="n">
        <v>19480</v>
      </c>
      <c r="X231" t="n">
        <v>2886.0678</v>
      </c>
      <c r="Y231" t="n">
        <v>5180.8809</v>
      </c>
      <c r="Z231" t="n">
        <v>14467.38</v>
      </c>
      <c r="AA231" t="n">
        <v>0.0559108780130421</v>
      </c>
      <c r="AB231" t="n">
        <v>0.0200221187250214</v>
      </c>
      <c r="AC231" t="n">
        <v>0.100367565862451</v>
      </c>
    </row>
    <row r="232">
      <c r="A232" t="s">
        <v>472</v>
      </c>
      <c r="B232" t="s">
        <v>382</v>
      </c>
      <c r="C232" t="s">
        <v>383</v>
      </c>
      <c r="D232" t="s">
        <v>384</v>
      </c>
      <c r="E232" t="s">
        <v>385</v>
      </c>
      <c r="F232" t="s">
        <v>346</v>
      </c>
      <c r="G232" t="s">
        <v>357</v>
      </c>
      <c r="H232" t="n">
        <v>2</v>
      </c>
      <c r="I232" t="n">
        <v>0.1</v>
      </c>
      <c r="J232" t="n">
        <v>0.009912</v>
      </c>
      <c r="K232" t="n">
        <v>42.35</v>
      </c>
      <c r="L232" t="n">
        <v>12.03</v>
      </c>
      <c r="M232" t="n">
        <v>50930</v>
      </c>
      <c r="N232" t="n">
        <v>1.444</v>
      </c>
      <c r="O232" t="n">
        <v>11.14</v>
      </c>
      <c r="P232" t="n">
        <v>13190</v>
      </c>
      <c r="Q232" t="n">
        <v>1.518</v>
      </c>
      <c r="R232" t="s">
        <v>554</v>
      </c>
      <c r="S232" t="s">
        <v>559</v>
      </c>
      <c r="T232" t="s">
        <v>387</v>
      </c>
      <c r="U232" t="s">
        <v>560</v>
      </c>
      <c r="V232" t="n">
        <v>130.73928</v>
      </c>
      <c r="W232" t="n">
        <v>13190</v>
      </c>
      <c r="X232" t="n">
        <v>376.32508</v>
      </c>
      <c r="Y232" t="n">
        <v>5180.8809</v>
      </c>
      <c r="Z232" t="n">
        <v>14467.38</v>
      </c>
      <c r="AA232" t="n">
        <v>0.0252349518399468</v>
      </c>
      <c r="AB232" t="n">
        <v>0.00903683182442156</v>
      </c>
      <c r="AC232" t="n">
        <v>0.347410488825246</v>
      </c>
    </row>
    <row r="233">
      <c r="A233" t="s">
        <v>335</v>
      </c>
      <c r="B233" t="s">
        <v>382</v>
      </c>
      <c r="C233" t="s">
        <v>383</v>
      </c>
      <c r="D233" t="s">
        <v>384</v>
      </c>
      <c r="E233" t="s">
        <v>385</v>
      </c>
      <c r="F233" t="s">
        <v>346</v>
      </c>
      <c r="G233" t="s">
        <v>352</v>
      </c>
      <c r="H233" t="n">
        <v>0</v>
      </c>
      <c r="I233" t="n">
        <v>0</v>
      </c>
      <c r="J233" t="n">
        <v>0</v>
      </c>
      <c r="K233" t="n">
        <v>0</v>
      </c>
      <c r="L233" t="n">
        <v>0</v>
      </c>
      <c r="M233" t="n">
        <v>0</v>
      </c>
      <c r="N233" t="n">
        <v>0</v>
      </c>
      <c r="O233" t="n">
        <v>0</v>
      </c>
      <c r="P233" t="n">
        <v>0</v>
      </c>
      <c r="Q233" t="n">
        <v>0</v>
      </c>
      <c r="R233" t="s">
        <v>353</v>
      </c>
      <c r="S233" t="s">
        <v>389</v>
      </c>
      <c r="T233" t="s">
        <v>387</v>
      </c>
      <c r="U233" t="s">
        <v>390</v>
      </c>
      <c r="V233" t="n">
        <v>0</v>
      </c>
      <c r="W233" t="n">
        <v>0</v>
      </c>
      <c r="X233" t="n">
        <v>5.8941</v>
      </c>
      <c r="Y233" t="n">
        <v>10550.111</v>
      </c>
      <c r="Z233" t="n">
        <v>14467.38</v>
      </c>
      <c r="AA233" t="n">
        <v>0</v>
      </c>
      <c r="AB233" t="n">
        <v>0</v>
      </c>
      <c r="AC233" t="n">
        <v>0</v>
      </c>
    </row>
    <row r="234">
      <c r="A234" t="s">
        <v>335</v>
      </c>
      <c r="B234" t="s">
        <v>382</v>
      </c>
      <c r="C234" t="s">
        <v>383</v>
      </c>
      <c r="D234" t="s">
        <v>384</v>
      </c>
      <c r="E234" t="s">
        <v>385</v>
      </c>
      <c r="F234" t="s">
        <v>346</v>
      </c>
      <c r="G234" t="s">
        <v>363</v>
      </c>
      <c r="H234" t="n">
        <v>55</v>
      </c>
      <c r="I234" t="n">
        <v>0.5779</v>
      </c>
      <c r="J234" t="n">
        <v>0.274</v>
      </c>
      <c r="K234" t="n">
        <v>18.61</v>
      </c>
      <c r="L234" t="n">
        <v>4.795</v>
      </c>
      <c r="M234" t="n">
        <v>10950</v>
      </c>
      <c r="N234" t="n">
        <v>1.413</v>
      </c>
      <c r="O234" t="n">
        <v>5.218</v>
      </c>
      <c r="P234" t="n">
        <v>735</v>
      </c>
      <c r="Q234" t="n">
        <v>1.332</v>
      </c>
      <c r="R234" t="s">
        <v>353</v>
      </c>
      <c r="S234" t="s">
        <v>389</v>
      </c>
      <c r="T234" t="s">
        <v>387</v>
      </c>
      <c r="U234" t="s">
        <v>390</v>
      </c>
      <c r="V234" t="n">
        <v>201.39</v>
      </c>
      <c r="W234" t="n">
        <v>735</v>
      </c>
      <c r="X234" t="n">
        <v>518.47812</v>
      </c>
      <c r="Y234" t="n">
        <v>10550.111</v>
      </c>
      <c r="Z234" t="n">
        <v>14467.38</v>
      </c>
      <c r="AA234" t="n">
        <v>0.0190888986855209</v>
      </c>
      <c r="AB234" t="n">
        <v>0.0139202813501823</v>
      </c>
      <c r="AC234" t="n">
        <v>0.388425262767115</v>
      </c>
    </row>
    <row r="235">
      <c r="A235" t="s">
        <v>335</v>
      </c>
      <c r="B235" t="s">
        <v>382</v>
      </c>
      <c r="C235" t="s">
        <v>383</v>
      </c>
      <c r="D235" t="s">
        <v>384</v>
      </c>
      <c r="E235" t="s">
        <v>385</v>
      </c>
      <c r="F235" t="s">
        <v>346</v>
      </c>
      <c r="G235" t="s">
        <v>367</v>
      </c>
      <c r="H235" t="n">
        <v>64</v>
      </c>
      <c r="I235" t="n">
        <v>0.6725</v>
      </c>
      <c r="J235" t="n">
        <v>0.3189</v>
      </c>
      <c r="K235" t="n">
        <v>17.15</v>
      </c>
      <c r="L235" t="n">
        <v>3.646</v>
      </c>
      <c r="M235" t="n">
        <v>582.2</v>
      </c>
      <c r="N235" t="n">
        <v>1.511</v>
      </c>
      <c r="O235" t="n">
        <v>4.837</v>
      </c>
      <c r="P235" t="n">
        <v>302</v>
      </c>
      <c r="Q235" t="n">
        <v>1.305</v>
      </c>
      <c r="R235" t="s">
        <v>353</v>
      </c>
      <c r="S235" t="s">
        <v>389</v>
      </c>
      <c r="T235" t="s">
        <v>387</v>
      </c>
      <c r="U235" t="s">
        <v>390</v>
      </c>
      <c r="V235" t="n">
        <v>96.3078</v>
      </c>
      <c r="W235" t="n">
        <v>302</v>
      </c>
      <c r="X235" t="n">
        <v>154.78296</v>
      </c>
      <c r="Y235" t="n">
        <v>10550.111</v>
      </c>
      <c r="Z235" t="n">
        <v>14467.38</v>
      </c>
      <c r="AA235" t="n">
        <v>0.00912860537675859</v>
      </c>
      <c r="AB235" t="n">
        <v>0.00665689295504784</v>
      </c>
      <c r="AC235" t="n">
        <v>0.622211902395458</v>
      </c>
    </row>
    <row r="236">
      <c r="A236" t="s">
        <v>334</v>
      </c>
      <c r="B236" t="s">
        <v>382</v>
      </c>
      <c r="C236" t="s">
        <v>383</v>
      </c>
      <c r="D236" t="s">
        <v>384</v>
      </c>
      <c r="E236" t="s">
        <v>385</v>
      </c>
      <c r="F236" t="s">
        <v>346</v>
      </c>
      <c r="G236" t="s">
        <v>368</v>
      </c>
      <c r="H236" t="n">
        <v>1069</v>
      </c>
      <c r="I236" t="n">
        <v>13.34</v>
      </c>
      <c r="J236" t="n">
        <v>5.338</v>
      </c>
      <c r="K236" t="n">
        <v>17.25</v>
      </c>
      <c r="L236" t="n">
        <v>2.933</v>
      </c>
      <c r="M236" t="n">
        <v>1808</v>
      </c>
      <c r="N236" t="n">
        <v>1.537</v>
      </c>
      <c r="O236" t="n">
        <v>4.869</v>
      </c>
      <c r="P236" t="n">
        <v>291.1</v>
      </c>
      <c r="Q236" t="n">
        <v>1.263</v>
      </c>
      <c r="R236" t="s">
        <v>341</v>
      </c>
      <c r="S236" t="s">
        <v>395</v>
      </c>
      <c r="T236" t="s">
        <v>387</v>
      </c>
      <c r="U236" t="s">
        <v>396</v>
      </c>
      <c r="V236" t="n">
        <v>1553.8918</v>
      </c>
      <c r="W236" t="n">
        <v>291.1</v>
      </c>
      <c r="X236" t="n">
        <v>3266.04</v>
      </c>
      <c r="Y236" t="n">
        <v>8782.358</v>
      </c>
      <c r="Z236" t="n">
        <v>14467.38</v>
      </c>
      <c r="AA236" t="n">
        <v>0.176933324740349</v>
      </c>
      <c r="AB236" t="n">
        <v>0.107406579491242</v>
      </c>
      <c r="AC236" t="n">
        <v>0.475772433895482</v>
      </c>
    </row>
    <row r="237">
      <c r="A237" t="s">
        <v>334</v>
      </c>
      <c r="B237" t="s">
        <v>382</v>
      </c>
      <c r="C237" t="s">
        <v>383</v>
      </c>
      <c r="D237" t="s">
        <v>384</v>
      </c>
      <c r="E237" t="s">
        <v>385</v>
      </c>
      <c r="F237" t="s">
        <v>339</v>
      </c>
      <c r="G237" t="s">
        <v>360</v>
      </c>
      <c r="H237" t="n">
        <v>1130</v>
      </c>
      <c r="I237" t="n">
        <v>100</v>
      </c>
      <c r="J237" t="n">
        <v>0.8059</v>
      </c>
      <c r="K237" t="n">
        <v>22.25</v>
      </c>
      <c r="L237" t="n">
        <v>7.471</v>
      </c>
      <c r="M237" t="n">
        <v>15360</v>
      </c>
      <c r="N237" t="n">
        <v>1.485</v>
      </c>
      <c r="O237" t="n">
        <v>8.104</v>
      </c>
      <c r="P237" t="n">
        <v>943.3</v>
      </c>
      <c r="Q237" t="n">
        <v>1.364</v>
      </c>
      <c r="R237" t="s">
        <v>341</v>
      </c>
      <c r="S237" t="s">
        <v>397</v>
      </c>
      <c r="T237" t="s">
        <v>387</v>
      </c>
      <c r="U237" t="s">
        <v>398</v>
      </c>
      <c r="V237" t="n">
        <v>760.20547</v>
      </c>
      <c r="W237" t="n">
        <v>943.3</v>
      </c>
      <c r="X237" t="n">
        <v>1957.123</v>
      </c>
      <c r="Y237" t="n">
        <v>760.20547</v>
      </c>
      <c r="Z237" t="n">
        <v>1957.123</v>
      </c>
      <c r="AA237" t="n">
        <v>1</v>
      </c>
      <c r="AB237" t="n">
        <v>0.388430093560803</v>
      </c>
      <c r="AC237" t="n">
        <v>0.388430093560803</v>
      </c>
    </row>
    <row r="238">
      <c r="A238" t="s">
        <v>472</v>
      </c>
      <c r="B238" t="s">
        <v>382</v>
      </c>
      <c r="C238" t="s">
        <v>383</v>
      </c>
      <c r="D238" t="s">
        <v>384</v>
      </c>
      <c r="E238" t="s">
        <v>385</v>
      </c>
      <c r="F238" t="s">
        <v>346</v>
      </c>
      <c r="G238" t="s">
        <v>377</v>
      </c>
      <c r="H238" t="n">
        <v>109</v>
      </c>
      <c r="I238" t="n">
        <v>5.45</v>
      </c>
      <c r="J238" t="n">
        <v>0.5402</v>
      </c>
      <c r="K238" t="n">
        <v>12.73</v>
      </c>
      <c r="L238" t="n">
        <v>3.902</v>
      </c>
      <c r="M238" t="n">
        <v>7784</v>
      </c>
      <c r="N238" t="n">
        <v>1.174</v>
      </c>
      <c r="O238" t="n">
        <v>4.776</v>
      </c>
      <c r="P238" t="n">
        <v>100.9</v>
      </c>
      <c r="Q238" t="n">
        <v>1.151</v>
      </c>
      <c r="R238" t="s">
        <v>554</v>
      </c>
      <c r="S238" t="s">
        <v>559</v>
      </c>
      <c r="T238" t="s">
        <v>387</v>
      </c>
      <c r="U238" t="s">
        <v>560</v>
      </c>
      <c r="V238" t="n">
        <v>54.50618</v>
      </c>
      <c r="W238" t="n">
        <v>100.9</v>
      </c>
      <c r="X238" t="n">
        <v>401.6375</v>
      </c>
      <c r="Y238" t="n">
        <v>5180.8809</v>
      </c>
      <c r="Z238" t="n">
        <v>14467.38</v>
      </c>
      <c r="AA238" t="n">
        <v>0.010520639453418</v>
      </c>
      <c r="AB238" t="n">
        <v>0.00376752252308296</v>
      </c>
      <c r="AC238" t="n">
        <v>0.135709887647443</v>
      </c>
    </row>
    <row r="239">
      <c r="A239" t="s">
        <v>472</v>
      </c>
      <c r="B239" t="s">
        <v>382</v>
      </c>
      <c r="C239" t="s">
        <v>383</v>
      </c>
      <c r="D239" t="s">
        <v>384</v>
      </c>
      <c r="E239" t="s">
        <v>385</v>
      </c>
      <c r="F239" t="s">
        <v>346</v>
      </c>
      <c r="G239" t="s">
        <v>378</v>
      </c>
      <c r="H239" t="n">
        <v>7</v>
      </c>
      <c r="I239" t="n">
        <v>0.35</v>
      </c>
      <c r="J239" t="n">
        <v>0.03469</v>
      </c>
      <c r="K239" t="n">
        <v>11.71</v>
      </c>
      <c r="L239" t="n">
        <v>3.019</v>
      </c>
      <c r="M239" t="n">
        <v>175.3</v>
      </c>
      <c r="N239" t="n">
        <v>1.239</v>
      </c>
      <c r="O239" t="n">
        <v>4.156</v>
      </c>
      <c r="P239" t="n">
        <v>79.52</v>
      </c>
      <c r="Q239" t="n">
        <v>1.151</v>
      </c>
      <c r="R239" t="s">
        <v>554</v>
      </c>
      <c r="S239" t="s">
        <v>559</v>
      </c>
      <c r="T239" t="s">
        <v>387</v>
      </c>
      <c r="U239" t="s">
        <v>560</v>
      </c>
      <c r="V239" t="n">
        <v>2.7585488</v>
      </c>
      <c r="W239" t="n">
        <v>79.52</v>
      </c>
      <c r="X239" t="n">
        <v>139.67684</v>
      </c>
      <c r="Y239" t="n">
        <v>5180.8809</v>
      </c>
      <c r="Z239" t="n">
        <v>14467.38</v>
      </c>
      <c r="AA239" t="n">
        <v>0.000532447831410292</v>
      </c>
      <c r="AB239" t="n">
        <v>0.000190673694891542</v>
      </c>
      <c r="AC239" t="n">
        <v>0.0197495075060404</v>
      </c>
    </row>
    <row r="240">
      <c r="A240" t="s">
        <v>472</v>
      </c>
      <c r="B240" t="s">
        <v>382</v>
      </c>
      <c r="C240" t="s">
        <v>383</v>
      </c>
      <c r="D240" t="s">
        <v>384</v>
      </c>
      <c r="E240" t="s">
        <v>385</v>
      </c>
      <c r="F240" t="s">
        <v>346</v>
      </c>
      <c r="G240" t="s">
        <v>379</v>
      </c>
      <c r="H240" t="n">
        <v>531</v>
      </c>
      <c r="I240" t="n">
        <v>26.55</v>
      </c>
      <c r="J240" t="n">
        <v>2.632</v>
      </c>
      <c r="K240" t="n">
        <v>11.47</v>
      </c>
      <c r="L240" t="n">
        <v>3.721</v>
      </c>
      <c r="M240" t="n">
        <v>97.34</v>
      </c>
      <c r="N240" t="n">
        <v>1.241</v>
      </c>
      <c r="O240" t="n">
        <v>4.196</v>
      </c>
      <c r="P240" t="n">
        <v>64.87</v>
      </c>
      <c r="Q240" t="n">
        <v>1.15</v>
      </c>
      <c r="R240" t="s">
        <v>554</v>
      </c>
      <c r="S240" t="s">
        <v>559</v>
      </c>
      <c r="T240" t="s">
        <v>387</v>
      </c>
      <c r="U240" t="s">
        <v>560</v>
      </c>
      <c r="V240" t="n">
        <v>170.73784</v>
      </c>
      <c r="W240" t="n">
        <v>64.87</v>
      </c>
      <c r="X240" t="n">
        <v>2277.62</v>
      </c>
      <c r="Y240" t="n">
        <v>5180.8809</v>
      </c>
      <c r="Z240" t="n">
        <v>14467.38</v>
      </c>
      <c r="AA240" t="n">
        <v>0.0329553686516901</v>
      </c>
      <c r="AB240" t="n">
        <v>0.0118015729178331</v>
      </c>
      <c r="AC240" t="n">
        <v>0.074963268675196</v>
      </c>
    </row>
    <row r="241">
      <c r="A241" t="s">
        <v>334</v>
      </c>
      <c r="B241" t="s">
        <v>382</v>
      </c>
      <c r="C241" t="s">
        <v>383</v>
      </c>
      <c r="D241" t="s">
        <v>384</v>
      </c>
      <c r="E241" t="s">
        <v>385</v>
      </c>
      <c r="F241" t="s">
        <v>346</v>
      </c>
      <c r="G241" t="s">
        <v>359</v>
      </c>
      <c r="H241" t="n">
        <v>1362</v>
      </c>
      <c r="I241" t="n">
        <v>17</v>
      </c>
      <c r="J241" t="n">
        <v>6.801</v>
      </c>
      <c r="K241" t="n">
        <v>18.14</v>
      </c>
      <c r="L241" t="n">
        <v>3.194</v>
      </c>
      <c r="M241" t="n">
        <v>3236</v>
      </c>
      <c r="N241" t="n">
        <v>1.553</v>
      </c>
      <c r="O241" t="n">
        <v>4.944</v>
      </c>
      <c r="P241" t="n">
        <v>531.5</v>
      </c>
      <c r="Q241" t="n">
        <v>1.292</v>
      </c>
      <c r="R241" t="s">
        <v>341</v>
      </c>
      <c r="S241" t="s">
        <v>395</v>
      </c>
      <c r="T241" t="s">
        <v>387</v>
      </c>
      <c r="U241" t="s">
        <v>396</v>
      </c>
      <c r="V241" t="n">
        <v>3614.7315</v>
      </c>
      <c r="W241" t="n">
        <v>531.5</v>
      </c>
      <c r="X241" t="n">
        <v>6447.348</v>
      </c>
      <c r="Y241" t="n">
        <v>8782.358</v>
      </c>
      <c r="Z241" t="n">
        <v>14467.38</v>
      </c>
      <c r="AA241" t="n">
        <v>0.411590087764584</v>
      </c>
      <c r="AB241" t="n">
        <v>0.249853912733335</v>
      </c>
      <c r="AC241" t="n">
        <v>0.560654008438819</v>
      </c>
    </row>
    <row r="242">
      <c r="A242" t="s">
        <v>345</v>
      </c>
      <c r="B242" t="s">
        <v>382</v>
      </c>
      <c r="C242" t="s">
        <v>383</v>
      </c>
      <c r="D242" t="s">
        <v>384</v>
      </c>
      <c r="E242" t="s">
        <v>385</v>
      </c>
      <c r="F242" t="s">
        <v>346</v>
      </c>
      <c r="G242" t="s">
        <v>360</v>
      </c>
      <c r="H242" t="n">
        <v>3300</v>
      </c>
      <c r="I242" t="n">
        <v>92.75</v>
      </c>
      <c r="J242" t="n">
        <v>16.25</v>
      </c>
      <c r="K242" t="n">
        <v>15.01</v>
      </c>
      <c r="L242" t="n">
        <v>3.3</v>
      </c>
      <c r="M242" t="n">
        <v>2359</v>
      </c>
      <c r="N242" t="n">
        <v>1.377</v>
      </c>
      <c r="O242" t="n">
        <v>4.82</v>
      </c>
      <c r="P242" t="n">
        <v>365.8</v>
      </c>
      <c r="Q242" t="n">
        <v>1.211</v>
      </c>
      <c r="R242" t="s">
        <v>348</v>
      </c>
      <c r="S242" t="s">
        <v>391</v>
      </c>
      <c r="T242" t="s">
        <v>387</v>
      </c>
      <c r="U242" t="s">
        <v>392</v>
      </c>
      <c r="V242" t="n">
        <v>5944.25</v>
      </c>
      <c r="W242" t="n">
        <v>365.8</v>
      </c>
      <c r="X242" t="n">
        <v>14467.38</v>
      </c>
      <c r="Y242" t="n">
        <v>5944.25</v>
      </c>
      <c r="Z242" t="n">
        <v>14467.38</v>
      </c>
      <c r="AA242" t="n">
        <v>1</v>
      </c>
      <c r="AB242" t="n">
        <v>0.410872597526297</v>
      </c>
      <c r="AC242" t="n">
        <v>0.410872597526297</v>
      </c>
    </row>
    <row r="243">
      <c r="A243" t="s">
        <v>472</v>
      </c>
      <c r="B243" t="s">
        <v>382</v>
      </c>
      <c r="C243" t="s">
        <v>383</v>
      </c>
      <c r="D243" t="s">
        <v>384</v>
      </c>
      <c r="E243" t="s">
        <v>385</v>
      </c>
      <c r="F243" t="s">
        <v>346</v>
      </c>
      <c r="G243" t="s">
        <v>362</v>
      </c>
      <c r="H243" t="n">
        <v>17</v>
      </c>
      <c r="I243" t="n">
        <v>0.85</v>
      </c>
      <c r="J243" t="n">
        <v>0.08425</v>
      </c>
      <c r="K243" t="n">
        <v>29.6</v>
      </c>
      <c r="L243" t="n">
        <v>12.87</v>
      </c>
      <c r="M243" t="n">
        <v>23860</v>
      </c>
      <c r="N243" t="n">
        <v>1.336</v>
      </c>
      <c r="O243" t="n">
        <v>9.517</v>
      </c>
      <c r="P243" t="n">
        <v>4694</v>
      </c>
      <c r="Q243" t="n">
        <v>1.43</v>
      </c>
      <c r="R243" t="s">
        <v>554</v>
      </c>
      <c r="S243" t="s">
        <v>559</v>
      </c>
      <c r="T243" t="s">
        <v>387</v>
      </c>
      <c r="U243" t="s">
        <v>560</v>
      </c>
      <c r="V243" t="n">
        <v>395.4695</v>
      </c>
      <c r="W243" t="n">
        <v>4694</v>
      </c>
      <c r="X243" t="n">
        <v>583.224</v>
      </c>
      <c r="Y243" t="n">
        <v>5180.8809</v>
      </c>
      <c r="Z243" t="n">
        <v>14467.38</v>
      </c>
      <c r="AA243" t="n">
        <v>0.076332482377659</v>
      </c>
      <c r="AB243" t="n">
        <v>0.0273352535151493</v>
      </c>
      <c r="AC243" t="n">
        <v>0.678074804877714</v>
      </c>
    </row>
    <row r="244">
      <c r="A244" t="s">
        <v>472</v>
      </c>
      <c r="B244" t="s">
        <v>382</v>
      </c>
      <c r="C244" t="s">
        <v>383</v>
      </c>
      <c r="D244" t="s">
        <v>384</v>
      </c>
      <c r="E244" t="s">
        <v>385</v>
      </c>
      <c r="F244" t="s">
        <v>339</v>
      </c>
      <c r="G244" t="s">
        <v>363</v>
      </c>
      <c r="H244" t="n">
        <v>2</v>
      </c>
      <c r="I244" t="n">
        <v>0.07613</v>
      </c>
      <c r="J244" t="n">
        <v>0.001428</v>
      </c>
      <c r="K244" t="n">
        <v>25.85</v>
      </c>
      <c r="L244" t="n">
        <v>6.536</v>
      </c>
      <c r="M244" t="n">
        <v>21420</v>
      </c>
      <c r="N244" t="n">
        <v>1.443</v>
      </c>
      <c r="O244" t="n">
        <v>6.23</v>
      </c>
      <c r="P244" t="n">
        <v>828.1</v>
      </c>
      <c r="Q244" t="n">
        <v>1.411</v>
      </c>
      <c r="R244" t="s">
        <v>554</v>
      </c>
      <c r="S244" t="s">
        <v>561</v>
      </c>
      <c r="T244" t="s">
        <v>387</v>
      </c>
      <c r="U244" t="s">
        <v>562</v>
      </c>
      <c r="V244" t="n">
        <v>1.1825268</v>
      </c>
      <c r="W244" t="n">
        <v>828.1</v>
      </c>
      <c r="X244" t="n">
        <v>5.1573438</v>
      </c>
      <c r="Y244" t="n">
        <v>1346.4052</v>
      </c>
      <c r="Z244" t="n">
        <v>1957.123</v>
      </c>
      <c r="AA244" t="n">
        <v>0.00087828448672064</v>
      </c>
      <c r="AB244" t="n">
        <v>0.000604216904098516</v>
      </c>
      <c r="AC244" t="n">
        <v>0.229289891435975</v>
      </c>
    </row>
    <row r="245">
      <c r="A245" t="s">
        <v>345</v>
      </c>
      <c r="B245" t="s">
        <v>382</v>
      </c>
      <c r="C245" t="s">
        <v>383</v>
      </c>
      <c r="D245" t="s">
        <v>384</v>
      </c>
      <c r="E245" t="s">
        <v>385</v>
      </c>
      <c r="F245" t="s">
        <v>339</v>
      </c>
      <c r="G245" t="s">
        <v>358</v>
      </c>
      <c r="H245" t="n">
        <v>9</v>
      </c>
      <c r="I245" t="n">
        <v>0.5386</v>
      </c>
      <c r="J245" t="n">
        <v>0.006423</v>
      </c>
      <c r="K245" t="n">
        <v>26.83</v>
      </c>
      <c r="L245" t="n">
        <v>14.82</v>
      </c>
      <c r="M245" t="n">
        <v>41440</v>
      </c>
      <c r="N245" t="n">
        <v>1.388</v>
      </c>
      <c r="O245" t="n">
        <v>10.84</v>
      </c>
      <c r="P245" t="n">
        <v>1033</v>
      </c>
      <c r="Q245" t="n">
        <v>1.459</v>
      </c>
      <c r="R245" t="s">
        <v>348</v>
      </c>
      <c r="S245" t="s">
        <v>393</v>
      </c>
      <c r="T245" t="s">
        <v>387</v>
      </c>
      <c r="U245" t="s">
        <v>394</v>
      </c>
      <c r="V245" t="n">
        <v>6.634959</v>
      </c>
      <c r="W245" t="n">
        <v>1033</v>
      </c>
      <c r="X245" t="n">
        <v>62.218</v>
      </c>
      <c r="Y245" t="n">
        <v>1126.5499</v>
      </c>
      <c r="Z245" t="n">
        <v>1957.123</v>
      </c>
      <c r="AA245" t="n">
        <v>0.0058896272592985</v>
      </c>
      <c r="AB245" t="n">
        <v>0.00339015943300447</v>
      </c>
      <c r="AC245" t="n">
        <v>0.106640505962905</v>
      </c>
    </row>
    <row r="246">
      <c r="A246" t="s">
        <v>472</v>
      </c>
      <c r="B246" t="s">
        <v>382</v>
      </c>
      <c r="C246" t="s">
        <v>383</v>
      </c>
      <c r="D246" t="s">
        <v>384</v>
      </c>
      <c r="E246" t="s">
        <v>385</v>
      </c>
      <c r="F246" t="s">
        <v>339</v>
      </c>
      <c r="G246" t="s">
        <v>370</v>
      </c>
      <c r="H246" t="n">
        <v>0</v>
      </c>
      <c r="I246" t="n">
        <v>0</v>
      </c>
      <c r="J246" t="n">
        <v>0</v>
      </c>
      <c r="K246" t="n">
        <v>0</v>
      </c>
      <c r="L246" t="n">
        <v>0</v>
      </c>
      <c r="M246" t="n">
        <v>0</v>
      </c>
      <c r="N246" t="n">
        <v>0</v>
      </c>
      <c r="O246" t="n">
        <v>0</v>
      </c>
      <c r="P246" t="n">
        <v>0</v>
      </c>
      <c r="Q246" t="n">
        <v>0</v>
      </c>
      <c r="R246" t="s">
        <v>554</v>
      </c>
      <c r="S246" t="s">
        <v>561</v>
      </c>
      <c r="T246" t="s">
        <v>387</v>
      </c>
      <c r="U246" t="s">
        <v>562</v>
      </c>
      <c r="V246" t="n">
        <v>0</v>
      </c>
      <c r="W246" t="n">
        <v>0</v>
      </c>
      <c r="X246" t="n">
        <v>9.4</v>
      </c>
      <c r="Y246" t="n">
        <v>1346.4052</v>
      </c>
      <c r="Z246" t="n">
        <v>1957.123</v>
      </c>
      <c r="AA246" t="n">
        <v>0</v>
      </c>
      <c r="AB246" t="n">
        <v>0</v>
      </c>
      <c r="AC246" t="n">
        <v>0</v>
      </c>
    </row>
    <row r="247">
      <c r="A247" t="s">
        <v>472</v>
      </c>
      <c r="B247" t="s">
        <v>382</v>
      </c>
      <c r="C247" t="s">
        <v>383</v>
      </c>
      <c r="D247" t="s">
        <v>384</v>
      </c>
      <c r="E247" t="s">
        <v>385</v>
      </c>
      <c r="F247" t="s">
        <v>339</v>
      </c>
      <c r="G247" t="s">
        <v>368</v>
      </c>
      <c r="H247" t="n">
        <v>371</v>
      </c>
      <c r="I247" t="n">
        <v>14.12</v>
      </c>
      <c r="J247" t="n">
        <v>0.265</v>
      </c>
      <c r="K247" t="n">
        <v>16.7</v>
      </c>
      <c r="L247" t="n">
        <v>4.043</v>
      </c>
      <c r="M247" t="n">
        <v>9674</v>
      </c>
      <c r="N247" t="n">
        <v>1.333</v>
      </c>
      <c r="O247" t="n">
        <v>5.236</v>
      </c>
      <c r="P247" t="n">
        <v>295.9</v>
      </c>
      <c r="Q247" t="n">
        <v>1.197</v>
      </c>
      <c r="R247" t="s">
        <v>554</v>
      </c>
      <c r="S247" t="s">
        <v>561</v>
      </c>
      <c r="T247" t="s">
        <v>387</v>
      </c>
      <c r="U247" t="s">
        <v>562</v>
      </c>
      <c r="V247" t="n">
        <v>78.4135</v>
      </c>
      <c r="W247" t="n">
        <v>295.9</v>
      </c>
      <c r="X247" t="n">
        <v>154.01785</v>
      </c>
      <c r="Y247" t="n">
        <v>1346.4052</v>
      </c>
      <c r="Z247" t="n">
        <v>1957.123</v>
      </c>
      <c r="AA247" t="n">
        <v>0.0582391541565645</v>
      </c>
      <c r="AB247" t="n">
        <v>0.0400656984767948</v>
      </c>
      <c r="AC247" t="n">
        <v>0.509119559843226</v>
      </c>
    </row>
    <row r="248">
      <c r="A248" t="s">
        <v>334</v>
      </c>
      <c r="B248" t="s">
        <v>382</v>
      </c>
      <c r="C248" t="s">
        <v>383</v>
      </c>
      <c r="D248" t="s">
        <v>384</v>
      </c>
      <c r="E248" t="s">
        <v>385</v>
      </c>
      <c r="F248" t="s">
        <v>339</v>
      </c>
      <c r="G248" t="s">
        <v>369</v>
      </c>
      <c r="H248" t="n">
        <v>225</v>
      </c>
      <c r="I248" t="n">
        <v>19.91</v>
      </c>
      <c r="J248" t="n">
        <v>0.1605</v>
      </c>
      <c r="K248" t="n">
        <v>17.71</v>
      </c>
      <c r="L248" t="n">
        <v>4.62</v>
      </c>
      <c r="M248" t="n">
        <v>12210</v>
      </c>
      <c r="N248" t="n">
        <v>1.308</v>
      </c>
      <c r="O248" t="n">
        <v>5.662</v>
      </c>
      <c r="P248" t="n">
        <v>617.5</v>
      </c>
      <c r="Q248" t="n">
        <v>1.189</v>
      </c>
      <c r="R248" t="s">
        <v>341</v>
      </c>
      <c r="S248" t="s">
        <v>397</v>
      </c>
      <c r="T248" t="s">
        <v>387</v>
      </c>
      <c r="U248" t="s">
        <v>398</v>
      </c>
      <c r="V248" t="n">
        <v>99.10875</v>
      </c>
      <c r="W248" t="n">
        <v>617.5</v>
      </c>
      <c r="X248" t="n">
        <v>644.91</v>
      </c>
      <c r="Y248" t="n">
        <v>760.20547</v>
      </c>
      <c r="Z248" t="n">
        <v>1957.123</v>
      </c>
      <c r="AA248" t="n">
        <v>0.130371003513037</v>
      </c>
      <c r="AB248" t="n">
        <v>0.0506400210921848</v>
      </c>
      <c r="AC248" t="n">
        <v>0.153678420244685</v>
      </c>
    </row>
    <row r="249">
      <c r="A249" t="s">
        <v>335</v>
      </c>
      <c r="B249" t="s">
        <v>382</v>
      </c>
      <c r="C249" t="s">
        <v>383</v>
      </c>
      <c r="D249" t="s">
        <v>384</v>
      </c>
      <c r="E249" t="s">
        <v>385</v>
      </c>
      <c r="F249" t="s">
        <v>346</v>
      </c>
      <c r="G249" t="s">
        <v>370</v>
      </c>
      <c r="H249" t="n">
        <v>1</v>
      </c>
      <c r="I249" t="n">
        <v>0.01051</v>
      </c>
      <c r="J249" t="n">
        <v>0.004983</v>
      </c>
      <c r="K249" t="n">
        <v>17.05</v>
      </c>
      <c r="L249" t="n">
        <v>9.189</v>
      </c>
      <c r="M249" t="n">
        <v>577.7</v>
      </c>
      <c r="N249" t="n">
        <v>1.804</v>
      </c>
      <c r="O249" t="n">
        <v>5.366</v>
      </c>
      <c r="P249" t="n">
        <v>232</v>
      </c>
      <c r="Q249" t="n">
        <v>1.244</v>
      </c>
      <c r="R249" t="s">
        <v>353</v>
      </c>
      <c r="S249" t="s">
        <v>389</v>
      </c>
      <c r="T249" t="s">
        <v>387</v>
      </c>
      <c r="U249" t="s">
        <v>390</v>
      </c>
      <c r="V249" t="n">
        <v>1.156056</v>
      </c>
      <c r="W249" t="n">
        <v>232</v>
      </c>
      <c r="X249" t="n">
        <v>24.09507</v>
      </c>
      <c r="Y249" t="n">
        <v>10550.111</v>
      </c>
      <c r="Z249" t="n">
        <v>14467.38</v>
      </c>
      <c r="AA249" t="n">
        <v>0.000109577614870592</v>
      </c>
      <c r="AB249" t="n">
        <v>0.0000799077649166608</v>
      </c>
      <c r="AC249" t="n">
        <v>0.0479789434104155</v>
      </c>
    </row>
    <row r="250">
      <c r="A250" t="s">
        <v>335</v>
      </c>
      <c r="B250" t="s">
        <v>382</v>
      </c>
      <c r="C250" t="s">
        <v>383</v>
      </c>
      <c r="D250" t="s">
        <v>384</v>
      </c>
      <c r="E250" t="s">
        <v>385</v>
      </c>
      <c r="F250" t="s">
        <v>346</v>
      </c>
      <c r="G250" t="s">
        <v>358</v>
      </c>
      <c r="H250" t="n">
        <v>6</v>
      </c>
      <c r="I250" t="n">
        <v>0.06305</v>
      </c>
      <c r="J250" t="n">
        <v>0.0299</v>
      </c>
      <c r="K250" t="n">
        <v>24.38</v>
      </c>
      <c r="L250" t="n">
        <v>9.692</v>
      </c>
      <c r="M250" t="n">
        <v>4129</v>
      </c>
      <c r="N250" t="n">
        <v>1.296</v>
      </c>
      <c r="O250" t="n">
        <v>8.303</v>
      </c>
      <c r="P250" t="n">
        <v>1523</v>
      </c>
      <c r="Q250" t="n">
        <v>1.412</v>
      </c>
      <c r="R250" t="s">
        <v>353</v>
      </c>
      <c r="S250" t="s">
        <v>389</v>
      </c>
      <c r="T250" t="s">
        <v>387</v>
      </c>
      <c r="U250" t="s">
        <v>390</v>
      </c>
      <c r="V250" t="n">
        <v>45.5377</v>
      </c>
      <c r="W250" t="n">
        <v>1523</v>
      </c>
      <c r="X250" t="n">
        <v>411.6805</v>
      </c>
      <c r="Y250" t="n">
        <v>10550.111</v>
      </c>
      <c r="Z250" t="n">
        <v>14467.38</v>
      </c>
      <c r="AA250" t="n">
        <v>0.00431632425478746</v>
      </c>
      <c r="AB250" t="n">
        <v>0.00314761207627089</v>
      </c>
      <c r="AC250" t="n">
        <v>0.110614177742205</v>
      </c>
    </row>
    <row r="251">
      <c r="A251" t="s">
        <v>335</v>
      </c>
      <c r="B251" t="s">
        <v>382</v>
      </c>
      <c r="C251" t="s">
        <v>383</v>
      </c>
      <c r="D251" t="s">
        <v>384</v>
      </c>
      <c r="E251" t="s">
        <v>385</v>
      </c>
      <c r="F251" t="s">
        <v>346</v>
      </c>
      <c r="G251" t="s">
        <v>368</v>
      </c>
      <c r="H251" t="n">
        <v>1530</v>
      </c>
      <c r="I251" t="n">
        <v>16.08</v>
      </c>
      <c r="J251" t="n">
        <v>7.624</v>
      </c>
      <c r="K251" t="n">
        <v>17.31</v>
      </c>
      <c r="L251" t="n">
        <v>2.919</v>
      </c>
      <c r="M251" t="n">
        <v>913.4</v>
      </c>
      <c r="N251" t="n">
        <v>1.556</v>
      </c>
      <c r="O251" t="n">
        <v>4.723</v>
      </c>
      <c r="P251" t="n">
        <v>326.6</v>
      </c>
      <c r="Q251" t="n">
        <v>1.282</v>
      </c>
      <c r="R251" t="s">
        <v>353</v>
      </c>
      <c r="S251" t="s">
        <v>389</v>
      </c>
      <c r="T251" t="s">
        <v>387</v>
      </c>
      <c r="U251" t="s">
        <v>390</v>
      </c>
      <c r="V251" t="n">
        <v>2489.9984</v>
      </c>
      <c r="W251" t="n">
        <v>326.6</v>
      </c>
      <c r="X251" t="n">
        <v>3266.04</v>
      </c>
      <c r="Y251" t="n">
        <v>10550.111</v>
      </c>
      <c r="Z251" t="n">
        <v>14467.38</v>
      </c>
      <c r="AA251" t="n">
        <v>0.236016322482294</v>
      </c>
      <c r="AB251" t="n">
        <v>0.172111218479089</v>
      </c>
      <c r="AC251" t="n">
        <v>0.762390662698559</v>
      </c>
    </row>
    <row r="252">
      <c r="A252" t="s">
        <v>345</v>
      </c>
      <c r="B252" t="s">
        <v>382</v>
      </c>
      <c r="C252" t="s">
        <v>383</v>
      </c>
      <c r="D252" t="s">
        <v>384</v>
      </c>
      <c r="E252" t="s">
        <v>385</v>
      </c>
      <c r="F252" t="s">
        <v>346</v>
      </c>
      <c r="G252" t="s">
        <v>340</v>
      </c>
      <c r="H252" t="n">
        <v>27</v>
      </c>
      <c r="I252" t="n">
        <v>0.7589</v>
      </c>
      <c r="J252" t="n">
        <v>0.133</v>
      </c>
      <c r="K252" t="n">
        <v>40.35</v>
      </c>
      <c r="L252" t="n">
        <v>20.26</v>
      </c>
      <c r="M252" t="n">
        <v>27530</v>
      </c>
      <c r="N252" t="n">
        <v>2.055</v>
      </c>
      <c r="O252" t="n">
        <v>18.03</v>
      </c>
      <c r="P252" t="n">
        <v>6800</v>
      </c>
      <c r="Q252" t="n">
        <v>1.974</v>
      </c>
      <c r="R252" t="s">
        <v>348</v>
      </c>
      <c r="S252" t="s">
        <v>391</v>
      </c>
      <c r="T252" t="s">
        <v>387</v>
      </c>
      <c r="U252" t="s">
        <v>392</v>
      </c>
      <c r="V252" t="n">
        <v>904.4</v>
      </c>
      <c r="W252" t="n">
        <v>6800</v>
      </c>
      <c r="X252" t="n">
        <v>3468.094</v>
      </c>
      <c r="Y252" t="n">
        <v>5944.25</v>
      </c>
      <c r="Z252" t="n">
        <v>14467.38</v>
      </c>
      <c r="AA252" t="n">
        <v>0.152147032846869</v>
      </c>
      <c r="AB252" t="n">
        <v>0.0625130465917118</v>
      </c>
      <c r="AC252" t="n">
        <v>0.260777245368782</v>
      </c>
    </row>
    <row r="253">
      <c r="A253" t="s">
        <v>335</v>
      </c>
      <c r="B253" t="s">
        <v>382</v>
      </c>
      <c r="C253" t="s">
        <v>383</v>
      </c>
      <c r="D253" t="s">
        <v>384</v>
      </c>
      <c r="E253" t="s">
        <v>385</v>
      </c>
      <c r="F253" t="s">
        <v>346</v>
      </c>
      <c r="G253" t="s">
        <v>347</v>
      </c>
      <c r="H253" t="n">
        <v>26</v>
      </c>
      <c r="I253" t="n">
        <v>0.2732</v>
      </c>
      <c r="J253" t="n">
        <v>0.1295</v>
      </c>
      <c r="K253" t="n">
        <v>31.77</v>
      </c>
      <c r="L253" t="n">
        <v>5.026</v>
      </c>
      <c r="M253" t="n">
        <v>15150</v>
      </c>
      <c r="N253" t="n">
        <v>1.926</v>
      </c>
      <c r="O253" t="n">
        <v>5.562</v>
      </c>
      <c r="P253" t="n">
        <v>5680</v>
      </c>
      <c r="Q253" t="n">
        <v>1.756</v>
      </c>
      <c r="R253" t="s">
        <v>353</v>
      </c>
      <c r="S253" t="s">
        <v>389</v>
      </c>
      <c r="T253" t="s">
        <v>387</v>
      </c>
      <c r="U253" t="s">
        <v>390</v>
      </c>
      <c r="V253" t="n">
        <v>735.56</v>
      </c>
      <c r="W253" t="n">
        <v>5680</v>
      </c>
      <c r="X253" t="n">
        <v>2450.5934</v>
      </c>
      <c r="Y253" t="n">
        <v>10550.111</v>
      </c>
      <c r="Z253" t="n">
        <v>14467.38</v>
      </c>
      <c r="AA253" t="n">
        <v>0.0697205934610546</v>
      </c>
      <c r="AB253" t="n">
        <v>0.0508426543022994</v>
      </c>
      <c r="AC253" t="n">
        <v>0.300155872451138</v>
      </c>
    </row>
    <row r="254">
      <c r="A254" t="s">
        <v>335</v>
      </c>
      <c r="B254" t="s">
        <v>382</v>
      </c>
      <c r="C254" t="s">
        <v>383</v>
      </c>
      <c r="D254" t="s">
        <v>384</v>
      </c>
      <c r="E254" t="s">
        <v>385</v>
      </c>
      <c r="F254" t="s">
        <v>346</v>
      </c>
      <c r="G254" t="s">
        <v>351</v>
      </c>
      <c r="H254" t="n">
        <v>0</v>
      </c>
      <c r="I254" t="n">
        <v>0</v>
      </c>
      <c r="J254" t="n">
        <v>0</v>
      </c>
      <c r="K254" t="n">
        <v>0</v>
      </c>
      <c r="L254" t="n">
        <v>0</v>
      </c>
      <c r="M254" t="n">
        <v>0</v>
      </c>
      <c r="N254" t="n">
        <v>0</v>
      </c>
      <c r="O254" t="n">
        <v>0</v>
      </c>
      <c r="P254" t="n">
        <v>0</v>
      </c>
      <c r="Q254" t="n">
        <v>0</v>
      </c>
      <c r="R254" t="s">
        <v>353</v>
      </c>
      <c r="S254" t="s">
        <v>389</v>
      </c>
      <c r="T254" t="s">
        <v>387</v>
      </c>
      <c r="U254" t="s">
        <v>390</v>
      </c>
      <c r="V254" t="n">
        <v>0</v>
      </c>
      <c r="W254" t="n">
        <v>0</v>
      </c>
      <c r="X254" t="n">
        <v>11.573415</v>
      </c>
      <c r="Y254" t="n">
        <v>10550.111</v>
      </c>
      <c r="Z254" t="n">
        <v>14467.38</v>
      </c>
      <c r="AA254" t="n">
        <v>0</v>
      </c>
      <c r="AB254" t="n">
        <v>0</v>
      </c>
      <c r="AC254" t="n">
        <v>0</v>
      </c>
    </row>
    <row r="255">
      <c r="A255" t="s">
        <v>472</v>
      </c>
      <c r="B255" t="s">
        <v>382</v>
      </c>
      <c r="C255" t="s">
        <v>383</v>
      </c>
      <c r="D255" t="s">
        <v>384</v>
      </c>
      <c r="E255" t="s">
        <v>385</v>
      </c>
      <c r="F255" t="s">
        <v>346</v>
      </c>
      <c r="G255" t="s">
        <v>359</v>
      </c>
      <c r="H255" t="n">
        <v>514</v>
      </c>
      <c r="I255" t="n">
        <v>25.7</v>
      </c>
      <c r="J255" t="n">
        <v>2.547</v>
      </c>
      <c r="K255" t="n">
        <v>21.59</v>
      </c>
      <c r="L255" t="n">
        <v>4.22</v>
      </c>
      <c r="M255" t="n">
        <v>9788</v>
      </c>
      <c r="N255" t="n">
        <v>1.61</v>
      </c>
      <c r="O255" t="n">
        <v>5.152</v>
      </c>
      <c r="P255" t="n">
        <v>1554</v>
      </c>
      <c r="Q255" t="n">
        <v>1.413</v>
      </c>
      <c r="R255" t="s">
        <v>554</v>
      </c>
      <c r="S255" t="s">
        <v>559</v>
      </c>
      <c r="T255" t="s">
        <v>387</v>
      </c>
      <c r="U255" t="s">
        <v>560</v>
      </c>
      <c r="V255" t="n">
        <v>3958.038</v>
      </c>
      <c r="W255" t="n">
        <v>1554</v>
      </c>
      <c r="X255" t="n">
        <v>6447.348</v>
      </c>
      <c r="Y255" t="n">
        <v>5180.8809</v>
      </c>
      <c r="Z255" t="n">
        <v>14467.38</v>
      </c>
      <c r="AA255" t="n">
        <v>0.763970080840886</v>
      </c>
      <c r="AB255" t="n">
        <v>0.27358360670695</v>
      </c>
      <c r="AC255" t="n">
        <v>0.613901715868292</v>
      </c>
    </row>
    <row r="256">
      <c r="A256" t="s">
        <v>334</v>
      </c>
      <c r="B256" t="s">
        <v>382</v>
      </c>
      <c r="C256" t="s">
        <v>383</v>
      </c>
      <c r="D256" t="s">
        <v>384</v>
      </c>
      <c r="E256" t="s">
        <v>385</v>
      </c>
      <c r="F256" t="s">
        <v>339</v>
      </c>
      <c r="G256" t="s">
        <v>352</v>
      </c>
      <c r="H256" t="n">
        <v>132</v>
      </c>
      <c r="I256" t="n">
        <v>11.68</v>
      </c>
      <c r="J256" t="n">
        <v>0.09414</v>
      </c>
      <c r="K256" t="n">
        <v>25.03</v>
      </c>
      <c r="L256" t="n">
        <v>5.292</v>
      </c>
      <c r="M256" t="n">
        <v>13010</v>
      </c>
      <c r="N256" t="n">
        <v>1.551</v>
      </c>
      <c r="O256" t="n">
        <v>5.522</v>
      </c>
      <c r="P256" t="n">
        <v>450</v>
      </c>
      <c r="Q256" t="n">
        <v>1.508</v>
      </c>
      <c r="R256" t="s">
        <v>341</v>
      </c>
      <c r="S256" t="s">
        <v>397</v>
      </c>
      <c r="T256" t="s">
        <v>387</v>
      </c>
      <c r="U256" t="s">
        <v>398</v>
      </c>
      <c r="V256" t="n">
        <v>42.363</v>
      </c>
      <c r="W256" t="n">
        <v>450</v>
      </c>
      <c r="X256" t="n">
        <v>63.58092</v>
      </c>
      <c r="Y256" t="n">
        <v>760.20547</v>
      </c>
      <c r="Z256" t="n">
        <v>1957.123</v>
      </c>
      <c r="AA256" t="n">
        <v>0.0557257237309803</v>
      </c>
      <c r="AB256" t="n">
        <v>0.0216455480825681</v>
      </c>
      <c r="AC256" t="n">
        <v>0.666284791097707</v>
      </c>
    </row>
    <row r="257">
      <c r="A257" t="s">
        <v>472</v>
      </c>
      <c r="B257" t="s">
        <v>382</v>
      </c>
      <c r="C257" t="s">
        <v>383</v>
      </c>
      <c r="D257" t="s">
        <v>384</v>
      </c>
      <c r="E257" t="s">
        <v>385</v>
      </c>
      <c r="F257" t="s">
        <v>346</v>
      </c>
      <c r="G257" t="s">
        <v>356</v>
      </c>
      <c r="H257" t="n">
        <v>1</v>
      </c>
      <c r="I257" t="n">
        <v>0.05</v>
      </c>
      <c r="J257" t="n">
        <v>0.004956</v>
      </c>
      <c r="K257" t="n">
        <v>32.45</v>
      </c>
      <c r="L257" t="n">
        <v>20.3</v>
      </c>
      <c r="M257" t="n">
        <v>184400</v>
      </c>
      <c r="N257" t="n">
        <v>1.078</v>
      </c>
      <c r="O257" t="n">
        <v>22.01</v>
      </c>
      <c r="P257" t="n">
        <v>324.4</v>
      </c>
      <c r="Q257" t="n">
        <v>1.419</v>
      </c>
      <c r="R257" t="s">
        <v>554</v>
      </c>
      <c r="S257" t="s">
        <v>559</v>
      </c>
      <c r="T257" t="s">
        <v>387</v>
      </c>
      <c r="U257" t="s">
        <v>560</v>
      </c>
      <c r="V257" t="n">
        <v>1.6077264</v>
      </c>
      <c r="W257" t="n">
        <v>324.4</v>
      </c>
      <c r="X257" t="n">
        <v>74.33088</v>
      </c>
      <c r="Y257" t="n">
        <v>5180.8809</v>
      </c>
      <c r="Z257" t="n">
        <v>14467.38</v>
      </c>
      <c r="AA257" t="n">
        <v>0.000310319119669398</v>
      </c>
      <c r="AB257" t="n">
        <v>0.000111127681722606</v>
      </c>
      <c r="AC257" t="n">
        <v>0.0216293201425841</v>
      </c>
    </row>
    <row r="258">
      <c r="A258" t="s">
        <v>345</v>
      </c>
      <c r="B258" t="s">
        <v>382</v>
      </c>
      <c r="C258" t="s">
        <v>383</v>
      </c>
      <c r="D258" t="s">
        <v>384</v>
      </c>
      <c r="E258" t="s">
        <v>385</v>
      </c>
      <c r="F258" t="s">
        <v>339</v>
      </c>
      <c r="G258" t="s">
        <v>363</v>
      </c>
      <c r="H258" t="n">
        <v>1</v>
      </c>
      <c r="I258" t="n">
        <v>0.05984</v>
      </c>
      <c r="J258" t="n">
        <v>0.0007137</v>
      </c>
      <c r="K258" t="n">
        <v>25.85</v>
      </c>
      <c r="L258" t="n">
        <v>9.722</v>
      </c>
      <c r="M258" t="n">
        <v>41530</v>
      </c>
      <c r="N258" t="n">
        <v>1.17</v>
      </c>
      <c r="O258" t="n">
        <v>5.127</v>
      </c>
      <c r="P258" t="n">
        <v>293.7</v>
      </c>
      <c r="Q258" t="n">
        <v>1.643</v>
      </c>
      <c r="R258" t="s">
        <v>348</v>
      </c>
      <c r="S258" t="s">
        <v>393</v>
      </c>
      <c r="T258" t="s">
        <v>387</v>
      </c>
      <c r="U258" t="s">
        <v>394</v>
      </c>
      <c r="V258" t="n">
        <v>0.20961369</v>
      </c>
      <c r="W258" t="n">
        <v>293.7</v>
      </c>
      <c r="X258" t="n">
        <v>5.1573438</v>
      </c>
      <c r="Y258" t="n">
        <v>1126.5499</v>
      </c>
      <c r="Z258" t="n">
        <v>1957.123</v>
      </c>
      <c r="AA258" t="n">
        <v>0.000186066937647414</v>
      </c>
      <c r="AB258" t="n">
        <v>0.000107102972066651</v>
      </c>
      <c r="AC258" t="n">
        <v>0.040643730208562</v>
      </c>
    </row>
    <row r="259">
      <c r="A259" t="s">
        <v>345</v>
      </c>
      <c r="B259" t="s">
        <v>382</v>
      </c>
      <c r="C259" t="s">
        <v>383</v>
      </c>
      <c r="D259" t="s">
        <v>384</v>
      </c>
      <c r="E259" t="s">
        <v>385</v>
      </c>
      <c r="F259" t="s">
        <v>339</v>
      </c>
      <c r="G259" t="s">
        <v>370</v>
      </c>
      <c r="H259" t="n">
        <v>1</v>
      </c>
      <c r="I259" t="n">
        <v>0.05984</v>
      </c>
      <c r="J259" t="n">
        <v>0.0007137</v>
      </c>
      <c r="K259" t="n">
        <v>21.45</v>
      </c>
      <c r="L259" t="n">
        <v>4.199</v>
      </c>
      <c r="M259" t="n">
        <v>9100</v>
      </c>
      <c r="N259" t="n">
        <v>1.533</v>
      </c>
      <c r="O259" t="n">
        <v>5.244</v>
      </c>
      <c r="P259" t="n">
        <v>568.7</v>
      </c>
      <c r="Q259" t="n">
        <v>1.329</v>
      </c>
      <c r="R259" t="s">
        <v>348</v>
      </c>
      <c r="S259" t="s">
        <v>393</v>
      </c>
      <c r="T259" t="s">
        <v>387</v>
      </c>
      <c r="U259" t="s">
        <v>394</v>
      </c>
      <c r="V259" t="n">
        <v>0.40588119</v>
      </c>
      <c r="W259" t="n">
        <v>568.7</v>
      </c>
      <c r="X259" t="n">
        <v>9.4</v>
      </c>
      <c r="Y259" t="n">
        <v>1126.5499</v>
      </c>
      <c r="Z259" t="n">
        <v>1957.123</v>
      </c>
      <c r="AA259" t="n">
        <v>0.000360286916718026</v>
      </c>
      <c r="AB259" t="n">
        <v>0.000207386653776998</v>
      </c>
      <c r="AC259" t="n">
        <v>0.04317885</v>
      </c>
    </row>
    <row r="260">
      <c r="A260" t="s">
        <v>345</v>
      </c>
      <c r="B260" t="s">
        <v>382</v>
      </c>
      <c r="C260" t="s">
        <v>383</v>
      </c>
      <c r="D260" t="s">
        <v>384</v>
      </c>
      <c r="E260" t="s">
        <v>385</v>
      </c>
      <c r="F260" t="s">
        <v>339</v>
      </c>
      <c r="G260" t="s">
        <v>368</v>
      </c>
      <c r="H260" t="n">
        <v>267</v>
      </c>
      <c r="I260" t="n">
        <v>15.98</v>
      </c>
      <c r="J260" t="n">
        <v>0.1905</v>
      </c>
      <c r="K260" t="n">
        <v>17</v>
      </c>
      <c r="L260" t="n">
        <v>4.037</v>
      </c>
      <c r="M260" t="n">
        <v>9003</v>
      </c>
      <c r="N260" t="n">
        <v>1.355</v>
      </c>
      <c r="O260" t="n">
        <v>5.194</v>
      </c>
      <c r="P260" t="n">
        <v>291.6</v>
      </c>
      <c r="Q260" t="n">
        <v>1.213</v>
      </c>
      <c r="R260" t="s">
        <v>348</v>
      </c>
      <c r="S260" t="s">
        <v>393</v>
      </c>
      <c r="T260" t="s">
        <v>387</v>
      </c>
      <c r="U260" t="s">
        <v>394</v>
      </c>
      <c r="V260" t="n">
        <v>55.5498</v>
      </c>
      <c r="W260" t="n">
        <v>291.6</v>
      </c>
      <c r="X260" t="n">
        <v>154.01785</v>
      </c>
      <c r="Y260" t="n">
        <v>1126.5499</v>
      </c>
      <c r="Z260" t="n">
        <v>1957.123</v>
      </c>
      <c r="AA260" t="n">
        <v>0.0493096666201826</v>
      </c>
      <c r="AB260" t="n">
        <v>0.0283833974665874</v>
      </c>
      <c r="AC260" t="n">
        <v>0.360671181944171</v>
      </c>
    </row>
    <row r="261">
      <c r="A261" t="s">
        <v>345</v>
      </c>
      <c r="B261" t="s">
        <v>382</v>
      </c>
      <c r="C261" t="s">
        <v>383</v>
      </c>
      <c r="D261" t="s">
        <v>384</v>
      </c>
      <c r="E261" t="s">
        <v>385</v>
      </c>
      <c r="F261" t="s">
        <v>339</v>
      </c>
      <c r="G261" t="s">
        <v>369</v>
      </c>
      <c r="H261" t="n">
        <v>447</v>
      </c>
      <c r="I261" t="n">
        <v>26.75</v>
      </c>
      <c r="J261" t="n">
        <v>0.319</v>
      </c>
      <c r="K261" t="n">
        <v>17.58</v>
      </c>
      <c r="L261" t="n">
        <v>4.433</v>
      </c>
      <c r="M261" t="n">
        <v>12890</v>
      </c>
      <c r="N261" t="n">
        <v>1.324</v>
      </c>
      <c r="O261" t="n">
        <v>5.39</v>
      </c>
      <c r="P261" t="n">
        <v>584.5</v>
      </c>
      <c r="Q261" t="n">
        <v>1.209</v>
      </c>
      <c r="R261" t="s">
        <v>348</v>
      </c>
      <c r="S261" t="s">
        <v>393</v>
      </c>
      <c r="T261" t="s">
        <v>387</v>
      </c>
      <c r="U261" t="s">
        <v>394</v>
      </c>
      <c r="V261" t="n">
        <v>186.4555</v>
      </c>
      <c r="W261" t="n">
        <v>584.5</v>
      </c>
      <c r="X261" t="n">
        <v>644.91</v>
      </c>
      <c r="Y261" t="n">
        <v>1126.5499</v>
      </c>
      <c r="Z261" t="n">
        <v>1957.123</v>
      </c>
      <c r="AA261" t="n">
        <v>0.165510200657778</v>
      </c>
      <c r="AB261" t="n">
        <v>0.0952702001867026</v>
      </c>
      <c r="AC261" t="n">
        <v>0.289118636708998</v>
      </c>
    </row>
    <row r="262">
      <c r="A262" t="s">
        <v>345</v>
      </c>
      <c r="B262" t="s">
        <v>382</v>
      </c>
      <c r="C262" t="s">
        <v>383</v>
      </c>
      <c r="D262" t="s">
        <v>384</v>
      </c>
      <c r="E262" t="s">
        <v>385</v>
      </c>
      <c r="F262" t="s">
        <v>339</v>
      </c>
      <c r="G262" t="s">
        <v>361</v>
      </c>
      <c r="H262" t="n">
        <v>502</v>
      </c>
      <c r="I262" t="n">
        <v>30.04</v>
      </c>
      <c r="J262" t="n">
        <v>0.3583</v>
      </c>
      <c r="K262" t="n">
        <v>13.92</v>
      </c>
      <c r="L262" t="n">
        <v>3.489</v>
      </c>
      <c r="M262" t="n">
        <v>6889</v>
      </c>
      <c r="N262" t="n">
        <v>1.254</v>
      </c>
      <c r="O262" t="n">
        <v>4.957</v>
      </c>
      <c r="P262" t="n">
        <v>299.5</v>
      </c>
      <c r="Q262" t="n">
        <v>1.114</v>
      </c>
      <c r="R262" t="s">
        <v>348</v>
      </c>
      <c r="S262" t="s">
        <v>393</v>
      </c>
      <c r="T262" t="s">
        <v>387</v>
      </c>
      <c r="U262" t="s">
        <v>394</v>
      </c>
      <c r="V262" t="n">
        <v>107.31085</v>
      </c>
      <c r="W262" t="n">
        <v>299.5</v>
      </c>
      <c r="X262" t="n">
        <v>332.2818</v>
      </c>
      <c r="Y262" t="n">
        <v>1126.5499</v>
      </c>
      <c r="Z262" t="n">
        <v>1957.123</v>
      </c>
      <c r="AA262" t="n">
        <v>0.0952561888292742</v>
      </c>
      <c r="AB262" t="n">
        <v>0.0548309176275584</v>
      </c>
      <c r="AC262" t="n">
        <v>0.322951332272788</v>
      </c>
    </row>
    <row r="263">
      <c r="A263" t="s">
        <v>472</v>
      </c>
      <c r="B263" t="s">
        <v>382</v>
      </c>
      <c r="C263" t="s">
        <v>383</v>
      </c>
      <c r="D263" t="s">
        <v>384</v>
      </c>
      <c r="E263" t="s">
        <v>385</v>
      </c>
      <c r="F263" t="s">
        <v>346</v>
      </c>
      <c r="G263" t="s">
        <v>376</v>
      </c>
      <c r="H263" t="n">
        <v>5</v>
      </c>
      <c r="I263" t="n">
        <v>0.25</v>
      </c>
      <c r="J263" t="n">
        <v>0.02478</v>
      </c>
      <c r="K263" t="n">
        <v>10.45</v>
      </c>
      <c r="L263" t="n">
        <v>10.22</v>
      </c>
      <c r="M263" t="n">
        <v>25.89</v>
      </c>
      <c r="N263" t="n">
        <v>1.65</v>
      </c>
      <c r="O263" t="n">
        <v>4.63</v>
      </c>
      <c r="P263" t="n">
        <v>49.01</v>
      </c>
      <c r="Q263" t="n">
        <v>1.239</v>
      </c>
      <c r="R263" t="s">
        <v>554</v>
      </c>
      <c r="S263" t="s">
        <v>559</v>
      </c>
      <c r="T263" t="s">
        <v>387</v>
      </c>
      <c r="U263" t="s">
        <v>560</v>
      </c>
      <c r="V263" t="n">
        <v>1.2144678</v>
      </c>
      <c r="W263" t="n">
        <v>49.01</v>
      </c>
      <c r="X263" t="n">
        <v>2.957955</v>
      </c>
      <c r="Y263" t="n">
        <v>5180.8809</v>
      </c>
      <c r="Z263" t="n">
        <v>14467.38</v>
      </c>
      <c r="AA263" t="n">
        <v>0.000234413379392682</v>
      </c>
      <c r="AB263" t="n">
        <v>0.0000839452478610502</v>
      </c>
      <c r="AC263" t="n">
        <v>0.41057683433318</v>
      </c>
    </row>
    <row r="264">
      <c r="A264" t="s">
        <v>472</v>
      </c>
      <c r="B264" t="s">
        <v>382</v>
      </c>
      <c r="C264" t="s">
        <v>383</v>
      </c>
      <c r="D264" t="s">
        <v>384</v>
      </c>
      <c r="E264" t="s">
        <v>385</v>
      </c>
      <c r="F264" t="s">
        <v>339</v>
      </c>
      <c r="G264" t="s">
        <v>361</v>
      </c>
      <c r="H264" t="n">
        <v>706</v>
      </c>
      <c r="I264" t="n">
        <v>26.87</v>
      </c>
      <c r="J264" t="n">
        <v>0.5043</v>
      </c>
      <c r="K264" t="n">
        <v>14.04</v>
      </c>
      <c r="L264" t="n">
        <v>3.55</v>
      </c>
      <c r="M264" t="n">
        <v>7210</v>
      </c>
      <c r="N264" t="n">
        <v>1.254</v>
      </c>
      <c r="O264" t="n">
        <v>4.97</v>
      </c>
      <c r="P264" t="n">
        <v>302.9</v>
      </c>
      <c r="Q264" t="n">
        <v>1.118</v>
      </c>
      <c r="R264" t="s">
        <v>554</v>
      </c>
      <c r="S264" t="s">
        <v>561</v>
      </c>
      <c r="T264" t="s">
        <v>387</v>
      </c>
      <c r="U264" t="s">
        <v>562</v>
      </c>
      <c r="V264" t="n">
        <v>152.75247</v>
      </c>
      <c r="W264" t="n">
        <v>302.9</v>
      </c>
      <c r="X264" t="n">
        <v>332.2818</v>
      </c>
      <c r="Y264" t="n">
        <v>1346.4052</v>
      </c>
      <c r="Z264" t="n">
        <v>1957.123</v>
      </c>
      <c r="AA264" t="n">
        <v>0.113452079656258</v>
      </c>
      <c r="AB264" t="n">
        <v>0.0780494991883494</v>
      </c>
      <c r="AC264" t="n">
        <v>0.459707603606336</v>
      </c>
    </row>
    <row r="265">
      <c r="A265" t="s">
        <v>472</v>
      </c>
      <c r="B265" t="s">
        <v>382</v>
      </c>
      <c r="C265" t="s">
        <v>383</v>
      </c>
      <c r="D265" t="s">
        <v>384</v>
      </c>
      <c r="E265" t="s">
        <v>385</v>
      </c>
      <c r="F265" t="s">
        <v>339</v>
      </c>
      <c r="G265" t="s">
        <v>366</v>
      </c>
      <c r="H265" t="n">
        <v>57</v>
      </c>
      <c r="I265" t="n">
        <v>2.17</v>
      </c>
      <c r="J265" t="n">
        <v>0.04071</v>
      </c>
      <c r="K265" t="n">
        <v>81.7</v>
      </c>
      <c r="L265" t="n">
        <v>47.81</v>
      </c>
      <c r="M265" t="n">
        <v>45700</v>
      </c>
      <c r="N265" t="n">
        <v>4.235</v>
      </c>
      <c r="O265" t="n">
        <v>43.17</v>
      </c>
      <c r="P265" t="n">
        <v>1507</v>
      </c>
      <c r="Q265" t="n">
        <v>3.778</v>
      </c>
      <c r="R265" t="s">
        <v>554</v>
      </c>
      <c r="S265" t="s">
        <v>561</v>
      </c>
      <c r="T265" t="s">
        <v>387</v>
      </c>
      <c r="U265" t="s">
        <v>562</v>
      </c>
      <c r="V265" t="n">
        <v>61.34997</v>
      </c>
      <c r="W265" t="n">
        <v>1507</v>
      </c>
      <c r="X265" t="n">
        <v>585.3642</v>
      </c>
      <c r="Y265" t="n">
        <v>1346.4052</v>
      </c>
      <c r="Z265" t="n">
        <v>1957.123</v>
      </c>
      <c r="AA265" t="n">
        <v>0.0455657553907249</v>
      </c>
      <c r="AB265" t="n">
        <v>0.0313470180463875</v>
      </c>
      <c r="AC265" t="n">
        <v>0.104806494828348</v>
      </c>
    </row>
    <row r="266">
      <c r="A266" t="s">
        <v>334</v>
      </c>
      <c r="B266" t="s">
        <v>382</v>
      </c>
      <c r="C266" t="s">
        <v>383</v>
      </c>
      <c r="D266" t="s">
        <v>384</v>
      </c>
      <c r="E266" t="s">
        <v>385</v>
      </c>
      <c r="F266" t="s">
        <v>339</v>
      </c>
      <c r="G266" t="s">
        <v>356</v>
      </c>
      <c r="H266" t="n">
        <v>5</v>
      </c>
      <c r="I266" t="n">
        <v>0.4425</v>
      </c>
      <c r="J266" t="n">
        <v>0.003566</v>
      </c>
      <c r="K266" t="n">
        <v>59.73</v>
      </c>
      <c r="L266" t="n">
        <v>27.88</v>
      </c>
      <c r="M266" t="n">
        <v>165100</v>
      </c>
      <c r="N266" t="n">
        <v>1.644</v>
      </c>
      <c r="O266" t="n">
        <v>8.629</v>
      </c>
      <c r="P266" t="n">
        <v>1018</v>
      </c>
      <c r="Q266" t="n">
        <v>2.589</v>
      </c>
      <c r="R266" t="s">
        <v>341</v>
      </c>
      <c r="S266" t="s">
        <v>397</v>
      </c>
      <c r="T266" t="s">
        <v>387</v>
      </c>
      <c r="U266" t="s">
        <v>398</v>
      </c>
      <c r="V266" t="n">
        <v>3.630188</v>
      </c>
      <c r="W266" t="n">
        <v>1018</v>
      </c>
      <c r="X266" t="n">
        <v>13.28936</v>
      </c>
      <c r="Y266" t="n">
        <v>760.20547</v>
      </c>
      <c r="Z266" t="n">
        <v>1957.123</v>
      </c>
      <c r="AA266" t="n">
        <v>0.00477527213793923</v>
      </c>
      <c r="AB266" t="n">
        <v>0.00185485940331803</v>
      </c>
      <c r="AC266" t="n">
        <v>0.273164998163945</v>
      </c>
    </row>
    <row r="267">
      <c r="A267" t="s">
        <v>334</v>
      </c>
      <c r="B267" t="s">
        <v>382</v>
      </c>
      <c r="C267" t="s">
        <v>383</v>
      </c>
      <c r="D267" t="s">
        <v>384</v>
      </c>
      <c r="E267" t="s">
        <v>385</v>
      </c>
      <c r="F267" t="s">
        <v>339</v>
      </c>
      <c r="G267" t="s">
        <v>362</v>
      </c>
      <c r="H267" t="n">
        <v>15</v>
      </c>
      <c r="I267" t="n">
        <v>1.327</v>
      </c>
      <c r="J267" t="n">
        <v>0.0107</v>
      </c>
      <c r="K267" t="n">
        <v>36.56</v>
      </c>
      <c r="L267" t="n">
        <v>15.39</v>
      </c>
      <c r="M267" t="n">
        <v>32470</v>
      </c>
      <c r="N267" t="n">
        <v>1.383</v>
      </c>
      <c r="O267" t="n">
        <v>14.68</v>
      </c>
      <c r="P267" t="n">
        <v>1824</v>
      </c>
      <c r="Q267" t="n">
        <v>1.523</v>
      </c>
      <c r="R267" t="s">
        <v>341</v>
      </c>
      <c r="S267" t="s">
        <v>397</v>
      </c>
      <c r="T267" t="s">
        <v>387</v>
      </c>
      <c r="U267" t="s">
        <v>398</v>
      </c>
      <c r="V267" t="n">
        <v>19.5168</v>
      </c>
      <c r="W267" t="n">
        <v>1824</v>
      </c>
      <c r="X267" t="n">
        <v>426.7109</v>
      </c>
      <c r="Y267" t="n">
        <v>760.20547</v>
      </c>
      <c r="Z267" t="n">
        <v>1957.123</v>
      </c>
      <c r="AA267" t="n">
        <v>0.0256730591533365</v>
      </c>
      <c r="AB267" t="n">
        <v>0.00997218876892255</v>
      </c>
      <c r="AC267" t="n">
        <v>0.0457377582808407</v>
      </c>
    </row>
    <row r="268">
      <c r="A268" t="s">
        <v>334</v>
      </c>
      <c r="B268" t="s">
        <v>382</v>
      </c>
      <c r="C268" t="s">
        <v>383</v>
      </c>
      <c r="D268" t="s">
        <v>384</v>
      </c>
      <c r="E268" t="s">
        <v>385</v>
      </c>
      <c r="F268" t="s">
        <v>339</v>
      </c>
      <c r="G268" t="s">
        <v>340</v>
      </c>
      <c r="H268" t="n">
        <v>77</v>
      </c>
      <c r="I268" t="n">
        <v>6.814</v>
      </c>
      <c r="J268" t="n">
        <v>0.05491</v>
      </c>
      <c r="K268" t="n">
        <v>82.19</v>
      </c>
      <c r="L268" t="n">
        <v>48.38</v>
      </c>
      <c r="M268" t="n">
        <v>75160</v>
      </c>
      <c r="N268" t="n">
        <v>3.653</v>
      </c>
      <c r="O268" t="n">
        <v>44.18</v>
      </c>
      <c r="P268" t="n">
        <v>5969</v>
      </c>
      <c r="Q268" t="n">
        <v>3.366</v>
      </c>
      <c r="R268" t="s">
        <v>341</v>
      </c>
      <c r="S268" t="s">
        <v>397</v>
      </c>
      <c r="T268" t="s">
        <v>387</v>
      </c>
      <c r="U268" t="s">
        <v>398</v>
      </c>
      <c r="V268" t="n">
        <v>327.75779</v>
      </c>
      <c r="W268" t="n">
        <v>5969</v>
      </c>
      <c r="X268" t="n">
        <v>727.804</v>
      </c>
      <c r="Y268" t="n">
        <v>760.20547</v>
      </c>
      <c r="Z268" t="n">
        <v>1957.123</v>
      </c>
      <c r="AA268" t="n">
        <v>0.431143688034763</v>
      </c>
      <c r="AB268" t="n">
        <v>0.167469183081493</v>
      </c>
      <c r="AC268" t="n">
        <v>0.450337989348781</v>
      </c>
    </row>
    <row r="269">
      <c r="A269" t="s">
        <v>334</v>
      </c>
      <c r="B269" t="s">
        <v>382</v>
      </c>
      <c r="C269" t="s">
        <v>383</v>
      </c>
      <c r="D269" t="s">
        <v>384</v>
      </c>
      <c r="E269" t="s">
        <v>385</v>
      </c>
      <c r="F269" t="s">
        <v>346</v>
      </c>
      <c r="G269" t="s">
        <v>362</v>
      </c>
      <c r="H269" t="n">
        <v>23</v>
      </c>
      <c r="I269" t="n">
        <v>0.2871</v>
      </c>
      <c r="J269" t="n">
        <v>0.1149</v>
      </c>
      <c r="K269" t="n">
        <v>30.54</v>
      </c>
      <c r="L269" t="n">
        <v>10.73</v>
      </c>
      <c r="M269" t="n">
        <v>15060</v>
      </c>
      <c r="N269" t="n">
        <v>1.563</v>
      </c>
      <c r="O269" t="n">
        <v>11.64</v>
      </c>
      <c r="P269" t="n">
        <v>4041</v>
      </c>
      <c r="Q269" t="n">
        <v>1.509</v>
      </c>
      <c r="R269" t="s">
        <v>341</v>
      </c>
      <c r="S269" t="s">
        <v>395</v>
      </c>
      <c r="T269" t="s">
        <v>387</v>
      </c>
      <c r="U269" t="s">
        <v>396</v>
      </c>
      <c r="V269" t="n">
        <v>464.3109</v>
      </c>
      <c r="W269" t="n">
        <v>4041</v>
      </c>
      <c r="X269" t="n">
        <v>583.224</v>
      </c>
      <c r="Y269" t="n">
        <v>8782.358</v>
      </c>
      <c r="Z269" t="n">
        <v>14467.38</v>
      </c>
      <c r="AA269" t="n">
        <v>0.0528685917836645</v>
      </c>
      <c r="AB269" t="n">
        <v>0.0320936410047984</v>
      </c>
      <c r="AC269" t="n">
        <v>0.796110756758981</v>
      </c>
    </row>
    <row r="270">
      <c r="A270" t="s">
        <v>472</v>
      </c>
      <c r="B270" t="s">
        <v>382</v>
      </c>
      <c r="C270" t="s">
        <v>383</v>
      </c>
      <c r="D270" t="s">
        <v>384</v>
      </c>
      <c r="E270" t="s">
        <v>385</v>
      </c>
      <c r="F270" t="s">
        <v>339</v>
      </c>
      <c r="G270" t="s">
        <v>352</v>
      </c>
      <c r="H270" t="n">
        <v>145</v>
      </c>
      <c r="I270" t="n">
        <v>5.52</v>
      </c>
      <c r="J270" t="n">
        <v>0.1036</v>
      </c>
      <c r="K270" t="n">
        <v>25.87</v>
      </c>
      <c r="L270" t="n">
        <v>5.703</v>
      </c>
      <c r="M270" t="n">
        <v>16690</v>
      </c>
      <c r="N270" t="n">
        <v>1.539</v>
      </c>
      <c r="O270" t="n">
        <v>5.654</v>
      </c>
      <c r="P270" t="n">
        <v>466.4</v>
      </c>
      <c r="Q270" t="n">
        <v>1.527</v>
      </c>
      <c r="R270" t="s">
        <v>554</v>
      </c>
      <c r="S270" t="s">
        <v>561</v>
      </c>
      <c r="T270" t="s">
        <v>387</v>
      </c>
      <c r="U270" t="s">
        <v>562</v>
      </c>
      <c r="V270" t="n">
        <v>48.31904</v>
      </c>
      <c r="W270" t="n">
        <v>466.4</v>
      </c>
      <c r="X270" t="n">
        <v>63.58092</v>
      </c>
      <c r="Y270" t="n">
        <v>1346.4052</v>
      </c>
      <c r="Z270" t="n">
        <v>1957.123</v>
      </c>
      <c r="AA270" t="n">
        <v>0.035887443096625</v>
      </c>
      <c r="AB270" t="n">
        <v>0.0246888110762584</v>
      </c>
      <c r="AC270" t="n">
        <v>0.759961321729852</v>
      </c>
    </row>
    <row r="271">
      <c r="A271" t="s">
        <v>345</v>
      </c>
      <c r="B271" t="s">
        <v>382</v>
      </c>
      <c r="C271" t="s">
        <v>383</v>
      </c>
      <c r="D271" t="s">
        <v>384</v>
      </c>
      <c r="E271" t="s">
        <v>385</v>
      </c>
      <c r="F271" t="s">
        <v>339</v>
      </c>
      <c r="G271" t="s">
        <v>352</v>
      </c>
      <c r="H271" t="n">
        <v>147</v>
      </c>
      <c r="I271" t="n">
        <v>8.797</v>
      </c>
      <c r="J271" t="n">
        <v>0.1049</v>
      </c>
      <c r="K271" t="n">
        <v>25.51</v>
      </c>
      <c r="L271" t="n">
        <v>5.31</v>
      </c>
      <c r="M271" t="n">
        <v>14160</v>
      </c>
      <c r="N271" t="n">
        <v>1.584</v>
      </c>
      <c r="O271" t="n">
        <v>5.573</v>
      </c>
      <c r="P271" t="n">
        <v>447</v>
      </c>
      <c r="Q271" t="n">
        <v>1.521</v>
      </c>
      <c r="R271" t="s">
        <v>348</v>
      </c>
      <c r="S271" t="s">
        <v>393</v>
      </c>
      <c r="T271" t="s">
        <v>387</v>
      </c>
      <c r="U271" t="s">
        <v>394</v>
      </c>
      <c r="V271" t="n">
        <v>46.8903</v>
      </c>
      <c r="W271" t="n">
        <v>447</v>
      </c>
      <c r="X271" t="n">
        <v>63.58092</v>
      </c>
      <c r="Y271" t="n">
        <v>1126.5499</v>
      </c>
      <c r="Z271" t="n">
        <v>1957.123</v>
      </c>
      <c r="AA271" t="n">
        <v>0.0416229232278126</v>
      </c>
      <c r="AB271" t="n">
        <v>0.0239587905307944</v>
      </c>
      <c r="AC271" t="n">
        <v>0.737490114959016</v>
      </c>
    </row>
    <row r="272">
      <c r="A272" t="s">
        <v>335</v>
      </c>
      <c r="B272" t="s">
        <v>382</v>
      </c>
      <c r="C272" t="s">
        <v>383</v>
      </c>
      <c r="D272" t="s">
        <v>384</v>
      </c>
      <c r="E272" t="s">
        <v>385</v>
      </c>
      <c r="F272" t="s">
        <v>346</v>
      </c>
      <c r="G272" t="s">
        <v>356</v>
      </c>
      <c r="H272" t="n">
        <v>0</v>
      </c>
      <c r="I272" t="n">
        <v>0</v>
      </c>
      <c r="J272" t="n">
        <v>0</v>
      </c>
      <c r="K272" t="n">
        <v>0</v>
      </c>
      <c r="L272" t="n">
        <v>0</v>
      </c>
      <c r="M272" t="n">
        <v>0</v>
      </c>
      <c r="N272" t="n">
        <v>0</v>
      </c>
      <c r="O272" t="n">
        <v>0</v>
      </c>
      <c r="P272" t="n">
        <v>0</v>
      </c>
      <c r="Q272" t="n">
        <v>0</v>
      </c>
      <c r="R272" t="s">
        <v>353</v>
      </c>
      <c r="S272" t="s">
        <v>389</v>
      </c>
      <c r="T272" t="s">
        <v>387</v>
      </c>
      <c r="U272" t="s">
        <v>390</v>
      </c>
      <c r="V272" t="n">
        <v>0</v>
      </c>
      <c r="W272" t="n">
        <v>0</v>
      </c>
      <c r="X272" t="n">
        <v>74.33088</v>
      </c>
      <c r="Y272" t="n">
        <v>10550.111</v>
      </c>
      <c r="Z272" t="n">
        <v>14467.38</v>
      </c>
      <c r="AA272" t="n">
        <v>0</v>
      </c>
      <c r="AB272" t="n">
        <v>0</v>
      </c>
      <c r="AC272" t="n">
        <v>0</v>
      </c>
    </row>
    <row r="273">
      <c r="A273" t="s">
        <v>335</v>
      </c>
      <c r="B273" t="s">
        <v>382</v>
      </c>
      <c r="C273" t="s">
        <v>383</v>
      </c>
      <c r="D273" t="s">
        <v>384</v>
      </c>
      <c r="E273" t="s">
        <v>385</v>
      </c>
      <c r="F273" t="s">
        <v>346</v>
      </c>
      <c r="G273" t="s">
        <v>366</v>
      </c>
      <c r="H273" t="n">
        <v>8</v>
      </c>
      <c r="I273" t="n">
        <v>0.08406</v>
      </c>
      <c r="J273" t="n">
        <v>0.03986</v>
      </c>
      <c r="K273" t="n">
        <v>99.28</v>
      </c>
      <c r="L273" t="n">
        <v>51.9</v>
      </c>
      <c r="M273" t="n">
        <v>99270</v>
      </c>
      <c r="N273" t="n">
        <v>3.942</v>
      </c>
      <c r="O273" t="n">
        <v>36.32</v>
      </c>
      <c r="P273" t="n">
        <v>30890</v>
      </c>
      <c r="Q273" t="n">
        <v>3.728</v>
      </c>
      <c r="R273" t="s">
        <v>353</v>
      </c>
      <c r="S273" t="s">
        <v>389</v>
      </c>
      <c r="T273" t="s">
        <v>387</v>
      </c>
      <c r="U273" t="s">
        <v>390</v>
      </c>
      <c r="V273" t="n">
        <v>1231.2754</v>
      </c>
      <c r="W273" t="n">
        <v>30890</v>
      </c>
      <c r="X273" t="n">
        <v>2886.0678</v>
      </c>
      <c r="Y273" t="n">
        <v>10550.111</v>
      </c>
      <c r="Z273" t="n">
        <v>14467.38</v>
      </c>
      <c r="AA273" t="n">
        <v>0.116707340804282</v>
      </c>
      <c r="AB273" t="n">
        <v>0.0851070062443926</v>
      </c>
      <c r="AC273" t="n">
        <v>0.426627330099452</v>
      </c>
    </row>
    <row r="274">
      <c r="A274" t="s">
        <v>335</v>
      </c>
      <c r="B274" t="s">
        <v>382</v>
      </c>
      <c r="C274" t="s">
        <v>383</v>
      </c>
      <c r="D274" t="s">
        <v>384</v>
      </c>
      <c r="E274" t="s">
        <v>385</v>
      </c>
      <c r="F274" t="s">
        <v>346</v>
      </c>
      <c r="G274" t="s">
        <v>357</v>
      </c>
      <c r="H274" t="n">
        <v>1</v>
      </c>
      <c r="I274" t="n">
        <v>0.01051</v>
      </c>
      <c r="J274" t="n">
        <v>0.004983</v>
      </c>
      <c r="K274" t="n">
        <v>36.85</v>
      </c>
      <c r="L274" t="n">
        <v>19.9</v>
      </c>
      <c r="M274" t="n">
        <v>17200</v>
      </c>
      <c r="N274" t="n">
        <v>1.938</v>
      </c>
      <c r="O274" t="n">
        <v>14.3</v>
      </c>
      <c r="P274" t="n">
        <v>4457</v>
      </c>
      <c r="Q274" t="n">
        <v>1.355</v>
      </c>
      <c r="R274" t="s">
        <v>353</v>
      </c>
      <c r="S274" t="s">
        <v>389</v>
      </c>
      <c r="T274" t="s">
        <v>387</v>
      </c>
      <c r="U274" t="s">
        <v>390</v>
      </c>
      <c r="V274" t="n">
        <v>22.209231</v>
      </c>
      <c r="W274" t="n">
        <v>4457</v>
      </c>
      <c r="X274" t="n">
        <v>376.32508</v>
      </c>
      <c r="Y274" t="n">
        <v>10550.111</v>
      </c>
      <c r="Z274" t="n">
        <v>14467.38</v>
      </c>
      <c r="AA274" t="n">
        <v>0.00210511823050961</v>
      </c>
      <c r="AB274" t="n">
        <v>0.00153512460445499</v>
      </c>
      <c r="AC274" t="n">
        <v>0.0590160799274925</v>
      </c>
    </row>
    <row r="275">
      <c r="A275" t="s">
        <v>345</v>
      </c>
      <c r="B275" t="s">
        <v>382</v>
      </c>
      <c r="C275" t="s">
        <v>383</v>
      </c>
      <c r="D275" t="s">
        <v>384</v>
      </c>
      <c r="E275" t="s">
        <v>385</v>
      </c>
      <c r="F275" t="s">
        <v>339</v>
      </c>
      <c r="G275" t="s">
        <v>347</v>
      </c>
      <c r="H275" t="n">
        <v>173</v>
      </c>
      <c r="I275" t="n">
        <v>10.35</v>
      </c>
      <c r="J275" t="n">
        <v>0.1235</v>
      </c>
      <c r="K275" t="n">
        <v>23.47</v>
      </c>
      <c r="L275" t="n">
        <v>6.646</v>
      </c>
      <c r="M275" t="n">
        <v>25670</v>
      </c>
      <c r="N275" t="n">
        <v>1.329</v>
      </c>
      <c r="O275" t="n">
        <v>6.799</v>
      </c>
      <c r="P275" t="n">
        <v>1915</v>
      </c>
      <c r="Q275" t="n">
        <v>1.288</v>
      </c>
      <c r="R275" t="s">
        <v>348</v>
      </c>
      <c r="S275" t="s">
        <v>393</v>
      </c>
      <c r="T275" t="s">
        <v>387</v>
      </c>
      <c r="U275" t="s">
        <v>394</v>
      </c>
      <c r="V275" t="n">
        <v>236.5025</v>
      </c>
      <c r="W275" t="n">
        <v>1915</v>
      </c>
      <c r="X275" t="n">
        <v>644.0498</v>
      </c>
      <c r="Y275" t="n">
        <v>1126.5499</v>
      </c>
      <c r="Z275" t="n">
        <v>1957.123</v>
      </c>
      <c r="AA275" t="n">
        <v>0.209935219025806</v>
      </c>
      <c r="AB275" t="n">
        <v>0.120841919491008</v>
      </c>
      <c r="AC275" t="n">
        <v>0.367211510662685</v>
      </c>
    </row>
    <row r="276">
      <c r="A276" t="s">
        <v>345</v>
      </c>
      <c r="B276" t="s">
        <v>382</v>
      </c>
      <c r="C276" t="s">
        <v>383</v>
      </c>
      <c r="D276" t="s">
        <v>384</v>
      </c>
      <c r="E276" t="s">
        <v>385</v>
      </c>
      <c r="F276" t="s">
        <v>339</v>
      </c>
      <c r="G276" t="s">
        <v>351</v>
      </c>
      <c r="H276" t="n">
        <v>48</v>
      </c>
      <c r="I276" t="n">
        <v>2.873</v>
      </c>
      <c r="J276" t="n">
        <v>0.03426</v>
      </c>
      <c r="K276" t="n">
        <v>21.77</v>
      </c>
      <c r="L276" t="n">
        <v>5.444</v>
      </c>
      <c r="M276" t="n">
        <v>18400</v>
      </c>
      <c r="N276" t="n">
        <v>1.393</v>
      </c>
      <c r="O276" t="n">
        <v>6.119</v>
      </c>
      <c r="P276" t="n">
        <v>561.5</v>
      </c>
      <c r="Q276" t="n">
        <v>1.318</v>
      </c>
      <c r="R276" t="s">
        <v>348</v>
      </c>
      <c r="S276" t="s">
        <v>393</v>
      </c>
      <c r="T276" t="s">
        <v>387</v>
      </c>
      <c r="U276" t="s">
        <v>394</v>
      </c>
      <c r="V276" t="n">
        <v>19.23699</v>
      </c>
      <c r="W276" t="n">
        <v>561.5</v>
      </c>
      <c r="X276" t="n">
        <v>42.997841</v>
      </c>
      <c r="Y276" t="n">
        <v>1126.5499</v>
      </c>
      <c r="Z276" t="n">
        <v>1957.123</v>
      </c>
      <c r="AA276" t="n">
        <v>0.0170760212219627</v>
      </c>
      <c r="AB276" t="n">
        <v>0.00982921870521168</v>
      </c>
      <c r="AC276" t="n">
        <v>0.44739432382198</v>
      </c>
    </row>
    <row r="277">
      <c r="A277" t="s">
        <v>472</v>
      </c>
      <c r="B277" t="s">
        <v>382</v>
      </c>
      <c r="C277" t="s">
        <v>383</v>
      </c>
      <c r="D277" t="s">
        <v>384</v>
      </c>
      <c r="E277" t="s">
        <v>385</v>
      </c>
      <c r="F277" t="s">
        <v>346</v>
      </c>
      <c r="G277" t="s">
        <v>360</v>
      </c>
      <c r="H277" t="n">
        <v>1739</v>
      </c>
      <c r="I277" t="n">
        <v>86.95</v>
      </c>
      <c r="J277" t="n">
        <v>8.619</v>
      </c>
      <c r="K277" t="n">
        <v>15.37</v>
      </c>
      <c r="L277" t="n">
        <v>3.744</v>
      </c>
      <c r="M277" t="n">
        <v>4042</v>
      </c>
      <c r="N277" t="n">
        <v>1.374</v>
      </c>
      <c r="O277" t="n">
        <v>4.748</v>
      </c>
      <c r="P277" t="n">
        <v>601.1</v>
      </c>
      <c r="Q277" t="n">
        <v>1.235</v>
      </c>
      <c r="R277" t="s">
        <v>554</v>
      </c>
      <c r="S277" t="s">
        <v>559</v>
      </c>
      <c r="T277" t="s">
        <v>387</v>
      </c>
      <c r="U277" t="s">
        <v>560</v>
      </c>
      <c r="V277" t="n">
        <v>5180.8809</v>
      </c>
      <c r="W277" t="n">
        <v>601.1</v>
      </c>
      <c r="X277" t="n">
        <v>14467.38</v>
      </c>
      <c r="Y277" t="n">
        <v>5180.8809</v>
      </c>
      <c r="Z277" t="n">
        <v>14467.38</v>
      </c>
      <c r="AA277" t="n">
        <v>1</v>
      </c>
      <c r="AB277" t="n">
        <v>0.358107749986521</v>
      </c>
      <c r="AC277" t="n">
        <v>0.358107749986521</v>
      </c>
    </row>
    <row r="278">
      <c r="A278" t="s">
        <v>335</v>
      </c>
      <c r="B278" t="s">
        <v>382</v>
      </c>
      <c r="C278" t="s">
        <v>383</v>
      </c>
      <c r="D278" t="s">
        <v>384</v>
      </c>
      <c r="E278" t="s">
        <v>385</v>
      </c>
      <c r="F278" t="s">
        <v>346</v>
      </c>
      <c r="G278" t="s">
        <v>377</v>
      </c>
      <c r="H278" t="n">
        <v>83</v>
      </c>
      <c r="I278" t="n">
        <v>0.8721</v>
      </c>
      <c r="J278" t="n">
        <v>0.4136</v>
      </c>
      <c r="K278" t="n">
        <v>13.13</v>
      </c>
      <c r="L278" t="n">
        <v>3.604</v>
      </c>
      <c r="M278" t="n">
        <v>4628</v>
      </c>
      <c r="N278" t="n">
        <v>1.213</v>
      </c>
      <c r="O278" t="n">
        <v>4.524</v>
      </c>
      <c r="P278" t="n">
        <v>131.7</v>
      </c>
      <c r="Q278" t="n">
        <v>1.158</v>
      </c>
      <c r="R278" t="s">
        <v>353</v>
      </c>
      <c r="S278" t="s">
        <v>389</v>
      </c>
      <c r="T278" t="s">
        <v>387</v>
      </c>
      <c r="U278" t="s">
        <v>390</v>
      </c>
      <c r="V278" t="n">
        <v>54.47112</v>
      </c>
      <c r="W278" t="n">
        <v>131.7</v>
      </c>
      <c r="X278" t="n">
        <v>401.6375</v>
      </c>
      <c r="Y278" t="n">
        <v>10550.111</v>
      </c>
      <c r="Z278" t="n">
        <v>14467.38</v>
      </c>
      <c r="AA278" t="n">
        <v>0.00516308501398706</v>
      </c>
      <c r="AB278" t="n">
        <v>0.00376509914027281</v>
      </c>
      <c r="AC278" t="n">
        <v>0.135622595001712</v>
      </c>
    </row>
    <row r="279">
      <c r="A279" t="s">
        <v>335</v>
      </c>
      <c r="B279" t="s">
        <v>382</v>
      </c>
      <c r="C279" t="s">
        <v>383</v>
      </c>
      <c r="D279" t="s">
        <v>384</v>
      </c>
      <c r="E279" t="s">
        <v>385</v>
      </c>
      <c r="F279" t="s">
        <v>346</v>
      </c>
      <c r="G279" t="s">
        <v>378</v>
      </c>
      <c r="H279" t="n">
        <v>189</v>
      </c>
      <c r="I279" t="n">
        <v>1.986</v>
      </c>
      <c r="J279" t="n">
        <v>0.9417</v>
      </c>
      <c r="K279" t="n">
        <v>12.57</v>
      </c>
      <c r="L279" t="n">
        <v>3.619</v>
      </c>
      <c r="M279" t="n">
        <v>107</v>
      </c>
      <c r="N279" t="n">
        <v>1.288</v>
      </c>
      <c r="O279" t="n">
        <v>4.225</v>
      </c>
      <c r="P279" t="n">
        <v>95.86</v>
      </c>
      <c r="Q279" t="n">
        <v>1.169</v>
      </c>
      <c r="R279" t="s">
        <v>353</v>
      </c>
      <c r="S279" t="s">
        <v>389</v>
      </c>
      <c r="T279" t="s">
        <v>387</v>
      </c>
      <c r="U279" t="s">
        <v>390</v>
      </c>
      <c r="V279" t="n">
        <v>90.271362</v>
      </c>
      <c r="W279" t="n">
        <v>95.86</v>
      </c>
      <c r="X279" t="n">
        <v>139.67684</v>
      </c>
      <c r="Y279" t="n">
        <v>10550.111</v>
      </c>
      <c r="Z279" t="n">
        <v>14467.38</v>
      </c>
      <c r="AA279" t="n">
        <v>0.00855643717871783</v>
      </c>
      <c r="AB279" t="n">
        <v>0.00623964822932694</v>
      </c>
      <c r="AC279" t="n">
        <v>0.646287258503271</v>
      </c>
    </row>
    <row r="280">
      <c r="A280" t="s">
        <v>335</v>
      </c>
      <c r="B280" t="s">
        <v>382</v>
      </c>
      <c r="C280" t="s">
        <v>383</v>
      </c>
      <c r="D280" t="s">
        <v>384</v>
      </c>
      <c r="E280" t="s">
        <v>385</v>
      </c>
      <c r="F280" t="s">
        <v>346</v>
      </c>
      <c r="G280" t="s">
        <v>379</v>
      </c>
      <c r="H280" t="n">
        <v>4568</v>
      </c>
      <c r="I280" t="n">
        <v>48</v>
      </c>
      <c r="J280" t="n">
        <v>22.76</v>
      </c>
      <c r="K280" t="n">
        <v>12.13</v>
      </c>
      <c r="L280" t="n">
        <v>3.57</v>
      </c>
      <c r="M280" t="n">
        <v>99.18</v>
      </c>
      <c r="N280" t="n">
        <v>1.271</v>
      </c>
      <c r="O280" t="n">
        <v>4.216</v>
      </c>
      <c r="P280" t="n">
        <v>82.16</v>
      </c>
      <c r="Q280" t="n">
        <v>1.16</v>
      </c>
      <c r="R280" t="s">
        <v>353</v>
      </c>
      <c r="S280" t="s">
        <v>389</v>
      </c>
      <c r="T280" t="s">
        <v>387</v>
      </c>
      <c r="U280" t="s">
        <v>390</v>
      </c>
      <c r="V280" t="n">
        <v>1869.9616</v>
      </c>
      <c r="W280" t="n">
        <v>82.16</v>
      </c>
      <c r="X280" t="n">
        <v>2277.62</v>
      </c>
      <c r="Y280" t="n">
        <v>10550.111</v>
      </c>
      <c r="Z280" t="n">
        <v>14467.38</v>
      </c>
      <c r="AA280" t="n">
        <v>0.177245680163934</v>
      </c>
      <c r="AB280" t="n">
        <v>0.129253645096763</v>
      </c>
      <c r="AC280" t="n">
        <v>0.821015621569884</v>
      </c>
    </row>
    <row r="281">
      <c r="A281" t="s">
        <v>472</v>
      </c>
      <c r="B281" t="s">
        <v>382</v>
      </c>
      <c r="C281" t="s">
        <v>383</v>
      </c>
      <c r="D281" t="s">
        <v>384</v>
      </c>
      <c r="E281" t="s">
        <v>385</v>
      </c>
      <c r="F281" t="s">
        <v>346</v>
      </c>
      <c r="G281" t="s">
        <v>373</v>
      </c>
      <c r="H281" t="n">
        <v>541</v>
      </c>
      <c r="I281" t="n">
        <v>27.05</v>
      </c>
      <c r="J281" t="n">
        <v>2.681</v>
      </c>
      <c r="K281" t="n">
        <v>11.5</v>
      </c>
      <c r="L281" t="n">
        <v>3.722</v>
      </c>
      <c r="M281" t="n">
        <v>110.3</v>
      </c>
      <c r="N281" t="n">
        <v>1.243</v>
      </c>
      <c r="O281" t="n">
        <v>4.207</v>
      </c>
      <c r="P281" t="n">
        <v>66.06</v>
      </c>
      <c r="Q281" t="n">
        <v>1.151</v>
      </c>
      <c r="R281" t="s">
        <v>554</v>
      </c>
      <c r="S281" t="s">
        <v>559</v>
      </c>
      <c r="T281" t="s">
        <v>387</v>
      </c>
      <c r="U281" t="s">
        <v>560</v>
      </c>
      <c r="V281" t="n">
        <v>177.10686</v>
      </c>
      <c r="W281" t="n">
        <v>66.06</v>
      </c>
      <c r="X281" t="n">
        <v>2432.9374</v>
      </c>
      <c r="Y281" t="n">
        <v>5180.8809</v>
      </c>
      <c r="Z281" t="n">
        <v>14467.38</v>
      </c>
      <c r="AA281" t="n">
        <v>0.0341847001346817</v>
      </c>
      <c r="AB281" t="n">
        <v>0.0122418060491948</v>
      </c>
      <c r="AC281" t="n">
        <v>0.0727954858189118</v>
      </c>
    </row>
    <row r="282">
      <c r="A282" t="s">
        <v>472</v>
      </c>
      <c r="B282" t="s">
        <v>382</v>
      </c>
      <c r="C282" t="s">
        <v>383</v>
      </c>
      <c r="D282" t="s">
        <v>384</v>
      </c>
      <c r="E282" t="s">
        <v>385</v>
      </c>
      <c r="F282" t="s">
        <v>339</v>
      </c>
      <c r="G282" t="s">
        <v>340</v>
      </c>
      <c r="H282" t="n">
        <v>100</v>
      </c>
      <c r="I282" t="n">
        <v>3.807</v>
      </c>
      <c r="J282" t="n">
        <v>0.07142</v>
      </c>
      <c r="K282" t="n">
        <v>63.14</v>
      </c>
      <c r="L282" t="n">
        <v>33.77</v>
      </c>
      <c r="M282" t="n">
        <v>51120</v>
      </c>
      <c r="N282" t="n">
        <v>3.071</v>
      </c>
      <c r="O282" t="n">
        <v>30.59</v>
      </c>
      <c r="P282" t="n">
        <v>2953</v>
      </c>
      <c r="Q282" t="n">
        <v>2.854</v>
      </c>
      <c r="R282" t="s">
        <v>554</v>
      </c>
      <c r="S282" t="s">
        <v>561</v>
      </c>
      <c r="T282" t="s">
        <v>387</v>
      </c>
      <c r="U282" t="s">
        <v>562</v>
      </c>
      <c r="V282" t="n">
        <v>210.90326</v>
      </c>
      <c r="W282" t="n">
        <v>2953</v>
      </c>
      <c r="X282" t="n">
        <v>727.804</v>
      </c>
      <c r="Y282" t="n">
        <v>1346.4052</v>
      </c>
      <c r="Z282" t="n">
        <v>1957.123</v>
      </c>
      <c r="AA282" t="n">
        <v>0.156641744996231</v>
      </c>
      <c r="AB282" t="n">
        <v>0.107761883131515</v>
      </c>
      <c r="AC282" t="n">
        <v>0.289780297992317</v>
      </c>
    </row>
    <row r="283">
      <c r="A283" t="s">
        <v>472</v>
      </c>
      <c r="B283" t="s">
        <v>382</v>
      </c>
      <c r="C283" t="s">
        <v>383</v>
      </c>
      <c r="D283" t="s">
        <v>384</v>
      </c>
      <c r="E283" t="s">
        <v>385</v>
      </c>
      <c r="F283" t="s">
        <v>346</v>
      </c>
      <c r="G283" t="s">
        <v>374</v>
      </c>
      <c r="H283" t="n">
        <v>554</v>
      </c>
      <c r="I283" t="n">
        <v>27.7</v>
      </c>
      <c r="J283" t="n">
        <v>2.746</v>
      </c>
      <c r="K283" t="n">
        <v>13.23</v>
      </c>
      <c r="L283" t="n">
        <v>2.959</v>
      </c>
      <c r="M283" t="n">
        <v>718.3</v>
      </c>
      <c r="N283" t="n">
        <v>1.32</v>
      </c>
      <c r="O283" t="n">
        <v>4.704</v>
      </c>
      <c r="P283" t="n">
        <v>110.8</v>
      </c>
      <c r="Q283" t="n">
        <v>1.158</v>
      </c>
      <c r="R283" t="s">
        <v>554</v>
      </c>
      <c r="S283" t="s">
        <v>559</v>
      </c>
      <c r="T283" t="s">
        <v>387</v>
      </c>
      <c r="U283" t="s">
        <v>560</v>
      </c>
      <c r="V283" t="n">
        <v>304.2568</v>
      </c>
      <c r="W283" t="n">
        <v>110.8</v>
      </c>
      <c r="X283" t="n">
        <v>3585.85</v>
      </c>
      <c r="Y283" t="n">
        <v>5180.8809</v>
      </c>
      <c r="Z283" t="n">
        <v>14467.38</v>
      </c>
      <c r="AA283" t="n">
        <v>0.0587268470116732</v>
      </c>
      <c r="AB283" t="n">
        <v>0.021030539047153</v>
      </c>
      <c r="AC283" t="n">
        <v>0.0848492825968738</v>
      </c>
    </row>
    <row r="284">
      <c r="A284" t="s">
        <v>345</v>
      </c>
      <c r="B284" t="s">
        <v>382</v>
      </c>
      <c r="C284" t="s">
        <v>383</v>
      </c>
      <c r="D284" t="s">
        <v>384</v>
      </c>
      <c r="E284" t="s">
        <v>385</v>
      </c>
      <c r="F284" t="s">
        <v>346</v>
      </c>
      <c r="G284" t="s">
        <v>352</v>
      </c>
      <c r="H284" t="n">
        <v>0</v>
      </c>
      <c r="I284" t="n">
        <v>0</v>
      </c>
      <c r="J284" t="n">
        <v>0</v>
      </c>
      <c r="K284" t="n">
        <v>0</v>
      </c>
      <c r="L284" t="n">
        <v>0</v>
      </c>
      <c r="M284" t="n">
        <v>0</v>
      </c>
      <c r="N284" t="n">
        <v>0</v>
      </c>
      <c r="O284" t="n">
        <v>0</v>
      </c>
      <c r="P284" t="n">
        <v>0</v>
      </c>
      <c r="Q284" t="n">
        <v>0</v>
      </c>
      <c r="R284" t="s">
        <v>348</v>
      </c>
      <c r="S284" t="s">
        <v>391</v>
      </c>
      <c r="T284" t="s">
        <v>387</v>
      </c>
      <c r="U284" t="s">
        <v>392</v>
      </c>
      <c r="V284" t="n">
        <v>0</v>
      </c>
      <c r="W284" t="n">
        <v>0</v>
      </c>
      <c r="X284" t="n">
        <v>5.8941</v>
      </c>
      <c r="Y284" t="n">
        <v>5944.25</v>
      </c>
      <c r="Z284" t="n">
        <v>14467.38</v>
      </c>
      <c r="AA284" t="n">
        <v>0</v>
      </c>
      <c r="AB284" t="n">
        <v>0</v>
      </c>
      <c r="AC284" t="n">
        <v>0</v>
      </c>
    </row>
    <row r="285">
      <c r="A285" t="s">
        <v>335</v>
      </c>
      <c r="B285" t="s">
        <v>382</v>
      </c>
      <c r="C285" t="s">
        <v>383</v>
      </c>
      <c r="D285" t="s">
        <v>384</v>
      </c>
      <c r="E285" t="s">
        <v>385</v>
      </c>
      <c r="F285" t="s">
        <v>346</v>
      </c>
      <c r="G285" t="s">
        <v>374</v>
      </c>
      <c r="H285" t="n">
        <v>2423</v>
      </c>
      <c r="I285" t="n">
        <v>25.46</v>
      </c>
      <c r="J285" t="n">
        <v>12.07</v>
      </c>
      <c r="K285" t="n">
        <v>14.48</v>
      </c>
      <c r="L285" t="n">
        <v>2.927</v>
      </c>
      <c r="M285" t="n">
        <v>374.9</v>
      </c>
      <c r="N285" t="n">
        <v>1.384</v>
      </c>
      <c r="O285" t="n">
        <v>4.647</v>
      </c>
      <c r="P285" t="n">
        <v>177.9</v>
      </c>
      <c r="Q285" t="n">
        <v>1.183</v>
      </c>
      <c r="R285" t="s">
        <v>353</v>
      </c>
      <c r="S285" t="s">
        <v>389</v>
      </c>
      <c r="T285" t="s">
        <v>387</v>
      </c>
      <c r="U285" t="s">
        <v>390</v>
      </c>
      <c r="V285" t="n">
        <v>2147.253</v>
      </c>
      <c r="W285" t="n">
        <v>177.9</v>
      </c>
      <c r="X285" t="n">
        <v>3585.85</v>
      </c>
      <c r="Y285" t="n">
        <v>10550.111</v>
      </c>
      <c r="Z285" t="n">
        <v>14467.38</v>
      </c>
      <c r="AA285" t="n">
        <v>0.203528948652768</v>
      </c>
      <c r="AB285" t="n">
        <v>0.148420308307378</v>
      </c>
      <c r="AC285" t="n">
        <v>0.598812833777208</v>
      </c>
    </row>
    <row r="286">
      <c r="A286" t="s">
        <v>345</v>
      </c>
      <c r="B286" t="s">
        <v>382</v>
      </c>
      <c r="C286" t="s">
        <v>383</v>
      </c>
      <c r="D286" t="s">
        <v>384</v>
      </c>
      <c r="E286" t="s">
        <v>385</v>
      </c>
      <c r="F286" t="s">
        <v>346</v>
      </c>
      <c r="G286" t="s">
        <v>370</v>
      </c>
      <c r="H286" t="n">
        <v>6</v>
      </c>
      <c r="I286" t="n">
        <v>0.1686</v>
      </c>
      <c r="J286" t="n">
        <v>0.02955</v>
      </c>
      <c r="K286" t="n">
        <v>19.25</v>
      </c>
      <c r="L286" t="n">
        <v>3.713</v>
      </c>
      <c r="M286" t="n">
        <v>8619</v>
      </c>
      <c r="N286" t="n">
        <v>1.532</v>
      </c>
      <c r="O286" t="n">
        <v>4.862</v>
      </c>
      <c r="P286" t="n">
        <v>815.4</v>
      </c>
      <c r="Q286" t="n">
        <v>1.327</v>
      </c>
      <c r="R286" t="s">
        <v>348</v>
      </c>
      <c r="S286" t="s">
        <v>391</v>
      </c>
      <c r="T286" t="s">
        <v>387</v>
      </c>
      <c r="U286" t="s">
        <v>392</v>
      </c>
      <c r="V286" t="n">
        <v>24.09507</v>
      </c>
      <c r="W286" t="n">
        <v>815.4</v>
      </c>
      <c r="X286" t="n">
        <v>24.09507</v>
      </c>
      <c r="Y286" t="n">
        <v>5944.25</v>
      </c>
      <c r="Z286" t="n">
        <v>14467.38</v>
      </c>
      <c r="AA286" t="n">
        <v>0.00405350885309333</v>
      </c>
      <c r="AB286" t="n">
        <v>0.0016654757115663</v>
      </c>
      <c r="AC286" t="n">
        <v>1</v>
      </c>
    </row>
    <row r="287">
      <c r="A287" t="s">
        <v>345</v>
      </c>
      <c r="B287" t="s">
        <v>382</v>
      </c>
      <c r="C287" t="s">
        <v>383</v>
      </c>
      <c r="D287" t="s">
        <v>384</v>
      </c>
      <c r="E287" t="s">
        <v>385</v>
      </c>
      <c r="F287" t="s">
        <v>346</v>
      </c>
      <c r="G287" t="s">
        <v>358</v>
      </c>
      <c r="H287" t="n">
        <v>14</v>
      </c>
      <c r="I287" t="n">
        <v>0.3935</v>
      </c>
      <c r="J287" t="n">
        <v>0.06895</v>
      </c>
      <c r="K287" t="n">
        <v>24.75</v>
      </c>
      <c r="L287" t="n">
        <v>11.88</v>
      </c>
      <c r="M287" t="n">
        <v>13750</v>
      </c>
      <c r="N287" t="n">
        <v>1.274</v>
      </c>
      <c r="O287" t="n">
        <v>9.995</v>
      </c>
      <c r="P287" t="n">
        <v>1459</v>
      </c>
      <c r="Q287" t="n">
        <v>1.263</v>
      </c>
      <c r="R287" t="s">
        <v>348</v>
      </c>
      <c r="S287" t="s">
        <v>391</v>
      </c>
      <c r="T287" t="s">
        <v>387</v>
      </c>
      <c r="U287" t="s">
        <v>392</v>
      </c>
      <c r="V287" t="n">
        <v>100.59805</v>
      </c>
      <c r="W287" t="n">
        <v>1459</v>
      </c>
      <c r="X287" t="n">
        <v>411.6805</v>
      </c>
      <c r="Y287" t="n">
        <v>5944.25</v>
      </c>
      <c r="Z287" t="n">
        <v>14467.38</v>
      </c>
      <c r="AA287" t="n">
        <v>0.0169235900239727</v>
      </c>
      <c r="AB287" t="n">
        <v>0.00695343939261981</v>
      </c>
      <c r="AC287" t="n">
        <v>0.244359521522151</v>
      </c>
    </row>
    <row r="288">
      <c r="A288" t="s">
        <v>472</v>
      </c>
      <c r="B288" t="s">
        <v>382</v>
      </c>
      <c r="C288" t="s">
        <v>383</v>
      </c>
      <c r="D288" t="s">
        <v>384</v>
      </c>
      <c r="E288" t="s">
        <v>385</v>
      </c>
      <c r="F288" t="s">
        <v>339</v>
      </c>
      <c r="G288" t="s">
        <v>369</v>
      </c>
      <c r="H288" t="n">
        <v>878</v>
      </c>
      <c r="I288" t="n">
        <v>33.42</v>
      </c>
      <c r="J288" t="n">
        <v>0.6271</v>
      </c>
      <c r="K288" t="n">
        <v>17.71</v>
      </c>
      <c r="L288" t="n">
        <v>4.656</v>
      </c>
      <c r="M288" t="n">
        <v>14380</v>
      </c>
      <c r="N288" t="n">
        <v>1.3</v>
      </c>
      <c r="O288" t="n">
        <v>5.529</v>
      </c>
      <c r="P288" t="n">
        <v>603.4</v>
      </c>
      <c r="Q288" t="n">
        <v>1.199</v>
      </c>
      <c r="R288" t="s">
        <v>554</v>
      </c>
      <c r="S288" t="s">
        <v>561</v>
      </c>
      <c r="T288" t="s">
        <v>387</v>
      </c>
      <c r="U288" t="s">
        <v>562</v>
      </c>
      <c r="V288" t="n">
        <v>378.39214</v>
      </c>
      <c r="W288" t="n">
        <v>603.4</v>
      </c>
      <c r="X288" t="n">
        <v>644.91</v>
      </c>
      <c r="Y288" t="n">
        <v>1346.4052</v>
      </c>
      <c r="Z288" t="n">
        <v>1957.123</v>
      </c>
      <c r="AA288" t="n">
        <v>0.281038828429956</v>
      </c>
      <c r="AB288" t="n">
        <v>0.193341011270114</v>
      </c>
      <c r="AC288" t="n">
        <v>0.58673635080864</v>
      </c>
    </row>
    <row r="289">
      <c r="A289" t="s">
        <v>335</v>
      </c>
      <c r="B289" t="s">
        <v>382</v>
      </c>
      <c r="C289" t="s">
        <v>383</v>
      </c>
      <c r="D289" t="s">
        <v>384</v>
      </c>
      <c r="E289" t="s">
        <v>385</v>
      </c>
      <c r="F289" t="s">
        <v>346</v>
      </c>
      <c r="G289" t="s">
        <v>375</v>
      </c>
      <c r="H289" t="n">
        <v>306</v>
      </c>
      <c r="I289" t="n">
        <v>3.215</v>
      </c>
      <c r="J289" t="n">
        <v>1.525</v>
      </c>
      <c r="K289" t="n">
        <v>11.94</v>
      </c>
      <c r="L289" t="n">
        <v>11.84</v>
      </c>
      <c r="M289" t="n">
        <v>29.36</v>
      </c>
      <c r="N289" t="n">
        <v>2.409</v>
      </c>
      <c r="O289" t="n">
        <v>0.8804</v>
      </c>
      <c r="P289" t="n">
        <v>98.18</v>
      </c>
      <c r="Q289" t="n">
        <v>1.512</v>
      </c>
      <c r="R289" t="s">
        <v>353</v>
      </c>
      <c r="S289" t="s">
        <v>389</v>
      </c>
      <c r="T289" t="s">
        <v>387</v>
      </c>
      <c r="U289" t="s">
        <v>390</v>
      </c>
      <c r="V289" t="n">
        <v>149.7245</v>
      </c>
      <c r="W289" t="n">
        <v>98.18</v>
      </c>
      <c r="X289" t="n">
        <v>149.7245</v>
      </c>
      <c r="Y289" t="n">
        <v>10550.111</v>
      </c>
      <c r="Z289" t="n">
        <v>14467.38</v>
      </c>
      <c r="AA289" t="n">
        <v>0.0141917464185922</v>
      </c>
      <c r="AB289" t="n">
        <v>0.0103491095139548</v>
      </c>
      <c r="AC289" t="n">
        <v>1</v>
      </c>
    </row>
    <row r="290">
      <c r="A290" t="s">
        <v>345</v>
      </c>
      <c r="B290" t="s">
        <v>382</v>
      </c>
      <c r="C290" t="s">
        <v>383</v>
      </c>
      <c r="D290" t="s">
        <v>384</v>
      </c>
      <c r="E290" t="s">
        <v>385</v>
      </c>
      <c r="F290" t="s">
        <v>339</v>
      </c>
      <c r="G290" t="s">
        <v>359</v>
      </c>
      <c r="H290" t="n">
        <v>1093</v>
      </c>
      <c r="I290" t="n">
        <v>65.41</v>
      </c>
      <c r="J290" t="n">
        <v>0.78</v>
      </c>
      <c r="K290" t="n">
        <v>19.71</v>
      </c>
      <c r="L290" t="n">
        <v>4.939</v>
      </c>
      <c r="M290" t="n">
        <v>14630</v>
      </c>
      <c r="N290" t="n">
        <v>1.371</v>
      </c>
      <c r="O290" t="n">
        <v>5.666</v>
      </c>
      <c r="P290" t="n">
        <v>707.5</v>
      </c>
      <c r="Q290" t="n">
        <v>1.272</v>
      </c>
      <c r="R290" t="s">
        <v>348</v>
      </c>
      <c r="S290" t="s">
        <v>393</v>
      </c>
      <c r="T290" t="s">
        <v>387</v>
      </c>
      <c r="U290" t="s">
        <v>394</v>
      </c>
      <c r="V290" t="n">
        <v>551.85</v>
      </c>
      <c r="W290" t="n">
        <v>707.5</v>
      </c>
      <c r="X290" t="n">
        <v>1434.456</v>
      </c>
      <c r="Y290" t="n">
        <v>1126.5499</v>
      </c>
      <c r="Z290" t="n">
        <v>1957.123</v>
      </c>
      <c r="AA290" t="n">
        <v>0.489858460774796</v>
      </c>
      <c r="AB290" t="n">
        <v>0.281970014148319</v>
      </c>
      <c r="AC290" t="n">
        <v>0.384710301326775</v>
      </c>
    </row>
    <row r="291">
      <c r="A291" t="s">
        <v>345</v>
      </c>
      <c r="B291" t="s">
        <v>382</v>
      </c>
      <c r="C291" t="s">
        <v>383</v>
      </c>
      <c r="D291" t="s">
        <v>384</v>
      </c>
      <c r="E291" t="s">
        <v>385</v>
      </c>
      <c r="F291" t="s">
        <v>339</v>
      </c>
      <c r="G291" t="s">
        <v>360</v>
      </c>
      <c r="H291" t="n">
        <v>1671</v>
      </c>
      <c r="I291" t="n">
        <v>100</v>
      </c>
      <c r="J291" t="n">
        <v>1.193</v>
      </c>
      <c r="K291" t="n">
        <v>22.56</v>
      </c>
      <c r="L291" t="n">
        <v>8.026</v>
      </c>
      <c r="M291" t="n">
        <v>17860</v>
      </c>
      <c r="N291" t="n">
        <v>1.538</v>
      </c>
      <c r="O291" t="n">
        <v>8.62</v>
      </c>
      <c r="P291" t="n">
        <v>944.3</v>
      </c>
      <c r="Q291" t="n">
        <v>1.396</v>
      </c>
      <c r="R291" t="s">
        <v>348</v>
      </c>
      <c r="S291" t="s">
        <v>393</v>
      </c>
      <c r="T291" t="s">
        <v>387</v>
      </c>
      <c r="U291" t="s">
        <v>394</v>
      </c>
      <c r="V291" t="n">
        <v>1126.5499</v>
      </c>
      <c r="W291" t="n">
        <v>944.3</v>
      </c>
      <c r="X291" t="n">
        <v>1957.123</v>
      </c>
      <c r="Y291" t="n">
        <v>1126.5499</v>
      </c>
      <c r="Z291" t="n">
        <v>1957.123</v>
      </c>
      <c r="AA291" t="n">
        <v>1</v>
      </c>
      <c r="AB291" t="n">
        <v>0.575615278140413</v>
      </c>
      <c r="AC291" t="n">
        <v>0.575615278140413</v>
      </c>
    </row>
    <row r="292">
      <c r="A292" t="s">
        <v>345</v>
      </c>
      <c r="B292" t="s">
        <v>382</v>
      </c>
      <c r="C292" t="s">
        <v>383</v>
      </c>
      <c r="D292" t="s">
        <v>384</v>
      </c>
      <c r="E292" t="s">
        <v>385</v>
      </c>
      <c r="F292" t="s">
        <v>346</v>
      </c>
      <c r="G292" t="s">
        <v>362</v>
      </c>
      <c r="H292" t="n">
        <v>17</v>
      </c>
      <c r="I292" t="n">
        <v>0.4778</v>
      </c>
      <c r="J292" t="n">
        <v>0.08373</v>
      </c>
      <c r="K292" t="n">
        <v>27.01</v>
      </c>
      <c r="L292" t="n">
        <v>12.3</v>
      </c>
      <c r="M292" t="n">
        <v>16440</v>
      </c>
      <c r="N292" t="n">
        <v>1.324</v>
      </c>
      <c r="O292" t="n">
        <v>10.81</v>
      </c>
      <c r="P292" t="n">
        <v>2469</v>
      </c>
      <c r="Q292" t="n">
        <v>1.349</v>
      </c>
      <c r="R292" t="s">
        <v>348</v>
      </c>
      <c r="S292" t="s">
        <v>391</v>
      </c>
      <c r="T292" t="s">
        <v>387</v>
      </c>
      <c r="U292" t="s">
        <v>392</v>
      </c>
      <c r="V292" t="n">
        <v>206.72937</v>
      </c>
      <c r="W292" t="n">
        <v>2469</v>
      </c>
      <c r="X292" t="n">
        <v>583.224</v>
      </c>
      <c r="Y292" t="n">
        <v>5944.25</v>
      </c>
      <c r="Z292" t="n">
        <v>14467.38</v>
      </c>
      <c r="AA292" t="n">
        <v>0.0347780409639568</v>
      </c>
      <c r="AB292" t="n">
        <v>0.0142893440277369</v>
      </c>
      <c r="AC292" t="n">
        <v>0.354459641578536</v>
      </c>
    </row>
    <row r="293">
      <c r="A293" t="s">
        <v>472</v>
      </c>
      <c r="B293" t="s">
        <v>382</v>
      </c>
      <c r="C293" t="s">
        <v>383</v>
      </c>
      <c r="D293" t="s">
        <v>384</v>
      </c>
      <c r="E293" t="s">
        <v>385</v>
      </c>
      <c r="F293" t="s">
        <v>339</v>
      </c>
      <c r="G293" t="s">
        <v>356</v>
      </c>
      <c r="H293" t="n">
        <v>2</v>
      </c>
      <c r="I293" t="n">
        <v>0.07613</v>
      </c>
      <c r="J293" t="n">
        <v>0.001428</v>
      </c>
      <c r="K293" t="n">
        <v>68.75</v>
      </c>
      <c r="L293" t="n">
        <v>28.92</v>
      </c>
      <c r="M293" t="n">
        <v>130100</v>
      </c>
      <c r="N293" t="n">
        <v>1.42</v>
      </c>
      <c r="O293" t="n">
        <v>18.21</v>
      </c>
      <c r="P293" t="n">
        <v>1068</v>
      </c>
      <c r="Q293" t="n">
        <v>2.264</v>
      </c>
      <c r="R293" t="s">
        <v>554</v>
      </c>
      <c r="S293" t="s">
        <v>561</v>
      </c>
      <c r="T293" t="s">
        <v>387</v>
      </c>
      <c r="U293" t="s">
        <v>562</v>
      </c>
      <c r="V293" t="n">
        <v>1.525104</v>
      </c>
      <c r="W293" t="n">
        <v>1068</v>
      </c>
      <c r="X293" t="n">
        <v>13.28936</v>
      </c>
      <c r="Y293" t="n">
        <v>1346.4052</v>
      </c>
      <c r="Z293" t="n">
        <v>1957.123</v>
      </c>
      <c r="AA293" t="n">
        <v>0.00113272289798049</v>
      </c>
      <c r="AB293" t="n">
        <v>0.000779258125319666</v>
      </c>
      <c r="AC293" t="n">
        <v>0.114761282710379</v>
      </c>
    </row>
    <row r="294">
      <c r="A294" t="s">
        <v>472</v>
      </c>
      <c r="B294" t="s">
        <v>382</v>
      </c>
      <c r="C294" t="s">
        <v>383</v>
      </c>
      <c r="D294" t="s">
        <v>384</v>
      </c>
      <c r="E294" t="s">
        <v>385</v>
      </c>
      <c r="F294" t="s">
        <v>339</v>
      </c>
      <c r="G294" t="s">
        <v>362</v>
      </c>
      <c r="H294" t="n">
        <v>41</v>
      </c>
      <c r="I294" t="n">
        <v>1.561</v>
      </c>
      <c r="J294" t="n">
        <v>0.02928</v>
      </c>
      <c r="K294" t="n">
        <v>37.06</v>
      </c>
      <c r="L294" t="n">
        <v>14.5</v>
      </c>
      <c r="M294" t="n">
        <v>54800</v>
      </c>
      <c r="N294" t="n">
        <v>1.532</v>
      </c>
      <c r="O294" t="n">
        <v>13.72</v>
      </c>
      <c r="P294" t="n">
        <v>5055</v>
      </c>
      <c r="Q294" t="n">
        <v>1.598</v>
      </c>
      <c r="R294" t="s">
        <v>554</v>
      </c>
      <c r="S294" t="s">
        <v>561</v>
      </c>
      <c r="T294" t="s">
        <v>387</v>
      </c>
      <c r="U294" t="s">
        <v>562</v>
      </c>
      <c r="V294" t="n">
        <v>148.0104</v>
      </c>
      <c r="W294" t="n">
        <v>5055</v>
      </c>
      <c r="X294" t="n">
        <v>426.7109</v>
      </c>
      <c r="Y294" t="n">
        <v>1346.4052</v>
      </c>
      <c r="Z294" t="n">
        <v>1957.123</v>
      </c>
      <c r="AA294" t="n">
        <v>0.109930056716953</v>
      </c>
      <c r="AB294" t="n">
        <v>0.0756265191303766</v>
      </c>
      <c r="AC294" t="n">
        <v>0.346863415019396</v>
      </c>
    </row>
    <row r="295">
      <c r="A295" t="s">
        <v>335</v>
      </c>
      <c r="B295" t="s">
        <v>382</v>
      </c>
      <c r="C295" t="s">
        <v>383</v>
      </c>
      <c r="D295" t="s">
        <v>384</v>
      </c>
      <c r="E295" t="s">
        <v>385</v>
      </c>
      <c r="F295" t="s">
        <v>346</v>
      </c>
      <c r="G295" t="s">
        <v>373</v>
      </c>
      <c r="H295" t="n">
        <v>4821</v>
      </c>
      <c r="I295" t="n">
        <v>50.66</v>
      </c>
      <c r="J295" t="n">
        <v>24.02</v>
      </c>
      <c r="K295" t="n">
        <v>12.21</v>
      </c>
      <c r="L295" t="n">
        <v>3.573</v>
      </c>
      <c r="M295" t="n">
        <v>105.9</v>
      </c>
      <c r="N295" t="n">
        <v>1.275</v>
      </c>
      <c r="O295" t="n">
        <v>4.225</v>
      </c>
      <c r="P295" t="n">
        <v>85.62</v>
      </c>
      <c r="Q295" t="n">
        <v>1.162</v>
      </c>
      <c r="R295" t="s">
        <v>353</v>
      </c>
      <c r="S295" t="s">
        <v>389</v>
      </c>
      <c r="T295" t="s">
        <v>387</v>
      </c>
      <c r="U295" t="s">
        <v>390</v>
      </c>
      <c r="V295" t="n">
        <v>2056.5924</v>
      </c>
      <c r="W295" t="n">
        <v>85.62</v>
      </c>
      <c r="X295" t="n">
        <v>2432.9374</v>
      </c>
      <c r="Y295" t="n">
        <v>10550.111</v>
      </c>
      <c r="Z295" t="n">
        <v>14467.38</v>
      </c>
      <c r="AA295" t="n">
        <v>0.19493561726507</v>
      </c>
      <c r="AB295" t="n">
        <v>0.142153755552146</v>
      </c>
      <c r="AC295" t="n">
        <v>0.845312501669792</v>
      </c>
    </row>
    <row r="296">
      <c r="A296" t="s">
        <v>345</v>
      </c>
      <c r="B296" t="s">
        <v>382</v>
      </c>
      <c r="C296" t="s">
        <v>383</v>
      </c>
      <c r="D296" t="s">
        <v>384</v>
      </c>
      <c r="E296" t="s">
        <v>385</v>
      </c>
      <c r="F296" t="s">
        <v>339</v>
      </c>
      <c r="G296" t="s">
        <v>340</v>
      </c>
      <c r="H296" t="n">
        <v>85</v>
      </c>
      <c r="I296" t="n">
        <v>5.087</v>
      </c>
      <c r="J296" t="n">
        <v>0.06066</v>
      </c>
      <c r="K296" t="n">
        <v>110.8</v>
      </c>
      <c r="L296" t="n">
        <v>75.24</v>
      </c>
      <c r="M296" t="n">
        <v>126600</v>
      </c>
      <c r="N296" t="n">
        <v>5.348</v>
      </c>
      <c r="O296" t="n">
        <v>68.46</v>
      </c>
      <c r="P296" t="n">
        <v>7807</v>
      </c>
      <c r="Q296" t="n">
        <v>4.666</v>
      </c>
      <c r="R296" t="s">
        <v>348</v>
      </c>
      <c r="S296" t="s">
        <v>393</v>
      </c>
      <c r="T296" t="s">
        <v>387</v>
      </c>
      <c r="U296" t="s">
        <v>394</v>
      </c>
      <c r="V296" t="n">
        <v>473.57262</v>
      </c>
      <c r="W296" t="n">
        <v>7807</v>
      </c>
      <c r="X296" t="n">
        <v>727.804</v>
      </c>
      <c r="Y296" t="n">
        <v>1126.5499</v>
      </c>
      <c r="Z296" t="n">
        <v>1957.123</v>
      </c>
      <c r="AA296" t="n">
        <v>0.420374295004598</v>
      </c>
      <c r="AB296" t="n">
        <v>0.241973866742152</v>
      </c>
      <c r="AC296" t="n">
        <v>0.650687025627779</v>
      </c>
    </row>
    <row r="297">
      <c r="A297" t="s">
        <v>345</v>
      </c>
      <c r="B297" t="s">
        <v>382</v>
      </c>
      <c r="C297" t="s">
        <v>383</v>
      </c>
      <c r="D297" t="s">
        <v>384</v>
      </c>
      <c r="E297" t="s">
        <v>385</v>
      </c>
      <c r="F297" t="s">
        <v>346</v>
      </c>
      <c r="G297" t="s">
        <v>369</v>
      </c>
      <c r="H297" t="n">
        <v>213</v>
      </c>
      <c r="I297" t="n">
        <v>5.987</v>
      </c>
      <c r="J297" t="n">
        <v>1.049</v>
      </c>
      <c r="K297" t="n">
        <v>21.64</v>
      </c>
      <c r="L297" t="n">
        <v>3.617</v>
      </c>
      <c r="M297" t="n">
        <v>7317</v>
      </c>
      <c r="N297" t="n">
        <v>1.684</v>
      </c>
      <c r="O297" t="n">
        <v>4.941</v>
      </c>
      <c r="P297" t="n">
        <v>1360</v>
      </c>
      <c r="Q297" t="n">
        <v>1.433</v>
      </c>
      <c r="R297" t="s">
        <v>348</v>
      </c>
      <c r="S297" t="s">
        <v>391</v>
      </c>
      <c r="T297" t="s">
        <v>387</v>
      </c>
      <c r="U297" t="s">
        <v>392</v>
      </c>
      <c r="V297" t="n">
        <v>1426.64</v>
      </c>
      <c r="W297" t="n">
        <v>1360</v>
      </c>
      <c r="X297" t="n">
        <v>2836.753</v>
      </c>
      <c r="Y297" t="n">
        <v>5944.25</v>
      </c>
      <c r="Z297" t="n">
        <v>14467.38</v>
      </c>
      <c r="AA297" t="n">
        <v>0.240003364596038</v>
      </c>
      <c r="AB297" t="n">
        <v>0.0986108058266251</v>
      </c>
      <c r="AC297" t="n">
        <v>0.502913013575733</v>
      </c>
    </row>
    <row r="298">
      <c r="A298" t="s">
        <v>345</v>
      </c>
      <c r="B298" t="s">
        <v>382</v>
      </c>
      <c r="C298" t="s">
        <v>383</v>
      </c>
      <c r="D298" t="s">
        <v>384</v>
      </c>
      <c r="E298" t="s">
        <v>385</v>
      </c>
      <c r="F298" t="s">
        <v>346</v>
      </c>
      <c r="G298" t="s">
        <v>363</v>
      </c>
      <c r="H298" t="n">
        <v>133</v>
      </c>
      <c r="I298" t="n">
        <v>3.738</v>
      </c>
      <c r="J298" t="n">
        <v>0.6551</v>
      </c>
      <c r="K298" t="n">
        <v>19.17</v>
      </c>
      <c r="L298" t="n">
        <v>5.018</v>
      </c>
      <c r="M298" t="n">
        <v>11420</v>
      </c>
      <c r="N298" t="n">
        <v>1.397</v>
      </c>
      <c r="O298" t="n">
        <v>5.417</v>
      </c>
      <c r="P298" t="n">
        <v>766.9</v>
      </c>
      <c r="Q298" t="n">
        <v>1.312</v>
      </c>
      <c r="R298" t="s">
        <v>348</v>
      </c>
      <c r="S298" t="s">
        <v>391</v>
      </c>
      <c r="T298" t="s">
        <v>387</v>
      </c>
      <c r="U298" t="s">
        <v>392</v>
      </c>
      <c r="V298" t="n">
        <v>502.39619</v>
      </c>
      <c r="W298" t="n">
        <v>766.9</v>
      </c>
      <c r="X298" t="n">
        <v>518.47812</v>
      </c>
      <c r="Y298" t="n">
        <v>5944.25</v>
      </c>
      <c r="Z298" t="n">
        <v>14467.38</v>
      </c>
      <c r="AA298" t="n">
        <v>0.0845180115237414</v>
      </c>
      <c r="AB298" t="n">
        <v>0.0347261349325172</v>
      </c>
      <c r="AC298" t="n">
        <v>0.968982432662732</v>
      </c>
    </row>
    <row r="299">
      <c r="A299" t="s">
        <v>345</v>
      </c>
      <c r="B299" t="s">
        <v>382</v>
      </c>
      <c r="C299" t="s">
        <v>383</v>
      </c>
      <c r="D299" t="s">
        <v>384</v>
      </c>
      <c r="E299" t="s">
        <v>385</v>
      </c>
      <c r="F299" t="s">
        <v>346</v>
      </c>
      <c r="G299" t="s">
        <v>367</v>
      </c>
      <c r="H299" t="n">
        <v>1</v>
      </c>
      <c r="I299" t="n">
        <v>0.02811</v>
      </c>
      <c r="J299" t="n">
        <v>0.004925</v>
      </c>
      <c r="K299" t="n">
        <v>19.25</v>
      </c>
      <c r="L299" t="n">
        <v>3.543</v>
      </c>
      <c r="M299" t="n">
        <v>4901</v>
      </c>
      <c r="N299" t="n">
        <v>1.568</v>
      </c>
      <c r="O299" t="n">
        <v>5.339</v>
      </c>
      <c r="P299" t="n">
        <v>500.3</v>
      </c>
      <c r="Q299" t="n">
        <v>1.272</v>
      </c>
      <c r="R299" t="s">
        <v>348</v>
      </c>
      <c r="S299" t="s">
        <v>391</v>
      </c>
      <c r="T299" t="s">
        <v>387</v>
      </c>
      <c r="U299" t="s">
        <v>392</v>
      </c>
      <c r="V299" t="n">
        <v>2.4639775</v>
      </c>
      <c r="W299" t="n">
        <v>500.3</v>
      </c>
      <c r="X299" t="n">
        <v>154.78296</v>
      </c>
      <c r="Y299" t="n">
        <v>5944.25</v>
      </c>
      <c r="Z299" t="n">
        <v>14467.38</v>
      </c>
      <c r="AA299" t="n">
        <v>0.000414514446734239</v>
      </c>
      <c r="AB299" t="n">
        <v>0.000170312627441873</v>
      </c>
      <c r="AC299" t="n">
        <v>0.0159189196278453</v>
      </c>
    </row>
    <row r="300">
      <c r="A300" t="s">
        <v>335</v>
      </c>
      <c r="B300" t="s">
        <v>382</v>
      </c>
      <c r="C300" t="s">
        <v>383</v>
      </c>
      <c r="D300" t="s">
        <v>384</v>
      </c>
      <c r="E300" t="s">
        <v>385</v>
      </c>
      <c r="F300" t="s">
        <v>346</v>
      </c>
      <c r="G300" t="s">
        <v>360</v>
      </c>
      <c r="H300" t="n">
        <v>9210</v>
      </c>
      <c r="I300" t="n">
        <v>96.77</v>
      </c>
      <c r="J300" t="n">
        <v>45.89</v>
      </c>
      <c r="K300" t="n">
        <v>14.1</v>
      </c>
      <c r="L300" t="n">
        <v>3.35</v>
      </c>
      <c r="M300" t="n">
        <v>661.8</v>
      </c>
      <c r="N300" t="n">
        <v>1.367</v>
      </c>
      <c r="O300" t="n">
        <v>4.482</v>
      </c>
      <c r="P300" t="n">
        <v>229.9</v>
      </c>
      <c r="Q300" t="n">
        <v>1.199</v>
      </c>
      <c r="R300" t="s">
        <v>353</v>
      </c>
      <c r="S300" t="s">
        <v>389</v>
      </c>
      <c r="T300" t="s">
        <v>387</v>
      </c>
      <c r="U300" t="s">
        <v>390</v>
      </c>
      <c r="V300" t="n">
        <v>10550.111</v>
      </c>
      <c r="W300" t="n">
        <v>229.9</v>
      </c>
      <c r="X300" t="n">
        <v>14467.38</v>
      </c>
      <c r="Y300" t="n">
        <v>10550.111</v>
      </c>
      <c r="Z300" t="n">
        <v>14467.38</v>
      </c>
      <c r="AA300" t="n">
        <v>1</v>
      </c>
      <c r="AB300" t="n">
        <v>0.729234387981791</v>
      </c>
      <c r="AC300" t="n">
        <v>0.729234387981791</v>
      </c>
    </row>
    <row r="301">
      <c r="A301" t="s">
        <v>345</v>
      </c>
      <c r="B301" t="s">
        <v>382</v>
      </c>
      <c r="C301" t="s">
        <v>383</v>
      </c>
      <c r="D301" t="s">
        <v>384</v>
      </c>
      <c r="E301" t="s">
        <v>385</v>
      </c>
      <c r="F301" t="s">
        <v>339</v>
      </c>
      <c r="G301" t="s">
        <v>356</v>
      </c>
      <c r="H301" t="n">
        <v>1</v>
      </c>
      <c r="I301" t="n">
        <v>0.05984</v>
      </c>
      <c r="J301" t="n">
        <v>0.0007137</v>
      </c>
      <c r="K301" t="n">
        <v>39.05</v>
      </c>
      <c r="L301" t="n">
        <v>12.77</v>
      </c>
      <c r="M301" t="n">
        <v>36120</v>
      </c>
      <c r="N301" t="n">
        <v>1.355</v>
      </c>
      <c r="O301" t="n">
        <v>5.699</v>
      </c>
      <c r="P301" t="n">
        <v>394.6</v>
      </c>
      <c r="Q301" t="n">
        <v>2.009</v>
      </c>
      <c r="R301" t="s">
        <v>348</v>
      </c>
      <c r="S301" t="s">
        <v>393</v>
      </c>
      <c r="T301" t="s">
        <v>387</v>
      </c>
      <c r="U301" t="s">
        <v>394</v>
      </c>
      <c r="V301" t="n">
        <v>0.28162602</v>
      </c>
      <c r="W301" t="n">
        <v>394.6</v>
      </c>
      <c r="X301" t="n">
        <v>13.28936</v>
      </c>
      <c r="Y301" t="n">
        <v>1126.5499</v>
      </c>
      <c r="Z301" t="n">
        <v>1957.123</v>
      </c>
      <c r="AA301" t="n">
        <v>0.000249989831786413</v>
      </c>
      <c r="AB301" t="n">
        <v>0.000143897966556011</v>
      </c>
      <c r="AC301" t="n">
        <v>0.021191842195561</v>
      </c>
    </row>
    <row r="302">
      <c r="A302" t="s">
        <v>345</v>
      </c>
      <c r="B302" t="s">
        <v>382</v>
      </c>
      <c r="C302" t="s">
        <v>383</v>
      </c>
      <c r="D302" t="s">
        <v>384</v>
      </c>
      <c r="E302" t="s">
        <v>385</v>
      </c>
      <c r="F302" t="s">
        <v>346</v>
      </c>
      <c r="G302" t="s">
        <v>347</v>
      </c>
      <c r="H302" t="n">
        <v>36</v>
      </c>
      <c r="I302" t="n">
        <v>1.012</v>
      </c>
      <c r="J302" t="n">
        <v>0.1773</v>
      </c>
      <c r="K302" t="n">
        <v>30.01</v>
      </c>
      <c r="L302" t="n">
        <v>5.002</v>
      </c>
      <c r="M302" t="n">
        <v>16550</v>
      </c>
      <c r="N302" t="n">
        <v>1.861</v>
      </c>
      <c r="O302" t="n">
        <v>5.757</v>
      </c>
      <c r="P302" t="n">
        <v>5607</v>
      </c>
      <c r="Q302" t="n">
        <v>1.653</v>
      </c>
      <c r="R302" t="s">
        <v>348</v>
      </c>
      <c r="S302" t="s">
        <v>391</v>
      </c>
      <c r="T302" t="s">
        <v>387</v>
      </c>
      <c r="U302" t="s">
        <v>392</v>
      </c>
      <c r="V302" t="n">
        <v>994.1211</v>
      </c>
      <c r="W302" t="n">
        <v>5607</v>
      </c>
      <c r="X302" t="n">
        <v>2450.5934</v>
      </c>
      <c r="Y302" t="n">
        <v>5944.25</v>
      </c>
      <c r="Z302" t="n">
        <v>14467.38</v>
      </c>
      <c r="AA302" t="n">
        <v>0.167240795726963</v>
      </c>
      <c r="AB302" t="n">
        <v>0.0687146601527022</v>
      </c>
      <c r="AC302" t="n">
        <v>0.405665460455415</v>
      </c>
    </row>
    <row r="303">
      <c r="A303" t="s">
        <v>335</v>
      </c>
      <c r="B303" t="s">
        <v>382</v>
      </c>
      <c r="C303" t="s">
        <v>383</v>
      </c>
      <c r="D303" t="s">
        <v>384</v>
      </c>
      <c r="E303" t="s">
        <v>385</v>
      </c>
      <c r="F303" t="s">
        <v>346</v>
      </c>
      <c r="G303" t="s">
        <v>376</v>
      </c>
      <c r="H303" t="n">
        <v>1</v>
      </c>
      <c r="I303" t="n">
        <v>0.01051</v>
      </c>
      <c r="J303" t="n">
        <v>0.004983</v>
      </c>
      <c r="K303" t="n">
        <v>10.45</v>
      </c>
      <c r="L303" t="n">
        <v>10.41</v>
      </c>
      <c r="M303" t="n">
        <v>27.09</v>
      </c>
      <c r="N303" t="n">
        <v>1.956</v>
      </c>
      <c r="O303" t="n">
        <v>4.29</v>
      </c>
      <c r="P303" t="n">
        <v>45.51</v>
      </c>
      <c r="Q303" t="n">
        <v>1.095</v>
      </c>
      <c r="R303" t="s">
        <v>353</v>
      </c>
      <c r="S303" t="s">
        <v>389</v>
      </c>
      <c r="T303" t="s">
        <v>387</v>
      </c>
      <c r="U303" t="s">
        <v>390</v>
      </c>
      <c r="V303" t="n">
        <v>0.22677633</v>
      </c>
      <c r="W303" t="n">
        <v>45.51</v>
      </c>
      <c r="X303" t="n">
        <v>2.957955</v>
      </c>
      <c r="Y303" t="n">
        <v>10550.111</v>
      </c>
      <c r="Z303" t="n">
        <v>14467.38</v>
      </c>
      <c r="AA303" t="n">
        <v>0.0000214951605722442</v>
      </c>
      <c r="AB303" t="n">
        <v>0.0000156750102644708</v>
      </c>
      <c r="AC303" t="n">
        <v>0.0766665922909578</v>
      </c>
    </row>
    <row r="304">
      <c r="A304" t="s">
        <v>472</v>
      </c>
      <c r="B304" t="s">
        <v>382</v>
      </c>
      <c r="C304" t="s">
        <v>383</v>
      </c>
      <c r="D304" t="s">
        <v>384</v>
      </c>
      <c r="E304" t="s">
        <v>385</v>
      </c>
      <c r="F304" t="s">
        <v>339</v>
      </c>
      <c r="G304" t="s">
        <v>357</v>
      </c>
      <c r="H304" t="n">
        <v>25</v>
      </c>
      <c r="I304" t="n">
        <v>0.9517</v>
      </c>
      <c r="J304" t="n">
        <v>0.01786</v>
      </c>
      <c r="K304" t="n">
        <v>42.92</v>
      </c>
      <c r="L304" t="n">
        <v>16</v>
      </c>
      <c r="M304" t="n">
        <v>68380</v>
      </c>
      <c r="N304" t="n">
        <v>1.581</v>
      </c>
      <c r="O304" t="n">
        <v>15.81</v>
      </c>
      <c r="P304" t="n">
        <v>7555</v>
      </c>
      <c r="Q304" t="n">
        <v>1.631</v>
      </c>
      <c r="R304" t="s">
        <v>554</v>
      </c>
      <c r="S304" t="s">
        <v>561</v>
      </c>
      <c r="T304" t="s">
        <v>387</v>
      </c>
      <c r="U304" t="s">
        <v>562</v>
      </c>
      <c r="V304" t="n">
        <v>134.9323</v>
      </c>
      <c r="W304" t="n">
        <v>7555</v>
      </c>
      <c r="X304" t="n">
        <v>415.3345</v>
      </c>
      <c r="Y304" t="n">
        <v>1346.4052</v>
      </c>
      <c r="Z304" t="n">
        <v>1957.123</v>
      </c>
      <c r="AA304" t="n">
        <v>0.100216710392978</v>
      </c>
      <c r="AB304" t="n">
        <v>0.0689442104558579</v>
      </c>
      <c r="AC304" t="n">
        <v>0.324876214232143</v>
      </c>
    </row>
    <row r="305">
      <c r="A305" t="s">
        <v>345</v>
      </c>
      <c r="B305" t="s">
        <v>382</v>
      </c>
      <c r="C305" t="s">
        <v>383</v>
      </c>
      <c r="D305" t="s">
        <v>384</v>
      </c>
      <c r="E305" t="s">
        <v>385</v>
      </c>
      <c r="F305" t="s">
        <v>346</v>
      </c>
      <c r="G305" t="s">
        <v>361</v>
      </c>
      <c r="H305" t="n">
        <v>3558</v>
      </c>
      <c r="I305" t="n">
        <v>100</v>
      </c>
      <c r="J305" t="n">
        <v>17.52</v>
      </c>
      <c r="K305" t="n">
        <v>14.75</v>
      </c>
      <c r="L305" t="n">
        <v>3.887</v>
      </c>
      <c r="M305" t="n">
        <v>2190</v>
      </c>
      <c r="N305" t="n">
        <v>1.443</v>
      </c>
      <c r="O305" t="n">
        <v>4.536</v>
      </c>
      <c r="P305" t="n">
        <v>346.4</v>
      </c>
      <c r="Q305" t="n">
        <v>1.23</v>
      </c>
      <c r="R305" t="s">
        <v>348</v>
      </c>
      <c r="S305" t="s">
        <v>391</v>
      </c>
      <c r="T305" t="s">
        <v>387</v>
      </c>
      <c r="U305" t="s">
        <v>392</v>
      </c>
      <c r="V305" t="n">
        <v>6068.928</v>
      </c>
      <c r="W305" t="n">
        <v>346.4</v>
      </c>
      <c r="X305" t="n">
        <v>14593.54</v>
      </c>
      <c r="Y305" t="n">
        <v>5944.25</v>
      </c>
      <c r="Z305" t="n">
        <v>14467.38</v>
      </c>
      <c r="AA305" t="n">
        <v>1.02097455524246</v>
      </c>
      <c r="AB305" t="n">
        <v>0.419490467520726</v>
      </c>
      <c r="AC305" t="n">
        <v>0.415864005580551</v>
      </c>
    </row>
    <row r="306">
      <c r="A306" t="s">
        <v>345</v>
      </c>
      <c r="B306" t="s">
        <v>382</v>
      </c>
      <c r="C306" t="s">
        <v>383</v>
      </c>
      <c r="D306" t="s">
        <v>384</v>
      </c>
      <c r="E306" t="s">
        <v>385</v>
      </c>
      <c r="F306" t="s">
        <v>339</v>
      </c>
      <c r="G306" t="s">
        <v>357</v>
      </c>
      <c r="H306" t="n">
        <v>12</v>
      </c>
      <c r="I306" t="n">
        <v>0.7181</v>
      </c>
      <c r="J306" t="n">
        <v>0.008564</v>
      </c>
      <c r="K306" t="n">
        <v>45.28</v>
      </c>
      <c r="L306" t="n">
        <v>17.03</v>
      </c>
      <c r="M306" t="n">
        <v>54600</v>
      </c>
      <c r="N306" t="n">
        <v>1.518</v>
      </c>
      <c r="O306" t="n">
        <v>16.02</v>
      </c>
      <c r="P306" t="n">
        <v>2660</v>
      </c>
      <c r="Q306" t="n">
        <v>1.607</v>
      </c>
      <c r="R306" t="s">
        <v>348</v>
      </c>
      <c r="S306" t="s">
        <v>393</v>
      </c>
      <c r="T306" t="s">
        <v>387</v>
      </c>
      <c r="U306" t="s">
        <v>394</v>
      </c>
      <c r="V306" t="n">
        <v>22.78024</v>
      </c>
      <c r="W306" t="n">
        <v>2660</v>
      </c>
      <c r="X306" t="n">
        <v>415.3345</v>
      </c>
      <c r="Y306" t="n">
        <v>1126.5499</v>
      </c>
      <c r="Z306" t="n">
        <v>1957.123</v>
      </c>
      <c r="AA306" t="n">
        <v>0.0202212436395405</v>
      </c>
      <c r="AB306" t="n">
        <v>0.0116396567819192</v>
      </c>
      <c r="AC306" t="n">
        <v>0.054847935820405</v>
      </c>
    </row>
    <row r="307">
      <c r="A307" t="s">
        <v>345</v>
      </c>
      <c r="B307" t="s">
        <v>382</v>
      </c>
      <c r="C307" t="s">
        <v>383</v>
      </c>
      <c r="D307" t="s">
        <v>384</v>
      </c>
      <c r="E307" t="s">
        <v>385</v>
      </c>
      <c r="F307" t="s">
        <v>339</v>
      </c>
      <c r="G307" t="s">
        <v>362</v>
      </c>
      <c r="H307" t="n">
        <v>21</v>
      </c>
      <c r="I307" t="n">
        <v>1.257</v>
      </c>
      <c r="J307" t="n">
        <v>0.01499</v>
      </c>
      <c r="K307" t="n">
        <v>37.37</v>
      </c>
      <c r="L307" t="n">
        <v>16.08</v>
      </c>
      <c r="M307" t="n">
        <v>48960</v>
      </c>
      <c r="N307" t="n">
        <v>1.462</v>
      </c>
      <c r="O307" t="n">
        <v>13.8</v>
      </c>
      <c r="P307" t="n">
        <v>1963</v>
      </c>
      <c r="Q307" t="n">
        <v>1.544</v>
      </c>
      <c r="R307" t="s">
        <v>348</v>
      </c>
      <c r="S307" t="s">
        <v>393</v>
      </c>
      <c r="T307" t="s">
        <v>387</v>
      </c>
      <c r="U307" t="s">
        <v>394</v>
      </c>
      <c r="V307" t="n">
        <v>29.42537</v>
      </c>
      <c r="W307" t="n">
        <v>1963</v>
      </c>
      <c r="X307" t="n">
        <v>426.7109</v>
      </c>
      <c r="Y307" t="n">
        <v>1126.5499</v>
      </c>
      <c r="Z307" t="n">
        <v>1957.123</v>
      </c>
      <c r="AA307" t="n">
        <v>0.026119899349332</v>
      </c>
      <c r="AB307" t="n">
        <v>0.0150350131289653</v>
      </c>
      <c r="AC307" t="n">
        <v>0.0689585618740932</v>
      </c>
    </row>
    <row r="308">
      <c r="A308" t="s">
        <v>345</v>
      </c>
      <c r="B308" t="s">
        <v>382</v>
      </c>
      <c r="C308" t="s">
        <v>383</v>
      </c>
      <c r="D308" t="s">
        <v>384</v>
      </c>
      <c r="E308" t="s">
        <v>385</v>
      </c>
      <c r="F308" t="s">
        <v>346</v>
      </c>
      <c r="G308" t="s">
        <v>351</v>
      </c>
      <c r="H308" t="n">
        <v>0</v>
      </c>
      <c r="I308" t="n">
        <v>0</v>
      </c>
      <c r="J308" t="n">
        <v>0</v>
      </c>
      <c r="K308" t="n">
        <v>0</v>
      </c>
      <c r="L308" t="n">
        <v>0</v>
      </c>
      <c r="M308" t="n">
        <v>0</v>
      </c>
      <c r="N308" t="n">
        <v>0</v>
      </c>
      <c r="O308" t="n">
        <v>0</v>
      </c>
      <c r="P308" t="n">
        <v>0</v>
      </c>
      <c r="Q308" t="n">
        <v>0</v>
      </c>
      <c r="R308" t="s">
        <v>348</v>
      </c>
      <c r="S308" t="s">
        <v>391</v>
      </c>
      <c r="T308" t="s">
        <v>387</v>
      </c>
      <c r="U308" t="s">
        <v>392</v>
      </c>
      <c r="V308" t="n">
        <v>0</v>
      </c>
      <c r="W308" t="n">
        <v>0</v>
      </c>
      <c r="X308" t="n">
        <v>11.573415</v>
      </c>
      <c r="Y308" t="n">
        <v>5944.25</v>
      </c>
      <c r="Z308" t="n">
        <v>14467.38</v>
      </c>
      <c r="AA308" t="n">
        <v>0</v>
      </c>
      <c r="AB308" t="n">
        <v>0</v>
      </c>
      <c r="AC308" t="n">
        <v>0</v>
      </c>
    </row>
    <row r="309">
      <c r="A309" t="s">
        <v>345</v>
      </c>
      <c r="B309" t="s">
        <v>382</v>
      </c>
      <c r="C309" t="s">
        <v>383</v>
      </c>
      <c r="D309" t="s">
        <v>384</v>
      </c>
      <c r="E309" t="s">
        <v>385</v>
      </c>
      <c r="F309" t="s">
        <v>346</v>
      </c>
      <c r="G309" t="s">
        <v>357</v>
      </c>
      <c r="H309" t="n">
        <v>3</v>
      </c>
      <c r="I309" t="n">
        <v>0.08432</v>
      </c>
      <c r="J309" t="n">
        <v>0.01478</v>
      </c>
      <c r="K309" t="n">
        <v>37.58</v>
      </c>
      <c r="L309" t="n">
        <v>14.24</v>
      </c>
      <c r="M309" t="n">
        <v>29020</v>
      </c>
      <c r="N309" t="n">
        <v>1.56</v>
      </c>
      <c r="O309" t="n">
        <v>14.61</v>
      </c>
      <c r="P309" t="n">
        <v>7186</v>
      </c>
      <c r="Q309" t="n">
        <v>1.75</v>
      </c>
      <c r="R309" t="s">
        <v>348</v>
      </c>
      <c r="S309" t="s">
        <v>391</v>
      </c>
      <c r="T309" t="s">
        <v>387</v>
      </c>
      <c r="U309" t="s">
        <v>392</v>
      </c>
      <c r="V309" t="n">
        <v>106.20908</v>
      </c>
      <c r="W309" t="n">
        <v>7186</v>
      </c>
      <c r="X309" t="n">
        <v>376.32508</v>
      </c>
      <c r="Y309" t="n">
        <v>5944.25</v>
      </c>
      <c r="Z309" t="n">
        <v>14467.38</v>
      </c>
      <c r="AA309" t="n">
        <v>0.0178675324893805</v>
      </c>
      <c r="AB309" t="n">
        <v>0.00734127948529727</v>
      </c>
      <c r="AC309" t="n">
        <v>0.282226951230569</v>
      </c>
    </row>
    <row r="310">
      <c r="A310" t="s">
        <v>345</v>
      </c>
      <c r="B310" t="s">
        <v>382</v>
      </c>
      <c r="C310" t="s">
        <v>383</v>
      </c>
      <c r="D310" t="s">
        <v>384</v>
      </c>
      <c r="E310" t="s">
        <v>385</v>
      </c>
      <c r="F310" t="s">
        <v>346</v>
      </c>
      <c r="G310" t="s">
        <v>368</v>
      </c>
      <c r="H310" t="n">
        <v>378</v>
      </c>
      <c r="I310" t="n">
        <v>10.62</v>
      </c>
      <c r="J310" t="n">
        <v>1.862</v>
      </c>
      <c r="K310" t="n">
        <v>17.31</v>
      </c>
      <c r="L310" t="n">
        <v>3.021</v>
      </c>
      <c r="M310" t="n">
        <v>2566</v>
      </c>
      <c r="N310" t="n">
        <v>1.529</v>
      </c>
      <c r="O310" t="n">
        <v>4.752</v>
      </c>
      <c r="P310" t="n">
        <v>316.6</v>
      </c>
      <c r="Q310" t="n">
        <v>1.285</v>
      </c>
      <c r="R310" t="s">
        <v>348</v>
      </c>
      <c r="S310" t="s">
        <v>391</v>
      </c>
      <c r="T310" t="s">
        <v>387</v>
      </c>
      <c r="U310" t="s">
        <v>392</v>
      </c>
      <c r="V310" t="n">
        <v>589.5092</v>
      </c>
      <c r="W310" t="n">
        <v>316.6</v>
      </c>
      <c r="X310" t="n">
        <v>3266.04</v>
      </c>
      <c r="Y310" t="n">
        <v>5944.25</v>
      </c>
      <c r="Z310" t="n">
        <v>14467.38</v>
      </c>
      <c r="AA310" t="n">
        <v>0.0991730159397737</v>
      </c>
      <c r="AB310" t="n">
        <v>0.0407474746636917</v>
      </c>
      <c r="AC310" t="n">
        <v>0.180496625883333</v>
      </c>
    </row>
    <row r="311">
      <c r="A311" t="s">
        <v>472</v>
      </c>
      <c r="B311" t="s">
        <v>382</v>
      </c>
      <c r="C311" t="s">
        <v>383</v>
      </c>
      <c r="D311" t="s">
        <v>384</v>
      </c>
      <c r="E311" t="s">
        <v>385</v>
      </c>
      <c r="F311" t="s">
        <v>339</v>
      </c>
      <c r="G311" t="s">
        <v>360</v>
      </c>
      <c r="H311" t="n">
        <v>2627</v>
      </c>
      <c r="I311" t="n">
        <v>100</v>
      </c>
      <c r="J311" t="n">
        <v>1.876</v>
      </c>
      <c r="K311" t="n">
        <v>19.69</v>
      </c>
      <c r="L311" t="n">
        <v>5.784</v>
      </c>
      <c r="M311" t="n">
        <v>15100</v>
      </c>
      <c r="N311" t="n">
        <v>1.376</v>
      </c>
      <c r="O311" t="n">
        <v>6.508</v>
      </c>
      <c r="P311" t="n">
        <v>717.7</v>
      </c>
      <c r="Q311" t="n">
        <v>1.273</v>
      </c>
      <c r="R311" t="s">
        <v>554</v>
      </c>
      <c r="S311" t="s">
        <v>561</v>
      </c>
      <c r="T311" t="s">
        <v>387</v>
      </c>
      <c r="U311" t="s">
        <v>562</v>
      </c>
      <c r="V311" t="n">
        <v>1346.4052</v>
      </c>
      <c r="W311" t="n">
        <v>717.7</v>
      </c>
      <c r="X311" t="n">
        <v>1957.123</v>
      </c>
      <c r="Y311" t="n">
        <v>1346.4052</v>
      </c>
      <c r="Z311" t="n">
        <v>1957.123</v>
      </c>
      <c r="AA311" t="n">
        <v>1</v>
      </c>
      <c r="AB311" t="n">
        <v>0.687951242716988</v>
      </c>
      <c r="AC311" t="n">
        <v>0.687951242716988</v>
      </c>
    </row>
    <row r="312">
      <c r="A312" t="s">
        <v>345</v>
      </c>
      <c r="B312" t="s">
        <v>382</v>
      </c>
      <c r="C312" t="s">
        <v>383</v>
      </c>
      <c r="D312" t="s">
        <v>384</v>
      </c>
      <c r="E312" t="s">
        <v>385</v>
      </c>
      <c r="F312" t="s">
        <v>346</v>
      </c>
      <c r="G312" t="s">
        <v>366</v>
      </c>
      <c r="H312" t="n">
        <v>10</v>
      </c>
      <c r="I312" t="n">
        <v>0.2811</v>
      </c>
      <c r="J312" t="n">
        <v>0.04925</v>
      </c>
      <c r="K312" t="n">
        <v>63.03</v>
      </c>
      <c r="L312" t="n">
        <v>33.8</v>
      </c>
      <c r="M312" t="n">
        <v>46370</v>
      </c>
      <c r="N312" t="n">
        <v>3.298</v>
      </c>
      <c r="O312" t="n">
        <v>30.31</v>
      </c>
      <c r="P312" t="n">
        <v>14160</v>
      </c>
      <c r="Q312" t="n">
        <v>3.039</v>
      </c>
      <c r="R312" t="s">
        <v>348</v>
      </c>
      <c r="S312" t="s">
        <v>391</v>
      </c>
      <c r="T312" t="s">
        <v>387</v>
      </c>
      <c r="U312" t="s">
        <v>392</v>
      </c>
      <c r="V312" t="n">
        <v>697.38</v>
      </c>
      <c r="W312" t="n">
        <v>14160</v>
      </c>
      <c r="X312" t="n">
        <v>2886.0678</v>
      </c>
      <c r="Y312" t="n">
        <v>5944.25</v>
      </c>
      <c r="Z312" t="n">
        <v>14467.38</v>
      </c>
      <c r="AA312" t="n">
        <v>0.117320099255583</v>
      </c>
      <c r="AB312" t="n">
        <v>0.0482036139231844</v>
      </c>
      <c r="AC312" t="n">
        <v>0.241636734937412</v>
      </c>
    </row>
    <row r="313">
      <c r="A313" t="s">
        <v>334</v>
      </c>
      <c r="B313" t="s">
        <v>382</v>
      </c>
      <c r="C313" t="s">
        <v>383</v>
      </c>
      <c r="D313" t="s">
        <v>384</v>
      </c>
      <c r="E313" t="s">
        <v>385</v>
      </c>
      <c r="F313" t="s">
        <v>339</v>
      </c>
      <c r="G313" t="s">
        <v>347</v>
      </c>
      <c r="H313" t="n">
        <v>131</v>
      </c>
      <c r="I313" t="n">
        <v>11.59</v>
      </c>
      <c r="J313" t="n">
        <v>0.09342</v>
      </c>
      <c r="K313" t="n">
        <v>24.42</v>
      </c>
      <c r="L313" t="n">
        <v>6.863</v>
      </c>
      <c r="M313" t="n">
        <v>23750</v>
      </c>
      <c r="N313" t="n">
        <v>1.357</v>
      </c>
      <c r="O313" t="n">
        <v>7.044</v>
      </c>
      <c r="P313" t="n">
        <v>1859</v>
      </c>
      <c r="Q313" t="n">
        <v>1.297</v>
      </c>
      <c r="R313" t="s">
        <v>341</v>
      </c>
      <c r="S313" t="s">
        <v>397</v>
      </c>
      <c r="T313" t="s">
        <v>387</v>
      </c>
      <c r="U313" t="s">
        <v>398</v>
      </c>
      <c r="V313" t="n">
        <v>173.66778</v>
      </c>
      <c r="W313" t="n">
        <v>1859</v>
      </c>
      <c r="X313" t="n">
        <v>644.0498</v>
      </c>
      <c r="Y313" t="n">
        <v>760.20547</v>
      </c>
      <c r="Z313" t="n">
        <v>1957.123</v>
      </c>
      <c r="AA313" t="n">
        <v>0.228448474594638</v>
      </c>
      <c r="AB313" t="n">
        <v>0.0887362623606181</v>
      </c>
      <c r="AC313" t="n">
        <v>0.269649614051584</v>
      </c>
    </row>
    <row r="314">
      <c r="A314" t="s">
        <v>345</v>
      </c>
      <c r="B314" t="s">
        <v>382</v>
      </c>
      <c r="C314" t="s">
        <v>383</v>
      </c>
      <c r="D314" t="s">
        <v>384</v>
      </c>
      <c r="E314" t="s">
        <v>385</v>
      </c>
      <c r="F314" t="s">
        <v>346</v>
      </c>
      <c r="G314" t="s">
        <v>359</v>
      </c>
      <c r="H314" t="n">
        <v>766</v>
      </c>
      <c r="I314" t="n">
        <v>21.53</v>
      </c>
      <c r="J314" t="n">
        <v>3.773</v>
      </c>
      <c r="K314" t="n">
        <v>19.45</v>
      </c>
      <c r="L314" t="n">
        <v>3.632</v>
      </c>
      <c r="M314" t="n">
        <v>6128</v>
      </c>
      <c r="N314" t="n">
        <v>1.565</v>
      </c>
      <c r="O314" t="n">
        <v>4.968</v>
      </c>
      <c r="P314" t="n">
        <v>937.4</v>
      </c>
      <c r="Q314" t="n">
        <v>1.348</v>
      </c>
      <c r="R314" t="s">
        <v>348</v>
      </c>
      <c r="S314" t="s">
        <v>391</v>
      </c>
      <c r="T314" t="s">
        <v>387</v>
      </c>
      <c r="U314" t="s">
        <v>392</v>
      </c>
      <c r="V314" t="n">
        <v>3536.8102</v>
      </c>
      <c r="W314" t="n">
        <v>937.4</v>
      </c>
      <c r="X314" t="n">
        <v>6447.348</v>
      </c>
      <c r="Y314" t="n">
        <v>5944.25</v>
      </c>
      <c r="Z314" t="n">
        <v>14467.38</v>
      </c>
      <c r="AA314" t="n">
        <v>0.594996879337175</v>
      </c>
      <c r="AB314" t="n">
        <v>0.244467913333306</v>
      </c>
      <c r="AC314" t="n">
        <v>0.548568217505864</v>
      </c>
    </row>
    <row r="315">
      <c r="A315" t="s">
        <v>334</v>
      </c>
      <c r="B315" t="s">
        <v>382</v>
      </c>
      <c r="C315" t="s">
        <v>383</v>
      </c>
      <c r="D315" t="s">
        <v>384</v>
      </c>
      <c r="E315" t="s">
        <v>385</v>
      </c>
      <c r="F315" t="s">
        <v>339</v>
      </c>
      <c r="G315" t="s">
        <v>359</v>
      </c>
      <c r="H315" t="n">
        <v>676</v>
      </c>
      <c r="I315" t="n">
        <v>59.82</v>
      </c>
      <c r="J315" t="n">
        <v>0.4821</v>
      </c>
      <c r="K315" t="n">
        <v>20.55</v>
      </c>
      <c r="L315" t="n">
        <v>5.192</v>
      </c>
      <c r="M315" t="n">
        <v>13920</v>
      </c>
      <c r="N315" t="n">
        <v>1.378</v>
      </c>
      <c r="O315" t="n">
        <v>5.911</v>
      </c>
      <c r="P315" t="n">
        <v>748.9</v>
      </c>
      <c r="Q315" t="n">
        <v>1.285</v>
      </c>
      <c r="R315" t="s">
        <v>341</v>
      </c>
      <c r="S315" t="s">
        <v>397</v>
      </c>
      <c r="T315" t="s">
        <v>387</v>
      </c>
      <c r="U315" t="s">
        <v>398</v>
      </c>
      <c r="V315" t="n">
        <v>361.04469</v>
      </c>
      <c r="W315" t="n">
        <v>748.9</v>
      </c>
      <c r="X315" t="n">
        <v>1434.456</v>
      </c>
      <c r="Y315" t="n">
        <v>760.20547</v>
      </c>
      <c r="Z315" t="n">
        <v>1957.123</v>
      </c>
      <c r="AA315" t="n">
        <v>0.474930402697576</v>
      </c>
      <c r="AB315" t="n">
        <v>0.184477260754689</v>
      </c>
      <c r="AC315" t="n">
        <v>0.251694503003229</v>
      </c>
    </row>
    <row r="316">
      <c r="A316" t="s">
        <v>345</v>
      </c>
      <c r="B316" t="s">
        <v>382</v>
      </c>
      <c r="C316" t="s">
        <v>383</v>
      </c>
      <c r="D316" t="s">
        <v>384</v>
      </c>
      <c r="E316" t="s">
        <v>385</v>
      </c>
      <c r="F316" t="s">
        <v>339</v>
      </c>
      <c r="G316" t="s">
        <v>366</v>
      </c>
      <c r="H316" t="n">
        <v>63</v>
      </c>
      <c r="I316" t="n">
        <v>3.77</v>
      </c>
      <c r="J316" t="n">
        <v>0.04496</v>
      </c>
      <c r="K316" t="n">
        <v>136.4</v>
      </c>
      <c r="L316" t="n">
        <v>95.95</v>
      </c>
      <c r="M316" t="n">
        <v>153900</v>
      </c>
      <c r="N316" t="n">
        <v>6.706</v>
      </c>
      <c r="O316" t="n">
        <v>87.68</v>
      </c>
      <c r="P316" t="n">
        <v>9872</v>
      </c>
      <c r="Q316" t="n">
        <v>5.75</v>
      </c>
      <c r="R316" t="s">
        <v>348</v>
      </c>
      <c r="S316" t="s">
        <v>393</v>
      </c>
      <c r="T316" t="s">
        <v>387</v>
      </c>
      <c r="U316" t="s">
        <v>394</v>
      </c>
      <c r="V316" t="n">
        <v>443.84512</v>
      </c>
      <c r="W316" t="n">
        <v>9872</v>
      </c>
      <c r="X316" t="n">
        <v>585.3642</v>
      </c>
      <c r="Y316" t="n">
        <v>1126.5499</v>
      </c>
      <c r="Z316" t="n">
        <v>1957.123</v>
      </c>
      <c r="AA316" t="n">
        <v>0.393986205138361</v>
      </c>
      <c r="AB316" t="n">
        <v>0.226784479054204</v>
      </c>
      <c r="AC316" t="n">
        <v>0.758237555354427</v>
      </c>
    </row>
    <row r="317">
      <c r="A317" t="s">
        <v>345</v>
      </c>
      <c r="B317" t="s">
        <v>382</v>
      </c>
      <c r="C317" t="s">
        <v>383</v>
      </c>
      <c r="D317" t="s">
        <v>384</v>
      </c>
      <c r="E317" t="s">
        <v>385</v>
      </c>
      <c r="F317" t="s">
        <v>346</v>
      </c>
      <c r="G317" t="s">
        <v>356</v>
      </c>
      <c r="H317" t="n">
        <v>0</v>
      </c>
      <c r="I317" t="n">
        <v>0</v>
      </c>
      <c r="J317" t="n">
        <v>0</v>
      </c>
      <c r="K317" t="n">
        <v>0</v>
      </c>
      <c r="L317" t="n">
        <v>0</v>
      </c>
      <c r="M317" t="n">
        <v>0</v>
      </c>
      <c r="N317" t="n">
        <v>0</v>
      </c>
      <c r="O317" t="n">
        <v>0</v>
      </c>
      <c r="P317" t="n">
        <v>0</v>
      </c>
      <c r="Q317" t="n">
        <v>0</v>
      </c>
      <c r="R317" t="s">
        <v>348</v>
      </c>
      <c r="S317" t="s">
        <v>391</v>
      </c>
      <c r="T317" t="s">
        <v>387</v>
      </c>
      <c r="U317" t="s">
        <v>392</v>
      </c>
      <c r="V317" t="n">
        <v>0</v>
      </c>
      <c r="W317" t="n">
        <v>0</v>
      </c>
      <c r="X317" t="n">
        <v>74.33088</v>
      </c>
      <c r="Y317" t="n">
        <v>5944.25</v>
      </c>
      <c r="Z317" t="n">
        <v>14467.38</v>
      </c>
      <c r="AA317" t="n">
        <v>0</v>
      </c>
      <c r="AB317" t="n">
        <v>0</v>
      </c>
      <c r="AC317" t="n">
        <v>0</v>
      </c>
    </row>
    <row r="318">
      <c r="A318" t="s">
        <v>334</v>
      </c>
      <c r="B318" t="s">
        <v>382</v>
      </c>
      <c r="C318" t="s">
        <v>383</v>
      </c>
      <c r="D318" t="s">
        <v>384</v>
      </c>
      <c r="E318" t="s">
        <v>385</v>
      </c>
      <c r="F318" t="s">
        <v>339</v>
      </c>
      <c r="G318" t="s">
        <v>351</v>
      </c>
      <c r="H318" t="n">
        <v>27</v>
      </c>
      <c r="I318" t="n">
        <v>2.389</v>
      </c>
      <c r="J318" t="n">
        <v>0.01925</v>
      </c>
      <c r="K318" t="n">
        <v>21.86</v>
      </c>
      <c r="L318" t="n">
        <v>5.481</v>
      </c>
      <c r="M318" t="n">
        <v>16010</v>
      </c>
      <c r="N318" t="n">
        <v>1.391</v>
      </c>
      <c r="O318" t="n">
        <v>5.496</v>
      </c>
      <c r="P318" t="n">
        <v>507.5</v>
      </c>
      <c r="Q318" t="n">
        <v>1.363</v>
      </c>
      <c r="R318" t="s">
        <v>341</v>
      </c>
      <c r="S318" t="s">
        <v>397</v>
      </c>
      <c r="T318" t="s">
        <v>387</v>
      </c>
      <c r="U318" t="s">
        <v>398</v>
      </c>
      <c r="V318" t="n">
        <v>9.769375</v>
      </c>
      <c r="W318" t="n">
        <v>507.5</v>
      </c>
      <c r="X318" t="n">
        <v>42.997841</v>
      </c>
      <c r="Y318" t="n">
        <v>760.20547</v>
      </c>
      <c r="Z318" t="n">
        <v>1957.123</v>
      </c>
      <c r="AA318" t="n">
        <v>0.0128509664630537</v>
      </c>
      <c r="AB318" t="n">
        <v>0.00499170210559071</v>
      </c>
      <c r="AC318" t="n">
        <v>0.227206175305407</v>
      </c>
    </row>
    <row r="319">
      <c r="A319" t="s">
        <v>472</v>
      </c>
      <c r="B319" t="s">
        <v>382</v>
      </c>
      <c r="C319" t="s">
        <v>383</v>
      </c>
      <c r="D319" t="s">
        <v>384</v>
      </c>
      <c r="E319" t="s">
        <v>385</v>
      </c>
      <c r="F319" t="s">
        <v>339</v>
      </c>
      <c r="G319" t="s">
        <v>347</v>
      </c>
      <c r="H319" t="n">
        <v>339</v>
      </c>
      <c r="I319" t="n">
        <v>12.9</v>
      </c>
      <c r="J319" t="n">
        <v>0.2421</v>
      </c>
      <c r="K319" t="n">
        <v>23.31</v>
      </c>
      <c r="L319" t="n">
        <v>7.022</v>
      </c>
      <c r="M319" t="n">
        <v>27210</v>
      </c>
      <c r="N319" t="n">
        <v>1.288</v>
      </c>
      <c r="O319" t="n">
        <v>6.94</v>
      </c>
      <c r="P319" t="n">
        <v>1820</v>
      </c>
      <c r="Q319" t="n">
        <v>1.274</v>
      </c>
      <c r="R319" t="s">
        <v>554</v>
      </c>
      <c r="S319" t="s">
        <v>561</v>
      </c>
      <c r="T319" t="s">
        <v>387</v>
      </c>
      <c r="U319" t="s">
        <v>562</v>
      </c>
      <c r="V319" t="n">
        <v>440.622</v>
      </c>
      <c r="W319" t="n">
        <v>1820</v>
      </c>
      <c r="X319" t="n">
        <v>644.0498</v>
      </c>
      <c r="Y319" t="n">
        <v>1346.4052</v>
      </c>
      <c r="Z319" t="n">
        <v>1957.123</v>
      </c>
      <c r="AA319" t="n">
        <v>0.32725809436862</v>
      </c>
      <c r="AB319" t="n">
        <v>0.225137612710085</v>
      </c>
      <c r="AC319" t="n">
        <v>0.684142747967626</v>
      </c>
    </row>
    <row r="320">
      <c r="A320" t="s">
        <v>472</v>
      </c>
      <c r="B320" t="s">
        <v>382</v>
      </c>
      <c r="C320" t="s">
        <v>383</v>
      </c>
      <c r="D320" t="s">
        <v>384</v>
      </c>
      <c r="E320" t="s">
        <v>385</v>
      </c>
      <c r="F320" t="s">
        <v>339</v>
      </c>
      <c r="G320" t="s">
        <v>351</v>
      </c>
      <c r="H320" t="n">
        <v>86</v>
      </c>
      <c r="I320" t="n">
        <v>3.274</v>
      </c>
      <c r="J320" t="n">
        <v>0.06142</v>
      </c>
      <c r="K320" t="n">
        <v>23.73</v>
      </c>
      <c r="L320" t="n">
        <v>5.84</v>
      </c>
      <c r="M320" t="n">
        <v>18130</v>
      </c>
      <c r="N320" t="n">
        <v>1.437</v>
      </c>
      <c r="O320" t="n">
        <v>6.338</v>
      </c>
      <c r="P320" t="n">
        <v>583.7</v>
      </c>
      <c r="Q320" t="n">
        <v>1.372</v>
      </c>
      <c r="R320" t="s">
        <v>554</v>
      </c>
      <c r="S320" t="s">
        <v>561</v>
      </c>
      <c r="T320" t="s">
        <v>387</v>
      </c>
      <c r="U320" t="s">
        <v>562</v>
      </c>
      <c r="V320" t="n">
        <v>35.850854</v>
      </c>
      <c r="W320" t="n">
        <v>583.7</v>
      </c>
      <c r="X320" t="n">
        <v>42.997841</v>
      </c>
      <c r="Y320" t="n">
        <v>1346.4052</v>
      </c>
      <c r="Z320" t="n">
        <v>1957.123</v>
      </c>
      <c r="AA320" t="n">
        <v>0.026627091160967</v>
      </c>
      <c r="AB320" t="n">
        <v>0.0183181404541258</v>
      </c>
      <c r="AC320" t="n">
        <v>0.83378265434304</v>
      </c>
    </row>
    <row r="321">
      <c r="A321" t="s">
        <v>472</v>
      </c>
      <c r="B321" t="s">
        <v>382</v>
      </c>
      <c r="C321" t="s">
        <v>383</v>
      </c>
      <c r="D321" t="s">
        <v>384</v>
      </c>
      <c r="E321" t="s">
        <v>385</v>
      </c>
      <c r="F321" t="s">
        <v>339</v>
      </c>
      <c r="G321" t="s">
        <v>359</v>
      </c>
      <c r="H321" t="n">
        <v>1837</v>
      </c>
      <c r="I321" t="n">
        <v>69.93</v>
      </c>
      <c r="J321" t="n">
        <v>1.312</v>
      </c>
      <c r="K321" t="n">
        <v>19.56</v>
      </c>
      <c r="L321" t="n">
        <v>5.174</v>
      </c>
      <c r="M321" t="n">
        <v>16330</v>
      </c>
      <c r="N321" t="n">
        <v>1.331</v>
      </c>
      <c r="O321" t="n">
        <v>5.822</v>
      </c>
      <c r="P321" t="n">
        <v>759.1</v>
      </c>
      <c r="Q321" t="n">
        <v>1.25</v>
      </c>
      <c r="R321" t="s">
        <v>554</v>
      </c>
      <c r="S321" t="s">
        <v>561</v>
      </c>
      <c r="T321" t="s">
        <v>387</v>
      </c>
      <c r="U321" t="s">
        <v>562</v>
      </c>
      <c r="V321" t="n">
        <v>995.9392</v>
      </c>
      <c r="W321" t="n">
        <v>759.1</v>
      </c>
      <c r="X321" t="n">
        <v>1434.456</v>
      </c>
      <c r="Y321" t="n">
        <v>1346.4052</v>
      </c>
      <c r="Z321" t="n">
        <v>1957.123</v>
      </c>
      <c r="AA321" t="n">
        <v>0.73970243133345</v>
      </c>
      <c r="AB321" t="n">
        <v>0.508879206876625</v>
      </c>
      <c r="AC321" t="n">
        <v>0.694297489780098</v>
      </c>
    </row>
    <row r="322">
      <c r="A322" t="s">
        <v>472</v>
      </c>
      <c r="B322" t="s">
        <v>399</v>
      </c>
      <c r="C322" t="s">
        <v>336</v>
      </c>
      <c r="D322" t="s">
        <v>400</v>
      </c>
      <c r="E322" t="s">
        <v>401</v>
      </c>
      <c r="F322" t="s">
        <v>339</v>
      </c>
      <c r="G322" t="s">
        <v>366</v>
      </c>
      <c r="H322" t="n">
        <v>72</v>
      </c>
      <c r="I322" t="n">
        <v>2.443</v>
      </c>
      <c r="J322" t="n">
        <v>0.05121</v>
      </c>
      <c r="K322" t="n">
        <v>91.76</v>
      </c>
      <c r="L322" t="n">
        <v>46.78</v>
      </c>
      <c r="M322" t="n">
        <v>60410</v>
      </c>
      <c r="N322" t="n">
        <v>4.304</v>
      </c>
      <c r="O322" t="n">
        <v>40.98</v>
      </c>
      <c r="P322" t="n">
        <v>1650</v>
      </c>
      <c r="Q322" t="n">
        <v>3.996</v>
      </c>
      <c r="R322" t="s">
        <v>554</v>
      </c>
      <c r="S322" t="s">
        <v>563</v>
      </c>
      <c r="T322" t="s">
        <v>403</v>
      </c>
      <c r="U322" t="s">
        <v>564</v>
      </c>
      <c r="V322" t="n">
        <v>84.4965</v>
      </c>
      <c r="W322" t="n">
        <v>1650</v>
      </c>
      <c r="X322" t="n">
        <v>585.3642</v>
      </c>
      <c r="Y322" t="n">
        <v>1553.136</v>
      </c>
      <c r="Z322" t="n">
        <v>1957.123</v>
      </c>
      <c r="AA322" t="n">
        <v>0.0544037997960256</v>
      </c>
      <c r="AB322" t="n">
        <v>0.0431738322016552</v>
      </c>
      <c r="AC322" t="n">
        <v>0.144348595284782</v>
      </c>
    </row>
    <row r="323">
      <c r="A323" t="s">
        <v>472</v>
      </c>
      <c r="B323" t="s">
        <v>399</v>
      </c>
      <c r="C323" t="s">
        <v>336</v>
      </c>
      <c r="D323" t="s">
        <v>400</v>
      </c>
      <c r="E323" t="s">
        <v>401</v>
      </c>
      <c r="F323" t="s">
        <v>339</v>
      </c>
      <c r="G323" t="s">
        <v>356</v>
      </c>
      <c r="H323" t="n">
        <v>5</v>
      </c>
      <c r="I323" t="n">
        <v>0.1697</v>
      </c>
      <c r="J323" t="n">
        <v>0.003557</v>
      </c>
      <c r="K323" t="n">
        <v>45.21</v>
      </c>
      <c r="L323" t="n">
        <v>16.79</v>
      </c>
      <c r="M323" t="n">
        <v>55420</v>
      </c>
      <c r="N323" t="n">
        <v>1.559</v>
      </c>
      <c r="O323" t="n">
        <v>12.56</v>
      </c>
      <c r="P323" t="n">
        <v>956.4</v>
      </c>
      <c r="Q323" t="n">
        <v>1.908</v>
      </c>
      <c r="R323" t="s">
        <v>554</v>
      </c>
      <c r="S323" t="s">
        <v>563</v>
      </c>
      <c r="T323" t="s">
        <v>403</v>
      </c>
      <c r="U323" t="s">
        <v>564</v>
      </c>
      <c r="V323" t="n">
        <v>3.4019148</v>
      </c>
      <c r="W323" t="n">
        <v>956.4</v>
      </c>
      <c r="X323" t="n">
        <v>13.28936</v>
      </c>
      <c r="Y323" t="n">
        <v>1553.136</v>
      </c>
      <c r="Z323" t="n">
        <v>1957.123</v>
      </c>
      <c r="AA323" t="n">
        <v>0.00219035216491022</v>
      </c>
      <c r="AB323" t="n">
        <v>0.00173822227831363</v>
      </c>
      <c r="AC323" t="n">
        <v>0.255987857955537</v>
      </c>
    </row>
    <row r="324">
      <c r="A324" t="s">
        <v>472</v>
      </c>
      <c r="B324" t="s">
        <v>399</v>
      </c>
      <c r="C324" t="s">
        <v>336</v>
      </c>
      <c r="D324" t="s">
        <v>400</v>
      </c>
      <c r="E324" t="s">
        <v>401</v>
      </c>
      <c r="F324" t="s">
        <v>339</v>
      </c>
      <c r="G324" t="s">
        <v>362</v>
      </c>
      <c r="H324" t="n">
        <v>28</v>
      </c>
      <c r="I324" t="n">
        <v>0.9501</v>
      </c>
      <c r="J324" t="n">
        <v>0.01992</v>
      </c>
      <c r="K324" t="n">
        <v>40.86</v>
      </c>
      <c r="L324" t="n">
        <v>17.04</v>
      </c>
      <c r="M324" t="n">
        <v>67710</v>
      </c>
      <c r="N324" t="n">
        <v>1.679</v>
      </c>
      <c r="O324" t="n">
        <v>15.71</v>
      </c>
      <c r="P324" t="n">
        <v>4303</v>
      </c>
      <c r="Q324" t="n">
        <v>1.626</v>
      </c>
      <c r="R324" t="s">
        <v>554</v>
      </c>
      <c r="S324" t="s">
        <v>563</v>
      </c>
      <c r="T324" t="s">
        <v>403</v>
      </c>
      <c r="U324" t="s">
        <v>564</v>
      </c>
      <c r="V324" t="n">
        <v>85.71576</v>
      </c>
      <c r="W324" t="n">
        <v>4303</v>
      </c>
      <c r="X324" t="n">
        <v>426.7109</v>
      </c>
      <c r="Y324" t="n">
        <v>1553.136</v>
      </c>
      <c r="Z324" t="n">
        <v>1957.123</v>
      </c>
      <c r="AA324" t="n">
        <v>0.0551888308557654</v>
      </c>
      <c r="AB324" t="n">
        <v>0.0437968180845047</v>
      </c>
      <c r="AC324" t="n">
        <v>0.200875487361584</v>
      </c>
    </row>
    <row r="325">
      <c r="A325" t="s">
        <v>472</v>
      </c>
      <c r="B325" t="s">
        <v>399</v>
      </c>
      <c r="C325" t="s">
        <v>336</v>
      </c>
      <c r="D325" t="s">
        <v>400</v>
      </c>
      <c r="E325" t="s">
        <v>401</v>
      </c>
      <c r="F325" t="s">
        <v>339</v>
      </c>
      <c r="G325" t="s">
        <v>361</v>
      </c>
      <c r="H325" t="n">
        <v>748</v>
      </c>
      <c r="I325" t="n">
        <v>25.38</v>
      </c>
      <c r="J325" t="n">
        <v>0.5321</v>
      </c>
      <c r="K325" t="n">
        <v>13.83</v>
      </c>
      <c r="L325" t="n">
        <v>3.548</v>
      </c>
      <c r="M325" t="n">
        <v>6942</v>
      </c>
      <c r="N325" t="n">
        <v>1.244</v>
      </c>
      <c r="O325" t="n">
        <v>4.989</v>
      </c>
      <c r="P325" t="n">
        <v>305.2</v>
      </c>
      <c r="Q325" t="n">
        <v>1.111</v>
      </c>
      <c r="R325" t="s">
        <v>554</v>
      </c>
      <c r="S325" t="s">
        <v>563</v>
      </c>
      <c r="T325" t="s">
        <v>403</v>
      </c>
      <c r="U325" t="s">
        <v>564</v>
      </c>
      <c r="V325" t="n">
        <v>162.39692</v>
      </c>
      <c r="W325" t="n">
        <v>305.2</v>
      </c>
      <c r="X325" t="n">
        <v>332.2818</v>
      </c>
      <c r="Y325" t="n">
        <v>1553.136</v>
      </c>
      <c r="Z325" t="n">
        <v>1957.123</v>
      </c>
      <c r="AA325" t="n">
        <v>0.104560656632774</v>
      </c>
      <c r="AB325" t="n">
        <v>0.0829773703543416</v>
      </c>
      <c r="AC325" t="n">
        <v>0.488732515593692</v>
      </c>
    </row>
    <row r="326">
      <c r="A326" t="s">
        <v>345</v>
      </c>
      <c r="B326" t="s">
        <v>399</v>
      </c>
      <c r="C326" t="s">
        <v>336</v>
      </c>
      <c r="D326" t="s">
        <v>400</v>
      </c>
      <c r="E326" t="s">
        <v>401</v>
      </c>
      <c r="F326" t="s">
        <v>339</v>
      </c>
      <c r="G326" t="s">
        <v>369</v>
      </c>
      <c r="H326" t="n">
        <v>558</v>
      </c>
      <c r="I326" t="n">
        <v>28.28</v>
      </c>
      <c r="J326" t="n">
        <v>0.3989</v>
      </c>
      <c r="K326" t="n">
        <v>17.63</v>
      </c>
      <c r="L326" t="n">
        <v>4.504</v>
      </c>
      <c r="M326" t="n">
        <v>12250</v>
      </c>
      <c r="N326" t="n">
        <v>1.315</v>
      </c>
      <c r="O326" t="n">
        <v>5.529</v>
      </c>
      <c r="P326" t="n">
        <v>624.7</v>
      </c>
      <c r="Q326" t="n">
        <v>1.195</v>
      </c>
      <c r="R326" t="s">
        <v>348</v>
      </c>
      <c r="S326" t="s">
        <v>409</v>
      </c>
      <c r="T326" t="s">
        <v>403</v>
      </c>
      <c r="U326" t="s">
        <v>410</v>
      </c>
      <c r="V326" t="n">
        <v>249.19283</v>
      </c>
      <c r="W326" t="n">
        <v>624.7</v>
      </c>
      <c r="X326" t="n">
        <v>644.91</v>
      </c>
      <c r="Y326" t="n">
        <v>1074.42</v>
      </c>
      <c r="Z326" t="n">
        <v>1957.123</v>
      </c>
      <c r="AA326" t="n">
        <v>0.231932419351836</v>
      </c>
      <c r="AB326" t="n">
        <v>0.127326095498341</v>
      </c>
      <c r="AC326" t="n">
        <v>0.38639938906204</v>
      </c>
    </row>
    <row r="327">
      <c r="A327" t="s">
        <v>472</v>
      </c>
      <c r="B327" t="s">
        <v>399</v>
      </c>
      <c r="C327" t="s">
        <v>336</v>
      </c>
      <c r="D327" t="s">
        <v>400</v>
      </c>
      <c r="E327" t="s">
        <v>401</v>
      </c>
      <c r="F327" t="s">
        <v>339</v>
      </c>
      <c r="G327" t="s">
        <v>340</v>
      </c>
      <c r="H327" t="n">
        <v>105</v>
      </c>
      <c r="I327" t="n">
        <v>3.563</v>
      </c>
      <c r="J327" t="n">
        <v>0.07469</v>
      </c>
      <c r="K327" t="n">
        <v>75.97</v>
      </c>
      <c r="L327" t="n">
        <v>37.42</v>
      </c>
      <c r="M327" t="n">
        <v>62120</v>
      </c>
      <c r="N327" t="n">
        <v>3.474</v>
      </c>
      <c r="O327" t="n">
        <v>32.89</v>
      </c>
      <c r="P327" t="n">
        <v>2325</v>
      </c>
      <c r="Q327" t="n">
        <v>3.265</v>
      </c>
      <c r="R327" t="s">
        <v>554</v>
      </c>
      <c r="S327" t="s">
        <v>563</v>
      </c>
      <c r="T327" t="s">
        <v>403</v>
      </c>
      <c r="U327" t="s">
        <v>564</v>
      </c>
      <c r="V327" t="n">
        <v>173.65425</v>
      </c>
      <c r="W327" t="n">
        <v>2325</v>
      </c>
      <c r="X327" t="n">
        <v>727.804</v>
      </c>
      <c r="Y327" t="n">
        <v>1553.136</v>
      </c>
      <c r="Z327" t="n">
        <v>1957.123</v>
      </c>
      <c r="AA327" t="n">
        <v>0.111808785579627</v>
      </c>
      <c r="AB327" t="n">
        <v>0.0887293491517907</v>
      </c>
      <c r="AC327" t="n">
        <v>0.238600296233601</v>
      </c>
    </row>
    <row r="328">
      <c r="A328" t="s">
        <v>472</v>
      </c>
      <c r="B328" t="s">
        <v>399</v>
      </c>
      <c r="C328" t="s">
        <v>336</v>
      </c>
      <c r="D328" t="s">
        <v>400</v>
      </c>
      <c r="E328" t="s">
        <v>401</v>
      </c>
      <c r="F328" t="s">
        <v>339</v>
      </c>
      <c r="G328" t="s">
        <v>357</v>
      </c>
      <c r="H328" t="n">
        <v>20</v>
      </c>
      <c r="I328" t="n">
        <v>0.6787</v>
      </c>
      <c r="J328" t="n">
        <v>0.01423</v>
      </c>
      <c r="K328" t="n">
        <v>46.31</v>
      </c>
      <c r="L328" t="n">
        <v>18.66</v>
      </c>
      <c r="M328" t="n">
        <v>84900</v>
      </c>
      <c r="N328" t="n">
        <v>1.736</v>
      </c>
      <c r="O328" t="n">
        <v>17.86</v>
      </c>
      <c r="P328" t="n">
        <v>5725</v>
      </c>
      <c r="Q328" t="n">
        <v>1.638</v>
      </c>
      <c r="R328" t="s">
        <v>554</v>
      </c>
      <c r="S328" t="s">
        <v>563</v>
      </c>
      <c r="T328" t="s">
        <v>403</v>
      </c>
      <c r="U328" t="s">
        <v>564</v>
      </c>
      <c r="V328" t="n">
        <v>81.46675</v>
      </c>
      <c r="W328" t="n">
        <v>5725</v>
      </c>
      <c r="X328" t="n">
        <v>415.3345</v>
      </c>
      <c r="Y328" t="n">
        <v>1553.136</v>
      </c>
      <c r="Z328" t="n">
        <v>1957.123</v>
      </c>
      <c r="AA328" t="n">
        <v>0.0524530691452648</v>
      </c>
      <c r="AB328" t="n">
        <v>0.0416257690497736</v>
      </c>
      <c r="AC328" t="n">
        <v>0.196147322218597</v>
      </c>
    </row>
    <row r="329">
      <c r="A329" t="s">
        <v>345</v>
      </c>
      <c r="B329" t="s">
        <v>399</v>
      </c>
      <c r="C329" t="s">
        <v>336</v>
      </c>
      <c r="D329" t="s">
        <v>400</v>
      </c>
      <c r="E329" t="s">
        <v>401</v>
      </c>
      <c r="F329" t="s">
        <v>346</v>
      </c>
      <c r="G329" t="s">
        <v>363</v>
      </c>
      <c r="H329" t="n">
        <v>101</v>
      </c>
      <c r="I329" t="n">
        <v>2.843</v>
      </c>
      <c r="J329" t="n">
        <v>0.5045</v>
      </c>
      <c r="K329" t="n">
        <v>19.18</v>
      </c>
      <c r="L329" t="n">
        <v>5.108</v>
      </c>
      <c r="M329" t="n">
        <v>12710</v>
      </c>
      <c r="N329" t="n">
        <v>1.379</v>
      </c>
      <c r="O329" t="n">
        <v>5.284</v>
      </c>
      <c r="P329" t="n">
        <v>766.4</v>
      </c>
      <c r="Q329" t="n">
        <v>1.312</v>
      </c>
      <c r="R329" t="s">
        <v>348</v>
      </c>
      <c r="S329" t="s">
        <v>402</v>
      </c>
      <c r="T329" t="s">
        <v>403</v>
      </c>
      <c r="U329" t="s">
        <v>404</v>
      </c>
      <c r="V329" t="n">
        <v>386.6488</v>
      </c>
      <c r="W329" t="n">
        <v>766.4</v>
      </c>
      <c r="X329" t="n">
        <v>518.47812</v>
      </c>
      <c r="Y329" t="n">
        <v>6396</v>
      </c>
      <c r="Z329" t="n">
        <v>14467.38</v>
      </c>
      <c r="AA329" t="n">
        <v>0.0604516572858036</v>
      </c>
      <c r="AB329" t="n">
        <v>0.0267255577720361</v>
      </c>
      <c r="AC329" t="n">
        <v>0.745737930078901</v>
      </c>
    </row>
    <row r="330">
      <c r="A330" t="s">
        <v>345</v>
      </c>
      <c r="B330" t="s">
        <v>399</v>
      </c>
      <c r="C330" t="s">
        <v>336</v>
      </c>
      <c r="D330" t="s">
        <v>400</v>
      </c>
      <c r="E330" t="s">
        <v>401</v>
      </c>
      <c r="F330" t="s">
        <v>339</v>
      </c>
      <c r="G330" t="s">
        <v>368</v>
      </c>
      <c r="H330" t="n">
        <v>257</v>
      </c>
      <c r="I330" t="n">
        <v>13.03</v>
      </c>
      <c r="J330" t="n">
        <v>0.1837</v>
      </c>
      <c r="K330" t="n">
        <v>16.8</v>
      </c>
      <c r="L330" t="n">
        <v>4.025</v>
      </c>
      <c r="M330" t="n">
        <v>9019</v>
      </c>
      <c r="N330" t="n">
        <v>1.344</v>
      </c>
      <c r="O330" t="n">
        <v>5.293</v>
      </c>
      <c r="P330" t="n">
        <v>284.6</v>
      </c>
      <c r="Q330" t="n">
        <v>1.198</v>
      </c>
      <c r="R330" t="s">
        <v>348</v>
      </c>
      <c r="S330" t="s">
        <v>409</v>
      </c>
      <c r="T330" t="s">
        <v>403</v>
      </c>
      <c r="U330" t="s">
        <v>410</v>
      </c>
      <c r="V330" t="n">
        <v>52.28102</v>
      </c>
      <c r="W330" t="n">
        <v>284.6</v>
      </c>
      <c r="X330" t="n">
        <v>154.01785</v>
      </c>
      <c r="Y330" t="n">
        <v>1074.42</v>
      </c>
      <c r="Z330" t="n">
        <v>1957.123</v>
      </c>
      <c r="AA330" t="n">
        <v>0.0486597606150295</v>
      </c>
      <c r="AB330" t="n">
        <v>0.0267132009587543</v>
      </c>
      <c r="AC330" t="n">
        <v>0.339447797771492</v>
      </c>
    </row>
    <row r="331">
      <c r="A331" t="s">
        <v>334</v>
      </c>
      <c r="B331" t="s">
        <v>399</v>
      </c>
      <c r="C331" t="s">
        <v>336</v>
      </c>
      <c r="D331" t="s">
        <v>400</v>
      </c>
      <c r="E331" t="s">
        <v>401</v>
      </c>
      <c r="F331" t="s">
        <v>346</v>
      </c>
      <c r="G331" t="s">
        <v>376</v>
      </c>
      <c r="H331" t="n">
        <v>1</v>
      </c>
      <c r="I331" t="n">
        <v>0.01348</v>
      </c>
      <c r="J331" t="n">
        <v>0.004992</v>
      </c>
      <c r="K331" t="n">
        <v>10.45</v>
      </c>
      <c r="L331" t="n">
        <v>10.41</v>
      </c>
      <c r="M331" t="n">
        <v>29.13</v>
      </c>
      <c r="N331" t="n">
        <v>1.363</v>
      </c>
      <c r="O331" t="n">
        <v>5.303</v>
      </c>
      <c r="P331" t="n">
        <v>50.9</v>
      </c>
      <c r="Q331" t="n">
        <v>1.032</v>
      </c>
      <c r="R331" t="s">
        <v>341</v>
      </c>
      <c r="S331" t="s">
        <v>407</v>
      </c>
      <c r="T331" t="s">
        <v>403</v>
      </c>
      <c r="U331" t="s">
        <v>408</v>
      </c>
      <c r="V331" t="n">
        <v>0.2540928</v>
      </c>
      <c r="W331" t="n">
        <v>50.9</v>
      </c>
      <c r="X331" t="n">
        <v>2.957955</v>
      </c>
      <c r="Y331" t="n">
        <v>8243.712</v>
      </c>
      <c r="Z331" t="n">
        <v>14467.38</v>
      </c>
      <c r="AA331" t="n">
        <v>0.0000308226197130613</v>
      </c>
      <c r="AB331" t="n">
        <v>0.0000175631524159869</v>
      </c>
      <c r="AC331" t="n">
        <v>0.0859015096578548</v>
      </c>
    </row>
    <row r="332">
      <c r="A332" t="s">
        <v>345</v>
      </c>
      <c r="B332" t="s">
        <v>399</v>
      </c>
      <c r="C332" t="s">
        <v>336</v>
      </c>
      <c r="D332" t="s">
        <v>400</v>
      </c>
      <c r="E332" t="s">
        <v>401</v>
      </c>
      <c r="F332" t="s">
        <v>339</v>
      </c>
      <c r="G332" t="s">
        <v>347</v>
      </c>
      <c r="H332" t="n">
        <v>247</v>
      </c>
      <c r="I332" t="n">
        <v>12.52</v>
      </c>
      <c r="J332" t="n">
        <v>0.1766</v>
      </c>
      <c r="K332" t="n">
        <v>23.26</v>
      </c>
      <c r="L332" t="n">
        <v>6.692</v>
      </c>
      <c r="M332" t="n">
        <v>24630</v>
      </c>
      <c r="N332" t="n">
        <v>1.316</v>
      </c>
      <c r="O332" t="n">
        <v>6.877</v>
      </c>
      <c r="P332" t="n">
        <v>1966</v>
      </c>
      <c r="Q332" t="n">
        <v>1.271</v>
      </c>
      <c r="R332" t="s">
        <v>348</v>
      </c>
      <c r="S332" t="s">
        <v>409</v>
      </c>
      <c r="T332" t="s">
        <v>403</v>
      </c>
      <c r="U332" t="s">
        <v>410</v>
      </c>
      <c r="V332" t="n">
        <v>347.1956</v>
      </c>
      <c r="W332" t="n">
        <v>1966</v>
      </c>
      <c r="X332" t="n">
        <v>644.0498</v>
      </c>
      <c r="Y332" t="n">
        <v>1074.42</v>
      </c>
      <c r="Z332" t="n">
        <v>1957.123</v>
      </c>
      <c r="AA332" t="n">
        <v>0.323147000241991</v>
      </c>
      <c r="AB332" t="n">
        <v>0.177401011586906</v>
      </c>
      <c r="AC332" t="n">
        <v>0.539081915715213</v>
      </c>
    </row>
    <row r="333">
      <c r="A333" t="s">
        <v>345</v>
      </c>
      <c r="B333" t="s">
        <v>399</v>
      </c>
      <c r="C333" t="s">
        <v>336</v>
      </c>
      <c r="D333" t="s">
        <v>400</v>
      </c>
      <c r="E333" t="s">
        <v>401</v>
      </c>
      <c r="F333" t="s">
        <v>339</v>
      </c>
      <c r="G333" t="s">
        <v>351</v>
      </c>
      <c r="H333" t="n">
        <v>52</v>
      </c>
      <c r="I333" t="n">
        <v>2.636</v>
      </c>
      <c r="J333" t="n">
        <v>0.03717</v>
      </c>
      <c r="K333" t="n">
        <v>22.17</v>
      </c>
      <c r="L333" t="n">
        <v>5.793</v>
      </c>
      <c r="M333" t="n">
        <v>17560</v>
      </c>
      <c r="N333" t="n">
        <v>1.374</v>
      </c>
      <c r="O333" t="n">
        <v>5.951</v>
      </c>
      <c r="P333" t="n">
        <v>513.4</v>
      </c>
      <c r="Q333" t="n">
        <v>1.332</v>
      </c>
      <c r="R333" t="s">
        <v>348</v>
      </c>
      <c r="S333" t="s">
        <v>409</v>
      </c>
      <c r="T333" t="s">
        <v>403</v>
      </c>
      <c r="U333" t="s">
        <v>410</v>
      </c>
      <c r="V333" t="n">
        <v>19.083078</v>
      </c>
      <c r="W333" t="n">
        <v>513.4</v>
      </c>
      <c r="X333" t="n">
        <v>42.997841</v>
      </c>
      <c r="Y333" t="n">
        <v>1074.42</v>
      </c>
      <c r="Z333" t="n">
        <v>1957.123</v>
      </c>
      <c r="AA333" t="n">
        <v>0.0177612832970347</v>
      </c>
      <c r="AB333" t="n">
        <v>0.00975057673942823</v>
      </c>
      <c r="AC333" t="n">
        <v>0.443814795259139</v>
      </c>
    </row>
    <row r="334">
      <c r="A334" t="s">
        <v>345</v>
      </c>
      <c r="B334" t="s">
        <v>399</v>
      </c>
      <c r="C334" t="s">
        <v>336</v>
      </c>
      <c r="D334" t="s">
        <v>400</v>
      </c>
      <c r="E334" t="s">
        <v>401</v>
      </c>
      <c r="F334" t="s">
        <v>346</v>
      </c>
      <c r="G334" t="s">
        <v>352</v>
      </c>
      <c r="H334" t="n">
        <v>1</v>
      </c>
      <c r="I334" t="n">
        <v>0.02815</v>
      </c>
      <c r="J334" t="n">
        <v>0.004995</v>
      </c>
      <c r="K334" t="n">
        <v>28.05</v>
      </c>
      <c r="L334" t="n">
        <v>11.59</v>
      </c>
      <c r="M334" t="n">
        <v>23630</v>
      </c>
      <c r="N334" t="n">
        <v>1.285</v>
      </c>
      <c r="O334" t="n">
        <v>10.02</v>
      </c>
      <c r="P334" t="n">
        <v>1180</v>
      </c>
      <c r="Q334" t="n">
        <v>1.145</v>
      </c>
      <c r="R334" t="s">
        <v>348</v>
      </c>
      <c r="S334" t="s">
        <v>402</v>
      </c>
      <c r="T334" t="s">
        <v>403</v>
      </c>
      <c r="U334" t="s">
        <v>404</v>
      </c>
      <c r="V334" t="n">
        <v>5.8941</v>
      </c>
      <c r="W334" t="n">
        <v>1180</v>
      </c>
      <c r="X334" t="n">
        <v>5.8941</v>
      </c>
      <c r="Y334" t="n">
        <v>6396</v>
      </c>
      <c r="Z334" t="n">
        <v>14467.38</v>
      </c>
      <c r="AA334" t="n">
        <v>0.000921529080675422</v>
      </c>
      <c r="AB334" t="n">
        <v>0.000407406178589351</v>
      </c>
      <c r="AC334" t="n">
        <v>1</v>
      </c>
    </row>
    <row r="335">
      <c r="A335" t="s">
        <v>345</v>
      </c>
      <c r="B335" t="s">
        <v>399</v>
      </c>
      <c r="C335" t="s">
        <v>336</v>
      </c>
      <c r="D335" t="s">
        <v>400</v>
      </c>
      <c r="E335" t="s">
        <v>401</v>
      </c>
      <c r="F335" t="s">
        <v>346</v>
      </c>
      <c r="G335" t="s">
        <v>367</v>
      </c>
      <c r="H335" t="n">
        <v>5</v>
      </c>
      <c r="I335" t="n">
        <v>0.1408</v>
      </c>
      <c r="J335" t="n">
        <v>0.02498</v>
      </c>
      <c r="K335" t="n">
        <v>17.49</v>
      </c>
      <c r="L335" t="n">
        <v>4.808</v>
      </c>
      <c r="M335" t="n">
        <v>758.9</v>
      </c>
      <c r="N335" t="n">
        <v>1.338</v>
      </c>
      <c r="O335" t="n">
        <v>5.749</v>
      </c>
      <c r="P335" t="n">
        <v>310.5</v>
      </c>
      <c r="Q335" t="n">
        <v>1.216</v>
      </c>
      <c r="R335" t="s">
        <v>348</v>
      </c>
      <c r="S335" t="s">
        <v>402</v>
      </c>
      <c r="T335" t="s">
        <v>403</v>
      </c>
      <c r="U335" t="s">
        <v>404</v>
      </c>
      <c r="V335" t="n">
        <v>7.75629</v>
      </c>
      <c r="W335" t="n">
        <v>310.5</v>
      </c>
      <c r="X335" t="n">
        <v>154.78296</v>
      </c>
      <c r="Y335" t="n">
        <v>6396</v>
      </c>
      <c r="Z335" t="n">
        <v>14467.38</v>
      </c>
      <c r="AA335" t="n">
        <v>0.00121267823639775</v>
      </c>
      <c r="AB335" t="n">
        <v>0.000536122642800562</v>
      </c>
      <c r="AC335" t="n">
        <v>0.0501107486250425</v>
      </c>
    </row>
    <row r="336">
      <c r="A336" t="s">
        <v>345</v>
      </c>
      <c r="B336" t="s">
        <v>399</v>
      </c>
      <c r="C336" t="s">
        <v>336</v>
      </c>
      <c r="D336" t="s">
        <v>400</v>
      </c>
      <c r="E336" t="s">
        <v>401</v>
      </c>
      <c r="F336" t="s">
        <v>339</v>
      </c>
      <c r="G336" t="s">
        <v>359</v>
      </c>
      <c r="H336" t="n">
        <v>1255</v>
      </c>
      <c r="I336" t="n">
        <v>63.61</v>
      </c>
      <c r="J336" t="n">
        <v>0.8971</v>
      </c>
      <c r="K336" t="n">
        <v>19.71</v>
      </c>
      <c r="L336" t="n">
        <v>5.017</v>
      </c>
      <c r="M336" t="n">
        <v>14520</v>
      </c>
      <c r="N336" t="n">
        <v>1.356</v>
      </c>
      <c r="O336" t="n">
        <v>5.795</v>
      </c>
      <c r="P336" t="n">
        <v>797.5</v>
      </c>
      <c r="Q336" t="n">
        <v>1.256</v>
      </c>
      <c r="R336" t="s">
        <v>348</v>
      </c>
      <c r="S336" t="s">
        <v>409</v>
      </c>
      <c r="T336" t="s">
        <v>403</v>
      </c>
      <c r="U336" t="s">
        <v>410</v>
      </c>
      <c r="V336" t="n">
        <v>715.43725</v>
      </c>
      <c r="W336" t="n">
        <v>797.5</v>
      </c>
      <c r="X336" t="n">
        <v>1434.456</v>
      </c>
      <c r="Y336" t="n">
        <v>1074.42</v>
      </c>
      <c r="Z336" t="n">
        <v>1957.123</v>
      </c>
      <c r="AA336" t="n">
        <v>0.66588228997971</v>
      </c>
      <c r="AB336" t="n">
        <v>0.365555588483708</v>
      </c>
      <c r="AC336" t="n">
        <v>0.498751617337862</v>
      </c>
    </row>
    <row r="337">
      <c r="A337" t="s">
        <v>472</v>
      </c>
      <c r="B337" t="s">
        <v>399</v>
      </c>
      <c r="C337" t="s">
        <v>336</v>
      </c>
      <c r="D337" t="s">
        <v>400</v>
      </c>
      <c r="E337" t="s">
        <v>401</v>
      </c>
      <c r="F337" t="s">
        <v>346</v>
      </c>
      <c r="G337" t="s">
        <v>366</v>
      </c>
      <c r="H337" t="n">
        <v>11</v>
      </c>
      <c r="I337" t="n">
        <v>0.3929</v>
      </c>
      <c r="J337" t="n">
        <v>0.05481</v>
      </c>
      <c r="K337" t="n">
        <v>56.45</v>
      </c>
      <c r="L337" t="n">
        <v>16.07</v>
      </c>
      <c r="M337" t="n">
        <v>37400</v>
      </c>
      <c r="N337" t="n">
        <v>2.357</v>
      </c>
      <c r="O337" t="n">
        <v>15.23</v>
      </c>
      <c r="P337" t="n">
        <v>18180</v>
      </c>
      <c r="Q337" t="n">
        <v>2.427</v>
      </c>
      <c r="R337" t="s">
        <v>554</v>
      </c>
      <c r="S337" t="s">
        <v>565</v>
      </c>
      <c r="T337" t="s">
        <v>403</v>
      </c>
      <c r="U337" t="s">
        <v>566</v>
      </c>
      <c r="V337" t="n">
        <v>996.4458</v>
      </c>
      <c r="W337" t="n">
        <v>18180</v>
      </c>
      <c r="X337" t="n">
        <v>2886.0678</v>
      </c>
      <c r="Y337" t="n">
        <v>6479.48</v>
      </c>
      <c r="Z337" t="n">
        <v>14467.38</v>
      </c>
      <c r="AA337" t="n">
        <v>0.153784840758826</v>
      </c>
      <c r="AB337" t="n">
        <v>0.068875345777881</v>
      </c>
      <c r="AC337" t="n">
        <v>0.345260703854566</v>
      </c>
    </row>
    <row r="338">
      <c r="A338" t="s">
        <v>345</v>
      </c>
      <c r="B338" t="s">
        <v>399</v>
      </c>
      <c r="C338" t="s">
        <v>336</v>
      </c>
      <c r="D338" t="s">
        <v>400</v>
      </c>
      <c r="E338" t="s">
        <v>401</v>
      </c>
      <c r="F338" t="s">
        <v>346</v>
      </c>
      <c r="G338" t="s">
        <v>366</v>
      </c>
      <c r="H338" t="n">
        <v>8</v>
      </c>
      <c r="I338" t="n">
        <v>0.2252</v>
      </c>
      <c r="J338" t="n">
        <v>0.03996</v>
      </c>
      <c r="K338" t="n">
        <v>69.03</v>
      </c>
      <c r="L338" t="n">
        <v>34.76</v>
      </c>
      <c r="M338" t="n">
        <v>57790</v>
      </c>
      <c r="N338" t="n">
        <v>3.562</v>
      </c>
      <c r="O338" t="n">
        <v>34.48</v>
      </c>
      <c r="P338" t="n">
        <v>16650</v>
      </c>
      <c r="Q338" t="n">
        <v>3.235</v>
      </c>
      <c r="R338" t="s">
        <v>348</v>
      </c>
      <c r="S338" t="s">
        <v>402</v>
      </c>
      <c r="T338" t="s">
        <v>403</v>
      </c>
      <c r="U338" t="s">
        <v>404</v>
      </c>
      <c r="V338" t="n">
        <v>665.334</v>
      </c>
      <c r="W338" t="n">
        <v>16650</v>
      </c>
      <c r="X338" t="n">
        <v>2886.0678</v>
      </c>
      <c r="Y338" t="n">
        <v>6396</v>
      </c>
      <c r="Z338" t="n">
        <v>14467.38</v>
      </c>
      <c r="AA338" t="n">
        <v>0.104023452157599</v>
      </c>
      <c r="AB338" t="n">
        <v>0.0459885618543233</v>
      </c>
      <c r="AC338" t="n">
        <v>0.230533045689363</v>
      </c>
    </row>
    <row r="339">
      <c r="A339" t="s">
        <v>345</v>
      </c>
      <c r="B339" t="s">
        <v>399</v>
      </c>
      <c r="C339" t="s">
        <v>336</v>
      </c>
      <c r="D339" t="s">
        <v>400</v>
      </c>
      <c r="E339" t="s">
        <v>401</v>
      </c>
      <c r="F339" t="s">
        <v>339</v>
      </c>
      <c r="G339" t="s">
        <v>358</v>
      </c>
      <c r="H339" t="n">
        <v>4</v>
      </c>
      <c r="I339" t="n">
        <v>0.2027</v>
      </c>
      <c r="J339" t="n">
        <v>0.002859</v>
      </c>
      <c r="K339" t="n">
        <v>29.15</v>
      </c>
      <c r="L339" t="n">
        <v>15.94</v>
      </c>
      <c r="M339" t="n">
        <v>30660</v>
      </c>
      <c r="N339" t="n">
        <v>1.571</v>
      </c>
      <c r="O339" t="n">
        <v>15.22</v>
      </c>
      <c r="P339" t="n">
        <v>741</v>
      </c>
      <c r="Q339" t="n">
        <v>1.741</v>
      </c>
      <c r="R339" t="s">
        <v>348</v>
      </c>
      <c r="S339" t="s">
        <v>409</v>
      </c>
      <c r="T339" t="s">
        <v>403</v>
      </c>
      <c r="U339" t="s">
        <v>410</v>
      </c>
      <c r="V339" t="n">
        <v>2.118519</v>
      </c>
      <c r="W339" t="n">
        <v>741</v>
      </c>
      <c r="X339" t="n">
        <v>62.218</v>
      </c>
      <c r="Y339" t="n">
        <v>1074.42</v>
      </c>
      <c r="Z339" t="n">
        <v>1957.123</v>
      </c>
      <c r="AA339" t="n">
        <v>0.00197177919249456</v>
      </c>
      <c r="AB339" t="n">
        <v>0.00108246594618734</v>
      </c>
      <c r="AC339" t="n">
        <v>0.0340499373171751</v>
      </c>
    </row>
    <row r="340">
      <c r="A340" t="s">
        <v>345</v>
      </c>
      <c r="B340" t="s">
        <v>399</v>
      </c>
      <c r="C340" t="s">
        <v>336</v>
      </c>
      <c r="D340" t="s">
        <v>400</v>
      </c>
      <c r="E340" t="s">
        <v>401</v>
      </c>
      <c r="F340" t="s">
        <v>346</v>
      </c>
      <c r="G340" t="s">
        <v>356</v>
      </c>
      <c r="H340" t="n">
        <v>3</v>
      </c>
      <c r="I340" t="n">
        <v>0.08446</v>
      </c>
      <c r="J340" t="n">
        <v>0.01499</v>
      </c>
      <c r="K340" t="n">
        <v>44.18</v>
      </c>
      <c r="L340" t="n">
        <v>37.26</v>
      </c>
      <c r="M340" t="n">
        <v>218700</v>
      </c>
      <c r="N340" t="n">
        <v>2.388</v>
      </c>
      <c r="O340" t="n">
        <v>30.23</v>
      </c>
      <c r="P340" t="n">
        <v>676.5</v>
      </c>
      <c r="Q340" t="n">
        <v>3.376</v>
      </c>
      <c r="R340" t="s">
        <v>348</v>
      </c>
      <c r="S340" t="s">
        <v>402</v>
      </c>
      <c r="T340" t="s">
        <v>403</v>
      </c>
      <c r="U340" t="s">
        <v>404</v>
      </c>
      <c r="V340" t="n">
        <v>10.140735</v>
      </c>
      <c r="W340" t="n">
        <v>676.5</v>
      </c>
      <c r="X340" t="n">
        <v>74.33088</v>
      </c>
      <c r="Y340" t="n">
        <v>6396</v>
      </c>
      <c r="Z340" t="n">
        <v>14467.38</v>
      </c>
      <c r="AA340" t="n">
        <v>0.00158548076923077</v>
      </c>
      <c r="AB340" t="n">
        <v>0.000700937903061923</v>
      </c>
      <c r="AC340" t="n">
        <v>0.136426946647208</v>
      </c>
    </row>
    <row r="341">
      <c r="A341" t="s">
        <v>334</v>
      </c>
      <c r="B341" t="s">
        <v>399</v>
      </c>
      <c r="C341" t="s">
        <v>336</v>
      </c>
      <c r="D341" t="s">
        <v>400</v>
      </c>
      <c r="E341" t="s">
        <v>401</v>
      </c>
      <c r="F341" t="s">
        <v>339</v>
      </c>
      <c r="G341" t="s">
        <v>358</v>
      </c>
      <c r="H341" t="n">
        <v>8</v>
      </c>
      <c r="I341" t="n">
        <v>0.5878</v>
      </c>
      <c r="J341" t="n">
        <v>0.005716</v>
      </c>
      <c r="K341" t="n">
        <v>27.78</v>
      </c>
      <c r="L341" t="n">
        <v>13.58</v>
      </c>
      <c r="M341" t="n">
        <v>32740</v>
      </c>
      <c r="N341" t="n">
        <v>1.276</v>
      </c>
      <c r="O341" t="n">
        <v>11.94</v>
      </c>
      <c r="P341" t="n">
        <v>1557</v>
      </c>
      <c r="Q341" t="n">
        <v>1.397</v>
      </c>
      <c r="R341" t="s">
        <v>341</v>
      </c>
      <c r="S341" t="s">
        <v>413</v>
      </c>
      <c r="T341" t="s">
        <v>403</v>
      </c>
      <c r="U341" t="s">
        <v>414</v>
      </c>
      <c r="V341" t="n">
        <v>8.899812</v>
      </c>
      <c r="W341" t="n">
        <v>1557</v>
      </c>
      <c r="X341" t="n">
        <v>62.218</v>
      </c>
      <c r="Y341" t="n">
        <v>888.38464</v>
      </c>
      <c r="Z341" t="n">
        <v>1957.123</v>
      </c>
      <c r="AA341" t="n">
        <v>0.0100179714948696</v>
      </c>
      <c r="AB341" t="n">
        <v>0.00454739533488697</v>
      </c>
      <c r="AC341" t="n">
        <v>0.143042399305667</v>
      </c>
    </row>
    <row r="342">
      <c r="A342" t="s">
        <v>345</v>
      </c>
      <c r="B342" t="s">
        <v>399</v>
      </c>
      <c r="C342" t="s">
        <v>336</v>
      </c>
      <c r="D342" t="s">
        <v>400</v>
      </c>
      <c r="E342" t="s">
        <v>401</v>
      </c>
      <c r="F342" t="s">
        <v>346</v>
      </c>
      <c r="G342" t="s">
        <v>357</v>
      </c>
      <c r="H342" t="n">
        <v>4</v>
      </c>
      <c r="I342" t="n">
        <v>0.1126</v>
      </c>
      <c r="J342" t="n">
        <v>0.01998</v>
      </c>
      <c r="K342" t="n">
        <v>39.05</v>
      </c>
      <c r="L342" t="n">
        <v>20.82</v>
      </c>
      <c r="M342" t="n">
        <v>28420</v>
      </c>
      <c r="N342" t="n">
        <v>1.634</v>
      </c>
      <c r="O342" t="n">
        <v>15.19</v>
      </c>
      <c r="P342" t="n">
        <v>5047</v>
      </c>
      <c r="Q342" t="n">
        <v>1.854</v>
      </c>
      <c r="R342" t="s">
        <v>348</v>
      </c>
      <c r="S342" t="s">
        <v>402</v>
      </c>
      <c r="T342" t="s">
        <v>403</v>
      </c>
      <c r="U342" t="s">
        <v>404</v>
      </c>
      <c r="V342" t="n">
        <v>100.83906</v>
      </c>
      <c r="W342" t="n">
        <v>5047</v>
      </c>
      <c r="X342" t="n">
        <v>376.32508</v>
      </c>
      <c r="Y342" t="n">
        <v>6396</v>
      </c>
      <c r="Z342" t="n">
        <v>14467.38</v>
      </c>
      <c r="AA342" t="n">
        <v>0.01576595684803</v>
      </c>
      <c r="AB342" t="n">
        <v>0.00697009824861171</v>
      </c>
      <c r="AC342" t="n">
        <v>0.267957320304031</v>
      </c>
    </row>
    <row r="343">
      <c r="A343" t="s">
        <v>334</v>
      </c>
      <c r="B343" t="s">
        <v>399</v>
      </c>
      <c r="C343" t="s">
        <v>336</v>
      </c>
      <c r="D343" t="s">
        <v>400</v>
      </c>
      <c r="E343" t="s">
        <v>401</v>
      </c>
      <c r="F343" t="s">
        <v>346</v>
      </c>
      <c r="G343" t="s">
        <v>377</v>
      </c>
      <c r="H343" t="n">
        <v>291</v>
      </c>
      <c r="I343" t="n">
        <v>3.923</v>
      </c>
      <c r="J343" t="n">
        <v>1.453</v>
      </c>
      <c r="K343" t="n">
        <v>13.86</v>
      </c>
      <c r="L343" t="n">
        <v>3.152</v>
      </c>
      <c r="M343" t="n">
        <v>2655</v>
      </c>
      <c r="N343" t="n">
        <v>1.304</v>
      </c>
      <c r="O343" t="n">
        <v>4.811</v>
      </c>
      <c r="P343" t="n">
        <v>144.2</v>
      </c>
      <c r="Q343" t="n">
        <v>1.156</v>
      </c>
      <c r="R343" t="s">
        <v>341</v>
      </c>
      <c r="S343" t="s">
        <v>407</v>
      </c>
      <c r="T343" t="s">
        <v>403</v>
      </c>
      <c r="U343" t="s">
        <v>408</v>
      </c>
      <c r="V343" t="n">
        <v>209.5226</v>
      </c>
      <c r="W343" t="n">
        <v>144.2</v>
      </c>
      <c r="X343" t="n">
        <v>401.6375</v>
      </c>
      <c r="Y343" t="n">
        <v>8243.712</v>
      </c>
      <c r="Z343" t="n">
        <v>14467.38</v>
      </c>
      <c r="AA343" t="n">
        <v>0.0254160504394137</v>
      </c>
      <c r="AB343" t="n">
        <v>0.0144824149223978</v>
      </c>
      <c r="AC343" t="n">
        <v>0.521670909713361</v>
      </c>
    </row>
    <row r="344">
      <c r="A344" t="s">
        <v>472</v>
      </c>
      <c r="B344" t="s">
        <v>399</v>
      </c>
      <c r="C344" t="s">
        <v>336</v>
      </c>
      <c r="D344" t="s">
        <v>400</v>
      </c>
      <c r="E344" t="s">
        <v>401</v>
      </c>
      <c r="F344" t="s">
        <v>346</v>
      </c>
      <c r="G344" t="s">
        <v>363</v>
      </c>
      <c r="H344" t="n">
        <v>64</v>
      </c>
      <c r="I344" t="n">
        <v>2.286</v>
      </c>
      <c r="J344" t="n">
        <v>0.3189</v>
      </c>
      <c r="K344" t="n">
        <v>20.52</v>
      </c>
      <c r="L344" t="n">
        <v>6.815</v>
      </c>
      <c r="M344" t="n">
        <v>21310</v>
      </c>
      <c r="N344" t="n">
        <v>1.357</v>
      </c>
      <c r="O344" t="n">
        <v>6.629</v>
      </c>
      <c r="P344" t="n">
        <v>960.7</v>
      </c>
      <c r="Q344" t="n">
        <v>1.329</v>
      </c>
      <c r="R344" t="s">
        <v>554</v>
      </c>
      <c r="S344" t="s">
        <v>565</v>
      </c>
      <c r="T344" t="s">
        <v>403</v>
      </c>
      <c r="U344" t="s">
        <v>566</v>
      </c>
      <c r="V344" t="n">
        <v>306.36723</v>
      </c>
      <c r="W344" t="n">
        <v>960.7</v>
      </c>
      <c r="X344" t="n">
        <v>518.47812</v>
      </c>
      <c r="Y344" t="n">
        <v>6479.48</v>
      </c>
      <c r="Z344" t="n">
        <v>14467.38</v>
      </c>
      <c r="AA344" t="n">
        <v>0.0472826878082809</v>
      </c>
      <c r="AB344" t="n">
        <v>0.0211764141122995</v>
      </c>
      <c r="AC344" t="n">
        <v>0.590897124067646</v>
      </c>
    </row>
    <row r="345">
      <c r="A345" t="s">
        <v>335</v>
      </c>
      <c r="B345" t="s">
        <v>399</v>
      </c>
      <c r="C345" t="s">
        <v>336</v>
      </c>
      <c r="D345" t="s">
        <v>400</v>
      </c>
      <c r="E345" t="s">
        <v>401</v>
      </c>
      <c r="F345" t="s">
        <v>339</v>
      </c>
      <c r="G345" t="s">
        <v>360</v>
      </c>
      <c r="H345" t="n">
        <v>1441</v>
      </c>
      <c r="I345" t="n">
        <v>100</v>
      </c>
      <c r="J345" t="n">
        <v>1.029</v>
      </c>
      <c r="K345" t="n">
        <v>19.57</v>
      </c>
      <c r="L345" t="n">
        <v>6.354</v>
      </c>
      <c r="M345" t="n">
        <v>11800</v>
      </c>
      <c r="N345" t="n">
        <v>1.42</v>
      </c>
      <c r="O345" t="n">
        <v>7.358</v>
      </c>
      <c r="P345" t="n">
        <v>755.1</v>
      </c>
      <c r="Q345" t="n">
        <v>1.281</v>
      </c>
      <c r="R345" t="s">
        <v>353</v>
      </c>
      <c r="S345" t="s">
        <v>411</v>
      </c>
      <c r="T345" t="s">
        <v>403</v>
      </c>
      <c r="U345" t="s">
        <v>412</v>
      </c>
      <c r="V345" t="n">
        <v>776.9979</v>
      </c>
      <c r="W345" t="n">
        <v>755.1</v>
      </c>
      <c r="X345" t="n">
        <v>1957.123</v>
      </c>
      <c r="Y345" t="n">
        <v>776.9979</v>
      </c>
      <c r="Z345" t="n">
        <v>1957.123</v>
      </c>
      <c r="AA345" t="n">
        <v>1</v>
      </c>
      <c r="AB345" t="n">
        <v>0.397010254337617</v>
      </c>
      <c r="AC345" t="n">
        <v>0.397010254337617</v>
      </c>
    </row>
    <row r="346">
      <c r="A346" t="s">
        <v>345</v>
      </c>
      <c r="B346" t="s">
        <v>399</v>
      </c>
      <c r="C346" t="s">
        <v>336</v>
      </c>
      <c r="D346" t="s">
        <v>400</v>
      </c>
      <c r="E346" t="s">
        <v>401</v>
      </c>
      <c r="F346" t="s">
        <v>346</v>
      </c>
      <c r="G346" t="s">
        <v>370</v>
      </c>
      <c r="H346" t="n">
        <v>3</v>
      </c>
      <c r="I346" t="n">
        <v>0.08446</v>
      </c>
      <c r="J346" t="n">
        <v>0.01499</v>
      </c>
      <c r="K346" t="n">
        <v>18.52</v>
      </c>
      <c r="L346" t="n">
        <v>4.31</v>
      </c>
      <c r="M346" t="n">
        <v>6283</v>
      </c>
      <c r="N346" t="n">
        <v>1.445</v>
      </c>
      <c r="O346" t="n">
        <v>5.551</v>
      </c>
      <c r="P346" t="n">
        <v>596.8</v>
      </c>
      <c r="Q346" t="n">
        <v>1.257</v>
      </c>
      <c r="R346" t="s">
        <v>348</v>
      </c>
      <c r="S346" t="s">
        <v>402</v>
      </c>
      <c r="T346" t="s">
        <v>403</v>
      </c>
      <c r="U346" t="s">
        <v>404</v>
      </c>
      <c r="V346" t="n">
        <v>8.946032</v>
      </c>
      <c r="W346" t="n">
        <v>596.8</v>
      </c>
      <c r="X346" t="n">
        <v>24.09507</v>
      </c>
      <c r="Y346" t="n">
        <v>6396</v>
      </c>
      <c r="Z346" t="n">
        <v>14467.38</v>
      </c>
      <c r="AA346" t="n">
        <v>0.00139869168230144</v>
      </c>
      <c r="AB346" t="n">
        <v>0.000618358818251819</v>
      </c>
      <c r="AC346" t="n">
        <v>0.371280598064251</v>
      </c>
    </row>
    <row r="347">
      <c r="A347" t="s">
        <v>345</v>
      </c>
      <c r="B347" t="s">
        <v>399</v>
      </c>
      <c r="C347" t="s">
        <v>336</v>
      </c>
      <c r="D347" t="s">
        <v>400</v>
      </c>
      <c r="E347" t="s">
        <v>401</v>
      </c>
      <c r="F347" t="s">
        <v>339</v>
      </c>
      <c r="G347" t="s">
        <v>363</v>
      </c>
      <c r="H347" t="n">
        <v>1</v>
      </c>
      <c r="I347" t="n">
        <v>0.05068</v>
      </c>
      <c r="J347" t="n">
        <v>0.0007149</v>
      </c>
      <c r="K347" t="n">
        <v>32.45</v>
      </c>
      <c r="L347" t="n">
        <v>7.076</v>
      </c>
      <c r="M347" t="n">
        <v>22450</v>
      </c>
      <c r="N347" t="n">
        <v>1.569</v>
      </c>
      <c r="O347" t="n">
        <v>8.777</v>
      </c>
      <c r="P347" t="n">
        <v>1588</v>
      </c>
      <c r="Q347" t="n">
        <v>1.45</v>
      </c>
      <c r="R347" t="s">
        <v>348</v>
      </c>
      <c r="S347" t="s">
        <v>409</v>
      </c>
      <c r="T347" t="s">
        <v>403</v>
      </c>
      <c r="U347" t="s">
        <v>410</v>
      </c>
      <c r="V347" t="n">
        <v>1.1352612</v>
      </c>
      <c r="W347" t="n">
        <v>1588</v>
      </c>
      <c r="X347" t="n">
        <v>5.1573438</v>
      </c>
      <c r="Y347" t="n">
        <v>1074.42</v>
      </c>
      <c r="Z347" t="n">
        <v>1957.123</v>
      </c>
      <c r="AA347" t="n">
        <v>0.00105662701736751</v>
      </c>
      <c r="AB347" t="n">
        <v>0.000580066352498029</v>
      </c>
      <c r="AC347" t="n">
        <v>0.22012517373769</v>
      </c>
    </row>
    <row r="348">
      <c r="A348" t="s">
        <v>334</v>
      </c>
      <c r="B348" t="s">
        <v>399</v>
      </c>
      <c r="C348" t="s">
        <v>336</v>
      </c>
      <c r="D348" t="s">
        <v>400</v>
      </c>
      <c r="E348" t="s">
        <v>401</v>
      </c>
      <c r="F348" t="s">
        <v>346</v>
      </c>
      <c r="G348" t="s">
        <v>340</v>
      </c>
      <c r="H348" t="n">
        <v>20</v>
      </c>
      <c r="I348" t="n">
        <v>0.2697</v>
      </c>
      <c r="J348" t="n">
        <v>0.09984</v>
      </c>
      <c r="K348" t="n">
        <v>37.07</v>
      </c>
      <c r="L348" t="n">
        <v>15.94</v>
      </c>
      <c r="M348" t="n">
        <v>22860</v>
      </c>
      <c r="N348" t="n">
        <v>1.814</v>
      </c>
      <c r="O348" t="n">
        <v>15.42</v>
      </c>
      <c r="P348" t="n">
        <v>7825</v>
      </c>
      <c r="Q348" t="n">
        <v>1.738</v>
      </c>
      <c r="R348" t="s">
        <v>341</v>
      </c>
      <c r="S348" t="s">
        <v>407</v>
      </c>
      <c r="T348" t="s">
        <v>403</v>
      </c>
      <c r="U348" t="s">
        <v>408</v>
      </c>
      <c r="V348" t="n">
        <v>781.248</v>
      </c>
      <c r="W348" t="n">
        <v>7825</v>
      </c>
      <c r="X348" t="n">
        <v>3468.094</v>
      </c>
      <c r="Y348" t="n">
        <v>8243.712</v>
      </c>
      <c r="Z348" t="n">
        <v>14467.38</v>
      </c>
      <c r="AA348" t="n">
        <v>0.0947689584497857</v>
      </c>
      <c r="AB348" t="n">
        <v>0.0540006552672288</v>
      </c>
      <c r="AC348" t="n">
        <v>0.225267250541652</v>
      </c>
    </row>
    <row r="349">
      <c r="A349" t="s">
        <v>472</v>
      </c>
      <c r="B349" t="s">
        <v>399</v>
      </c>
      <c r="C349" t="s">
        <v>336</v>
      </c>
      <c r="D349" t="s">
        <v>400</v>
      </c>
      <c r="E349" t="s">
        <v>401</v>
      </c>
      <c r="F349" t="s">
        <v>346</v>
      </c>
      <c r="G349" t="s">
        <v>340</v>
      </c>
      <c r="H349" t="n">
        <v>46</v>
      </c>
      <c r="I349" t="n">
        <v>1.643</v>
      </c>
      <c r="J349" t="n">
        <v>0.2292</v>
      </c>
      <c r="K349" t="n">
        <v>37.52</v>
      </c>
      <c r="L349" t="n">
        <v>17.34</v>
      </c>
      <c r="M349" t="n">
        <v>55150</v>
      </c>
      <c r="N349" t="n">
        <v>1.703</v>
      </c>
      <c r="O349" t="n">
        <v>13.94</v>
      </c>
      <c r="P349" t="n">
        <v>6426</v>
      </c>
      <c r="Q349" t="n">
        <v>1.867</v>
      </c>
      <c r="R349" t="s">
        <v>554</v>
      </c>
      <c r="S349" t="s">
        <v>565</v>
      </c>
      <c r="T349" t="s">
        <v>403</v>
      </c>
      <c r="U349" t="s">
        <v>566</v>
      </c>
      <c r="V349" t="n">
        <v>1472.8392</v>
      </c>
      <c r="W349" t="n">
        <v>6426</v>
      </c>
      <c r="X349" t="n">
        <v>3468.094</v>
      </c>
      <c r="Y349" t="n">
        <v>6479.48</v>
      </c>
      <c r="Z349" t="n">
        <v>14467.38</v>
      </c>
      <c r="AA349" t="n">
        <v>0.227308240784754</v>
      </c>
      <c r="AB349" t="n">
        <v>0.101804141454776</v>
      </c>
      <c r="AC349" t="n">
        <v>0.42468260664215</v>
      </c>
    </row>
    <row r="350">
      <c r="A350" t="s">
        <v>345</v>
      </c>
      <c r="B350" t="s">
        <v>399</v>
      </c>
      <c r="C350" t="s">
        <v>336</v>
      </c>
      <c r="D350" t="s">
        <v>400</v>
      </c>
      <c r="E350" t="s">
        <v>401</v>
      </c>
      <c r="F350" t="s">
        <v>346</v>
      </c>
      <c r="G350" t="s">
        <v>362</v>
      </c>
      <c r="H350" t="n">
        <v>14</v>
      </c>
      <c r="I350" t="n">
        <v>0.3941</v>
      </c>
      <c r="J350" t="n">
        <v>0.06993</v>
      </c>
      <c r="K350" t="n">
        <v>29.15</v>
      </c>
      <c r="L350" t="n">
        <v>13.25</v>
      </c>
      <c r="M350" t="n">
        <v>13520</v>
      </c>
      <c r="N350" t="n">
        <v>1.481</v>
      </c>
      <c r="O350" t="n">
        <v>10.12</v>
      </c>
      <c r="P350" t="n">
        <v>2548</v>
      </c>
      <c r="Q350" t="n">
        <v>1.502</v>
      </c>
      <c r="R350" t="s">
        <v>348</v>
      </c>
      <c r="S350" t="s">
        <v>402</v>
      </c>
      <c r="T350" t="s">
        <v>403</v>
      </c>
      <c r="U350" t="s">
        <v>404</v>
      </c>
      <c r="V350" t="n">
        <v>178.18164</v>
      </c>
      <c r="W350" t="n">
        <v>2548</v>
      </c>
      <c r="X350" t="n">
        <v>583.224</v>
      </c>
      <c r="Y350" t="n">
        <v>6396</v>
      </c>
      <c r="Z350" t="n">
        <v>14467.38</v>
      </c>
      <c r="AA350" t="n">
        <v>0.0278582926829268</v>
      </c>
      <c r="AB350" t="n">
        <v>0.0123160959344401</v>
      </c>
      <c r="AC350" t="n">
        <v>0.305511501584297</v>
      </c>
    </row>
    <row r="351">
      <c r="A351" t="s">
        <v>334</v>
      </c>
      <c r="B351" t="s">
        <v>399</v>
      </c>
      <c r="C351" t="s">
        <v>336</v>
      </c>
      <c r="D351" t="s">
        <v>400</v>
      </c>
      <c r="E351" t="s">
        <v>401</v>
      </c>
      <c r="F351" t="s">
        <v>346</v>
      </c>
      <c r="G351" t="s">
        <v>360</v>
      </c>
      <c r="H351" t="n">
        <v>7168</v>
      </c>
      <c r="I351" t="n">
        <v>96.64</v>
      </c>
      <c r="J351" t="n">
        <v>35.78</v>
      </c>
      <c r="K351" t="n">
        <v>14.37</v>
      </c>
      <c r="L351" t="n">
        <v>3.145</v>
      </c>
      <c r="M351" t="n">
        <v>1228</v>
      </c>
      <c r="N351" t="n">
        <v>1.362</v>
      </c>
      <c r="O351" t="n">
        <v>4.714</v>
      </c>
      <c r="P351" t="n">
        <v>230.4</v>
      </c>
      <c r="Q351" t="n">
        <v>1.186</v>
      </c>
      <c r="R351" t="s">
        <v>341</v>
      </c>
      <c r="S351" t="s">
        <v>407</v>
      </c>
      <c r="T351" t="s">
        <v>403</v>
      </c>
      <c r="U351" t="s">
        <v>408</v>
      </c>
      <c r="V351" t="n">
        <v>8243.712</v>
      </c>
      <c r="W351" t="n">
        <v>230.4</v>
      </c>
      <c r="X351" t="n">
        <v>14467.38</v>
      </c>
      <c r="Y351" t="n">
        <v>8243.712</v>
      </c>
      <c r="Z351" t="n">
        <v>14467.38</v>
      </c>
      <c r="AA351" t="n">
        <v>1</v>
      </c>
      <c r="AB351" t="n">
        <v>0.569813746511117</v>
      </c>
      <c r="AC351" t="n">
        <v>0.569813746511117</v>
      </c>
    </row>
    <row r="352">
      <c r="A352" t="s">
        <v>472</v>
      </c>
      <c r="B352" t="s">
        <v>399</v>
      </c>
      <c r="C352" t="s">
        <v>336</v>
      </c>
      <c r="D352" t="s">
        <v>400</v>
      </c>
      <c r="E352" t="s">
        <v>401</v>
      </c>
      <c r="F352" t="s">
        <v>346</v>
      </c>
      <c r="G352" t="s">
        <v>357</v>
      </c>
      <c r="H352" t="n">
        <v>3</v>
      </c>
      <c r="I352" t="n">
        <v>0.1071</v>
      </c>
      <c r="J352" t="n">
        <v>0.01495</v>
      </c>
      <c r="K352" t="n">
        <v>36.85</v>
      </c>
      <c r="L352" t="n">
        <v>27.33</v>
      </c>
      <c r="M352" t="n">
        <v>35450</v>
      </c>
      <c r="N352" t="n">
        <v>1.336</v>
      </c>
      <c r="O352" t="n">
        <v>20.55</v>
      </c>
      <c r="P352" t="n">
        <v>2864</v>
      </c>
      <c r="Q352" t="n">
        <v>1.789</v>
      </c>
      <c r="R352" t="s">
        <v>554</v>
      </c>
      <c r="S352" t="s">
        <v>565</v>
      </c>
      <c r="T352" t="s">
        <v>403</v>
      </c>
      <c r="U352" t="s">
        <v>566</v>
      </c>
      <c r="V352" t="n">
        <v>42.8168</v>
      </c>
      <c r="W352" t="n">
        <v>2864</v>
      </c>
      <c r="X352" t="n">
        <v>376.32508</v>
      </c>
      <c r="Y352" t="n">
        <v>6479.48</v>
      </c>
      <c r="Z352" t="n">
        <v>14467.38</v>
      </c>
      <c r="AA352" t="n">
        <v>0.00660806114070882</v>
      </c>
      <c r="AB352" t="n">
        <v>0.00295954070467493</v>
      </c>
      <c r="AC352" t="n">
        <v>0.113776100173818</v>
      </c>
    </row>
    <row r="353">
      <c r="A353" t="s">
        <v>472</v>
      </c>
      <c r="B353" t="s">
        <v>399</v>
      </c>
      <c r="C353" t="s">
        <v>336</v>
      </c>
      <c r="D353" t="s">
        <v>400</v>
      </c>
      <c r="E353" t="s">
        <v>401</v>
      </c>
      <c r="F353" t="s">
        <v>346</v>
      </c>
      <c r="G353" t="s">
        <v>352</v>
      </c>
      <c r="H353" t="n">
        <v>0</v>
      </c>
      <c r="I353" t="n">
        <v>0</v>
      </c>
      <c r="J353" t="n">
        <v>0</v>
      </c>
      <c r="K353" t="n">
        <v>0</v>
      </c>
      <c r="L353" t="n">
        <v>0</v>
      </c>
      <c r="M353" t="n">
        <v>0</v>
      </c>
      <c r="N353" t="n">
        <v>0</v>
      </c>
      <c r="O353" t="n">
        <v>0</v>
      </c>
      <c r="P353" t="n">
        <v>0</v>
      </c>
      <c r="Q353" t="n">
        <v>0</v>
      </c>
      <c r="R353" t="s">
        <v>554</v>
      </c>
      <c r="S353" t="s">
        <v>565</v>
      </c>
      <c r="T353" t="s">
        <v>403</v>
      </c>
      <c r="U353" t="s">
        <v>566</v>
      </c>
      <c r="V353" t="n">
        <v>0</v>
      </c>
      <c r="W353" t="n">
        <v>0</v>
      </c>
      <c r="X353" t="n">
        <v>5.8941</v>
      </c>
      <c r="Y353" t="n">
        <v>6479.48</v>
      </c>
      <c r="Z353" t="n">
        <v>14467.38</v>
      </c>
      <c r="AA353" t="n">
        <v>0</v>
      </c>
      <c r="AB353" t="n">
        <v>0</v>
      </c>
      <c r="AC353" t="n">
        <v>0</v>
      </c>
    </row>
    <row r="354">
      <c r="A354" t="s">
        <v>472</v>
      </c>
      <c r="B354" t="s">
        <v>399</v>
      </c>
      <c r="C354" t="s">
        <v>336</v>
      </c>
      <c r="D354" t="s">
        <v>400</v>
      </c>
      <c r="E354" t="s">
        <v>401</v>
      </c>
      <c r="F354" t="s">
        <v>339</v>
      </c>
      <c r="G354" t="s">
        <v>347</v>
      </c>
      <c r="H354" t="n">
        <v>415</v>
      </c>
      <c r="I354" t="n">
        <v>14.08</v>
      </c>
      <c r="J354" t="n">
        <v>0.2952</v>
      </c>
      <c r="K354" t="n">
        <v>23.43</v>
      </c>
      <c r="L354" t="n">
        <v>6.878</v>
      </c>
      <c r="M354" t="n">
        <v>26120</v>
      </c>
      <c r="N354" t="n">
        <v>1.309</v>
      </c>
      <c r="O354" t="n">
        <v>6.811</v>
      </c>
      <c r="P354" t="n">
        <v>1961</v>
      </c>
      <c r="Q354" t="n">
        <v>1.284</v>
      </c>
      <c r="R354" t="s">
        <v>554</v>
      </c>
      <c r="S354" t="s">
        <v>563</v>
      </c>
      <c r="T354" t="s">
        <v>403</v>
      </c>
      <c r="U354" t="s">
        <v>564</v>
      </c>
      <c r="V354" t="n">
        <v>578.8872</v>
      </c>
      <c r="W354" t="n">
        <v>1961</v>
      </c>
      <c r="X354" t="n">
        <v>644.0498</v>
      </c>
      <c r="Y354" t="n">
        <v>1553.136</v>
      </c>
      <c r="Z354" t="n">
        <v>1957.123</v>
      </c>
      <c r="AA354" t="n">
        <v>0.372721513119263</v>
      </c>
      <c r="AB354" t="n">
        <v>0.295784782049978</v>
      </c>
      <c r="AC354" t="n">
        <v>0.898823662393809</v>
      </c>
    </row>
    <row r="355">
      <c r="A355" t="s">
        <v>334</v>
      </c>
      <c r="B355" t="s">
        <v>399</v>
      </c>
      <c r="C355" t="s">
        <v>336</v>
      </c>
      <c r="D355" t="s">
        <v>400</v>
      </c>
      <c r="E355" t="s">
        <v>401</v>
      </c>
      <c r="F355" t="s">
        <v>339</v>
      </c>
      <c r="G355" t="s">
        <v>370</v>
      </c>
      <c r="H355" t="n">
        <v>1</v>
      </c>
      <c r="I355" t="n">
        <v>0.07348</v>
      </c>
      <c r="J355" t="n">
        <v>0.0007145</v>
      </c>
      <c r="K355" t="n">
        <v>32.45</v>
      </c>
      <c r="L355" t="n">
        <v>6.121</v>
      </c>
      <c r="M355" t="n">
        <v>14390</v>
      </c>
      <c r="N355" t="n">
        <v>1.711</v>
      </c>
      <c r="O355" t="n">
        <v>6.47</v>
      </c>
      <c r="P355" t="n">
        <v>530.4</v>
      </c>
      <c r="Q355" t="n">
        <v>1.601</v>
      </c>
      <c r="R355" t="s">
        <v>341</v>
      </c>
      <c r="S355" t="s">
        <v>413</v>
      </c>
      <c r="T355" t="s">
        <v>403</v>
      </c>
      <c r="U355" t="s">
        <v>414</v>
      </c>
      <c r="V355" t="n">
        <v>0.3789708</v>
      </c>
      <c r="W355" t="n">
        <v>530.4</v>
      </c>
      <c r="X355" t="n">
        <v>9.4</v>
      </c>
      <c r="Y355" t="n">
        <v>888.38464</v>
      </c>
      <c r="Z355" t="n">
        <v>1957.123</v>
      </c>
      <c r="AA355" t="n">
        <v>0.000426584142652444</v>
      </c>
      <c r="AB355" t="n">
        <v>0.000193636679963395</v>
      </c>
      <c r="AC355" t="n">
        <v>0.0403160425531915</v>
      </c>
    </row>
    <row r="356">
      <c r="A356" t="s">
        <v>472</v>
      </c>
      <c r="B356" t="s">
        <v>399</v>
      </c>
      <c r="C356" t="s">
        <v>336</v>
      </c>
      <c r="D356" t="s">
        <v>400</v>
      </c>
      <c r="E356" t="s">
        <v>401</v>
      </c>
      <c r="F356" t="s">
        <v>339</v>
      </c>
      <c r="G356" t="s">
        <v>352</v>
      </c>
      <c r="H356" t="n">
        <v>117</v>
      </c>
      <c r="I356" t="n">
        <v>3.97</v>
      </c>
      <c r="J356" t="n">
        <v>0.08322</v>
      </c>
      <c r="K356" t="n">
        <v>26.71</v>
      </c>
      <c r="L356" t="n">
        <v>5.615</v>
      </c>
      <c r="M356" t="n">
        <v>16070</v>
      </c>
      <c r="N356" t="n">
        <v>1.585</v>
      </c>
      <c r="O356" t="n">
        <v>5.514</v>
      </c>
      <c r="P356" t="n">
        <v>467</v>
      </c>
      <c r="Q356" t="n">
        <v>1.581</v>
      </c>
      <c r="R356" t="s">
        <v>554</v>
      </c>
      <c r="S356" t="s">
        <v>563</v>
      </c>
      <c r="T356" t="s">
        <v>403</v>
      </c>
      <c r="U356" t="s">
        <v>564</v>
      </c>
      <c r="V356" t="n">
        <v>38.86374</v>
      </c>
      <c r="W356" t="n">
        <v>467</v>
      </c>
      <c r="X356" t="n">
        <v>63.58092</v>
      </c>
      <c r="Y356" t="n">
        <v>1553.136</v>
      </c>
      <c r="Z356" t="n">
        <v>1957.123</v>
      </c>
      <c r="AA356" t="n">
        <v>0.0250227539635937</v>
      </c>
      <c r="AB356" t="n">
        <v>0.0198575868762464</v>
      </c>
      <c r="AC356" t="n">
        <v>0.611248468880287</v>
      </c>
    </row>
    <row r="357">
      <c r="A357" t="s">
        <v>472</v>
      </c>
      <c r="B357" t="s">
        <v>399</v>
      </c>
      <c r="C357" t="s">
        <v>336</v>
      </c>
      <c r="D357" t="s">
        <v>400</v>
      </c>
      <c r="E357" t="s">
        <v>401</v>
      </c>
      <c r="F357" t="s">
        <v>339</v>
      </c>
      <c r="G357" t="s">
        <v>363</v>
      </c>
      <c r="H357" t="n">
        <v>1</v>
      </c>
      <c r="I357" t="n">
        <v>0.03393</v>
      </c>
      <c r="J357" t="n">
        <v>0.0007113</v>
      </c>
      <c r="K357" t="n">
        <v>30.25</v>
      </c>
      <c r="L357" t="n">
        <v>12.83</v>
      </c>
      <c r="M357" t="n">
        <v>23390</v>
      </c>
      <c r="N357" t="n">
        <v>1.573</v>
      </c>
      <c r="O357" t="n">
        <v>5.173</v>
      </c>
      <c r="P357" t="n">
        <v>275.4</v>
      </c>
      <c r="Q357" t="n">
        <v>1.78</v>
      </c>
      <c r="R357" t="s">
        <v>554</v>
      </c>
      <c r="S357" t="s">
        <v>563</v>
      </c>
      <c r="T357" t="s">
        <v>403</v>
      </c>
      <c r="U357" t="s">
        <v>564</v>
      </c>
      <c r="V357" t="n">
        <v>0.19589202</v>
      </c>
      <c r="W357" t="n">
        <v>275.4</v>
      </c>
      <c r="X357" t="n">
        <v>5.1573438</v>
      </c>
      <c r="Y357" t="n">
        <v>1553.136</v>
      </c>
      <c r="Z357" t="n">
        <v>1957.123</v>
      </c>
      <c r="AA357" t="n">
        <v>0.000126126765460333</v>
      </c>
      <c r="AB357" t="n">
        <v>0.000100091828668919</v>
      </c>
      <c r="AC357" t="n">
        <v>0.0379831222421123</v>
      </c>
    </row>
    <row r="358">
      <c r="A358" t="s">
        <v>345</v>
      </c>
      <c r="B358" t="s">
        <v>399</v>
      </c>
      <c r="C358" t="s">
        <v>336</v>
      </c>
      <c r="D358" t="s">
        <v>400</v>
      </c>
      <c r="E358" t="s">
        <v>401</v>
      </c>
      <c r="F358" t="s">
        <v>339</v>
      </c>
      <c r="G358" t="s">
        <v>340</v>
      </c>
      <c r="H358" t="n">
        <v>102</v>
      </c>
      <c r="I358" t="n">
        <v>5.17</v>
      </c>
      <c r="J358" t="n">
        <v>0.07292</v>
      </c>
      <c r="K358" t="n">
        <v>95.65</v>
      </c>
      <c r="L358" t="n">
        <v>59.75</v>
      </c>
      <c r="M358" t="n">
        <v>95590</v>
      </c>
      <c r="N358" t="n">
        <v>4.294</v>
      </c>
      <c r="O358" t="n">
        <v>55.31</v>
      </c>
      <c r="P358" t="n">
        <v>3102</v>
      </c>
      <c r="Q358" t="n">
        <v>4.132</v>
      </c>
      <c r="R358" t="s">
        <v>348</v>
      </c>
      <c r="S358" t="s">
        <v>409</v>
      </c>
      <c r="T358" t="s">
        <v>403</v>
      </c>
      <c r="U358" t="s">
        <v>410</v>
      </c>
      <c r="V358" t="n">
        <v>226.19784</v>
      </c>
      <c r="W358" t="n">
        <v>3102</v>
      </c>
      <c r="X358" t="n">
        <v>727.804</v>
      </c>
      <c r="Y358" t="n">
        <v>1074.42</v>
      </c>
      <c r="Z358" t="n">
        <v>1957.123</v>
      </c>
      <c r="AA358" t="n">
        <v>0.210530183727034</v>
      </c>
      <c r="AB358" t="n">
        <v>0.115576711325757</v>
      </c>
      <c r="AC358" t="n">
        <v>0.310794994256695</v>
      </c>
    </row>
    <row r="359">
      <c r="A359" t="s">
        <v>345</v>
      </c>
      <c r="B359" t="s">
        <v>399</v>
      </c>
      <c r="C359" t="s">
        <v>336</v>
      </c>
      <c r="D359" t="s">
        <v>400</v>
      </c>
      <c r="E359" t="s">
        <v>401</v>
      </c>
      <c r="F359" t="s">
        <v>339</v>
      </c>
      <c r="G359" t="s">
        <v>352</v>
      </c>
      <c r="H359" t="n">
        <v>136</v>
      </c>
      <c r="I359" t="n">
        <v>6.893</v>
      </c>
      <c r="J359" t="n">
        <v>0.09722</v>
      </c>
      <c r="K359" t="n">
        <v>25.96</v>
      </c>
      <c r="L359" t="n">
        <v>5.325</v>
      </c>
      <c r="M359" t="n">
        <v>14190</v>
      </c>
      <c r="N359" t="n">
        <v>1.603</v>
      </c>
      <c r="O359" t="n">
        <v>5.51</v>
      </c>
      <c r="P359" t="n">
        <v>457.7</v>
      </c>
      <c r="Q359" t="n">
        <v>1.548</v>
      </c>
      <c r="R359" t="s">
        <v>348</v>
      </c>
      <c r="S359" t="s">
        <v>409</v>
      </c>
      <c r="T359" t="s">
        <v>403</v>
      </c>
      <c r="U359" t="s">
        <v>410</v>
      </c>
      <c r="V359" t="n">
        <v>44.497594</v>
      </c>
      <c r="W359" t="n">
        <v>457.7</v>
      </c>
      <c r="X359" t="n">
        <v>63.58092</v>
      </c>
      <c r="Y359" t="n">
        <v>1074.42</v>
      </c>
      <c r="Z359" t="n">
        <v>1957.123</v>
      </c>
      <c r="AA359" t="n">
        <v>0.0414154557807934</v>
      </c>
      <c r="AB359" t="n">
        <v>0.02273622761574</v>
      </c>
      <c r="AC359" t="n">
        <v>0.699857661701026</v>
      </c>
    </row>
    <row r="360">
      <c r="A360" t="s">
        <v>334</v>
      </c>
      <c r="B360" t="s">
        <v>399</v>
      </c>
      <c r="C360" t="s">
        <v>336</v>
      </c>
      <c r="D360" t="s">
        <v>400</v>
      </c>
      <c r="E360" t="s">
        <v>401</v>
      </c>
      <c r="F360" t="s">
        <v>346</v>
      </c>
      <c r="G360" t="s">
        <v>362</v>
      </c>
      <c r="H360" t="n">
        <v>15</v>
      </c>
      <c r="I360" t="n">
        <v>0.2022</v>
      </c>
      <c r="J360" t="n">
        <v>0.07488</v>
      </c>
      <c r="K360" t="n">
        <v>25.56</v>
      </c>
      <c r="L360" t="n">
        <v>9.404</v>
      </c>
      <c r="M360" t="n">
        <v>9736</v>
      </c>
      <c r="N360" t="n">
        <v>1.242</v>
      </c>
      <c r="O360" t="n">
        <v>9.51</v>
      </c>
      <c r="P360" t="n">
        <v>2228</v>
      </c>
      <c r="Q360" t="n">
        <v>1.277</v>
      </c>
      <c r="R360" t="s">
        <v>341</v>
      </c>
      <c r="S360" t="s">
        <v>407</v>
      </c>
      <c r="T360" t="s">
        <v>403</v>
      </c>
      <c r="U360" t="s">
        <v>408</v>
      </c>
      <c r="V360" t="n">
        <v>166.83264</v>
      </c>
      <c r="W360" t="n">
        <v>2228</v>
      </c>
      <c r="X360" t="n">
        <v>583.224</v>
      </c>
      <c r="Y360" t="n">
        <v>8243.712</v>
      </c>
      <c r="Z360" t="n">
        <v>14467.38</v>
      </c>
      <c r="AA360" t="n">
        <v>0.0202375628842929</v>
      </c>
      <c r="AB360" t="n">
        <v>0.0115316415273533</v>
      </c>
      <c r="AC360" t="n">
        <v>0.286052425826098</v>
      </c>
    </row>
    <row r="361">
      <c r="A361" t="s">
        <v>345</v>
      </c>
      <c r="B361" t="s">
        <v>399</v>
      </c>
      <c r="C361" t="s">
        <v>336</v>
      </c>
      <c r="D361" t="s">
        <v>400</v>
      </c>
      <c r="E361" t="s">
        <v>401</v>
      </c>
      <c r="F361" t="s">
        <v>346</v>
      </c>
      <c r="G361" t="s">
        <v>351</v>
      </c>
      <c r="H361" t="n">
        <v>1</v>
      </c>
      <c r="I361" t="n">
        <v>0.02815</v>
      </c>
      <c r="J361" t="n">
        <v>0.004995</v>
      </c>
      <c r="K361" t="n">
        <v>23.65</v>
      </c>
      <c r="L361" t="n">
        <v>3.47</v>
      </c>
      <c r="M361" t="n">
        <v>7383</v>
      </c>
      <c r="N361" t="n">
        <v>1.843</v>
      </c>
      <c r="O361" t="n">
        <v>4.46</v>
      </c>
      <c r="P361" t="n">
        <v>2317</v>
      </c>
      <c r="Q361" t="n">
        <v>1.599</v>
      </c>
      <c r="R361" t="s">
        <v>348</v>
      </c>
      <c r="S361" t="s">
        <v>402</v>
      </c>
      <c r="T361" t="s">
        <v>403</v>
      </c>
      <c r="U361" t="s">
        <v>404</v>
      </c>
      <c r="V361" t="n">
        <v>11.573415</v>
      </c>
      <c r="W361" t="n">
        <v>2317</v>
      </c>
      <c r="X361" t="n">
        <v>11.573415</v>
      </c>
      <c r="Y361" t="n">
        <v>6396</v>
      </c>
      <c r="Z361" t="n">
        <v>14467.38</v>
      </c>
      <c r="AA361" t="n">
        <v>0.00180947701688555</v>
      </c>
      <c r="AB361" t="n">
        <v>0.000799966199823327</v>
      </c>
      <c r="AC361" t="n">
        <v>1</v>
      </c>
    </row>
    <row r="362">
      <c r="A362" t="s">
        <v>345</v>
      </c>
      <c r="B362" t="s">
        <v>399</v>
      </c>
      <c r="C362" t="s">
        <v>336</v>
      </c>
      <c r="D362" t="s">
        <v>400</v>
      </c>
      <c r="E362" t="s">
        <v>401</v>
      </c>
      <c r="F362" t="s">
        <v>346</v>
      </c>
      <c r="G362" t="s">
        <v>379</v>
      </c>
      <c r="H362" t="n">
        <v>578</v>
      </c>
      <c r="I362" t="n">
        <v>16.27</v>
      </c>
      <c r="J362" t="n">
        <v>2.887</v>
      </c>
      <c r="K362" t="n">
        <v>11.11</v>
      </c>
      <c r="L362" t="n">
        <v>3.619</v>
      </c>
      <c r="M362" t="n">
        <v>109.4</v>
      </c>
      <c r="N362" t="n">
        <v>1.193</v>
      </c>
      <c r="O362" t="n">
        <v>4.283</v>
      </c>
      <c r="P362" t="n">
        <v>60.89</v>
      </c>
      <c r="Q362" t="n">
        <v>1.127</v>
      </c>
      <c r="R362" t="s">
        <v>348</v>
      </c>
      <c r="S362" t="s">
        <v>402</v>
      </c>
      <c r="T362" t="s">
        <v>403</v>
      </c>
      <c r="U362" t="s">
        <v>404</v>
      </c>
      <c r="V362" t="n">
        <v>175.78943</v>
      </c>
      <c r="W362" t="n">
        <v>60.89</v>
      </c>
      <c r="X362" t="n">
        <v>2277.62</v>
      </c>
      <c r="Y362" t="n">
        <v>6396</v>
      </c>
      <c r="Z362" t="n">
        <v>14467.38</v>
      </c>
      <c r="AA362" t="n">
        <v>0.0274842761100688</v>
      </c>
      <c r="AB362" t="n">
        <v>0.0121507439494919</v>
      </c>
      <c r="AC362" t="n">
        <v>0.077181193526576</v>
      </c>
    </row>
    <row r="363">
      <c r="A363" t="s">
        <v>345</v>
      </c>
      <c r="B363" t="s">
        <v>399</v>
      </c>
      <c r="C363" t="s">
        <v>336</v>
      </c>
      <c r="D363" t="s">
        <v>400</v>
      </c>
      <c r="E363" t="s">
        <v>401</v>
      </c>
      <c r="F363" t="s">
        <v>339</v>
      </c>
      <c r="G363" t="s">
        <v>370</v>
      </c>
      <c r="H363" t="n">
        <v>0</v>
      </c>
      <c r="I363" t="n">
        <v>0</v>
      </c>
      <c r="J363" t="n">
        <v>0</v>
      </c>
      <c r="K363" t="n">
        <v>0</v>
      </c>
      <c r="L363" t="n">
        <v>0</v>
      </c>
      <c r="M363" t="n">
        <v>0</v>
      </c>
      <c r="N363" t="n">
        <v>0</v>
      </c>
      <c r="O363" t="n">
        <v>0</v>
      </c>
      <c r="P363" t="n">
        <v>0</v>
      </c>
      <c r="Q363" t="n">
        <v>0</v>
      </c>
      <c r="R363" t="s">
        <v>348</v>
      </c>
      <c r="S363" t="s">
        <v>409</v>
      </c>
      <c r="T363" t="s">
        <v>403</v>
      </c>
      <c r="U363" t="s">
        <v>410</v>
      </c>
      <c r="V363" t="n">
        <v>0</v>
      </c>
      <c r="W363" t="n">
        <v>0</v>
      </c>
      <c r="X363" t="n">
        <v>9.4</v>
      </c>
      <c r="Y363" t="n">
        <v>1074.42</v>
      </c>
      <c r="Z363" t="n">
        <v>1957.123</v>
      </c>
      <c r="AA363" t="n">
        <v>0</v>
      </c>
      <c r="AB363" t="n">
        <v>0</v>
      </c>
      <c r="AC363" t="n">
        <v>0</v>
      </c>
    </row>
    <row r="364">
      <c r="A364" t="s">
        <v>345</v>
      </c>
      <c r="B364" t="s">
        <v>399</v>
      </c>
      <c r="C364" t="s">
        <v>336</v>
      </c>
      <c r="D364" t="s">
        <v>400</v>
      </c>
      <c r="E364" t="s">
        <v>401</v>
      </c>
      <c r="F364" t="s">
        <v>346</v>
      </c>
      <c r="G364" t="s">
        <v>374</v>
      </c>
      <c r="H364" t="n">
        <v>1650</v>
      </c>
      <c r="I364" t="n">
        <v>46.45</v>
      </c>
      <c r="J364" t="n">
        <v>8.242</v>
      </c>
      <c r="K364" t="n">
        <v>13.82</v>
      </c>
      <c r="L364" t="n">
        <v>2.894</v>
      </c>
      <c r="M364" t="n">
        <v>766.8</v>
      </c>
      <c r="N364" t="n">
        <v>1.336</v>
      </c>
      <c r="O364" t="n">
        <v>4.794</v>
      </c>
      <c r="P364" t="n">
        <v>137.5</v>
      </c>
      <c r="Q364" t="n">
        <v>1.156</v>
      </c>
      <c r="R364" t="s">
        <v>348</v>
      </c>
      <c r="S364" t="s">
        <v>402</v>
      </c>
      <c r="T364" t="s">
        <v>403</v>
      </c>
      <c r="U364" t="s">
        <v>404</v>
      </c>
      <c r="V364" t="n">
        <v>1133.275</v>
      </c>
      <c r="W364" t="n">
        <v>137.5</v>
      </c>
      <c r="X364" t="n">
        <v>3585.85</v>
      </c>
      <c r="Y364" t="n">
        <v>6396</v>
      </c>
      <c r="Z364" t="n">
        <v>14467.38</v>
      </c>
      <c r="AA364" t="n">
        <v>0.177184959349594</v>
      </c>
      <c r="AB364" t="n">
        <v>0.0783331190581847</v>
      </c>
      <c r="AC364" t="n">
        <v>0.316040827140009</v>
      </c>
    </row>
    <row r="365">
      <c r="A365" t="s">
        <v>472</v>
      </c>
      <c r="B365" t="s">
        <v>399</v>
      </c>
      <c r="C365" t="s">
        <v>336</v>
      </c>
      <c r="D365" t="s">
        <v>400</v>
      </c>
      <c r="E365" t="s">
        <v>401</v>
      </c>
      <c r="F365" t="s">
        <v>339</v>
      </c>
      <c r="G365" t="s">
        <v>369</v>
      </c>
      <c r="H365" t="n">
        <v>1060</v>
      </c>
      <c r="I365" t="n">
        <v>35.97</v>
      </c>
      <c r="J365" t="n">
        <v>0.754</v>
      </c>
      <c r="K365" t="n">
        <v>17.79</v>
      </c>
      <c r="L365" t="n">
        <v>4.675</v>
      </c>
      <c r="M365" t="n">
        <v>13890</v>
      </c>
      <c r="N365" t="n">
        <v>1.303</v>
      </c>
      <c r="O365" t="n">
        <v>5.55</v>
      </c>
      <c r="P365" t="n">
        <v>625.8</v>
      </c>
      <c r="Q365" t="n">
        <v>1.203</v>
      </c>
      <c r="R365" t="s">
        <v>554</v>
      </c>
      <c r="S365" t="s">
        <v>563</v>
      </c>
      <c r="T365" t="s">
        <v>403</v>
      </c>
      <c r="U365" t="s">
        <v>564</v>
      </c>
      <c r="V365" t="n">
        <v>471.8532</v>
      </c>
      <c r="W365" t="n">
        <v>625.8</v>
      </c>
      <c r="X365" t="n">
        <v>644.91</v>
      </c>
      <c r="Y365" t="n">
        <v>1553.136</v>
      </c>
      <c r="Z365" t="n">
        <v>1957.123</v>
      </c>
      <c r="AA365" t="n">
        <v>0.303806749698674</v>
      </c>
      <c r="AB365" t="n">
        <v>0.241095322062027</v>
      </c>
      <c r="AC365" t="n">
        <v>0.731657440573103</v>
      </c>
    </row>
    <row r="366">
      <c r="A366" t="s">
        <v>345</v>
      </c>
      <c r="B366" t="s">
        <v>399</v>
      </c>
      <c r="C366" t="s">
        <v>336</v>
      </c>
      <c r="D366" t="s">
        <v>400</v>
      </c>
      <c r="E366" t="s">
        <v>401</v>
      </c>
      <c r="F366" t="s">
        <v>346</v>
      </c>
      <c r="G366" t="s">
        <v>340</v>
      </c>
      <c r="H366" t="n">
        <v>25</v>
      </c>
      <c r="I366" t="n">
        <v>0.7038</v>
      </c>
      <c r="J366" t="n">
        <v>0.1249</v>
      </c>
      <c r="K366" t="n">
        <v>43.71</v>
      </c>
      <c r="L366" t="n">
        <v>23.01</v>
      </c>
      <c r="M366" t="n">
        <v>52310</v>
      </c>
      <c r="N366" t="n">
        <v>2.256</v>
      </c>
      <c r="O366" t="n">
        <v>20.33</v>
      </c>
      <c r="P366" t="n">
        <v>6835</v>
      </c>
      <c r="Q366" t="n">
        <v>2.282</v>
      </c>
      <c r="R366" t="s">
        <v>348</v>
      </c>
      <c r="S366" t="s">
        <v>402</v>
      </c>
      <c r="T366" t="s">
        <v>403</v>
      </c>
      <c r="U366" t="s">
        <v>404</v>
      </c>
      <c r="V366" t="n">
        <v>853.6915</v>
      </c>
      <c r="W366" t="n">
        <v>6835</v>
      </c>
      <c r="X366" t="n">
        <v>3468.094</v>
      </c>
      <c r="Y366" t="n">
        <v>6396</v>
      </c>
      <c r="Z366" t="n">
        <v>14467.38</v>
      </c>
      <c r="AA366" t="n">
        <v>0.133472717323327</v>
      </c>
      <c r="AB366" t="n">
        <v>0.0590080235675015</v>
      </c>
      <c r="AC366" t="n">
        <v>0.246155813539079</v>
      </c>
    </row>
    <row r="367">
      <c r="A367" t="s">
        <v>345</v>
      </c>
      <c r="B367" t="s">
        <v>399</v>
      </c>
      <c r="C367" t="s">
        <v>336</v>
      </c>
      <c r="D367" t="s">
        <v>400</v>
      </c>
      <c r="E367" t="s">
        <v>401</v>
      </c>
      <c r="F367" t="s">
        <v>339</v>
      </c>
      <c r="G367" t="s">
        <v>361</v>
      </c>
      <c r="H367" t="n">
        <v>620</v>
      </c>
      <c r="I367" t="n">
        <v>31.42</v>
      </c>
      <c r="J367" t="n">
        <v>0.4432</v>
      </c>
      <c r="K367" t="n">
        <v>13.54</v>
      </c>
      <c r="L367" t="n">
        <v>3.496</v>
      </c>
      <c r="M367" t="n">
        <v>6541</v>
      </c>
      <c r="N367" t="n">
        <v>1.234</v>
      </c>
      <c r="O367" t="n">
        <v>4.998</v>
      </c>
      <c r="P367" t="n">
        <v>305</v>
      </c>
      <c r="Q367" t="n">
        <v>1.102</v>
      </c>
      <c r="R367" t="s">
        <v>348</v>
      </c>
      <c r="S367" t="s">
        <v>409</v>
      </c>
      <c r="T367" t="s">
        <v>403</v>
      </c>
      <c r="U367" t="s">
        <v>410</v>
      </c>
      <c r="V367" t="n">
        <v>135.176</v>
      </c>
      <c r="W367" t="n">
        <v>305</v>
      </c>
      <c r="X367" t="n">
        <v>332.2818</v>
      </c>
      <c r="Y367" t="n">
        <v>1074.42</v>
      </c>
      <c r="Z367" t="n">
        <v>1957.123</v>
      </c>
      <c r="AA367" t="n">
        <v>0.125812996779658</v>
      </c>
      <c r="AB367" t="n">
        <v>0.0690687299674062</v>
      </c>
      <c r="AC367" t="n">
        <v>0.406811327012193</v>
      </c>
    </row>
    <row r="368">
      <c r="A368" t="s">
        <v>345</v>
      </c>
      <c r="B368" t="s">
        <v>399</v>
      </c>
      <c r="C368" t="s">
        <v>336</v>
      </c>
      <c r="D368" t="s">
        <v>400</v>
      </c>
      <c r="E368" t="s">
        <v>401</v>
      </c>
      <c r="F368" t="s">
        <v>339</v>
      </c>
      <c r="G368" t="s">
        <v>366</v>
      </c>
      <c r="H368" t="n">
        <v>80</v>
      </c>
      <c r="I368" t="n">
        <v>4.055</v>
      </c>
      <c r="J368" t="n">
        <v>0.05719</v>
      </c>
      <c r="K368" t="n">
        <v>108.8</v>
      </c>
      <c r="L368" t="n">
        <v>70.78</v>
      </c>
      <c r="M368" t="n">
        <v>105900</v>
      </c>
      <c r="N368" t="n">
        <v>5.048</v>
      </c>
      <c r="O368" t="n">
        <v>65.66</v>
      </c>
      <c r="P368" t="n">
        <v>3415</v>
      </c>
      <c r="Q368" t="n">
        <v>4.76</v>
      </c>
      <c r="R368" t="s">
        <v>348</v>
      </c>
      <c r="S368" t="s">
        <v>409</v>
      </c>
      <c r="T368" t="s">
        <v>403</v>
      </c>
      <c r="U368" t="s">
        <v>410</v>
      </c>
      <c r="V368" t="n">
        <v>195.30385</v>
      </c>
      <c r="W368" t="n">
        <v>3415</v>
      </c>
      <c r="X368" t="n">
        <v>585.3642</v>
      </c>
      <c r="Y368" t="n">
        <v>1074.42</v>
      </c>
      <c r="Z368" t="n">
        <v>1957.123</v>
      </c>
      <c r="AA368" t="n">
        <v>0.181776074533237</v>
      </c>
      <c r="AB368" t="n">
        <v>0.099791300802249</v>
      </c>
      <c r="AC368" t="n">
        <v>0.333645019630514</v>
      </c>
    </row>
    <row r="369">
      <c r="A369" t="s">
        <v>345</v>
      </c>
      <c r="B369" t="s">
        <v>399</v>
      </c>
      <c r="C369" t="s">
        <v>336</v>
      </c>
      <c r="D369" t="s">
        <v>400</v>
      </c>
      <c r="E369" t="s">
        <v>401</v>
      </c>
      <c r="F369" t="s">
        <v>339</v>
      </c>
      <c r="G369" t="s">
        <v>360</v>
      </c>
      <c r="H369" t="n">
        <v>1973</v>
      </c>
      <c r="I369" t="n">
        <v>100</v>
      </c>
      <c r="J369" t="n">
        <v>1.41</v>
      </c>
      <c r="K369" t="n">
        <v>21.68</v>
      </c>
      <c r="L369" t="n">
        <v>7.347</v>
      </c>
      <c r="M369" t="n">
        <v>16170</v>
      </c>
      <c r="N369" t="n">
        <v>1.469</v>
      </c>
      <c r="O369" t="n">
        <v>8.085</v>
      </c>
      <c r="P369" t="n">
        <v>762</v>
      </c>
      <c r="Q369" t="n">
        <v>1.355</v>
      </c>
      <c r="R369" t="s">
        <v>348</v>
      </c>
      <c r="S369" t="s">
        <v>409</v>
      </c>
      <c r="T369" t="s">
        <v>403</v>
      </c>
      <c r="U369" t="s">
        <v>410</v>
      </c>
      <c r="V369" t="n">
        <v>1074.42</v>
      </c>
      <c r="W369" t="n">
        <v>762</v>
      </c>
      <c r="X369" t="n">
        <v>1957.123</v>
      </c>
      <c r="Y369" t="n">
        <v>1074.42</v>
      </c>
      <c r="Z369" t="n">
        <v>1957.123</v>
      </c>
      <c r="AA369" t="n">
        <v>1</v>
      </c>
      <c r="AB369" t="n">
        <v>0.548979292563625</v>
      </c>
      <c r="AC369" t="n">
        <v>0.548979292563625</v>
      </c>
    </row>
    <row r="370">
      <c r="A370" t="s">
        <v>345</v>
      </c>
      <c r="B370" t="s">
        <v>399</v>
      </c>
      <c r="C370" t="s">
        <v>336</v>
      </c>
      <c r="D370" t="s">
        <v>400</v>
      </c>
      <c r="E370" t="s">
        <v>401</v>
      </c>
      <c r="F370" t="s">
        <v>346</v>
      </c>
      <c r="G370" t="s">
        <v>358</v>
      </c>
      <c r="H370" t="n">
        <v>10</v>
      </c>
      <c r="I370" t="n">
        <v>0.2815</v>
      </c>
      <c r="J370" t="n">
        <v>0.04995</v>
      </c>
      <c r="K370" t="n">
        <v>25.19</v>
      </c>
      <c r="L370" t="n">
        <v>10.22</v>
      </c>
      <c r="M370" t="n">
        <v>7564</v>
      </c>
      <c r="N370" t="n">
        <v>1.419</v>
      </c>
      <c r="O370" t="n">
        <v>8.088</v>
      </c>
      <c r="P370" t="n">
        <v>1548</v>
      </c>
      <c r="Q370" t="n">
        <v>1.361</v>
      </c>
      <c r="R370" t="s">
        <v>348</v>
      </c>
      <c r="S370" t="s">
        <v>402</v>
      </c>
      <c r="T370" t="s">
        <v>403</v>
      </c>
      <c r="U370" t="s">
        <v>404</v>
      </c>
      <c r="V370" t="n">
        <v>77.3226</v>
      </c>
      <c r="W370" t="n">
        <v>1548</v>
      </c>
      <c r="X370" t="n">
        <v>411.6805</v>
      </c>
      <c r="Y370" t="n">
        <v>6396</v>
      </c>
      <c r="Z370" t="n">
        <v>14467.38</v>
      </c>
      <c r="AA370" t="n">
        <v>0.0120892120075047</v>
      </c>
      <c r="AB370" t="n">
        <v>0.00534461664793487</v>
      </c>
      <c r="AC370" t="n">
        <v>0.1878218667146</v>
      </c>
    </row>
    <row r="371">
      <c r="A371" t="s">
        <v>345</v>
      </c>
      <c r="B371" t="s">
        <v>399</v>
      </c>
      <c r="C371" t="s">
        <v>336</v>
      </c>
      <c r="D371" t="s">
        <v>400</v>
      </c>
      <c r="E371" t="s">
        <v>401</v>
      </c>
      <c r="F371" t="s">
        <v>346</v>
      </c>
      <c r="G371" t="s">
        <v>368</v>
      </c>
      <c r="H371" t="n">
        <v>427</v>
      </c>
      <c r="I371" t="n">
        <v>12.02</v>
      </c>
      <c r="J371" t="n">
        <v>2.133</v>
      </c>
      <c r="K371" t="n">
        <v>17.32</v>
      </c>
      <c r="L371" t="n">
        <v>3.076</v>
      </c>
      <c r="M371" t="n">
        <v>2523</v>
      </c>
      <c r="N371" t="n">
        <v>1.525</v>
      </c>
      <c r="O371" t="n">
        <v>4.864</v>
      </c>
      <c r="P371" t="n">
        <v>329.7</v>
      </c>
      <c r="Q371" t="n">
        <v>1.27</v>
      </c>
      <c r="R371" t="s">
        <v>348</v>
      </c>
      <c r="S371" t="s">
        <v>402</v>
      </c>
      <c r="T371" t="s">
        <v>403</v>
      </c>
      <c r="U371" t="s">
        <v>404</v>
      </c>
      <c r="V371" t="n">
        <v>703.2501</v>
      </c>
      <c r="W371" t="n">
        <v>329.7</v>
      </c>
      <c r="X371" t="n">
        <v>3266.04</v>
      </c>
      <c r="Y371" t="n">
        <v>6396</v>
      </c>
      <c r="Z371" t="n">
        <v>14467.38</v>
      </c>
      <c r="AA371" t="n">
        <v>0.109951547842402</v>
      </c>
      <c r="AB371" t="n">
        <v>0.0486093611973972</v>
      </c>
      <c r="AC371" t="n">
        <v>0.215321949516846</v>
      </c>
    </row>
    <row r="372">
      <c r="A372" t="s">
        <v>334</v>
      </c>
      <c r="B372" t="s">
        <v>399</v>
      </c>
      <c r="C372" t="s">
        <v>336</v>
      </c>
      <c r="D372" t="s">
        <v>400</v>
      </c>
      <c r="E372" t="s">
        <v>401</v>
      </c>
      <c r="F372" t="s">
        <v>346</v>
      </c>
      <c r="G372" t="s">
        <v>359</v>
      </c>
      <c r="H372" t="n">
        <v>1302</v>
      </c>
      <c r="I372" t="n">
        <v>17.55</v>
      </c>
      <c r="J372" t="n">
        <v>6.5</v>
      </c>
      <c r="K372" t="n">
        <v>18.36</v>
      </c>
      <c r="L372" t="n">
        <v>3.229</v>
      </c>
      <c r="M372" t="n">
        <v>3483</v>
      </c>
      <c r="N372" t="n">
        <v>1.56</v>
      </c>
      <c r="O372" t="n">
        <v>4.942</v>
      </c>
      <c r="P372" t="n">
        <v>581</v>
      </c>
      <c r="Q372" t="n">
        <v>1.304</v>
      </c>
      <c r="R372" t="s">
        <v>341</v>
      </c>
      <c r="S372" t="s">
        <v>407</v>
      </c>
      <c r="T372" t="s">
        <v>403</v>
      </c>
      <c r="U372" t="s">
        <v>408</v>
      </c>
      <c r="V372" t="n">
        <v>3776.5</v>
      </c>
      <c r="W372" t="n">
        <v>581</v>
      </c>
      <c r="X372" t="n">
        <v>6447.348</v>
      </c>
      <c r="Y372" t="n">
        <v>8243.712</v>
      </c>
      <c r="Z372" t="n">
        <v>14467.38</v>
      </c>
      <c r="AA372" t="n">
        <v>0.458106736382833</v>
      </c>
      <c r="AB372" t="n">
        <v>0.261035515760283</v>
      </c>
      <c r="AC372" t="n">
        <v>0.585744712399579</v>
      </c>
    </row>
    <row r="373">
      <c r="A373" t="s">
        <v>472</v>
      </c>
      <c r="B373" t="s">
        <v>399</v>
      </c>
      <c r="C373" t="s">
        <v>336</v>
      </c>
      <c r="D373" t="s">
        <v>400</v>
      </c>
      <c r="E373" t="s">
        <v>401</v>
      </c>
      <c r="F373" t="s">
        <v>346</v>
      </c>
      <c r="G373" t="s">
        <v>377</v>
      </c>
      <c r="H373" t="n">
        <v>117</v>
      </c>
      <c r="I373" t="n">
        <v>4.179</v>
      </c>
      <c r="J373" t="n">
        <v>0.5829</v>
      </c>
      <c r="K373" t="n">
        <v>13.08</v>
      </c>
      <c r="L373" t="n">
        <v>3.759</v>
      </c>
      <c r="M373" t="n">
        <v>6082</v>
      </c>
      <c r="N373" t="n">
        <v>1.206</v>
      </c>
      <c r="O373" t="n">
        <v>4.705</v>
      </c>
      <c r="P373" t="n">
        <v>114.3</v>
      </c>
      <c r="Q373" t="n">
        <v>1.145</v>
      </c>
      <c r="R373" t="s">
        <v>554</v>
      </c>
      <c r="S373" t="s">
        <v>565</v>
      </c>
      <c r="T373" t="s">
        <v>403</v>
      </c>
      <c r="U373" t="s">
        <v>566</v>
      </c>
      <c r="V373" t="n">
        <v>66.62547</v>
      </c>
      <c r="W373" t="n">
        <v>114.3</v>
      </c>
      <c r="X373" t="n">
        <v>401.6375</v>
      </c>
      <c r="Y373" t="n">
        <v>6479.48</v>
      </c>
      <c r="Z373" t="n">
        <v>14467.38</v>
      </c>
      <c r="AA373" t="n">
        <v>0.0102825334749085</v>
      </c>
      <c r="AB373" t="n">
        <v>0.00460522015734708</v>
      </c>
      <c r="AC373" t="n">
        <v>0.165884584980237</v>
      </c>
    </row>
    <row r="374">
      <c r="A374" t="s">
        <v>472</v>
      </c>
      <c r="B374" t="s">
        <v>399</v>
      </c>
      <c r="C374" t="s">
        <v>336</v>
      </c>
      <c r="D374" t="s">
        <v>400</v>
      </c>
      <c r="E374" t="s">
        <v>401</v>
      </c>
      <c r="F374" t="s">
        <v>346</v>
      </c>
      <c r="G374" t="s">
        <v>378</v>
      </c>
      <c r="H374" t="n">
        <v>8</v>
      </c>
      <c r="I374" t="n">
        <v>0.2857</v>
      </c>
      <c r="J374" t="n">
        <v>0.03986</v>
      </c>
      <c r="K374" t="n">
        <v>12.1</v>
      </c>
      <c r="L374" t="n">
        <v>3.579</v>
      </c>
      <c r="M374" t="n">
        <v>127.9</v>
      </c>
      <c r="N374" t="n">
        <v>1.294</v>
      </c>
      <c r="O374" t="n">
        <v>4.107</v>
      </c>
      <c r="P374" t="n">
        <v>97.32</v>
      </c>
      <c r="Q374" t="n">
        <v>1.149</v>
      </c>
      <c r="R374" t="s">
        <v>554</v>
      </c>
      <c r="S374" t="s">
        <v>565</v>
      </c>
      <c r="T374" t="s">
        <v>403</v>
      </c>
      <c r="U374" t="s">
        <v>566</v>
      </c>
      <c r="V374" t="n">
        <v>3.8791752</v>
      </c>
      <c r="W374" t="n">
        <v>97.32</v>
      </c>
      <c r="X374" t="n">
        <v>139.67684</v>
      </c>
      <c r="Y374" t="n">
        <v>6479.48</v>
      </c>
      <c r="Z374" t="n">
        <v>14467.38</v>
      </c>
      <c r="AA374" t="n">
        <v>0.000598686190867168</v>
      </c>
      <c r="AB374" t="n">
        <v>0.000268132529870647</v>
      </c>
      <c r="AC374" t="n">
        <v>0.0277725011533766</v>
      </c>
    </row>
    <row r="375">
      <c r="A375" t="s">
        <v>345</v>
      </c>
      <c r="B375" t="s">
        <v>399</v>
      </c>
      <c r="C375" t="s">
        <v>336</v>
      </c>
      <c r="D375" t="s">
        <v>400</v>
      </c>
      <c r="E375" t="s">
        <v>401</v>
      </c>
      <c r="F375" t="s">
        <v>346</v>
      </c>
      <c r="G375" t="s">
        <v>361</v>
      </c>
      <c r="H375" t="n">
        <v>3552</v>
      </c>
      <c r="I375" t="n">
        <v>100</v>
      </c>
      <c r="J375" t="n">
        <v>17.74</v>
      </c>
      <c r="K375" t="n">
        <v>14.77</v>
      </c>
      <c r="L375" t="n">
        <v>4.002</v>
      </c>
      <c r="M375" t="n">
        <v>2358</v>
      </c>
      <c r="N375" t="n">
        <v>1.446</v>
      </c>
      <c r="O375" t="n">
        <v>4.583</v>
      </c>
      <c r="P375" t="n">
        <v>368</v>
      </c>
      <c r="Q375" t="n">
        <v>1.228</v>
      </c>
      <c r="R375" t="s">
        <v>348</v>
      </c>
      <c r="S375" t="s">
        <v>402</v>
      </c>
      <c r="T375" t="s">
        <v>403</v>
      </c>
      <c r="U375" t="s">
        <v>404</v>
      </c>
      <c r="V375" t="n">
        <v>6528.32</v>
      </c>
      <c r="W375" t="n">
        <v>368</v>
      </c>
      <c r="X375" t="n">
        <v>14593.54</v>
      </c>
      <c r="Y375" t="n">
        <v>6396</v>
      </c>
      <c r="Z375" t="n">
        <v>14467.38</v>
      </c>
      <c r="AA375" t="n">
        <v>1.02068792995622</v>
      </c>
      <c r="AB375" t="n">
        <v>0.451244109161438</v>
      </c>
      <c r="AC375" t="n">
        <v>0.44734313949871</v>
      </c>
    </row>
    <row r="376">
      <c r="A376" t="s">
        <v>345</v>
      </c>
      <c r="B376" t="s">
        <v>399</v>
      </c>
      <c r="C376" t="s">
        <v>336</v>
      </c>
      <c r="D376" t="s">
        <v>400</v>
      </c>
      <c r="E376" t="s">
        <v>401</v>
      </c>
      <c r="F376" t="s">
        <v>346</v>
      </c>
      <c r="G376" t="s">
        <v>359</v>
      </c>
      <c r="H376" t="n">
        <v>835</v>
      </c>
      <c r="I376" t="n">
        <v>23.51</v>
      </c>
      <c r="J376" t="n">
        <v>4.171</v>
      </c>
      <c r="K376" t="n">
        <v>19.7</v>
      </c>
      <c r="L376" t="n">
        <v>3.596</v>
      </c>
      <c r="M376" t="n">
        <v>5842</v>
      </c>
      <c r="N376" t="n">
        <v>1.582</v>
      </c>
      <c r="O376" t="n">
        <v>5.007</v>
      </c>
      <c r="P376" t="n">
        <v>984.8</v>
      </c>
      <c r="Q376" t="n">
        <v>1.349</v>
      </c>
      <c r="R376" t="s">
        <v>348</v>
      </c>
      <c r="S376" t="s">
        <v>402</v>
      </c>
      <c r="T376" t="s">
        <v>403</v>
      </c>
      <c r="U376" t="s">
        <v>404</v>
      </c>
      <c r="V376" t="n">
        <v>4107.6008</v>
      </c>
      <c r="W376" t="n">
        <v>984.8</v>
      </c>
      <c r="X376" t="n">
        <v>6447.348</v>
      </c>
      <c r="Y376" t="n">
        <v>6396</v>
      </c>
      <c r="Z376" t="n">
        <v>14467.38</v>
      </c>
      <c r="AA376" t="n">
        <v>0.642214008755472</v>
      </c>
      <c r="AB376" t="n">
        <v>0.283921539352668</v>
      </c>
      <c r="AC376" t="n">
        <v>0.637099284853245</v>
      </c>
    </row>
    <row r="377">
      <c r="A377" t="s">
        <v>334</v>
      </c>
      <c r="B377" t="s">
        <v>399</v>
      </c>
      <c r="C377" t="s">
        <v>336</v>
      </c>
      <c r="D377" t="s">
        <v>400</v>
      </c>
      <c r="E377" t="s">
        <v>401</v>
      </c>
      <c r="F377" t="s">
        <v>346</v>
      </c>
      <c r="G377" t="s">
        <v>375</v>
      </c>
      <c r="H377" t="n">
        <v>248</v>
      </c>
      <c r="I377" t="n">
        <v>3.344</v>
      </c>
      <c r="J377" t="n">
        <v>1.238</v>
      </c>
      <c r="K377" t="n">
        <v>12.53</v>
      </c>
      <c r="L377" t="n">
        <v>12.46</v>
      </c>
      <c r="M377" t="n">
        <v>31.1</v>
      </c>
      <c r="N377" t="n">
        <v>2.475</v>
      </c>
      <c r="O377" t="n">
        <v>0.8623</v>
      </c>
      <c r="P377" t="n">
        <v>97.81</v>
      </c>
      <c r="Q377" t="n">
        <v>1.566</v>
      </c>
      <c r="R377" t="s">
        <v>341</v>
      </c>
      <c r="S377" t="s">
        <v>407</v>
      </c>
      <c r="T377" t="s">
        <v>403</v>
      </c>
      <c r="U377" t="s">
        <v>408</v>
      </c>
      <c r="V377" t="n">
        <v>121.08878</v>
      </c>
      <c r="W377" t="n">
        <v>97.81</v>
      </c>
      <c r="X377" t="n">
        <v>149.7245</v>
      </c>
      <c r="Y377" t="n">
        <v>8243.712</v>
      </c>
      <c r="Z377" t="n">
        <v>14467.38</v>
      </c>
      <c r="AA377" t="n">
        <v>0.0146886232803863</v>
      </c>
      <c r="AB377" t="n">
        <v>0.00836977946248733</v>
      </c>
      <c r="AC377" t="n">
        <v>0.80874392634472</v>
      </c>
    </row>
    <row r="378">
      <c r="A378" t="s">
        <v>472</v>
      </c>
      <c r="B378" t="s">
        <v>399</v>
      </c>
      <c r="C378" t="s">
        <v>336</v>
      </c>
      <c r="D378" t="s">
        <v>400</v>
      </c>
      <c r="E378" t="s">
        <v>401</v>
      </c>
      <c r="F378" t="s">
        <v>346</v>
      </c>
      <c r="G378" t="s">
        <v>356</v>
      </c>
      <c r="H378" t="n">
        <v>3</v>
      </c>
      <c r="I378" t="n">
        <v>0.1071</v>
      </c>
      <c r="J378" t="n">
        <v>0.01495</v>
      </c>
      <c r="K378" t="n">
        <v>78.65</v>
      </c>
      <c r="L378" t="n">
        <v>69.66</v>
      </c>
      <c r="M378" t="n">
        <v>518200</v>
      </c>
      <c r="N378" t="n">
        <v>3.347</v>
      </c>
      <c r="O378" t="n">
        <v>49.72</v>
      </c>
      <c r="P378" t="n">
        <v>1474</v>
      </c>
      <c r="Q378" t="n">
        <v>5.053</v>
      </c>
      <c r="R378" t="s">
        <v>554</v>
      </c>
      <c r="S378" t="s">
        <v>565</v>
      </c>
      <c r="T378" t="s">
        <v>403</v>
      </c>
      <c r="U378" t="s">
        <v>566</v>
      </c>
      <c r="V378" t="n">
        <v>22.0363</v>
      </c>
      <c r="W378" t="n">
        <v>1474</v>
      </c>
      <c r="X378" t="n">
        <v>74.33088</v>
      </c>
      <c r="Y378" t="n">
        <v>6479.48</v>
      </c>
      <c r="Z378" t="n">
        <v>14467.38</v>
      </c>
      <c r="AA378" t="n">
        <v>0.00340093649490391</v>
      </c>
      <c r="AB378" t="n">
        <v>0.00152317143809038</v>
      </c>
      <c r="AC378" t="n">
        <v>0.296462250951422</v>
      </c>
    </row>
    <row r="379">
      <c r="A379" t="s">
        <v>334</v>
      </c>
      <c r="B379" t="s">
        <v>399</v>
      </c>
      <c r="C379" t="s">
        <v>336</v>
      </c>
      <c r="D379" t="s">
        <v>400</v>
      </c>
      <c r="E379" t="s">
        <v>401</v>
      </c>
      <c r="F379" t="s">
        <v>339</v>
      </c>
      <c r="G379" t="s">
        <v>352</v>
      </c>
      <c r="H379" t="n">
        <v>128</v>
      </c>
      <c r="I379" t="n">
        <v>9.405</v>
      </c>
      <c r="J379" t="n">
        <v>0.09145</v>
      </c>
      <c r="K379" t="n">
        <v>25.47</v>
      </c>
      <c r="L379" t="n">
        <v>5.279</v>
      </c>
      <c r="M379" t="n">
        <v>14010</v>
      </c>
      <c r="N379" t="n">
        <v>1.582</v>
      </c>
      <c r="O379" t="n">
        <v>5.456</v>
      </c>
      <c r="P379" t="n">
        <v>482</v>
      </c>
      <c r="Q379" t="n">
        <v>1.54</v>
      </c>
      <c r="R379" t="s">
        <v>341</v>
      </c>
      <c r="S379" t="s">
        <v>413</v>
      </c>
      <c r="T379" t="s">
        <v>403</v>
      </c>
      <c r="U379" t="s">
        <v>414</v>
      </c>
      <c r="V379" t="n">
        <v>44.0789</v>
      </c>
      <c r="W379" t="n">
        <v>482</v>
      </c>
      <c r="X379" t="n">
        <v>63.58092</v>
      </c>
      <c r="Y379" t="n">
        <v>888.38464</v>
      </c>
      <c r="Z379" t="n">
        <v>1957.123</v>
      </c>
      <c r="AA379" t="n">
        <v>0.0496169091802398</v>
      </c>
      <c r="AB379" t="n">
        <v>0.0225222942042989</v>
      </c>
      <c r="AC379" t="n">
        <v>0.693272447142948</v>
      </c>
    </row>
    <row r="380">
      <c r="A380" t="s">
        <v>334</v>
      </c>
      <c r="B380" t="s">
        <v>399</v>
      </c>
      <c r="C380" t="s">
        <v>336</v>
      </c>
      <c r="D380" t="s">
        <v>400</v>
      </c>
      <c r="E380" t="s">
        <v>401</v>
      </c>
      <c r="F380" t="s">
        <v>339</v>
      </c>
      <c r="G380" t="s">
        <v>363</v>
      </c>
      <c r="H380" t="n">
        <v>1</v>
      </c>
      <c r="I380" t="n">
        <v>0.07348</v>
      </c>
      <c r="J380" t="n">
        <v>0.0007145</v>
      </c>
      <c r="K380" t="n">
        <v>30.25</v>
      </c>
      <c r="L380" t="n">
        <v>4.361</v>
      </c>
      <c r="M380" t="n">
        <v>11490</v>
      </c>
      <c r="N380" t="n">
        <v>2.01</v>
      </c>
      <c r="O380" t="n">
        <v>6.081</v>
      </c>
      <c r="P380" t="n">
        <v>1507</v>
      </c>
      <c r="Q380" t="n">
        <v>1.585</v>
      </c>
      <c r="R380" t="s">
        <v>341</v>
      </c>
      <c r="S380" t="s">
        <v>413</v>
      </c>
      <c r="T380" t="s">
        <v>403</v>
      </c>
      <c r="U380" t="s">
        <v>414</v>
      </c>
      <c r="V380" t="n">
        <v>1.0767515</v>
      </c>
      <c r="W380" t="n">
        <v>1507</v>
      </c>
      <c r="X380" t="n">
        <v>5.1573438</v>
      </c>
      <c r="Y380" t="n">
        <v>888.38464</v>
      </c>
      <c r="Z380" t="n">
        <v>1957.123</v>
      </c>
      <c r="AA380" t="n">
        <v>0.00121203299958</v>
      </c>
      <c r="AB380" t="n">
        <v>0.000550170582022693</v>
      </c>
      <c r="AC380" t="n">
        <v>0.208780244590248</v>
      </c>
    </row>
    <row r="381">
      <c r="A381" t="s">
        <v>335</v>
      </c>
      <c r="B381" t="s">
        <v>399</v>
      </c>
      <c r="C381" t="s">
        <v>336</v>
      </c>
      <c r="D381" t="s">
        <v>400</v>
      </c>
      <c r="E381" t="s">
        <v>401</v>
      </c>
      <c r="F381" t="s">
        <v>346</v>
      </c>
      <c r="G381" t="s">
        <v>362</v>
      </c>
      <c r="H381" t="n">
        <v>11</v>
      </c>
      <c r="I381" t="n">
        <v>0.116</v>
      </c>
      <c r="J381" t="n">
        <v>0.05474</v>
      </c>
      <c r="K381" t="n">
        <v>29.25</v>
      </c>
      <c r="L381" t="n">
        <v>9.419</v>
      </c>
      <c r="M381" t="n">
        <v>10310</v>
      </c>
      <c r="N381" t="n">
        <v>1.458</v>
      </c>
      <c r="O381" t="n">
        <v>8.927</v>
      </c>
      <c r="P381" t="n">
        <v>3874</v>
      </c>
      <c r="Q381" t="n">
        <v>1.424</v>
      </c>
      <c r="R381" t="s">
        <v>353</v>
      </c>
      <c r="S381" t="s">
        <v>405</v>
      </c>
      <c r="T381" t="s">
        <v>403</v>
      </c>
      <c r="U381" t="s">
        <v>406</v>
      </c>
      <c r="V381" t="n">
        <v>212.06276</v>
      </c>
      <c r="W381" t="n">
        <v>3874</v>
      </c>
      <c r="X381" t="n">
        <v>583.224</v>
      </c>
      <c r="Y381" t="n">
        <v>11254.992</v>
      </c>
      <c r="Z381" t="n">
        <v>14467.38</v>
      </c>
      <c r="AA381" t="n">
        <v>0.0188416624374322</v>
      </c>
      <c r="AB381" t="n">
        <v>0.0146579933616177</v>
      </c>
      <c r="AC381" t="n">
        <v>0.363604309836358</v>
      </c>
    </row>
    <row r="382">
      <c r="A382" t="s">
        <v>345</v>
      </c>
      <c r="B382" t="s">
        <v>399</v>
      </c>
      <c r="C382" t="s">
        <v>336</v>
      </c>
      <c r="D382" t="s">
        <v>400</v>
      </c>
      <c r="E382" t="s">
        <v>401</v>
      </c>
      <c r="F382" t="s">
        <v>339</v>
      </c>
      <c r="G382" t="s">
        <v>356</v>
      </c>
      <c r="H382" t="n">
        <v>2</v>
      </c>
      <c r="I382" t="n">
        <v>0.1014</v>
      </c>
      <c r="J382" t="n">
        <v>0.00143</v>
      </c>
      <c r="K382" t="n">
        <v>73.15</v>
      </c>
      <c r="L382" t="n">
        <v>24.16</v>
      </c>
      <c r="M382" t="n">
        <v>134800</v>
      </c>
      <c r="N382" t="n">
        <v>1.709</v>
      </c>
      <c r="O382" t="n">
        <v>20.29</v>
      </c>
      <c r="P382" t="n">
        <v>1557</v>
      </c>
      <c r="Q382" t="n">
        <v>2.171</v>
      </c>
      <c r="R382" t="s">
        <v>348</v>
      </c>
      <c r="S382" t="s">
        <v>409</v>
      </c>
      <c r="T382" t="s">
        <v>403</v>
      </c>
      <c r="U382" t="s">
        <v>410</v>
      </c>
      <c r="V382" t="n">
        <v>2.22651</v>
      </c>
      <c r="W382" t="n">
        <v>1557</v>
      </c>
      <c r="X382" t="n">
        <v>13.28936</v>
      </c>
      <c r="Y382" t="n">
        <v>1074.42</v>
      </c>
      <c r="Z382" t="n">
        <v>1957.123</v>
      </c>
      <c r="AA382" t="n">
        <v>0.00207229016585693</v>
      </c>
      <c r="AB382" t="n">
        <v>0.00113764438923869</v>
      </c>
      <c r="AC382" t="n">
        <v>0.167540799556939</v>
      </c>
    </row>
    <row r="383">
      <c r="A383" t="s">
        <v>345</v>
      </c>
      <c r="B383" t="s">
        <v>399</v>
      </c>
      <c r="C383" t="s">
        <v>336</v>
      </c>
      <c r="D383" t="s">
        <v>400</v>
      </c>
      <c r="E383" t="s">
        <v>401</v>
      </c>
      <c r="F383" t="s">
        <v>339</v>
      </c>
      <c r="G383" t="s">
        <v>357</v>
      </c>
      <c r="H383" t="n">
        <v>16</v>
      </c>
      <c r="I383" t="n">
        <v>0.8109</v>
      </c>
      <c r="J383" t="n">
        <v>0.01144</v>
      </c>
      <c r="K383" t="n">
        <v>49.5</v>
      </c>
      <c r="L383" t="n">
        <v>20</v>
      </c>
      <c r="M383" t="n">
        <v>55530</v>
      </c>
      <c r="N383" t="n">
        <v>1.528</v>
      </c>
      <c r="O383" t="n">
        <v>17.96</v>
      </c>
      <c r="P383" t="n">
        <v>2320</v>
      </c>
      <c r="Q383" t="n">
        <v>1.834</v>
      </c>
      <c r="R383" t="s">
        <v>348</v>
      </c>
      <c r="S383" t="s">
        <v>409</v>
      </c>
      <c r="T383" t="s">
        <v>403</v>
      </c>
      <c r="U383" t="s">
        <v>410</v>
      </c>
      <c r="V383" t="n">
        <v>26.5408</v>
      </c>
      <c r="W383" t="n">
        <v>2320</v>
      </c>
      <c r="X383" t="n">
        <v>415.3345</v>
      </c>
      <c r="Y383" t="n">
        <v>1074.42</v>
      </c>
      <c r="Z383" t="n">
        <v>1957.123</v>
      </c>
      <c r="AA383" t="n">
        <v>0.02470244410938</v>
      </c>
      <c r="AB383" t="n">
        <v>0.0135611302917599</v>
      </c>
      <c r="AC383" t="n">
        <v>0.0639022282040139</v>
      </c>
    </row>
    <row r="384">
      <c r="A384" t="s">
        <v>345</v>
      </c>
      <c r="B384" t="s">
        <v>399</v>
      </c>
      <c r="C384" t="s">
        <v>336</v>
      </c>
      <c r="D384" t="s">
        <v>400</v>
      </c>
      <c r="E384" t="s">
        <v>401</v>
      </c>
      <c r="F384" t="s">
        <v>339</v>
      </c>
      <c r="G384" t="s">
        <v>362</v>
      </c>
      <c r="H384" t="n">
        <v>20</v>
      </c>
      <c r="I384" t="n">
        <v>1.014</v>
      </c>
      <c r="J384" t="n">
        <v>0.0143</v>
      </c>
      <c r="K384" t="n">
        <v>45.43</v>
      </c>
      <c r="L384" t="n">
        <v>19.19</v>
      </c>
      <c r="M384" t="n">
        <v>50550</v>
      </c>
      <c r="N384" t="n">
        <v>1.537</v>
      </c>
      <c r="O384" t="n">
        <v>17.41</v>
      </c>
      <c r="P384" t="n">
        <v>2004</v>
      </c>
      <c r="Q384" t="n">
        <v>1.815</v>
      </c>
      <c r="R384" t="s">
        <v>348</v>
      </c>
      <c r="S384" t="s">
        <v>409</v>
      </c>
      <c r="T384" t="s">
        <v>403</v>
      </c>
      <c r="U384" t="s">
        <v>410</v>
      </c>
      <c r="V384" t="n">
        <v>28.6572</v>
      </c>
      <c r="W384" t="n">
        <v>2004</v>
      </c>
      <c r="X384" t="n">
        <v>426.7109</v>
      </c>
      <c r="Y384" t="n">
        <v>1074.42</v>
      </c>
      <c r="Z384" t="n">
        <v>1957.123</v>
      </c>
      <c r="AA384" t="n">
        <v>0.0266722510749986</v>
      </c>
      <c r="AB384" t="n">
        <v>0.0146425135262321</v>
      </c>
      <c r="AC384" t="n">
        <v>0.0671583500679265</v>
      </c>
    </row>
    <row r="385">
      <c r="A385" t="s">
        <v>345</v>
      </c>
      <c r="B385" t="s">
        <v>399</v>
      </c>
      <c r="C385" t="s">
        <v>336</v>
      </c>
      <c r="D385" t="s">
        <v>400</v>
      </c>
      <c r="E385" t="s">
        <v>401</v>
      </c>
      <c r="F385" t="s">
        <v>346</v>
      </c>
      <c r="G385" t="s">
        <v>369</v>
      </c>
      <c r="H385" t="n">
        <v>265</v>
      </c>
      <c r="I385" t="n">
        <v>7.461</v>
      </c>
      <c r="J385" t="n">
        <v>1.324</v>
      </c>
      <c r="K385" t="n">
        <v>22.05</v>
      </c>
      <c r="L385" t="n">
        <v>3.613</v>
      </c>
      <c r="M385" t="n">
        <v>7049</v>
      </c>
      <c r="N385" t="n">
        <v>1.707</v>
      </c>
      <c r="O385" t="n">
        <v>5.002</v>
      </c>
      <c r="P385" t="n">
        <v>1409</v>
      </c>
      <c r="Q385" t="n">
        <v>1.441</v>
      </c>
      <c r="R385" t="s">
        <v>348</v>
      </c>
      <c r="S385" t="s">
        <v>402</v>
      </c>
      <c r="T385" t="s">
        <v>403</v>
      </c>
      <c r="U385" t="s">
        <v>404</v>
      </c>
      <c r="V385" t="n">
        <v>1865.516</v>
      </c>
      <c r="W385" t="n">
        <v>1409</v>
      </c>
      <c r="X385" t="n">
        <v>2836.753</v>
      </c>
      <c r="Y385" t="n">
        <v>6396</v>
      </c>
      <c r="Z385" t="n">
        <v>14467.38</v>
      </c>
      <c r="AA385" t="n">
        <v>0.291669168230144</v>
      </c>
      <c r="AB385" t="n">
        <v>0.128946360709403</v>
      </c>
      <c r="AC385" t="n">
        <v>0.657623698644189</v>
      </c>
    </row>
    <row r="386">
      <c r="A386" t="s">
        <v>472</v>
      </c>
      <c r="B386" t="s">
        <v>399</v>
      </c>
      <c r="C386" t="s">
        <v>336</v>
      </c>
      <c r="D386" t="s">
        <v>400</v>
      </c>
      <c r="E386" t="s">
        <v>401</v>
      </c>
      <c r="F386" t="s">
        <v>346</v>
      </c>
      <c r="G386" t="s">
        <v>347</v>
      </c>
      <c r="H386" t="n">
        <v>67</v>
      </c>
      <c r="I386" t="n">
        <v>2.393</v>
      </c>
      <c r="J386" t="n">
        <v>0.3338</v>
      </c>
      <c r="K386" t="n">
        <v>30.58</v>
      </c>
      <c r="L386" t="n">
        <v>5.298</v>
      </c>
      <c r="M386" t="n">
        <v>19140</v>
      </c>
      <c r="N386" t="n">
        <v>1.819</v>
      </c>
      <c r="O386" t="n">
        <v>5.911</v>
      </c>
      <c r="P386" t="n">
        <v>5344</v>
      </c>
      <c r="Q386" t="n">
        <v>1.667</v>
      </c>
      <c r="R386" t="s">
        <v>554</v>
      </c>
      <c r="S386" t="s">
        <v>565</v>
      </c>
      <c r="T386" t="s">
        <v>403</v>
      </c>
      <c r="U386" t="s">
        <v>566</v>
      </c>
      <c r="V386" t="n">
        <v>1783.8272</v>
      </c>
      <c r="W386" t="n">
        <v>5344</v>
      </c>
      <c r="X386" t="n">
        <v>2450.5934</v>
      </c>
      <c r="Y386" t="n">
        <v>6479.48</v>
      </c>
      <c r="Z386" t="n">
        <v>14467.38</v>
      </c>
      <c r="AA386" t="n">
        <v>0.275304067610364</v>
      </c>
      <c r="AB386" t="n">
        <v>0.123299947882754</v>
      </c>
      <c r="AC386" t="n">
        <v>0.727916430363356</v>
      </c>
    </row>
    <row r="387">
      <c r="A387" t="s">
        <v>345</v>
      </c>
      <c r="B387" t="s">
        <v>399</v>
      </c>
      <c r="C387" t="s">
        <v>336</v>
      </c>
      <c r="D387" t="s">
        <v>400</v>
      </c>
      <c r="E387" t="s">
        <v>401</v>
      </c>
      <c r="F387" t="s">
        <v>346</v>
      </c>
      <c r="G387" t="s">
        <v>347</v>
      </c>
      <c r="H387" t="n">
        <v>37</v>
      </c>
      <c r="I387" t="n">
        <v>1.042</v>
      </c>
      <c r="J387" t="n">
        <v>0.1848</v>
      </c>
      <c r="K387" t="n">
        <v>31.44</v>
      </c>
      <c r="L387" t="n">
        <v>5.066</v>
      </c>
      <c r="M387" t="n">
        <v>16210</v>
      </c>
      <c r="N387" t="n">
        <v>1.917</v>
      </c>
      <c r="O387" t="n">
        <v>5.772</v>
      </c>
      <c r="P387" t="n">
        <v>6092</v>
      </c>
      <c r="Q387" t="n">
        <v>1.713</v>
      </c>
      <c r="R387" t="s">
        <v>348</v>
      </c>
      <c r="S387" t="s">
        <v>402</v>
      </c>
      <c r="T387" t="s">
        <v>403</v>
      </c>
      <c r="U387" t="s">
        <v>404</v>
      </c>
      <c r="V387" t="n">
        <v>1125.8016</v>
      </c>
      <c r="W387" t="n">
        <v>6092</v>
      </c>
      <c r="X387" t="n">
        <v>2450.5934</v>
      </c>
      <c r="Y387" t="n">
        <v>6396</v>
      </c>
      <c r="Z387" t="n">
        <v>14467.38</v>
      </c>
      <c r="AA387" t="n">
        <v>0.176016510318949</v>
      </c>
      <c r="AB387" t="n">
        <v>0.0778165500595132</v>
      </c>
      <c r="AC387" t="n">
        <v>0.459399588687377</v>
      </c>
    </row>
    <row r="388">
      <c r="A388" t="s">
        <v>472</v>
      </c>
      <c r="B388" t="s">
        <v>399</v>
      </c>
      <c r="C388" t="s">
        <v>336</v>
      </c>
      <c r="D388" t="s">
        <v>400</v>
      </c>
      <c r="E388" t="s">
        <v>401</v>
      </c>
      <c r="F388" t="s">
        <v>346</v>
      </c>
      <c r="G388" t="s">
        <v>379</v>
      </c>
      <c r="H388" t="n">
        <v>1233</v>
      </c>
      <c r="I388" t="n">
        <v>44.04</v>
      </c>
      <c r="J388" t="n">
        <v>6.143</v>
      </c>
      <c r="K388" t="n">
        <v>11.4</v>
      </c>
      <c r="L388" t="n">
        <v>3.736</v>
      </c>
      <c r="M388" t="n">
        <v>84.58</v>
      </c>
      <c r="N388" t="n">
        <v>1.227</v>
      </c>
      <c r="O388" t="n">
        <v>4.172</v>
      </c>
      <c r="P388" t="n">
        <v>65.44</v>
      </c>
      <c r="Q388" t="n">
        <v>1.143</v>
      </c>
      <c r="R388" t="s">
        <v>554</v>
      </c>
      <c r="S388" t="s">
        <v>565</v>
      </c>
      <c r="T388" t="s">
        <v>403</v>
      </c>
      <c r="U388" t="s">
        <v>566</v>
      </c>
      <c r="V388" t="n">
        <v>401.99792</v>
      </c>
      <c r="W388" t="n">
        <v>65.44</v>
      </c>
      <c r="X388" t="n">
        <v>2277.62</v>
      </c>
      <c r="Y388" t="n">
        <v>6479.48</v>
      </c>
      <c r="Z388" t="n">
        <v>14467.38</v>
      </c>
      <c r="AA388" t="n">
        <v>0.062041694703896</v>
      </c>
      <c r="AB388" t="n">
        <v>0.0277865045364123</v>
      </c>
      <c r="AC388" t="n">
        <v>0.176499117499846</v>
      </c>
    </row>
    <row r="389">
      <c r="A389" t="s">
        <v>472</v>
      </c>
      <c r="B389" t="s">
        <v>399</v>
      </c>
      <c r="C389" t="s">
        <v>336</v>
      </c>
      <c r="D389" t="s">
        <v>400</v>
      </c>
      <c r="E389" t="s">
        <v>401</v>
      </c>
      <c r="F389" t="s">
        <v>346</v>
      </c>
      <c r="G389" t="s">
        <v>373</v>
      </c>
      <c r="H389" t="n">
        <v>1246</v>
      </c>
      <c r="I389" t="n">
        <v>44.5</v>
      </c>
      <c r="J389" t="n">
        <v>6.208</v>
      </c>
      <c r="K389" t="n">
        <v>11.43</v>
      </c>
      <c r="L389" t="n">
        <v>3.735</v>
      </c>
      <c r="M389" t="n">
        <v>89.05</v>
      </c>
      <c r="N389" t="n">
        <v>1.228</v>
      </c>
      <c r="O389" t="n">
        <v>4.173</v>
      </c>
      <c r="P389" t="n">
        <v>66.58</v>
      </c>
      <c r="Q389" t="n">
        <v>1.144</v>
      </c>
      <c r="R389" t="s">
        <v>554</v>
      </c>
      <c r="S389" t="s">
        <v>565</v>
      </c>
      <c r="T389" t="s">
        <v>403</v>
      </c>
      <c r="U389" t="s">
        <v>566</v>
      </c>
      <c r="V389" t="n">
        <v>413.32864</v>
      </c>
      <c r="W389" t="n">
        <v>66.58</v>
      </c>
      <c r="X389" t="n">
        <v>2432.9374</v>
      </c>
      <c r="Y389" t="n">
        <v>6479.48</v>
      </c>
      <c r="Z389" t="n">
        <v>14467.38</v>
      </c>
      <c r="AA389" t="n">
        <v>0.0637904029335687</v>
      </c>
      <c r="AB389" t="n">
        <v>0.0285696954113323</v>
      </c>
      <c r="AC389" t="n">
        <v>0.169888727922058</v>
      </c>
    </row>
    <row r="390">
      <c r="A390" t="s">
        <v>345</v>
      </c>
      <c r="B390" t="s">
        <v>399</v>
      </c>
      <c r="C390" t="s">
        <v>336</v>
      </c>
      <c r="D390" t="s">
        <v>400</v>
      </c>
      <c r="E390" t="s">
        <v>401</v>
      </c>
      <c r="F390" t="s">
        <v>346</v>
      </c>
      <c r="G390" t="s">
        <v>373</v>
      </c>
      <c r="H390" t="n">
        <v>591</v>
      </c>
      <c r="I390" t="n">
        <v>16.64</v>
      </c>
      <c r="J390" t="n">
        <v>2.952</v>
      </c>
      <c r="K390" t="n">
        <v>11.17</v>
      </c>
      <c r="L390" t="n">
        <v>3.628</v>
      </c>
      <c r="M390" t="n">
        <v>119.6</v>
      </c>
      <c r="N390" t="n">
        <v>1.195</v>
      </c>
      <c r="O390" t="n">
        <v>4.299</v>
      </c>
      <c r="P390" t="n">
        <v>63.01</v>
      </c>
      <c r="Q390" t="n">
        <v>1.127</v>
      </c>
      <c r="R390" t="s">
        <v>348</v>
      </c>
      <c r="S390" t="s">
        <v>402</v>
      </c>
      <c r="T390" t="s">
        <v>403</v>
      </c>
      <c r="U390" t="s">
        <v>404</v>
      </c>
      <c r="V390" t="n">
        <v>186.00552</v>
      </c>
      <c r="W390" t="n">
        <v>63.01</v>
      </c>
      <c r="X390" t="n">
        <v>2432.9374</v>
      </c>
      <c r="Y390" t="n">
        <v>6396</v>
      </c>
      <c r="Z390" t="n">
        <v>14467.38</v>
      </c>
      <c r="AA390" t="n">
        <v>0.0290815384615385</v>
      </c>
      <c r="AB390" t="n">
        <v>0.0128568904666913</v>
      </c>
      <c r="AC390" t="n">
        <v>0.0764530645137027</v>
      </c>
    </row>
    <row r="391">
      <c r="A391" t="s">
        <v>472</v>
      </c>
      <c r="B391" t="s">
        <v>399</v>
      </c>
      <c r="C391" t="s">
        <v>336</v>
      </c>
      <c r="D391" t="s">
        <v>400</v>
      </c>
      <c r="E391" t="s">
        <v>401</v>
      </c>
      <c r="F391" t="s">
        <v>339</v>
      </c>
      <c r="G391" t="s">
        <v>368</v>
      </c>
      <c r="H391" t="n">
        <v>412</v>
      </c>
      <c r="I391" t="n">
        <v>13.98</v>
      </c>
      <c r="J391" t="n">
        <v>0.2931</v>
      </c>
      <c r="K391" t="n">
        <v>16.71</v>
      </c>
      <c r="L391" t="n">
        <v>4.046</v>
      </c>
      <c r="M391" t="n">
        <v>9361</v>
      </c>
      <c r="N391" t="n">
        <v>1.335</v>
      </c>
      <c r="O391" t="n">
        <v>5.237</v>
      </c>
      <c r="P391" t="n">
        <v>300.1</v>
      </c>
      <c r="Q391" t="n">
        <v>1.198</v>
      </c>
      <c r="R391" t="s">
        <v>554</v>
      </c>
      <c r="S391" t="s">
        <v>563</v>
      </c>
      <c r="T391" t="s">
        <v>403</v>
      </c>
      <c r="U391" t="s">
        <v>564</v>
      </c>
      <c r="V391" t="n">
        <v>87.95931</v>
      </c>
      <c r="W391" t="n">
        <v>300.1</v>
      </c>
      <c r="X391" t="n">
        <v>154.01785</v>
      </c>
      <c r="Y391" t="n">
        <v>1553.136</v>
      </c>
      <c r="Z391" t="n">
        <v>1957.123</v>
      </c>
      <c r="AA391" t="n">
        <v>0.0566333598603084</v>
      </c>
      <c r="AB391" t="n">
        <v>0.044943169131424</v>
      </c>
      <c r="AC391" t="n">
        <v>0.571098155181364</v>
      </c>
    </row>
    <row r="392">
      <c r="A392" t="s">
        <v>335</v>
      </c>
      <c r="B392" t="s">
        <v>399</v>
      </c>
      <c r="C392" t="s">
        <v>336</v>
      </c>
      <c r="D392" t="s">
        <v>400</v>
      </c>
      <c r="E392" t="s">
        <v>401</v>
      </c>
      <c r="F392" t="s">
        <v>339</v>
      </c>
      <c r="G392" t="s">
        <v>358</v>
      </c>
      <c r="H392" t="n">
        <v>21</v>
      </c>
      <c r="I392" t="n">
        <v>1.457</v>
      </c>
      <c r="J392" t="n">
        <v>0.015</v>
      </c>
      <c r="K392" t="n">
        <v>24.59</v>
      </c>
      <c r="L392" t="n">
        <v>12</v>
      </c>
      <c r="M392" t="n">
        <v>14310</v>
      </c>
      <c r="N392" t="n">
        <v>1.398</v>
      </c>
      <c r="O392" t="n">
        <v>11.81</v>
      </c>
      <c r="P392" t="n">
        <v>1316</v>
      </c>
      <c r="Q392" t="n">
        <v>1.349</v>
      </c>
      <c r="R392" t="s">
        <v>353</v>
      </c>
      <c r="S392" t="s">
        <v>411</v>
      </c>
      <c r="T392" t="s">
        <v>403</v>
      </c>
      <c r="U392" t="s">
        <v>412</v>
      </c>
      <c r="V392" t="n">
        <v>19.74</v>
      </c>
      <c r="W392" t="n">
        <v>1316</v>
      </c>
      <c r="X392" t="n">
        <v>62.218</v>
      </c>
      <c r="Y392" t="n">
        <v>776.9979</v>
      </c>
      <c r="Z392" t="n">
        <v>1957.123</v>
      </c>
      <c r="AA392" t="n">
        <v>0.0254054740688488</v>
      </c>
      <c r="AB392" t="n">
        <v>0.0100862337216414</v>
      </c>
      <c r="AC392" t="n">
        <v>0.317271529139477</v>
      </c>
    </row>
    <row r="393">
      <c r="A393" t="s">
        <v>335</v>
      </c>
      <c r="B393" t="s">
        <v>399</v>
      </c>
      <c r="C393" t="s">
        <v>336</v>
      </c>
      <c r="D393" t="s">
        <v>400</v>
      </c>
      <c r="E393" t="s">
        <v>401</v>
      </c>
      <c r="F393" t="s">
        <v>339</v>
      </c>
      <c r="G393" t="s">
        <v>370</v>
      </c>
      <c r="H393" t="n">
        <v>3</v>
      </c>
      <c r="I393" t="n">
        <v>0.2082</v>
      </c>
      <c r="J393" t="n">
        <v>0.002143</v>
      </c>
      <c r="K393" t="n">
        <v>19.25</v>
      </c>
      <c r="L393" t="n">
        <v>7.112</v>
      </c>
      <c r="M393" t="n">
        <v>15920</v>
      </c>
      <c r="N393" t="n">
        <v>1.133</v>
      </c>
      <c r="O393" t="n">
        <v>7.385</v>
      </c>
      <c r="P393" t="n">
        <v>2754</v>
      </c>
      <c r="Q393" t="n">
        <v>1.11</v>
      </c>
      <c r="R393" t="s">
        <v>353</v>
      </c>
      <c r="S393" t="s">
        <v>411</v>
      </c>
      <c r="T393" t="s">
        <v>403</v>
      </c>
      <c r="U393" t="s">
        <v>412</v>
      </c>
      <c r="V393" t="n">
        <v>5.901822</v>
      </c>
      <c r="W393" t="n">
        <v>2754</v>
      </c>
      <c r="X393" t="n">
        <v>9.4</v>
      </c>
      <c r="Y393" t="n">
        <v>776.9979</v>
      </c>
      <c r="Z393" t="n">
        <v>1957.123</v>
      </c>
      <c r="AA393" t="n">
        <v>0.00759567303849856</v>
      </c>
      <c r="AB393" t="n">
        <v>0.00301556008487969</v>
      </c>
      <c r="AC393" t="n">
        <v>0.627853404255319</v>
      </c>
    </row>
    <row r="394">
      <c r="A394" t="s">
        <v>335</v>
      </c>
      <c r="B394" t="s">
        <v>399</v>
      </c>
      <c r="C394" t="s">
        <v>336</v>
      </c>
      <c r="D394" t="s">
        <v>400</v>
      </c>
      <c r="E394" t="s">
        <v>401</v>
      </c>
      <c r="F394" t="s">
        <v>346</v>
      </c>
      <c r="G394" t="s">
        <v>356</v>
      </c>
      <c r="H394" t="n">
        <v>0</v>
      </c>
      <c r="I394" t="n">
        <v>0</v>
      </c>
      <c r="J394" t="n">
        <v>0</v>
      </c>
      <c r="K394" t="n">
        <v>0</v>
      </c>
      <c r="L394" t="n">
        <v>0</v>
      </c>
      <c r="M394" t="n">
        <v>0</v>
      </c>
      <c r="N394" t="n">
        <v>0</v>
      </c>
      <c r="O394" t="n">
        <v>0</v>
      </c>
      <c r="P394" t="n">
        <v>0</v>
      </c>
      <c r="Q394" t="n">
        <v>0</v>
      </c>
      <c r="R394" t="s">
        <v>353</v>
      </c>
      <c r="S394" t="s">
        <v>405</v>
      </c>
      <c r="T394" t="s">
        <v>403</v>
      </c>
      <c r="U394" t="s">
        <v>406</v>
      </c>
      <c r="V394" t="n">
        <v>0</v>
      </c>
      <c r="W394" t="n">
        <v>0</v>
      </c>
      <c r="X394" t="n">
        <v>74.33088</v>
      </c>
      <c r="Y394" t="n">
        <v>11254.992</v>
      </c>
      <c r="Z394" t="n">
        <v>14467.38</v>
      </c>
      <c r="AA394" t="n">
        <v>0</v>
      </c>
      <c r="AB394" t="n">
        <v>0</v>
      </c>
      <c r="AC394" t="n">
        <v>0</v>
      </c>
    </row>
    <row r="395">
      <c r="A395" t="s">
        <v>335</v>
      </c>
      <c r="B395" t="s">
        <v>399</v>
      </c>
      <c r="C395" t="s">
        <v>336</v>
      </c>
      <c r="D395" t="s">
        <v>400</v>
      </c>
      <c r="E395" t="s">
        <v>401</v>
      </c>
      <c r="F395" t="s">
        <v>346</v>
      </c>
      <c r="G395" t="s">
        <v>340</v>
      </c>
      <c r="H395" t="n">
        <v>22</v>
      </c>
      <c r="I395" t="n">
        <v>0.2319</v>
      </c>
      <c r="J395" t="n">
        <v>0.1095</v>
      </c>
      <c r="K395" t="n">
        <v>57.75</v>
      </c>
      <c r="L395" t="n">
        <v>27.63</v>
      </c>
      <c r="M395" t="n">
        <v>33180</v>
      </c>
      <c r="N395" t="n">
        <v>3.087</v>
      </c>
      <c r="O395" t="n">
        <v>26.19</v>
      </c>
      <c r="P395" t="n">
        <v>15890</v>
      </c>
      <c r="Q395" t="n">
        <v>2.477</v>
      </c>
      <c r="R395" t="s">
        <v>353</v>
      </c>
      <c r="S395" t="s">
        <v>405</v>
      </c>
      <c r="T395" t="s">
        <v>403</v>
      </c>
      <c r="U395" t="s">
        <v>406</v>
      </c>
      <c r="V395" t="n">
        <v>1739.955</v>
      </c>
      <c r="W395" t="n">
        <v>15890</v>
      </c>
      <c r="X395" t="n">
        <v>3468.094</v>
      </c>
      <c r="Y395" t="n">
        <v>11254.992</v>
      </c>
      <c r="Z395" t="n">
        <v>14467.38</v>
      </c>
      <c r="AA395" t="n">
        <v>0.154594068125504</v>
      </c>
      <c r="AB395" t="n">
        <v>0.120267456858118</v>
      </c>
      <c r="AC395" t="n">
        <v>0.501703529373771</v>
      </c>
    </row>
    <row r="396">
      <c r="A396" t="s">
        <v>472</v>
      </c>
      <c r="B396" t="s">
        <v>399</v>
      </c>
      <c r="C396" t="s">
        <v>336</v>
      </c>
      <c r="D396" t="s">
        <v>400</v>
      </c>
      <c r="E396" t="s">
        <v>401</v>
      </c>
      <c r="F396" t="s">
        <v>346</v>
      </c>
      <c r="G396" t="s">
        <v>367</v>
      </c>
      <c r="H396" t="n">
        <v>5</v>
      </c>
      <c r="I396" t="n">
        <v>0.1786</v>
      </c>
      <c r="J396" t="n">
        <v>0.02491</v>
      </c>
      <c r="K396" t="n">
        <v>17.05</v>
      </c>
      <c r="L396" t="n">
        <v>3.658</v>
      </c>
      <c r="M396" t="n">
        <v>1130</v>
      </c>
      <c r="N396" t="n">
        <v>1.425</v>
      </c>
      <c r="O396" t="n">
        <v>4.688</v>
      </c>
      <c r="P396" t="n">
        <v>298.5</v>
      </c>
      <c r="Q396" t="n">
        <v>1.287</v>
      </c>
      <c r="R396" t="s">
        <v>554</v>
      </c>
      <c r="S396" t="s">
        <v>565</v>
      </c>
      <c r="T396" t="s">
        <v>403</v>
      </c>
      <c r="U396" t="s">
        <v>566</v>
      </c>
      <c r="V396" t="n">
        <v>7.435635</v>
      </c>
      <c r="W396" t="n">
        <v>298.5</v>
      </c>
      <c r="X396" t="n">
        <v>154.78296</v>
      </c>
      <c r="Y396" t="n">
        <v>6479.48</v>
      </c>
      <c r="Z396" t="n">
        <v>14467.38</v>
      </c>
      <c r="AA396" t="n">
        <v>0.00114756662571688</v>
      </c>
      <c r="AB396" t="n">
        <v>0.000513958643513891</v>
      </c>
      <c r="AC396" t="n">
        <v>0.0480391058550631</v>
      </c>
    </row>
    <row r="397">
      <c r="A397" t="s">
        <v>472</v>
      </c>
      <c r="B397" t="s">
        <v>399</v>
      </c>
      <c r="C397" t="s">
        <v>336</v>
      </c>
      <c r="D397" t="s">
        <v>400</v>
      </c>
      <c r="E397" t="s">
        <v>401</v>
      </c>
      <c r="F397" t="s">
        <v>346</v>
      </c>
      <c r="G397" t="s">
        <v>368</v>
      </c>
      <c r="H397" t="n">
        <v>157</v>
      </c>
      <c r="I397" t="n">
        <v>5.607</v>
      </c>
      <c r="J397" t="n">
        <v>0.7822</v>
      </c>
      <c r="K397" t="n">
        <v>17.5</v>
      </c>
      <c r="L397" t="n">
        <v>3.397</v>
      </c>
      <c r="M397" t="n">
        <v>2916</v>
      </c>
      <c r="N397" t="n">
        <v>1.53</v>
      </c>
      <c r="O397" t="n">
        <v>4.834</v>
      </c>
      <c r="P397" t="n">
        <v>387.1</v>
      </c>
      <c r="Q397" t="n">
        <v>1.282</v>
      </c>
      <c r="R397" t="s">
        <v>554</v>
      </c>
      <c r="S397" t="s">
        <v>565</v>
      </c>
      <c r="T397" t="s">
        <v>403</v>
      </c>
      <c r="U397" t="s">
        <v>566</v>
      </c>
      <c r="V397" t="n">
        <v>302.78962</v>
      </c>
      <c r="W397" t="n">
        <v>387.1</v>
      </c>
      <c r="X397" t="n">
        <v>3266.04</v>
      </c>
      <c r="Y397" t="n">
        <v>6479.48</v>
      </c>
      <c r="Z397" t="n">
        <v>14467.38</v>
      </c>
      <c r="AA397" t="n">
        <v>0.0467305431917376</v>
      </c>
      <c r="AB397" t="n">
        <v>0.0209291260753502</v>
      </c>
      <c r="AC397" t="n">
        <v>0.0927084848930203</v>
      </c>
    </row>
    <row r="398">
      <c r="A398" t="s">
        <v>335</v>
      </c>
      <c r="B398" t="s">
        <v>399</v>
      </c>
      <c r="C398" t="s">
        <v>336</v>
      </c>
      <c r="D398" t="s">
        <v>400</v>
      </c>
      <c r="E398" t="s">
        <v>401</v>
      </c>
      <c r="F398" t="s">
        <v>339</v>
      </c>
      <c r="G398" t="s">
        <v>359</v>
      </c>
      <c r="H398" t="n">
        <v>620</v>
      </c>
      <c r="I398" t="n">
        <v>43.03</v>
      </c>
      <c r="J398" t="n">
        <v>0.4429</v>
      </c>
      <c r="K398" t="n">
        <v>19.66</v>
      </c>
      <c r="L398" t="n">
        <v>5.245</v>
      </c>
      <c r="M398" t="n">
        <v>12160</v>
      </c>
      <c r="N398" t="n">
        <v>1.351</v>
      </c>
      <c r="O398" t="n">
        <v>6.011</v>
      </c>
      <c r="P398" t="n">
        <v>884.9</v>
      </c>
      <c r="Q398" t="n">
        <v>1.252</v>
      </c>
      <c r="R398" t="s">
        <v>353</v>
      </c>
      <c r="S398" t="s">
        <v>411</v>
      </c>
      <c r="T398" t="s">
        <v>403</v>
      </c>
      <c r="U398" t="s">
        <v>412</v>
      </c>
      <c r="V398" t="n">
        <v>391.92221</v>
      </c>
      <c r="W398" t="n">
        <v>884.9</v>
      </c>
      <c r="X398" t="n">
        <v>1434.456</v>
      </c>
      <c r="Y398" t="n">
        <v>776.9979</v>
      </c>
      <c r="Z398" t="n">
        <v>1957.123</v>
      </c>
      <c r="AA398" t="n">
        <v>0.504405751933178</v>
      </c>
      <c r="AB398" t="n">
        <v>0.200254255864348</v>
      </c>
      <c r="AC398" t="n">
        <v>0.27322009876915</v>
      </c>
    </row>
    <row r="399">
      <c r="A399" t="s">
        <v>335</v>
      </c>
      <c r="B399" t="s">
        <v>399</v>
      </c>
      <c r="C399" t="s">
        <v>336</v>
      </c>
      <c r="D399" t="s">
        <v>400</v>
      </c>
      <c r="E399" t="s">
        <v>401</v>
      </c>
      <c r="F399" t="s">
        <v>339</v>
      </c>
      <c r="G399" t="s">
        <v>356</v>
      </c>
      <c r="H399" t="n">
        <v>7</v>
      </c>
      <c r="I399" t="n">
        <v>0.4858</v>
      </c>
      <c r="J399" t="n">
        <v>0.005001</v>
      </c>
      <c r="K399" t="n">
        <v>48.79</v>
      </c>
      <c r="L399" t="n">
        <v>16.22</v>
      </c>
      <c r="M399" t="n">
        <v>64830</v>
      </c>
      <c r="N399" t="n">
        <v>1.446</v>
      </c>
      <c r="O399" t="n">
        <v>11.22</v>
      </c>
      <c r="P399" t="n">
        <v>755.3</v>
      </c>
      <c r="Q399" t="n">
        <v>2.282</v>
      </c>
      <c r="R399" t="s">
        <v>353</v>
      </c>
      <c r="S399" t="s">
        <v>411</v>
      </c>
      <c r="T399" t="s">
        <v>403</v>
      </c>
      <c r="U399" t="s">
        <v>412</v>
      </c>
      <c r="V399" t="n">
        <v>3.7772553</v>
      </c>
      <c r="W399" t="n">
        <v>755.3</v>
      </c>
      <c r="X399" t="n">
        <v>13.28936</v>
      </c>
      <c r="Y399" t="n">
        <v>776.9979</v>
      </c>
      <c r="Z399" t="n">
        <v>1957.123</v>
      </c>
      <c r="AA399" t="n">
        <v>0.00486134557120425</v>
      </c>
      <c r="AB399" t="n">
        <v>0.00193000404164685</v>
      </c>
      <c r="AC399" t="n">
        <v>0.28423154312924</v>
      </c>
    </row>
    <row r="400">
      <c r="A400" t="s">
        <v>335</v>
      </c>
      <c r="B400" t="s">
        <v>399</v>
      </c>
      <c r="C400" t="s">
        <v>336</v>
      </c>
      <c r="D400" t="s">
        <v>400</v>
      </c>
      <c r="E400" t="s">
        <v>401</v>
      </c>
      <c r="F400" t="s">
        <v>339</v>
      </c>
      <c r="G400" t="s">
        <v>357</v>
      </c>
      <c r="H400" t="n">
        <v>12</v>
      </c>
      <c r="I400" t="n">
        <v>0.8328</v>
      </c>
      <c r="J400" t="n">
        <v>0.008572</v>
      </c>
      <c r="K400" t="n">
        <v>45.47</v>
      </c>
      <c r="L400" t="n">
        <v>23.67</v>
      </c>
      <c r="M400" t="n">
        <v>58230</v>
      </c>
      <c r="N400" t="n">
        <v>1.779</v>
      </c>
      <c r="O400" t="n">
        <v>19.29</v>
      </c>
      <c r="P400" t="n">
        <v>5311</v>
      </c>
      <c r="Q400" t="n">
        <v>1.538</v>
      </c>
      <c r="R400" t="s">
        <v>353</v>
      </c>
      <c r="S400" t="s">
        <v>411</v>
      </c>
      <c r="T400" t="s">
        <v>403</v>
      </c>
      <c r="U400" t="s">
        <v>412</v>
      </c>
      <c r="V400" t="n">
        <v>45.525892</v>
      </c>
      <c r="W400" t="n">
        <v>5311</v>
      </c>
      <c r="X400" t="n">
        <v>415.3345</v>
      </c>
      <c r="Y400" t="n">
        <v>776.9979</v>
      </c>
      <c r="Z400" t="n">
        <v>1957.123</v>
      </c>
      <c r="AA400" t="n">
        <v>0.0585920399527463</v>
      </c>
      <c r="AB400" t="n">
        <v>0.0232616406837996</v>
      </c>
      <c r="AC400" t="n">
        <v>0.109612594186132</v>
      </c>
    </row>
    <row r="401">
      <c r="A401" t="s">
        <v>472</v>
      </c>
      <c r="B401" t="s">
        <v>399</v>
      </c>
      <c r="C401" t="s">
        <v>336</v>
      </c>
      <c r="D401" t="s">
        <v>400</v>
      </c>
      <c r="E401" t="s">
        <v>401</v>
      </c>
      <c r="F401" t="s">
        <v>346</v>
      </c>
      <c r="G401" t="s">
        <v>351</v>
      </c>
      <c r="H401" t="n">
        <v>1</v>
      </c>
      <c r="I401" t="n">
        <v>0.03571</v>
      </c>
      <c r="J401" t="n">
        <v>0.004982</v>
      </c>
      <c r="K401" t="n">
        <v>19.25</v>
      </c>
      <c r="L401" t="n">
        <v>19.23</v>
      </c>
      <c r="M401" t="n">
        <v>106.1</v>
      </c>
      <c r="N401" t="n">
        <v>3.443</v>
      </c>
      <c r="O401" t="n">
        <v>19.23</v>
      </c>
      <c r="P401" t="n">
        <v>139</v>
      </c>
      <c r="Q401" t="n">
        <v>2.107</v>
      </c>
      <c r="R401" t="s">
        <v>554</v>
      </c>
      <c r="S401" t="s">
        <v>565</v>
      </c>
      <c r="T401" t="s">
        <v>403</v>
      </c>
      <c r="U401" t="s">
        <v>566</v>
      </c>
      <c r="V401" t="n">
        <v>0.692498</v>
      </c>
      <c r="W401" t="n">
        <v>139</v>
      </c>
      <c r="X401" t="n">
        <v>11.573415</v>
      </c>
      <c r="Y401" t="n">
        <v>6479.48</v>
      </c>
      <c r="Z401" t="n">
        <v>14467.38</v>
      </c>
      <c r="AA401" t="n">
        <v>0.000106875551741806</v>
      </c>
      <c r="AB401" t="n">
        <v>0.0000478661651245768</v>
      </c>
      <c r="AC401" t="n">
        <v>0.059835234457591</v>
      </c>
    </row>
    <row r="402">
      <c r="A402" t="s">
        <v>472</v>
      </c>
      <c r="B402" t="s">
        <v>399</v>
      </c>
      <c r="C402" t="s">
        <v>336</v>
      </c>
      <c r="D402" t="s">
        <v>400</v>
      </c>
      <c r="E402" t="s">
        <v>401</v>
      </c>
      <c r="F402" t="s">
        <v>339</v>
      </c>
      <c r="G402" t="s">
        <v>358</v>
      </c>
      <c r="H402" t="n">
        <v>8</v>
      </c>
      <c r="I402" t="n">
        <v>0.2715</v>
      </c>
      <c r="J402" t="n">
        <v>0.005691</v>
      </c>
      <c r="K402" t="n">
        <v>27.23</v>
      </c>
      <c r="L402" t="n">
        <v>12.99</v>
      </c>
      <c r="M402" t="n">
        <v>24750</v>
      </c>
      <c r="N402" t="n">
        <v>1.536</v>
      </c>
      <c r="O402" t="n">
        <v>10.32</v>
      </c>
      <c r="P402" t="n">
        <v>750.6</v>
      </c>
      <c r="Q402" t="n">
        <v>1.594</v>
      </c>
      <c r="R402" t="s">
        <v>554</v>
      </c>
      <c r="S402" t="s">
        <v>563</v>
      </c>
      <c r="T402" t="s">
        <v>403</v>
      </c>
      <c r="U402" t="s">
        <v>564</v>
      </c>
      <c r="V402" t="n">
        <v>4.2716646</v>
      </c>
      <c r="W402" t="n">
        <v>750.6</v>
      </c>
      <c r="X402" t="n">
        <v>62.218</v>
      </c>
      <c r="Y402" t="n">
        <v>1553.136</v>
      </c>
      <c r="Z402" t="n">
        <v>1957.123</v>
      </c>
      <c r="AA402" t="n">
        <v>0.0027503480699694</v>
      </c>
      <c r="AB402" t="n">
        <v>0.00218262449524123</v>
      </c>
      <c r="AC402" t="n">
        <v>0.0686564113279115</v>
      </c>
    </row>
    <row r="403">
      <c r="A403" t="s">
        <v>472</v>
      </c>
      <c r="B403" t="s">
        <v>399</v>
      </c>
      <c r="C403" t="s">
        <v>336</v>
      </c>
      <c r="D403" t="s">
        <v>400</v>
      </c>
      <c r="E403" t="s">
        <v>401</v>
      </c>
      <c r="F403" t="s">
        <v>339</v>
      </c>
      <c r="G403" t="s">
        <v>370</v>
      </c>
      <c r="H403" t="n">
        <v>0</v>
      </c>
      <c r="I403" t="n">
        <v>0</v>
      </c>
      <c r="J403" t="n">
        <v>0</v>
      </c>
      <c r="K403" t="n">
        <v>0</v>
      </c>
      <c r="L403" t="n">
        <v>0</v>
      </c>
      <c r="M403" t="n">
        <v>0</v>
      </c>
      <c r="N403" t="n">
        <v>0</v>
      </c>
      <c r="O403" t="n">
        <v>0</v>
      </c>
      <c r="P403" t="n">
        <v>0</v>
      </c>
      <c r="Q403" t="n">
        <v>0</v>
      </c>
      <c r="R403" t="s">
        <v>554</v>
      </c>
      <c r="S403" t="s">
        <v>563</v>
      </c>
      <c r="T403" t="s">
        <v>403</v>
      </c>
      <c r="U403" t="s">
        <v>564</v>
      </c>
      <c r="V403" t="n">
        <v>0</v>
      </c>
      <c r="W403" t="n">
        <v>0</v>
      </c>
      <c r="X403" t="n">
        <v>9.4</v>
      </c>
      <c r="Y403" t="n">
        <v>1553.136</v>
      </c>
      <c r="Z403" t="n">
        <v>1957.123</v>
      </c>
      <c r="AA403" t="n">
        <v>0</v>
      </c>
      <c r="AB403" t="n">
        <v>0</v>
      </c>
      <c r="AC403" t="n">
        <v>0</v>
      </c>
    </row>
    <row r="404">
      <c r="A404" t="s">
        <v>335</v>
      </c>
      <c r="B404" t="s">
        <v>399</v>
      </c>
      <c r="C404" t="s">
        <v>336</v>
      </c>
      <c r="D404" t="s">
        <v>400</v>
      </c>
      <c r="E404" t="s">
        <v>401</v>
      </c>
      <c r="F404" t="s">
        <v>339</v>
      </c>
      <c r="G404" t="s">
        <v>363</v>
      </c>
      <c r="H404" t="n">
        <v>3</v>
      </c>
      <c r="I404" t="n">
        <v>0.2082</v>
      </c>
      <c r="J404" t="n">
        <v>0.002143</v>
      </c>
      <c r="K404" t="n">
        <v>30.25</v>
      </c>
      <c r="L404" t="n">
        <v>9.542</v>
      </c>
      <c r="M404" t="n">
        <v>40860</v>
      </c>
      <c r="N404" t="n">
        <v>1.329</v>
      </c>
      <c r="O404" t="n">
        <v>6.172</v>
      </c>
      <c r="P404" t="n">
        <v>1051</v>
      </c>
      <c r="Q404" t="n">
        <v>1.581</v>
      </c>
      <c r="R404" t="s">
        <v>353</v>
      </c>
      <c r="S404" t="s">
        <v>411</v>
      </c>
      <c r="T404" t="s">
        <v>403</v>
      </c>
      <c r="U404" t="s">
        <v>412</v>
      </c>
      <c r="V404" t="n">
        <v>2.252293</v>
      </c>
      <c r="W404" t="n">
        <v>1051</v>
      </c>
      <c r="X404" t="n">
        <v>5.1573438</v>
      </c>
      <c r="Y404" t="n">
        <v>776.9979</v>
      </c>
      <c r="Z404" t="n">
        <v>1957.123</v>
      </c>
      <c r="AA404" t="n">
        <v>0.00289871182406027</v>
      </c>
      <c r="AB404" t="n">
        <v>0.00115081831852163</v>
      </c>
      <c r="AC404" t="n">
        <v>0.436715698495803</v>
      </c>
    </row>
    <row r="405">
      <c r="A405" t="s">
        <v>334</v>
      </c>
      <c r="B405" t="s">
        <v>399</v>
      </c>
      <c r="C405" t="s">
        <v>336</v>
      </c>
      <c r="D405" t="s">
        <v>400</v>
      </c>
      <c r="E405" t="s">
        <v>401</v>
      </c>
      <c r="F405" t="s">
        <v>339</v>
      </c>
      <c r="G405" t="s">
        <v>362</v>
      </c>
      <c r="H405" t="n">
        <v>24</v>
      </c>
      <c r="I405" t="n">
        <v>1.763</v>
      </c>
      <c r="J405" t="n">
        <v>0.01715</v>
      </c>
      <c r="K405" t="n">
        <v>44.28</v>
      </c>
      <c r="L405" t="n">
        <v>16.77</v>
      </c>
      <c r="M405" t="n">
        <v>53540</v>
      </c>
      <c r="N405" t="n">
        <v>1.519</v>
      </c>
      <c r="O405" t="n">
        <v>16.14</v>
      </c>
      <c r="P405" t="n">
        <v>6791</v>
      </c>
      <c r="Q405" t="n">
        <v>1.682</v>
      </c>
      <c r="R405" t="s">
        <v>341</v>
      </c>
      <c r="S405" t="s">
        <v>413</v>
      </c>
      <c r="T405" t="s">
        <v>403</v>
      </c>
      <c r="U405" t="s">
        <v>414</v>
      </c>
      <c r="V405" t="n">
        <v>116.46565</v>
      </c>
      <c r="W405" t="n">
        <v>6791</v>
      </c>
      <c r="X405" t="n">
        <v>426.7109</v>
      </c>
      <c r="Y405" t="n">
        <v>888.38464</v>
      </c>
      <c r="Z405" t="n">
        <v>1957.123</v>
      </c>
      <c r="AA405" t="n">
        <v>0.131098225651448</v>
      </c>
      <c r="AB405" t="n">
        <v>0.0595086001237531</v>
      </c>
      <c r="AC405" t="n">
        <v>0.272938071185901</v>
      </c>
    </row>
    <row r="406">
      <c r="A406" t="s">
        <v>334</v>
      </c>
      <c r="B406" t="s">
        <v>399</v>
      </c>
      <c r="C406" t="s">
        <v>336</v>
      </c>
      <c r="D406" t="s">
        <v>400</v>
      </c>
      <c r="E406" t="s">
        <v>401</v>
      </c>
      <c r="F406" t="s">
        <v>339</v>
      </c>
      <c r="G406" t="s">
        <v>340</v>
      </c>
      <c r="H406" t="n">
        <v>101</v>
      </c>
      <c r="I406" t="n">
        <v>7.421</v>
      </c>
      <c r="J406" t="n">
        <v>0.07216</v>
      </c>
      <c r="K406" t="n">
        <v>88.82</v>
      </c>
      <c r="L406" t="n">
        <v>52.65</v>
      </c>
      <c r="M406" t="n">
        <v>70810</v>
      </c>
      <c r="N406" t="n">
        <v>3.995</v>
      </c>
      <c r="O406" t="n">
        <v>49.26</v>
      </c>
      <c r="P406" t="n">
        <v>4911</v>
      </c>
      <c r="Q406" t="n">
        <v>3.931</v>
      </c>
      <c r="R406" t="s">
        <v>341</v>
      </c>
      <c r="S406" t="s">
        <v>413</v>
      </c>
      <c r="T406" t="s">
        <v>403</v>
      </c>
      <c r="U406" t="s">
        <v>414</v>
      </c>
      <c r="V406" t="n">
        <v>354.37776</v>
      </c>
      <c r="W406" t="n">
        <v>4911</v>
      </c>
      <c r="X406" t="n">
        <v>727.804</v>
      </c>
      <c r="Y406" t="n">
        <v>888.38464</v>
      </c>
      <c r="Z406" t="n">
        <v>1957.123</v>
      </c>
      <c r="AA406" t="n">
        <v>0.398901268711715</v>
      </c>
      <c r="AB406" t="n">
        <v>0.181070765608498</v>
      </c>
      <c r="AC406" t="n">
        <v>0.486913729520585</v>
      </c>
    </row>
    <row r="407">
      <c r="A407" t="s">
        <v>335</v>
      </c>
      <c r="B407" t="s">
        <v>399</v>
      </c>
      <c r="C407" t="s">
        <v>336</v>
      </c>
      <c r="D407" t="s">
        <v>400</v>
      </c>
      <c r="E407" t="s">
        <v>401</v>
      </c>
      <c r="F407" t="s">
        <v>346</v>
      </c>
      <c r="G407" t="s">
        <v>361</v>
      </c>
      <c r="H407" t="n">
        <v>9485</v>
      </c>
      <c r="I407" t="n">
        <v>100</v>
      </c>
      <c r="J407" t="n">
        <v>47.2</v>
      </c>
      <c r="K407" t="n">
        <v>14.09</v>
      </c>
      <c r="L407" t="n">
        <v>3.578</v>
      </c>
      <c r="M407" t="n">
        <v>670.2</v>
      </c>
      <c r="N407" t="n">
        <v>1.399</v>
      </c>
      <c r="O407" t="n">
        <v>4.403</v>
      </c>
      <c r="P407" t="n">
        <v>241.1</v>
      </c>
      <c r="Q407" t="n">
        <v>1.211</v>
      </c>
      <c r="R407" t="s">
        <v>353</v>
      </c>
      <c r="S407" t="s">
        <v>405</v>
      </c>
      <c r="T407" t="s">
        <v>403</v>
      </c>
      <c r="U407" t="s">
        <v>406</v>
      </c>
      <c r="V407" t="n">
        <v>11379.92</v>
      </c>
      <c r="W407" t="n">
        <v>241.1</v>
      </c>
      <c r="X407" t="n">
        <v>14593.54</v>
      </c>
      <c r="Y407" t="n">
        <v>11254.992</v>
      </c>
      <c r="Z407" t="n">
        <v>14467.38</v>
      </c>
      <c r="AA407" t="n">
        <v>1.01109978576617</v>
      </c>
      <c r="AB407" t="n">
        <v>0.786591628892032</v>
      </c>
      <c r="AC407" t="n">
        <v>0.779791606423116</v>
      </c>
    </row>
    <row r="408">
      <c r="A408" t="s">
        <v>335</v>
      </c>
      <c r="B408" t="s">
        <v>399</v>
      </c>
      <c r="C408" t="s">
        <v>336</v>
      </c>
      <c r="D408" t="s">
        <v>400</v>
      </c>
      <c r="E408" t="s">
        <v>401</v>
      </c>
      <c r="F408" t="s">
        <v>339</v>
      </c>
      <c r="G408" t="s">
        <v>368</v>
      </c>
      <c r="H408" t="n">
        <v>158</v>
      </c>
      <c r="I408" t="n">
        <v>10.96</v>
      </c>
      <c r="J408" t="n">
        <v>0.1129</v>
      </c>
      <c r="K408" t="n">
        <v>16.74</v>
      </c>
      <c r="L408" t="n">
        <v>4.046</v>
      </c>
      <c r="M408" t="n">
        <v>6826</v>
      </c>
      <c r="N408" t="n">
        <v>1.336</v>
      </c>
      <c r="O408" t="n">
        <v>5.119</v>
      </c>
      <c r="P408" t="n">
        <v>282.7</v>
      </c>
      <c r="Q408" t="n">
        <v>1.21</v>
      </c>
      <c r="R408" t="s">
        <v>353</v>
      </c>
      <c r="S408" t="s">
        <v>411</v>
      </c>
      <c r="T408" t="s">
        <v>403</v>
      </c>
      <c r="U408" t="s">
        <v>412</v>
      </c>
      <c r="V408" t="n">
        <v>31.91683</v>
      </c>
      <c r="W408" t="n">
        <v>282.7</v>
      </c>
      <c r="X408" t="n">
        <v>154.01785</v>
      </c>
      <c r="Y408" t="n">
        <v>776.9979</v>
      </c>
      <c r="Z408" t="n">
        <v>1957.123</v>
      </c>
      <c r="AA408" t="n">
        <v>0.0410771123062237</v>
      </c>
      <c r="AB408" t="n">
        <v>0.0163080348041487</v>
      </c>
      <c r="AC408" t="n">
        <v>0.207228123233768</v>
      </c>
    </row>
    <row r="409">
      <c r="A409" t="s">
        <v>335</v>
      </c>
      <c r="B409" t="s">
        <v>399</v>
      </c>
      <c r="C409" t="s">
        <v>336</v>
      </c>
      <c r="D409" t="s">
        <v>400</v>
      </c>
      <c r="E409" t="s">
        <v>401</v>
      </c>
      <c r="F409" t="s">
        <v>339</v>
      </c>
      <c r="G409" t="s">
        <v>369</v>
      </c>
      <c r="H409" t="n">
        <v>224</v>
      </c>
      <c r="I409" t="n">
        <v>15.54</v>
      </c>
      <c r="J409" t="n">
        <v>0.16</v>
      </c>
      <c r="K409" t="n">
        <v>17.45</v>
      </c>
      <c r="L409" t="n">
        <v>4.56</v>
      </c>
      <c r="M409" t="n">
        <v>10210</v>
      </c>
      <c r="N409" t="n">
        <v>1.314</v>
      </c>
      <c r="O409" t="n">
        <v>5.7</v>
      </c>
      <c r="P409" t="n">
        <v>630</v>
      </c>
      <c r="Q409" t="n">
        <v>1.178</v>
      </c>
      <c r="R409" t="s">
        <v>353</v>
      </c>
      <c r="S409" t="s">
        <v>411</v>
      </c>
      <c r="T409" t="s">
        <v>403</v>
      </c>
      <c r="U409" t="s">
        <v>412</v>
      </c>
      <c r="V409" t="n">
        <v>100.8</v>
      </c>
      <c r="W409" t="n">
        <v>630</v>
      </c>
      <c r="X409" t="n">
        <v>644.91</v>
      </c>
      <c r="Y409" t="n">
        <v>776.9979</v>
      </c>
      <c r="Z409" t="n">
        <v>1957.123</v>
      </c>
      <c r="AA409" t="n">
        <v>0.129730080351569</v>
      </c>
      <c r="AB409" t="n">
        <v>0.0515041721956157</v>
      </c>
      <c r="AC409" t="n">
        <v>0.156300879192445</v>
      </c>
    </row>
    <row r="410">
      <c r="A410" t="s">
        <v>335</v>
      </c>
      <c r="B410" t="s">
        <v>399</v>
      </c>
      <c r="C410" t="s">
        <v>336</v>
      </c>
      <c r="D410" t="s">
        <v>400</v>
      </c>
      <c r="E410" t="s">
        <v>401</v>
      </c>
      <c r="F410" t="s">
        <v>339</v>
      </c>
      <c r="G410" t="s">
        <v>347</v>
      </c>
      <c r="H410" t="n">
        <v>124</v>
      </c>
      <c r="I410" t="n">
        <v>8.605</v>
      </c>
      <c r="J410" t="n">
        <v>0.08858</v>
      </c>
      <c r="K410" t="n">
        <v>22.98</v>
      </c>
      <c r="L410" t="n">
        <v>6.637</v>
      </c>
      <c r="M410" t="n">
        <v>20380</v>
      </c>
      <c r="N410" t="n">
        <v>1.312</v>
      </c>
      <c r="O410" t="n">
        <v>7.072</v>
      </c>
      <c r="P410" t="n">
        <v>2253</v>
      </c>
      <c r="Q410" t="n">
        <v>1.247</v>
      </c>
      <c r="R410" t="s">
        <v>353</v>
      </c>
      <c r="S410" t="s">
        <v>411</v>
      </c>
      <c r="T410" t="s">
        <v>403</v>
      </c>
      <c r="U410" t="s">
        <v>412</v>
      </c>
      <c r="V410" t="n">
        <v>199.57074</v>
      </c>
      <c r="W410" t="n">
        <v>2253</v>
      </c>
      <c r="X410" t="n">
        <v>644.0498</v>
      </c>
      <c r="Y410" t="n">
        <v>776.9979</v>
      </c>
      <c r="Z410" t="n">
        <v>1957.123</v>
      </c>
      <c r="AA410" t="n">
        <v>0.256848493412917</v>
      </c>
      <c r="AB410" t="n">
        <v>0.101971485696096</v>
      </c>
      <c r="AC410" t="n">
        <v>0.309868491535903</v>
      </c>
    </row>
    <row r="411">
      <c r="A411" t="s">
        <v>472</v>
      </c>
      <c r="B411" t="s">
        <v>399</v>
      </c>
      <c r="C411" t="s">
        <v>336</v>
      </c>
      <c r="D411" t="s">
        <v>400</v>
      </c>
      <c r="E411" t="s">
        <v>401</v>
      </c>
      <c r="F411" t="s">
        <v>346</v>
      </c>
      <c r="G411" t="s">
        <v>369</v>
      </c>
      <c r="H411" t="n">
        <v>228</v>
      </c>
      <c r="I411" t="n">
        <v>8.143</v>
      </c>
      <c r="J411" t="n">
        <v>1.136</v>
      </c>
      <c r="K411" t="n">
        <v>22.91</v>
      </c>
      <c r="L411" t="n">
        <v>3.85</v>
      </c>
      <c r="M411" t="n">
        <v>8718</v>
      </c>
      <c r="N411" t="n">
        <v>1.717</v>
      </c>
      <c r="O411" t="n">
        <v>5.125</v>
      </c>
      <c r="P411" t="n">
        <v>1569</v>
      </c>
      <c r="Q411" t="n">
        <v>1.466</v>
      </c>
      <c r="R411" t="s">
        <v>554</v>
      </c>
      <c r="S411" t="s">
        <v>565</v>
      </c>
      <c r="T411" t="s">
        <v>403</v>
      </c>
      <c r="U411" t="s">
        <v>566</v>
      </c>
      <c r="V411" t="n">
        <v>1782.384</v>
      </c>
      <c r="W411" t="n">
        <v>1569</v>
      </c>
      <c r="X411" t="n">
        <v>2836.753</v>
      </c>
      <c r="Y411" t="n">
        <v>6479.48</v>
      </c>
      <c r="Z411" t="n">
        <v>14467.38</v>
      </c>
      <c r="AA411" t="n">
        <v>0.275081333687271</v>
      </c>
      <c r="AB411" t="n">
        <v>0.123200192432908</v>
      </c>
      <c r="AC411" t="n">
        <v>0.628318362578624</v>
      </c>
    </row>
    <row r="412">
      <c r="A412" t="s">
        <v>334</v>
      </c>
      <c r="B412" t="s">
        <v>399</v>
      </c>
      <c r="C412" t="s">
        <v>336</v>
      </c>
      <c r="D412" t="s">
        <v>400</v>
      </c>
      <c r="E412" t="s">
        <v>401</v>
      </c>
      <c r="F412" t="s">
        <v>346</v>
      </c>
      <c r="G412" t="s">
        <v>361</v>
      </c>
      <c r="H412" t="n">
        <v>7417</v>
      </c>
      <c r="I412" t="n">
        <v>100</v>
      </c>
      <c r="J412" t="n">
        <v>37.03</v>
      </c>
      <c r="K412" t="n">
        <v>14.31</v>
      </c>
      <c r="L412" t="n">
        <v>3.457</v>
      </c>
      <c r="M412" t="n">
        <v>1187</v>
      </c>
      <c r="N412" t="n">
        <v>1.399</v>
      </c>
      <c r="O412" t="n">
        <v>4.585</v>
      </c>
      <c r="P412" t="n">
        <v>226</v>
      </c>
      <c r="Q412" t="n">
        <v>1.198</v>
      </c>
      <c r="R412" t="s">
        <v>341</v>
      </c>
      <c r="S412" t="s">
        <v>407</v>
      </c>
      <c r="T412" t="s">
        <v>403</v>
      </c>
      <c r="U412" t="s">
        <v>408</v>
      </c>
      <c r="V412" t="n">
        <v>8368.78</v>
      </c>
      <c r="W412" t="n">
        <v>226</v>
      </c>
      <c r="X412" t="n">
        <v>14593.54</v>
      </c>
      <c r="Y412" t="n">
        <v>8243.712</v>
      </c>
      <c r="Z412" t="n">
        <v>14467.38</v>
      </c>
      <c r="AA412" t="n">
        <v>1.01517132088069</v>
      </c>
      <c r="AB412" t="n">
        <v>0.578458573701665</v>
      </c>
      <c r="AC412" t="n">
        <v>0.573457845046507</v>
      </c>
    </row>
    <row r="413">
      <c r="A413" t="s">
        <v>345</v>
      </c>
      <c r="B413" t="s">
        <v>399</v>
      </c>
      <c r="C413" t="s">
        <v>336</v>
      </c>
      <c r="D413" t="s">
        <v>400</v>
      </c>
      <c r="E413" t="s">
        <v>401</v>
      </c>
      <c r="F413" t="s">
        <v>346</v>
      </c>
      <c r="G413" t="s">
        <v>376</v>
      </c>
      <c r="H413" t="n">
        <v>1</v>
      </c>
      <c r="I413" t="n">
        <v>0.02815</v>
      </c>
      <c r="J413" t="n">
        <v>0.004995</v>
      </c>
      <c r="K413" t="n">
        <v>10.45</v>
      </c>
      <c r="L413" t="n">
        <v>10.41</v>
      </c>
      <c r="M413" t="n">
        <v>25.59</v>
      </c>
      <c r="N413" t="n">
        <v>1.869</v>
      </c>
      <c r="O413" t="n">
        <v>6.277</v>
      </c>
      <c r="P413" t="n">
        <v>59.64</v>
      </c>
      <c r="Q413" t="n">
        <v>1.056</v>
      </c>
      <c r="R413" t="s">
        <v>348</v>
      </c>
      <c r="S413" t="s">
        <v>402</v>
      </c>
      <c r="T413" t="s">
        <v>403</v>
      </c>
      <c r="U413" t="s">
        <v>404</v>
      </c>
      <c r="V413" t="n">
        <v>0.2979018</v>
      </c>
      <c r="W413" t="n">
        <v>59.64</v>
      </c>
      <c r="X413" t="n">
        <v>2.957955</v>
      </c>
      <c r="Y413" t="n">
        <v>6396</v>
      </c>
      <c r="Z413" t="n">
        <v>14467.38</v>
      </c>
      <c r="AA413" t="n">
        <v>0.0000465762664165103</v>
      </c>
      <c r="AB413" t="n">
        <v>0.0000205912749924313</v>
      </c>
      <c r="AC413" t="n">
        <v>0.100712079798374</v>
      </c>
    </row>
    <row r="414">
      <c r="A414" t="s">
        <v>345</v>
      </c>
      <c r="B414" t="s">
        <v>399</v>
      </c>
      <c r="C414" t="s">
        <v>336</v>
      </c>
      <c r="D414" t="s">
        <v>400</v>
      </c>
      <c r="E414" t="s">
        <v>401</v>
      </c>
      <c r="F414" t="s">
        <v>346</v>
      </c>
      <c r="G414" t="s">
        <v>360</v>
      </c>
      <c r="H414" t="n">
        <v>3284</v>
      </c>
      <c r="I414" t="n">
        <v>92.45</v>
      </c>
      <c r="J414" t="n">
        <v>16.4</v>
      </c>
      <c r="K414" t="n">
        <v>15.04</v>
      </c>
      <c r="L414" t="n">
        <v>3.397</v>
      </c>
      <c r="M414" t="n">
        <v>2548</v>
      </c>
      <c r="N414" t="n">
        <v>1.375</v>
      </c>
      <c r="O414" t="n">
        <v>4.883</v>
      </c>
      <c r="P414" t="n">
        <v>390</v>
      </c>
      <c r="Q414" t="n">
        <v>1.208</v>
      </c>
      <c r="R414" t="s">
        <v>348</v>
      </c>
      <c r="S414" t="s">
        <v>402</v>
      </c>
      <c r="T414" t="s">
        <v>403</v>
      </c>
      <c r="U414" t="s">
        <v>404</v>
      </c>
      <c r="V414" t="n">
        <v>6396</v>
      </c>
      <c r="W414" t="n">
        <v>390</v>
      </c>
      <c r="X414" t="n">
        <v>14467.38</v>
      </c>
      <c r="Y414" t="n">
        <v>6396</v>
      </c>
      <c r="Z414" t="n">
        <v>14467.38</v>
      </c>
      <c r="AA414" t="n">
        <v>1</v>
      </c>
      <c r="AB414" t="n">
        <v>0.442098016365092</v>
      </c>
      <c r="AC414" t="n">
        <v>0.442098016365092</v>
      </c>
    </row>
    <row r="415">
      <c r="A415" t="s">
        <v>345</v>
      </c>
      <c r="B415" t="s">
        <v>399</v>
      </c>
      <c r="C415" t="s">
        <v>336</v>
      </c>
      <c r="D415" t="s">
        <v>400</v>
      </c>
      <c r="E415" t="s">
        <v>401</v>
      </c>
      <c r="F415" t="s">
        <v>346</v>
      </c>
      <c r="G415" t="s">
        <v>377</v>
      </c>
      <c r="H415" t="n">
        <v>183</v>
      </c>
      <c r="I415" t="n">
        <v>5.152</v>
      </c>
      <c r="J415" t="n">
        <v>0.9141</v>
      </c>
      <c r="K415" t="n">
        <v>13.32</v>
      </c>
      <c r="L415" t="n">
        <v>3.591</v>
      </c>
      <c r="M415" t="n">
        <v>4629</v>
      </c>
      <c r="N415" t="n">
        <v>1.239</v>
      </c>
      <c r="O415" t="n">
        <v>4.897</v>
      </c>
      <c r="P415" t="n">
        <v>128.6</v>
      </c>
      <c r="Q415" t="n">
        <v>1.142</v>
      </c>
      <c r="R415" t="s">
        <v>348</v>
      </c>
      <c r="S415" t="s">
        <v>402</v>
      </c>
      <c r="T415" t="s">
        <v>403</v>
      </c>
      <c r="U415" t="s">
        <v>404</v>
      </c>
      <c r="V415" t="n">
        <v>117.55326</v>
      </c>
      <c r="W415" t="n">
        <v>128.6</v>
      </c>
      <c r="X415" t="n">
        <v>401.6375</v>
      </c>
      <c r="Y415" t="n">
        <v>6396</v>
      </c>
      <c r="Z415" t="n">
        <v>14467.38</v>
      </c>
      <c r="AA415" t="n">
        <v>0.0183791838649156</v>
      </c>
      <c r="AB415" t="n">
        <v>0.00812540072908847</v>
      </c>
      <c r="AC415" t="n">
        <v>0.292684970900377</v>
      </c>
    </row>
    <row r="416">
      <c r="A416" t="s">
        <v>345</v>
      </c>
      <c r="B416" t="s">
        <v>399</v>
      </c>
      <c r="C416" t="s">
        <v>336</v>
      </c>
      <c r="D416" t="s">
        <v>400</v>
      </c>
      <c r="E416" t="s">
        <v>401</v>
      </c>
      <c r="F416" t="s">
        <v>346</v>
      </c>
      <c r="G416" t="s">
        <v>378</v>
      </c>
      <c r="H416" t="n">
        <v>8</v>
      </c>
      <c r="I416" t="n">
        <v>0.2252</v>
      </c>
      <c r="J416" t="n">
        <v>0.03996</v>
      </c>
      <c r="K416" t="n">
        <v>11.83</v>
      </c>
      <c r="L416" t="n">
        <v>3.498</v>
      </c>
      <c r="M416" t="n">
        <v>457.7</v>
      </c>
      <c r="N416" t="n">
        <v>1.253</v>
      </c>
      <c r="O416" t="n">
        <v>4.523</v>
      </c>
      <c r="P416" t="n">
        <v>61.11</v>
      </c>
      <c r="Q416" t="n">
        <v>1.132</v>
      </c>
      <c r="R416" t="s">
        <v>348</v>
      </c>
      <c r="S416" t="s">
        <v>402</v>
      </c>
      <c r="T416" t="s">
        <v>403</v>
      </c>
      <c r="U416" t="s">
        <v>404</v>
      </c>
      <c r="V416" t="n">
        <v>2.4419556</v>
      </c>
      <c r="W416" t="n">
        <v>61.11</v>
      </c>
      <c r="X416" t="n">
        <v>139.67684</v>
      </c>
      <c r="Y416" t="n">
        <v>6396</v>
      </c>
      <c r="Z416" t="n">
        <v>14467.38</v>
      </c>
      <c r="AA416" t="n">
        <v>0.000381794183864916</v>
      </c>
      <c r="AB416" t="n">
        <v>0.000168790451346408</v>
      </c>
      <c r="AC416" t="n">
        <v>0.0174828955179685</v>
      </c>
    </row>
    <row r="417">
      <c r="A417" t="s">
        <v>472</v>
      </c>
      <c r="B417" t="s">
        <v>399</v>
      </c>
      <c r="C417" t="s">
        <v>336</v>
      </c>
      <c r="D417" t="s">
        <v>400</v>
      </c>
      <c r="E417" t="s">
        <v>401</v>
      </c>
      <c r="F417" t="s">
        <v>346</v>
      </c>
      <c r="G417" t="s">
        <v>374</v>
      </c>
      <c r="H417" t="n">
        <v>619</v>
      </c>
      <c r="I417" t="n">
        <v>22.11</v>
      </c>
      <c r="J417" t="n">
        <v>3.084</v>
      </c>
      <c r="K417" t="n">
        <v>13.12</v>
      </c>
      <c r="L417" t="n">
        <v>3.146</v>
      </c>
      <c r="M417" t="n">
        <v>649.1</v>
      </c>
      <c r="N417" t="n">
        <v>1.32</v>
      </c>
      <c r="O417" t="n">
        <v>4.818</v>
      </c>
      <c r="P417" t="n">
        <v>113.9</v>
      </c>
      <c r="Q417" t="n">
        <v>1.155</v>
      </c>
      <c r="R417" t="s">
        <v>554</v>
      </c>
      <c r="S417" t="s">
        <v>565</v>
      </c>
      <c r="T417" t="s">
        <v>403</v>
      </c>
      <c r="U417" t="s">
        <v>566</v>
      </c>
      <c r="V417" t="n">
        <v>351.2676</v>
      </c>
      <c r="W417" t="n">
        <v>113.9</v>
      </c>
      <c r="X417" t="n">
        <v>3585.85</v>
      </c>
      <c r="Y417" t="n">
        <v>6479.48</v>
      </c>
      <c r="Z417" t="n">
        <v>14467.38</v>
      </c>
      <c r="AA417" t="n">
        <v>0.0542123133337861</v>
      </c>
      <c r="AB417" t="n">
        <v>0.0242799732916395</v>
      </c>
      <c r="AC417" t="n">
        <v>0.0979593680717264</v>
      </c>
    </row>
    <row r="418">
      <c r="A418" t="s">
        <v>472</v>
      </c>
      <c r="B418" t="s">
        <v>399</v>
      </c>
      <c r="C418" t="s">
        <v>336</v>
      </c>
      <c r="D418" t="s">
        <v>400</v>
      </c>
      <c r="E418" t="s">
        <v>401</v>
      </c>
      <c r="F418" t="s">
        <v>346</v>
      </c>
      <c r="G418" t="s">
        <v>362</v>
      </c>
      <c r="H418" t="n">
        <v>32</v>
      </c>
      <c r="I418" t="n">
        <v>1.143</v>
      </c>
      <c r="J418" t="n">
        <v>0.1594</v>
      </c>
      <c r="K418" t="n">
        <v>27.16</v>
      </c>
      <c r="L418" t="n">
        <v>12.87</v>
      </c>
      <c r="M418" t="n">
        <v>17830</v>
      </c>
      <c r="N418" t="n">
        <v>1.324</v>
      </c>
      <c r="O418" t="n">
        <v>10.14</v>
      </c>
      <c r="P418" t="n">
        <v>2850</v>
      </c>
      <c r="Q418" t="n">
        <v>1.376</v>
      </c>
      <c r="R418" t="s">
        <v>554</v>
      </c>
      <c r="S418" t="s">
        <v>565</v>
      </c>
      <c r="T418" t="s">
        <v>403</v>
      </c>
      <c r="U418" t="s">
        <v>566</v>
      </c>
      <c r="V418" t="n">
        <v>454.29</v>
      </c>
      <c r="W418" t="n">
        <v>2850</v>
      </c>
      <c r="X418" t="n">
        <v>583.224</v>
      </c>
      <c r="Y418" t="n">
        <v>6479.48</v>
      </c>
      <c r="Z418" t="n">
        <v>14467.38</v>
      </c>
      <c r="AA418" t="n">
        <v>0.070112107761734</v>
      </c>
      <c r="AB418" t="n">
        <v>0.0314009862186519</v>
      </c>
      <c r="AC418" t="n">
        <v>0.778928850664582</v>
      </c>
    </row>
    <row r="419">
      <c r="A419" t="s">
        <v>335</v>
      </c>
      <c r="B419" t="s">
        <v>399</v>
      </c>
      <c r="C419" t="s">
        <v>336</v>
      </c>
      <c r="D419" t="s">
        <v>400</v>
      </c>
      <c r="E419" t="s">
        <v>401</v>
      </c>
      <c r="F419" t="s">
        <v>346</v>
      </c>
      <c r="G419" t="s">
        <v>378</v>
      </c>
      <c r="H419" t="n">
        <v>168</v>
      </c>
      <c r="I419" t="n">
        <v>1.771</v>
      </c>
      <c r="J419" t="n">
        <v>0.8361</v>
      </c>
      <c r="K419" t="n">
        <v>12.65</v>
      </c>
      <c r="L419" t="n">
        <v>3.671</v>
      </c>
      <c r="M419" t="n">
        <v>110</v>
      </c>
      <c r="N419" t="n">
        <v>1.299</v>
      </c>
      <c r="O419" t="n">
        <v>4.187</v>
      </c>
      <c r="P419" t="n">
        <v>99.65</v>
      </c>
      <c r="Q419" t="n">
        <v>1.176</v>
      </c>
      <c r="R419" t="s">
        <v>353</v>
      </c>
      <c r="S419" t="s">
        <v>405</v>
      </c>
      <c r="T419" t="s">
        <v>403</v>
      </c>
      <c r="U419" t="s">
        <v>406</v>
      </c>
      <c r="V419" t="n">
        <v>83.317365</v>
      </c>
      <c r="W419" t="n">
        <v>99.65</v>
      </c>
      <c r="X419" t="n">
        <v>139.67684</v>
      </c>
      <c r="Y419" t="n">
        <v>11254.992</v>
      </c>
      <c r="Z419" t="n">
        <v>14467.38</v>
      </c>
      <c r="AA419" t="n">
        <v>0.00740270317384499</v>
      </c>
      <c r="AB419" t="n">
        <v>0.00575898089356884</v>
      </c>
      <c r="AC419" t="n">
        <v>0.596500930290233</v>
      </c>
    </row>
    <row r="420">
      <c r="A420" t="s">
        <v>335</v>
      </c>
      <c r="B420" t="s">
        <v>399</v>
      </c>
      <c r="C420" t="s">
        <v>336</v>
      </c>
      <c r="D420" t="s">
        <v>400</v>
      </c>
      <c r="E420" t="s">
        <v>401</v>
      </c>
      <c r="F420" t="s">
        <v>346</v>
      </c>
      <c r="G420" t="s">
        <v>379</v>
      </c>
      <c r="H420" t="n">
        <v>4563</v>
      </c>
      <c r="I420" t="n">
        <v>48.11</v>
      </c>
      <c r="J420" t="n">
        <v>22.71</v>
      </c>
      <c r="K420" t="n">
        <v>12.07</v>
      </c>
      <c r="L420" t="n">
        <v>3.534</v>
      </c>
      <c r="M420" t="n">
        <v>97.26</v>
      </c>
      <c r="N420" t="n">
        <v>1.267</v>
      </c>
      <c r="O420" t="n">
        <v>4.21</v>
      </c>
      <c r="P420" t="n">
        <v>79.61</v>
      </c>
      <c r="Q420" t="n">
        <v>1.158</v>
      </c>
      <c r="R420" t="s">
        <v>353</v>
      </c>
      <c r="S420" t="s">
        <v>405</v>
      </c>
      <c r="T420" t="s">
        <v>403</v>
      </c>
      <c r="U420" t="s">
        <v>406</v>
      </c>
      <c r="V420" t="n">
        <v>1807.9431</v>
      </c>
      <c r="W420" t="n">
        <v>79.61</v>
      </c>
      <c r="X420" t="n">
        <v>2277.62</v>
      </c>
      <c r="Y420" t="n">
        <v>11254.992</v>
      </c>
      <c r="Z420" t="n">
        <v>14467.38</v>
      </c>
      <c r="AA420" t="n">
        <v>0.160634774329471</v>
      </c>
      <c r="AB420" t="n">
        <v>0.124966863385077</v>
      </c>
      <c r="AC420" t="n">
        <v>0.793786101281162</v>
      </c>
    </row>
    <row r="421">
      <c r="A421" t="s">
        <v>335</v>
      </c>
      <c r="B421" t="s">
        <v>399</v>
      </c>
      <c r="C421" t="s">
        <v>336</v>
      </c>
      <c r="D421" t="s">
        <v>400</v>
      </c>
      <c r="E421" t="s">
        <v>401</v>
      </c>
      <c r="F421" t="s">
        <v>346</v>
      </c>
      <c r="G421" t="s">
        <v>359</v>
      </c>
      <c r="H421" t="n">
        <v>1988</v>
      </c>
      <c r="I421" t="n">
        <v>20.96</v>
      </c>
      <c r="J421" t="n">
        <v>9.894</v>
      </c>
      <c r="K421" t="n">
        <v>18.19</v>
      </c>
      <c r="L421" t="n">
        <v>3.119</v>
      </c>
      <c r="M421" t="n">
        <v>1951</v>
      </c>
      <c r="N421" t="n">
        <v>1.581</v>
      </c>
      <c r="O421" t="n">
        <v>4.798</v>
      </c>
      <c r="P421" t="n">
        <v>549.4</v>
      </c>
      <c r="Q421" t="n">
        <v>1.313</v>
      </c>
      <c r="R421" t="s">
        <v>353</v>
      </c>
      <c r="S421" t="s">
        <v>405</v>
      </c>
      <c r="T421" t="s">
        <v>403</v>
      </c>
      <c r="U421" t="s">
        <v>406</v>
      </c>
      <c r="V421" t="n">
        <v>5435.7636</v>
      </c>
      <c r="W421" t="n">
        <v>549.4</v>
      </c>
      <c r="X421" t="n">
        <v>6447.348</v>
      </c>
      <c r="Y421" t="n">
        <v>11254.992</v>
      </c>
      <c r="Z421" t="n">
        <v>14467.38</v>
      </c>
      <c r="AA421" t="n">
        <v>0.48296467913971</v>
      </c>
      <c r="AB421" t="n">
        <v>0.375725501092803</v>
      </c>
      <c r="AC421" t="n">
        <v>0.843100698147517</v>
      </c>
    </row>
    <row r="422">
      <c r="A422" t="s">
        <v>335</v>
      </c>
      <c r="B422" t="s">
        <v>399</v>
      </c>
      <c r="C422" t="s">
        <v>336</v>
      </c>
      <c r="D422" t="s">
        <v>400</v>
      </c>
      <c r="E422" t="s">
        <v>401</v>
      </c>
      <c r="F422" t="s">
        <v>346</v>
      </c>
      <c r="G422" t="s">
        <v>366</v>
      </c>
      <c r="H422" t="n">
        <v>11</v>
      </c>
      <c r="I422" t="n">
        <v>0.116</v>
      </c>
      <c r="J422" t="n">
        <v>0.05474</v>
      </c>
      <c r="K422" t="n">
        <v>86.25</v>
      </c>
      <c r="L422" t="n">
        <v>45.84</v>
      </c>
      <c r="M422" t="n">
        <v>56050</v>
      </c>
      <c r="N422" t="n">
        <v>4.716</v>
      </c>
      <c r="O422" t="n">
        <v>43.46</v>
      </c>
      <c r="P422" t="n">
        <v>27910</v>
      </c>
      <c r="Q422" t="n">
        <v>3.531</v>
      </c>
      <c r="R422" t="s">
        <v>353</v>
      </c>
      <c r="S422" t="s">
        <v>405</v>
      </c>
      <c r="T422" t="s">
        <v>403</v>
      </c>
      <c r="U422" t="s">
        <v>406</v>
      </c>
      <c r="V422" t="n">
        <v>1527.7934</v>
      </c>
      <c r="W422" t="n">
        <v>27910</v>
      </c>
      <c r="X422" t="n">
        <v>2886.0678</v>
      </c>
      <c r="Y422" t="n">
        <v>11254.992</v>
      </c>
      <c r="Z422" t="n">
        <v>14467.38</v>
      </c>
      <c r="AA422" t="n">
        <v>0.135743623807107</v>
      </c>
      <c r="AB422" t="n">
        <v>0.105602631575309</v>
      </c>
      <c r="AC422" t="n">
        <v>0.529368506173001</v>
      </c>
    </row>
    <row r="423">
      <c r="A423" t="s">
        <v>472</v>
      </c>
      <c r="B423" t="s">
        <v>399</v>
      </c>
      <c r="C423" t="s">
        <v>336</v>
      </c>
      <c r="D423" t="s">
        <v>400</v>
      </c>
      <c r="E423" t="s">
        <v>401</v>
      </c>
      <c r="F423" t="s">
        <v>339</v>
      </c>
      <c r="G423" t="s">
        <v>351</v>
      </c>
      <c r="H423" t="n">
        <v>89</v>
      </c>
      <c r="I423" t="n">
        <v>3.02</v>
      </c>
      <c r="J423" t="n">
        <v>0.06331</v>
      </c>
      <c r="K423" t="n">
        <v>21.82</v>
      </c>
      <c r="L423" t="n">
        <v>6.056</v>
      </c>
      <c r="M423" t="n">
        <v>20340</v>
      </c>
      <c r="N423" t="n">
        <v>1.339</v>
      </c>
      <c r="O423" t="n">
        <v>6.361</v>
      </c>
      <c r="P423" t="n">
        <v>625.6</v>
      </c>
      <c r="Q423" t="n">
        <v>1.3</v>
      </c>
      <c r="R423" t="s">
        <v>554</v>
      </c>
      <c r="S423" t="s">
        <v>563</v>
      </c>
      <c r="T423" t="s">
        <v>403</v>
      </c>
      <c r="U423" t="s">
        <v>564</v>
      </c>
      <c r="V423" t="n">
        <v>39.606736</v>
      </c>
      <c r="W423" t="n">
        <v>625.6</v>
      </c>
      <c r="X423" t="n">
        <v>42.997841</v>
      </c>
      <c r="Y423" t="n">
        <v>1553.136</v>
      </c>
      <c r="Z423" t="n">
        <v>1957.123</v>
      </c>
      <c r="AA423" t="n">
        <v>0.0255011383420383</v>
      </c>
      <c r="AB423" t="n">
        <v>0.020237223720737</v>
      </c>
      <c r="AC423" t="n">
        <v>0.921133133172896</v>
      </c>
    </row>
    <row r="424">
      <c r="A424" t="s">
        <v>335</v>
      </c>
      <c r="B424" t="s">
        <v>399</v>
      </c>
      <c r="C424" t="s">
        <v>336</v>
      </c>
      <c r="D424" t="s">
        <v>400</v>
      </c>
      <c r="E424" t="s">
        <v>401</v>
      </c>
      <c r="F424" t="s">
        <v>339</v>
      </c>
      <c r="G424" t="s">
        <v>351</v>
      </c>
      <c r="H424" t="n">
        <v>17</v>
      </c>
      <c r="I424" t="n">
        <v>1.18</v>
      </c>
      <c r="J424" t="n">
        <v>0.01214</v>
      </c>
      <c r="K424" t="n">
        <v>22.87</v>
      </c>
      <c r="L424" t="n">
        <v>5.676</v>
      </c>
      <c r="M424" t="n">
        <v>16130</v>
      </c>
      <c r="N424" t="n">
        <v>1.404</v>
      </c>
      <c r="O424" t="n">
        <v>5.558</v>
      </c>
      <c r="P424" t="n">
        <v>580.4</v>
      </c>
      <c r="Q424" t="n">
        <v>1.41</v>
      </c>
      <c r="R424" t="s">
        <v>353</v>
      </c>
      <c r="S424" t="s">
        <v>411</v>
      </c>
      <c r="T424" t="s">
        <v>403</v>
      </c>
      <c r="U424" t="s">
        <v>412</v>
      </c>
      <c r="V424" t="n">
        <v>7.046056</v>
      </c>
      <c r="W424" t="n">
        <v>580.4</v>
      </c>
      <c r="X424" t="n">
        <v>42.997841</v>
      </c>
      <c r="Y424" t="n">
        <v>776.9979</v>
      </c>
      <c r="Z424" t="n">
        <v>1957.123</v>
      </c>
      <c r="AA424" t="n">
        <v>0.00906830764922273</v>
      </c>
      <c r="AB424" t="n">
        <v>0.00360021112622968</v>
      </c>
      <c r="AC424" t="n">
        <v>0.163869995239994</v>
      </c>
    </row>
    <row r="425">
      <c r="A425" t="s">
        <v>472</v>
      </c>
      <c r="B425" t="s">
        <v>399</v>
      </c>
      <c r="C425" t="s">
        <v>336</v>
      </c>
      <c r="D425" t="s">
        <v>400</v>
      </c>
      <c r="E425" t="s">
        <v>401</v>
      </c>
      <c r="F425" t="s">
        <v>346</v>
      </c>
      <c r="G425" t="s">
        <v>358</v>
      </c>
      <c r="H425" t="n">
        <v>29</v>
      </c>
      <c r="I425" t="n">
        <v>1.036</v>
      </c>
      <c r="J425" t="n">
        <v>0.1445</v>
      </c>
      <c r="K425" t="n">
        <v>26.15</v>
      </c>
      <c r="L425" t="n">
        <v>11.37</v>
      </c>
      <c r="M425" t="n">
        <v>16010</v>
      </c>
      <c r="N425" t="n">
        <v>1.322</v>
      </c>
      <c r="O425" t="n">
        <v>9.065</v>
      </c>
      <c r="P425" t="n">
        <v>2849</v>
      </c>
      <c r="Q425" t="n">
        <v>1.333</v>
      </c>
      <c r="R425" t="s">
        <v>554</v>
      </c>
      <c r="S425" t="s">
        <v>565</v>
      </c>
      <c r="T425" t="s">
        <v>403</v>
      </c>
      <c r="U425" t="s">
        <v>566</v>
      </c>
      <c r="V425" t="n">
        <v>411.6805</v>
      </c>
      <c r="W425" t="n">
        <v>2849</v>
      </c>
      <c r="X425" t="n">
        <v>411.6805</v>
      </c>
      <c r="Y425" t="n">
        <v>6479.48</v>
      </c>
      <c r="Z425" t="n">
        <v>14467.38</v>
      </c>
      <c r="AA425" t="n">
        <v>0.0635360399291301</v>
      </c>
      <c r="AB425" t="n">
        <v>0.0284557743005299</v>
      </c>
      <c r="AC425" t="n">
        <v>1</v>
      </c>
    </row>
    <row r="426">
      <c r="A426" t="s">
        <v>334</v>
      </c>
      <c r="B426" t="s">
        <v>399</v>
      </c>
      <c r="C426" t="s">
        <v>336</v>
      </c>
      <c r="D426" t="s">
        <v>400</v>
      </c>
      <c r="E426" t="s">
        <v>401</v>
      </c>
      <c r="F426" t="s">
        <v>339</v>
      </c>
      <c r="G426" t="s">
        <v>351</v>
      </c>
      <c r="H426" t="n">
        <v>48</v>
      </c>
      <c r="I426" t="n">
        <v>3.527</v>
      </c>
      <c r="J426" t="n">
        <v>0.03429</v>
      </c>
      <c r="K426" t="n">
        <v>21.22</v>
      </c>
      <c r="L426" t="n">
        <v>5.416</v>
      </c>
      <c r="M426" t="n">
        <v>14020</v>
      </c>
      <c r="N426" t="n">
        <v>1.385</v>
      </c>
      <c r="O426" t="n">
        <v>5.601</v>
      </c>
      <c r="P426" t="n">
        <v>483.7</v>
      </c>
      <c r="Q426" t="n">
        <v>1.341</v>
      </c>
      <c r="R426" t="s">
        <v>341</v>
      </c>
      <c r="S426" t="s">
        <v>413</v>
      </c>
      <c r="T426" t="s">
        <v>403</v>
      </c>
      <c r="U426" t="s">
        <v>414</v>
      </c>
      <c r="V426" t="n">
        <v>16.586073</v>
      </c>
      <c r="W426" t="n">
        <v>483.7</v>
      </c>
      <c r="X426" t="n">
        <v>42.997841</v>
      </c>
      <c r="Y426" t="n">
        <v>888.38464</v>
      </c>
      <c r="Z426" t="n">
        <v>1957.123</v>
      </c>
      <c r="AA426" t="n">
        <v>0.0186699231990323</v>
      </c>
      <c r="AB426" t="n">
        <v>0.00847472182381996</v>
      </c>
      <c r="AC426" t="n">
        <v>0.385741995743461</v>
      </c>
    </row>
    <row r="427">
      <c r="A427" t="s">
        <v>334</v>
      </c>
      <c r="B427" t="s">
        <v>399</v>
      </c>
      <c r="C427" t="s">
        <v>336</v>
      </c>
      <c r="D427" t="s">
        <v>400</v>
      </c>
      <c r="E427" t="s">
        <v>401</v>
      </c>
      <c r="F427" t="s">
        <v>339</v>
      </c>
      <c r="G427" t="s">
        <v>359</v>
      </c>
      <c r="H427" t="n">
        <v>797</v>
      </c>
      <c r="I427" t="n">
        <v>58.56</v>
      </c>
      <c r="J427" t="n">
        <v>0.5694</v>
      </c>
      <c r="K427" t="n">
        <v>20.16</v>
      </c>
      <c r="L427" t="n">
        <v>5.092</v>
      </c>
      <c r="M427" t="n">
        <v>13660</v>
      </c>
      <c r="N427" t="n">
        <v>1.371</v>
      </c>
      <c r="O427" t="n">
        <v>5.791</v>
      </c>
      <c r="P427" t="n">
        <v>781.6</v>
      </c>
      <c r="Q427" t="n">
        <v>1.277</v>
      </c>
      <c r="R427" t="s">
        <v>341</v>
      </c>
      <c r="S427" t="s">
        <v>413</v>
      </c>
      <c r="T427" t="s">
        <v>403</v>
      </c>
      <c r="U427" t="s">
        <v>414</v>
      </c>
      <c r="V427" t="n">
        <v>445.04304</v>
      </c>
      <c r="W427" t="n">
        <v>781.6</v>
      </c>
      <c r="X427" t="n">
        <v>1434.456</v>
      </c>
      <c r="Y427" t="n">
        <v>888.38464</v>
      </c>
      <c r="Z427" t="n">
        <v>1957.123</v>
      </c>
      <c r="AA427" t="n">
        <v>0.50095760322916</v>
      </c>
      <c r="AB427" t="n">
        <v>0.227396561176789</v>
      </c>
      <c r="AC427" t="n">
        <v>0.31025213739564</v>
      </c>
    </row>
    <row r="428">
      <c r="A428" t="s">
        <v>335</v>
      </c>
      <c r="B428" t="s">
        <v>399</v>
      </c>
      <c r="C428" t="s">
        <v>336</v>
      </c>
      <c r="D428" t="s">
        <v>400</v>
      </c>
      <c r="E428" t="s">
        <v>401</v>
      </c>
      <c r="F428" t="s">
        <v>346</v>
      </c>
      <c r="G428" t="s">
        <v>360</v>
      </c>
      <c r="H428" t="n">
        <v>9227</v>
      </c>
      <c r="I428" t="n">
        <v>97.28</v>
      </c>
      <c r="J428" t="n">
        <v>45.92</v>
      </c>
      <c r="K428" t="n">
        <v>14.16</v>
      </c>
      <c r="L428" t="n">
        <v>3.354</v>
      </c>
      <c r="M428" t="n">
        <v>688.1</v>
      </c>
      <c r="N428" t="n">
        <v>1.371</v>
      </c>
      <c r="O428" t="n">
        <v>4.502</v>
      </c>
      <c r="P428" t="n">
        <v>245.1</v>
      </c>
      <c r="Q428" t="n">
        <v>1.203</v>
      </c>
      <c r="R428" t="s">
        <v>353</v>
      </c>
      <c r="S428" t="s">
        <v>405</v>
      </c>
      <c r="T428" t="s">
        <v>403</v>
      </c>
      <c r="U428" t="s">
        <v>406</v>
      </c>
      <c r="V428" t="n">
        <v>11254.992</v>
      </c>
      <c r="W428" t="n">
        <v>245.1</v>
      </c>
      <c r="X428" t="n">
        <v>14467.38</v>
      </c>
      <c r="Y428" t="n">
        <v>11254.992</v>
      </c>
      <c r="Z428" t="n">
        <v>14467.38</v>
      </c>
      <c r="AA428" t="n">
        <v>1</v>
      </c>
      <c r="AB428" t="n">
        <v>0.77795647864368</v>
      </c>
      <c r="AC428" t="n">
        <v>0.77795647864368</v>
      </c>
    </row>
    <row r="429">
      <c r="A429" t="s">
        <v>472</v>
      </c>
      <c r="B429" t="s">
        <v>399</v>
      </c>
      <c r="C429" t="s">
        <v>336</v>
      </c>
      <c r="D429" t="s">
        <v>400</v>
      </c>
      <c r="E429" t="s">
        <v>401</v>
      </c>
      <c r="F429" t="s">
        <v>346</v>
      </c>
      <c r="G429" t="s">
        <v>361</v>
      </c>
      <c r="H429" t="n">
        <v>2800</v>
      </c>
      <c r="I429" t="n">
        <v>100</v>
      </c>
      <c r="J429" t="n">
        <v>13.95</v>
      </c>
      <c r="K429" t="n">
        <v>14.26</v>
      </c>
      <c r="L429" t="n">
        <v>4.64</v>
      </c>
      <c r="M429" t="n">
        <v>3165</v>
      </c>
      <c r="N429" t="n">
        <v>1.43</v>
      </c>
      <c r="O429" t="n">
        <v>4.426</v>
      </c>
      <c r="P429" t="n">
        <v>473.5</v>
      </c>
      <c r="Q429" t="n">
        <v>1.239</v>
      </c>
      <c r="R429" t="s">
        <v>554</v>
      </c>
      <c r="S429" t="s">
        <v>565</v>
      </c>
      <c r="T429" t="s">
        <v>403</v>
      </c>
      <c r="U429" t="s">
        <v>566</v>
      </c>
      <c r="V429" t="n">
        <v>6605.325</v>
      </c>
      <c r="W429" t="n">
        <v>473.5</v>
      </c>
      <c r="X429" t="n">
        <v>14593.54</v>
      </c>
      <c r="Y429" t="n">
        <v>6479.48</v>
      </c>
      <c r="Z429" t="n">
        <v>14467.38</v>
      </c>
      <c r="AA429" t="n">
        <v>1.01942208325359</v>
      </c>
      <c r="AB429" t="n">
        <v>0.456566772974789</v>
      </c>
      <c r="AC429" t="n">
        <v>0.452619789304035</v>
      </c>
    </row>
    <row r="430">
      <c r="A430" t="s">
        <v>472</v>
      </c>
      <c r="B430" t="s">
        <v>399</v>
      </c>
      <c r="C430" t="s">
        <v>336</v>
      </c>
      <c r="D430" t="s">
        <v>400</v>
      </c>
      <c r="E430" t="s">
        <v>401</v>
      </c>
      <c r="F430" t="s">
        <v>346</v>
      </c>
      <c r="G430" t="s">
        <v>359</v>
      </c>
      <c r="H430" t="n">
        <v>517</v>
      </c>
      <c r="I430" t="n">
        <v>18.46</v>
      </c>
      <c r="J430" t="n">
        <v>2.576</v>
      </c>
      <c r="K430" t="n">
        <v>21.96</v>
      </c>
      <c r="L430" t="n">
        <v>4.297</v>
      </c>
      <c r="M430" t="n">
        <v>9850</v>
      </c>
      <c r="N430" t="n">
        <v>1.632</v>
      </c>
      <c r="O430" t="n">
        <v>5.352</v>
      </c>
      <c r="P430" t="n">
        <v>1621</v>
      </c>
      <c r="Q430" t="n">
        <v>1.42</v>
      </c>
      <c r="R430" t="s">
        <v>554</v>
      </c>
      <c r="S430" t="s">
        <v>565</v>
      </c>
      <c r="T430" t="s">
        <v>403</v>
      </c>
      <c r="U430" t="s">
        <v>566</v>
      </c>
      <c r="V430" t="n">
        <v>4175.696</v>
      </c>
      <c r="W430" t="n">
        <v>1621</v>
      </c>
      <c r="X430" t="n">
        <v>6447.348</v>
      </c>
      <c r="Y430" t="n">
        <v>6479.48</v>
      </c>
      <c r="Z430" t="n">
        <v>14467.38</v>
      </c>
      <c r="AA430" t="n">
        <v>0.644449245927142</v>
      </c>
      <c r="AB430" t="n">
        <v>0.288628348740408</v>
      </c>
      <c r="AC430" t="n">
        <v>0.647661022795729</v>
      </c>
    </row>
    <row r="431">
      <c r="A431" t="s">
        <v>335</v>
      </c>
      <c r="B431" t="s">
        <v>399</v>
      </c>
      <c r="C431" t="s">
        <v>336</v>
      </c>
      <c r="D431" t="s">
        <v>400</v>
      </c>
      <c r="E431" t="s">
        <v>401</v>
      </c>
      <c r="F431" t="s">
        <v>339</v>
      </c>
      <c r="G431" t="s">
        <v>340</v>
      </c>
      <c r="H431" t="n">
        <v>88</v>
      </c>
      <c r="I431" t="n">
        <v>6.107</v>
      </c>
      <c r="J431" t="n">
        <v>0.06286</v>
      </c>
      <c r="K431" t="n">
        <v>74.03</v>
      </c>
      <c r="L431" t="n">
        <v>40.91</v>
      </c>
      <c r="M431" t="n">
        <v>72070</v>
      </c>
      <c r="N431" t="n">
        <v>3.496</v>
      </c>
      <c r="O431" t="n">
        <v>38.27</v>
      </c>
      <c r="P431" t="n">
        <v>3864</v>
      </c>
      <c r="Q431" t="n">
        <v>3.099</v>
      </c>
      <c r="R431" t="s">
        <v>353</v>
      </c>
      <c r="S431" t="s">
        <v>411</v>
      </c>
      <c r="T431" t="s">
        <v>403</v>
      </c>
      <c r="U431" t="s">
        <v>412</v>
      </c>
      <c r="V431" t="n">
        <v>242.89104</v>
      </c>
      <c r="W431" t="n">
        <v>3864</v>
      </c>
      <c r="X431" t="n">
        <v>727.804</v>
      </c>
      <c r="Y431" t="n">
        <v>776.9979</v>
      </c>
      <c r="Z431" t="n">
        <v>1957.123</v>
      </c>
      <c r="AA431" t="n">
        <v>0.312601925951151</v>
      </c>
      <c r="AB431" t="n">
        <v>0.124106170128295</v>
      </c>
      <c r="AC431" t="n">
        <v>0.333731389220175</v>
      </c>
    </row>
    <row r="432">
      <c r="A432" t="s">
        <v>335</v>
      </c>
      <c r="B432" t="s">
        <v>399</v>
      </c>
      <c r="C432" t="s">
        <v>336</v>
      </c>
      <c r="D432" t="s">
        <v>400</v>
      </c>
      <c r="E432" t="s">
        <v>401</v>
      </c>
      <c r="F432" t="s">
        <v>346</v>
      </c>
      <c r="G432" t="s">
        <v>347</v>
      </c>
      <c r="H432" t="n">
        <v>26</v>
      </c>
      <c r="I432" t="n">
        <v>0.2741</v>
      </c>
      <c r="J432" t="n">
        <v>0.1294</v>
      </c>
      <c r="K432" t="n">
        <v>32.62</v>
      </c>
      <c r="L432" t="n">
        <v>5.021</v>
      </c>
      <c r="M432" t="n">
        <v>12720</v>
      </c>
      <c r="N432" t="n">
        <v>1.997</v>
      </c>
      <c r="O432" t="n">
        <v>6.169</v>
      </c>
      <c r="P432" t="n">
        <v>6172</v>
      </c>
      <c r="Q432" t="n">
        <v>1.726</v>
      </c>
      <c r="R432" t="s">
        <v>353</v>
      </c>
      <c r="S432" t="s">
        <v>405</v>
      </c>
      <c r="T432" t="s">
        <v>403</v>
      </c>
      <c r="U432" t="s">
        <v>406</v>
      </c>
      <c r="V432" t="n">
        <v>798.6568</v>
      </c>
      <c r="W432" t="n">
        <v>6172</v>
      </c>
      <c r="X432" t="n">
        <v>2450.5934</v>
      </c>
      <c r="Y432" t="n">
        <v>11254.992</v>
      </c>
      <c r="Z432" t="n">
        <v>14467.38</v>
      </c>
      <c r="AA432" t="n">
        <v>0.0709602281369902</v>
      </c>
      <c r="AB432" t="n">
        <v>0.0552039692052051</v>
      </c>
      <c r="AC432" t="n">
        <v>0.325903432205441</v>
      </c>
    </row>
    <row r="433">
      <c r="A433" t="s">
        <v>335</v>
      </c>
      <c r="B433" t="s">
        <v>399</v>
      </c>
      <c r="C433" t="s">
        <v>336</v>
      </c>
      <c r="D433" t="s">
        <v>400</v>
      </c>
      <c r="E433" t="s">
        <v>401</v>
      </c>
      <c r="F433" t="s">
        <v>346</v>
      </c>
      <c r="G433" t="s">
        <v>351</v>
      </c>
      <c r="H433" t="n">
        <v>1</v>
      </c>
      <c r="I433" t="n">
        <v>0.01054</v>
      </c>
      <c r="J433" t="n">
        <v>0.004977</v>
      </c>
      <c r="K433" t="n">
        <v>14.85</v>
      </c>
      <c r="L433" t="n">
        <v>14.82</v>
      </c>
      <c r="M433" t="n">
        <v>36.29</v>
      </c>
      <c r="N433" t="n">
        <v>2.054</v>
      </c>
      <c r="O433" t="n">
        <v>7.902</v>
      </c>
      <c r="P433" t="n">
        <v>118.2</v>
      </c>
      <c r="Q433" t="n">
        <v>1.218</v>
      </c>
      <c r="R433" t="s">
        <v>353</v>
      </c>
      <c r="S433" t="s">
        <v>405</v>
      </c>
      <c r="T433" t="s">
        <v>403</v>
      </c>
      <c r="U433" t="s">
        <v>406</v>
      </c>
      <c r="V433" t="n">
        <v>0.5882814</v>
      </c>
      <c r="W433" t="n">
        <v>118.2</v>
      </c>
      <c r="X433" t="n">
        <v>11.573415</v>
      </c>
      <c r="Y433" t="n">
        <v>11254.992</v>
      </c>
      <c r="Z433" t="n">
        <v>14467.38</v>
      </c>
      <c r="AA433" t="n">
        <v>0.0000522684867301549</v>
      </c>
      <c r="AB433" t="n">
        <v>0.0000406626078806252</v>
      </c>
      <c r="AC433" t="n">
        <v>0.0508304074467216</v>
      </c>
    </row>
    <row r="434">
      <c r="A434" t="s">
        <v>335</v>
      </c>
      <c r="B434" t="s">
        <v>399</v>
      </c>
      <c r="C434" t="s">
        <v>336</v>
      </c>
      <c r="D434" t="s">
        <v>400</v>
      </c>
      <c r="E434" t="s">
        <v>401</v>
      </c>
      <c r="F434" t="s">
        <v>346</v>
      </c>
      <c r="G434" t="s">
        <v>373</v>
      </c>
      <c r="H434" t="n">
        <v>4795</v>
      </c>
      <c r="I434" t="n">
        <v>50.55</v>
      </c>
      <c r="J434" t="n">
        <v>23.86</v>
      </c>
      <c r="K434" t="n">
        <v>12.16</v>
      </c>
      <c r="L434" t="n">
        <v>3.536</v>
      </c>
      <c r="M434" t="n">
        <v>100.7</v>
      </c>
      <c r="N434" t="n">
        <v>1.272</v>
      </c>
      <c r="O434" t="n">
        <v>4.212</v>
      </c>
      <c r="P434" t="n">
        <v>83.11</v>
      </c>
      <c r="Q434" t="n">
        <v>1.161</v>
      </c>
      <c r="R434" t="s">
        <v>353</v>
      </c>
      <c r="S434" t="s">
        <v>405</v>
      </c>
      <c r="T434" t="s">
        <v>403</v>
      </c>
      <c r="U434" t="s">
        <v>406</v>
      </c>
      <c r="V434" t="n">
        <v>1983.0046</v>
      </c>
      <c r="W434" t="n">
        <v>83.11</v>
      </c>
      <c r="X434" t="n">
        <v>2432.9374</v>
      </c>
      <c r="Y434" t="n">
        <v>11254.992</v>
      </c>
      <c r="Z434" t="n">
        <v>14467.38</v>
      </c>
      <c r="AA434" t="n">
        <v>0.176188894670027</v>
      </c>
      <c r="AB434" t="n">
        <v>0.137067292073617</v>
      </c>
      <c r="AC434" t="n">
        <v>0.815066018550251</v>
      </c>
    </row>
    <row r="435">
      <c r="A435" t="s">
        <v>334</v>
      </c>
      <c r="B435" t="s">
        <v>399</v>
      </c>
      <c r="C435" t="s">
        <v>336</v>
      </c>
      <c r="D435" t="s">
        <v>400</v>
      </c>
      <c r="E435" t="s">
        <v>401</v>
      </c>
      <c r="F435" t="s">
        <v>346</v>
      </c>
      <c r="G435" t="s">
        <v>363</v>
      </c>
      <c r="H435" t="n">
        <v>90</v>
      </c>
      <c r="I435" t="n">
        <v>1.213</v>
      </c>
      <c r="J435" t="n">
        <v>0.4493</v>
      </c>
      <c r="K435" t="n">
        <v>18.66</v>
      </c>
      <c r="L435" t="n">
        <v>4.805</v>
      </c>
      <c r="M435" t="n">
        <v>9632</v>
      </c>
      <c r="N435" t="n">
        <v>1.404</v>
      </c>
      <c r="O435" t="n">
        <v>5.403</v>
      </c>
      <c r="P435" t="n">
        <v>578.4</v>
      </c>
      <c r="Q435" t="n">
        <v>1.303</v>
      </c>
      <c r="R435" t="s">
        <v>341</v>
      </c>
      <c r="S435" t="s">
        <v>407</v>
      </c>
      <c r="T435" t="s">
        <v>403</v>
      </c>
      <c r="U435" t="s">
        <v>408</v>
      </c>
      <c r="V435" t="n">
        <v>259.87512</v>
      </c>
      <c r="W435" t="n">
        <v>578.4</v>
      </c>
      <c r="X435" t="n">
        <v>518.47812</v>
      </c>
      <c r="Y435" t="n">
        <v>8243.712</v>
      </c>
      <c r="Z435" t="n">
        <v>14467.38</v>
      </c>
      <c r="AA435" t="n">
        <v>0.0315240415967952</v>
      </c>
      <c r="AB435" t="n">
        <v>0.0179628322474422</v>
      </c>
      <c r="AC435" t="n">
        <v>0.501226782723252</v>
      </c>
    </row>
    <row r="436">
      <c r="A436" t="s">
        <v>335</v>
      </c>
      <c r="B436" t="s">
        <v>399</v>
      </c>
      <c r="C436" t="s">
        <v>336</v>
      </c>
      <c r="D436" t="s">
        <v>400</v>
      </c>
      <c r="E436" t="s">
        <v>401</v>
      </c>
      <c r="F436" t="s">
        <v>346</v>
      </c>
      <c r="G436" t="s">
        <v>357</v>
      </c>
      <c r="H436" t="n">
        <v>2</v>
      </c>
      <c r="I436" t="n">
        <v>0.02109</v>
      </c>
      <c r="J436" t="n">
        <v>0.009953</v>
      </c>
      <c r="K436" t="n">
        <v>42.35</v>
      </c>
      <c r="L436" t="n">
        <v>11.55</v>
      </c>
      <c r="M436" t="n">
        <v>18120</v>
      </c>
      <c r="N436" t="n">
        <v>1.711</v>
      </c>
      <c r="O436" t="n">
        <v>11.79</v>
      </c>
      <c r="P436" t="n">
        <v>7602</v>
      </c>
      <c r="Q436" t="n">
        <v>1.72</v>
      </c>
      <c r="R436" t="s">
        <v>353</v>
      </c>
      <c r="S436" t="s">
        <v>405</v>
      </c>
      <c r="T436" t="s">
        <v>403</v>
      </c>
      <c r="U436" t="s">
        <v>406</v>
      </c>
      <c r="V436" t="n">
        <v>75.662706</v>
      </c>
      <c r="W436" t="n">
        <v>7602</v>
      </c>
      <c r="X436" t="n">
        <v>376.32508</v>
      </c>
      <c r="Y436" t="n">
        <v>11254.992</v>
      </c>
      <c r="Z436" t="n">
        <v>14467.38</v>
      </c>
      <c r="AA436" t="n">
        <v>0.00672259082902947</v>
      </c>
      <c r="AB436" t="n">
        <v>0.00522988308871406</v>
      </c>
      <c r="AC436" t="n">
        <v>0.201056772511681</v>
      </c>
    </row>
    <row r="437">
      <c r="A437" t="s">
        <v>472</v>
      </c>
      <c r="B437" t="s">
        <v>399</v>
      </c>
      <c r="C437" t="s">
        <v>336</v>
      </c>
      <c r="D437" t="s">
        <v>400</v>
      </c>
      <c r="E437" t="s">
        <v>401</v>
      </c>
      <c r="F437" t="s">
        <v>346</v>
      </c>
      <c r="G437" t="s">
        <v>370</v>
      </c>
      <c r="H437" t="n">
        <v>0</v>
      </c>
      <c r="I437" t="n">
        <v>0</v>
      </c>
      <c r="J437" t="n">
        <v>0</v>
      </c>
      <c r="K437" t="n">
        <v>0</v>
      </c>
      <c r="L437" t="n">
        <v>0</v>
      </c>
      <c r="M437" t="n">
        <v>0</v>
      </c>
      <c r="N437" t="n">
        <v>0</v>
      </c>
      <c r="O437" t="n">
        <v>0</v>
      </c>
      <c r="P437" t="n">
        <v>0</v>
      </c>
      <c r="Q437" t="n">
        <v>0</v>
      </c>
      <c r="R437" t="s">
        <v>554</v>
      </c>
      <c r="S437" t="s">
        <v>565</v>
      </c>
      <c r="T437" t="s">
        <v>403</v>
      </c>
      <c r="U437" t="s">
        <v>566</v>
      </c>
      <c r="V437" t="n">
        <v>0</v>
      </c>
      <c r="W437" t="n">
        <v>0</v>
      </c>
      <c r="X437" t="n">
        <v>24.09507</v>
      </c>
      <c r="Y437" t="n">
        <v>6479.48</v>
      </c>
      <c r="Z437" t="n">
        <v>14467.38</v>
      </c>
      <c r="AA437" t="n">
        <v>0</v>
      </c>
      <c r="AB437" t="n">
        <v>0</v>
      </c>
      <c r="AC437" t="n">
        <v>0</v>
      </c>
    </row>
    <row r="438">
      <c r="A438" t="s">
        <v>335</v>
      </c>
      <c r="B438" t="s">
        <v>399</v>
      </c>
      <c r="C438" t="s">
        <v>336</v>
      </c>
      <c r="D438" t="s">
        <v>400</v>
      </c>
      <c r="E438" t="s">
        <v>401</v>
      </c>
      <c r="F438" t="s">
        <v>339</v>
      </c>
      <c r="G438" t="s">
        <v>366</v>
      </c>
      <c r="H438" t="n">
        <v>48</v>
      </c>
      <c r="I438" t="n">
        <v>3.331</v>
      </c>
      <c r="J438" t="n">
        <v>0.03429</v>
      </c>
      <c r="K438" t="n">
        <v>106.5</v>
      </c>
      <c r="L438" t="n">
        <v>61.47</v>
      </c>
      <c r="M438" t="n">
        <v>101900</v>
      </c>
      <c r="N438" t="n">
        <v>5.142</v>
      </c>
      <c r="O438" t="n">
        <v>58.53</v>
      </c>
      <c r="P438" t="n">
        <v>5071</v>
      </c>
      <c r="Q438" t="n">
        <v>4.374</v>
      </c>
      <c r="R438" t="s">
        <v>353</v>
      </c>
      <c r="S438" t="s">
        <v>411</v>
      </c>
      <c r="T438" t="s">
        <v>403</v>
      </c>
      <c r="U438" t="s">
        <v>412</v>
      </c>
      <c r="V438" t="n">
        <v>173.88459</v>
      </c>
      <c r="W438" t="n">
        <v>5071</v>
      </c>
      <c r="X438" t="n">
        <v>585.3642</v>
      </c>
      <c r="Y438" t="n">
        <v>776.9979</v>
      </c>
      <c r="Z438" t="n">
        <v>1957.123</v>
      </c>
      <c r="AA438" t="n">
        <v>0.223790295958329</v>
      </c>
      <c r="AB438" t="n">
        <v>0.0888470423167067</v>
      </c>
      <c r="AC438" t="n">
        <v>0.297053680426647</v>
      </c>
    </row>
    <row r="439">
      <c r="A439" t="s">
        <v>335</v>
      </c>
      <c r="B439" t="s">
        <v>399</v>
      </c>
      <c r="C439" t="s">
        <v>336</v>
      </c>
      <c r="D439" t="s">
        <v>400</v>
      </c>
      <c r="E439" t="s">
        <v>401</v>
      </c>
      <c r="F439" t="s">
        <v>346</v>
      </c>
      <c r="G439" t="s">
        <v>375</v>
      </c>
      <c r="H439" t="n">
        <v>258</v>
      </c>
      <c r="I439" t="n">
        <v>2.72</v>
      </c>
      <c r="J439" t="n">
        <v>1.284</v>
      </c>
      <c r="K439" t="n">
        <v>11.65</v>
      </c>
      <c r="L439" t="n">
        <v>11.59</v>
      </c>
      <c r="M439" t="n">
        <v>30.03</v>
      </c>
      <c r="N439" t="n">
        <v>2.389</v>
      </c>
      <c r="O439" t="n">
        <v>0.8564</v>
      </c>
      <c r="P439" t="n">
        <v>97.99</v>
      </c>
      <c r="Q439" t="n">
        <v>1.489</v>
      </c>
      <c r="R439" t="s">
        <v>353</v>
      </c>
      <c r="S439" t="s">
        <v>405</v>
      </c>
      <c r="T439" t="s">
        <v>403</v>
      </c>
      <c r="U439" t="s">
        <v>406</v>
      </c>
      <c r="V439" t="n">
        <v>125.81916</v>
      </c>
      <c r="W439" t="n">
        <v>97.99</v>
      </c>
      <c r="X439" t="n">
        <v>149.7245</v>
      </c>
      <c r="Y439" t="n">
        <v>11254.992</v>
      </c>
      <c r="Z439" t="n">
        <v>14467.38</v>
      </c>
      <c r="AA439" t="n">
        <v>0.0111789648539955</v>
      </c>
      <c r="AB439" t="n">
        <v>0.00869674813269576</v>
      </c>
      <c r="AC439" t="n">
        <v>0.840337820463585</v>
      </c>
    </row>
    <row r="440">
      <c r="A440" t="s">
        <v>335</v>
      </c>
      <c r="B440" t="s">
        <v>399</v>
      </c>
      <c r="C440" t="s">
        <v>336</v>
      </c>
      <c r="D440" t="s">
        <v>400</v>
      </c>
      <c r="E440" t="s">
        <v>401</v>
      </c>
      <c r="F440" t="s">
        <v>346</v>
      </c>
      <c r="G440" t="s">
        <v>376</v>
      </c>
      <c r="H440" t="n">
        <v>0</v>
      </c>
      <c r="I440" t="n">
        <v>0</v>
      </c>
      <c r="J440" t="n">
        <v>0</v>
      </c>
      <c r="K440" t="n">
        <v>0</v>
      </c>
      <c r="L440" t="n">
        <v>0</v>
      </c>
      <c r="M440" t="n">
        <v>0</v>
      </c>
      <c r="N440" t="n">
        <v>0</v>
      </c>
      <c r="O440" t="n">
        <v>0</v>
      </c>
      <c r="P440" t="n">
        <v>0</v>
      </c>
      <c r="Q440" t="n">
        <v>0</v>
      </c>
      <c r="R440" t="s">
        <v>353</v>
      </c>
      <c r="S440" t="s">
        <v>405</v>
      </c>
      <c r="T440" t="s">
        <v>403</v>
      </c>
      <c r="U440" t="s">
        <v>406</v>
      </c>
      <c r="V440" t="n">
        <v>0</v>
      </c>
      <c r="W440" t="n">
        <v>0</v>
      </c>
      <c r="X440" t="n">
        <v>2.957955</v>
      </c>
      <c r="Y440" t="n">
        <v>11254.992</v>
      </c>
      <c r="Z440" t="n">
        <v>14467.38</v>
      </c>
      <c r="AA440" t="n">
        <v>0</v>
      </c>
      <c r="AB440" t="n">
        <v>0</v>
      </c>
      <c r="AC440" t="n">
        <v>0</v>
      </c>
    </row>
    <row r="441">
      <c r="A441" t="s">
        <v>335</v>
      </c>
      <c r="B441" t="s">
        <v>399</v>
      </c>
      <c r="C441" t="s">
        <v>336</v>
      </c>
      <c r="D441" t="s">
        <v>400</v>
      </c>
      <c r="E441" t="s">
        <v>401</v>
      </c>
      <c r="F441" t="s">
        <v>346</v>
      </c>
      <c r="G441" t="s">
        <v>358</v>
      </c>
      <c r="H441" t="n">
        <v>9</v>
      </c>
      <c r="I441" t="n">
        <v>0.09489</v>
      </c>
      <c r="J441" t="n">
        <v>0.04479</v>
      </c>
      <c r="K441" t="n">
        <v>26.34</v>
      </c>
      <c r="L441" t="n">
        <v>8.946</v>
      </c>
      <c r="M441" t="n">
        <v>8573</v>
      </c>
      <c r="N441" t="n">
        <v>1.402</v>
      </c>
      <c r="O441" t="n">
        <v>8.291</v>
      </c>
      <c r="P441" t="n">
        <v>3045</v>
      </c>
      <c r="Q441" t="n">
        <v>1.358</v>
      </c>
      <c r="R441" t="s">
        <v>353</v>
      </c>
      <c r="S441" t="s">
        <v>405</v>
      </c>
      <c r="T441" t="s">
        <v>403</v>
      </c>
      <c r="U441" t="s">
        <v>406</v>
      </c>
      <c r="V441" t="n">
        <v>136.38555</v>
      </c>
      <c r="W441" t="n">
        <v>3045</v>
      </c>
      <c r="X441" t="n">
        <v>411.6805</v>
      </c>
      <c r="Y441" t="n">
        <v>11254.992</v>
      </c>
      <c r="Z441" t="n">
        <v>14467.38</v>
      </c>
      <c r="AA441" t="n">
        <v>0.0121177829357853</v>
      </c>
      <c r="AB441" t="n">
        <v>0.009427107741692</v>
      </c>
      <c r="AC441" t="n">
        <v>0.331289798763847</v>
      </c>
    </row>
    <row r="442">
      <c r="A442" t="s">
        <v>335</v>
      </c>
      <c r="B442" t="s">
        <v>399</v>
      </c>
      <c r="C442" t="s">
        <v>336</v>
      </c>
      <c r="D442" t="s">
        <v>400</v>
      </c>
      <c r="E442" t="s">
        <v>401</v>
      </c>
      <c r="F442" t="s">
        <v>346</v>
      </c>
      <c r="G442" t="s">
        <v>377</v>
      </c>
      <c r="H442" t="n">
        <v>80</v>
      </c>
      <c r="I442" t="n">
        <v>0.8434</v>
      </c>
      <c r="J442" t="n">
        <v>0.3981</v>
      </c>
      <c r="K442" t="n">
        <v>12.98</v>
      </c>
      <c r="L442" t="n">
        <v>3.878</v>
      </c>
      <c r="M442" t="n">
        <v>4677</v>
      </c>
      <c r="N442" t="n">
        <v>1.186</v>
      </c>
      <c r="O442" t="n">
        <v>4.716</v>
      </c>
      <c r="P442" t="n">
        <v>125.4</v>
      </c>
      <c r="Q442" t="n">
        <v>1.16</v>
      </c>
      <c r="R442" t="s">
        <v>353</v>
      </c>
      <c r="S442" t="s">
        <v>405</v>
      </c>
      <c r="T442" t="s">
        <v>403</v>
      </c>
      <c r="U442" t="s">
        <v>406</v>
      </c>
      <c r="V442" t="n">
        <v>49.92174</v>
      </c>
      <c r="W442" t="n">
        <v>125.4</v>
      </c>
      <c r="X442" t="n">
        <v>401.6375</v>
      </c>
      <c r="Y442" t="n">
        <v>11254.992</v>
      </c>
      <c r="Z442" t="n">
        <v>14467.38</v>
      </c>
      <c r="AA442" t="n">
        <v>0.00443551981200875</v>
      </c>
      <c r="AB442" t="n">
        <v>0.00345064137390461</v>
      </c>
      <c r="AC442" t="n">
        <v>0.124295515234509</v>
      </c>
    </row>
    <row r="443">
      <c r="A443" t="s">
        <v>335</v>
      </c>
      <c r="B443" t="s">
        <v>399</v>
      </c>
      <c r="C443" t="s">
        <v>336</v>
      </c>
      <c r="D443" t="s">
        <v>400</v>
      </c>
      <c r="E443" t="s">
        <v>401</v>
      </c>
      <c r="F443" t="s">
        <v>339</v>
      </c>
      <c r="G443" t="s">
        <v>352</v>
      </c>
      <c r="H443" t="n">
        <v>70</v>
      </c>
      <c r="I443" t="n">
        <v>4.858</v>
      </c>
      <c r="J443" t="n">
        <v>0.05001</v>
      </c>
      <c r="K443" t="n">
        <v>24.72</v>
      </c>
      <c r="L443" t="n">
        <v>5.287</v>
      </c>
      <c r="M443" t="n">
        <v>12910</v>
      </c>
      <c r="N443" t="n">
        <v>1.559</v>
      </c>
      <c r="O443" t="n">
        <v>5.445</v>
      </c>
      <c r="P443" t="n">
        <v>493.7</v>
      </c>
      <c r="Q443" t="n">
        <v>1.521</v>
      </c>
      <c r="R443" t="s">
        <v>353</v>
      </c>
      <c r="S443" t="s">
        <v>411</v>
      </c>
      <c r="T443" t="s">
        <v>403</v>
      </c>
      <c r="U443" t="s">
        <v>412</v>
      </c>
      <c r="V443" t="n">
        <v>24.689937</v>
      </c>
      <c r="W443" t="n">
        <v>493.7</v>
      </c>
      <c r="X443" t="n">
        <v>63.58092</v>
      </c>
      <c r="Y443" t="n">
        <v>776.9979</v>
      </c>
      <c r="Z443" t="n">
        <v>1957.123</v>
      </c>
      <c r="AA443" t="n">
        <v>0.0317760665762417</v>
      </c>
      <c r="AB443" t="n">
        <v>0.0126154242732828</v>
      </c>
      <c r="AC443" t="n">
        <v>0.38832305351983</v>
      </c>
    </row>
    <row r="444">
      <c r="A444" t="s">
        <v>334</v>
      </c>
      <c r="B444" t="s">
        <v>399</v>
      </c>
      <c r="C444" t="s">
        <v>336</v>
      </c>
      <c r="D444" t="s">
        <v>400</v>
      </c>
      <c r="E444" t="s">
        <v>401</v>
      </c>
      <c r="F444" t="s">
        <v>339</v>
      </c>
      <c r="G444" t="s">
        <v>357</v>
      </c>
      <c r="H444" t="n">
        <v>16</v>
      </c>
      <c r="I444" t="n">
        <v>1.176</v>
      </c>
      <c r="J444" t="n">
        <v>0.01143</v>
      </c>
      <c r="K444" t="n">
        <v>52.53</v>
      </c>
      <c r="L444" t="n">
        <v>18.37</v>
      </c>
      <c r="M444" t="n">
        <v>63940</v>
      </c>
      <c r="N444" t="n">
        <v>1.64</v>
      </c>
      <c r="O444" t="n">
        <v>18.24</v>
      </c>
      <c r="P444" t="n">
        <v>9408</v>
      </c>
      <c r="Q444" t="n">
        <v>1.825</v>
      </c>
      <c r="R444" t="s">
        <v>341</v>
      </c>
      <c r="S444" t="s">
        <v>413</v>
      </c>
      <c r="T444" t="s">
        <v>403</v>
      </c>
      <c r="U444" t="s">
        <v>414</v>
      </c>
      <c r="V444" t="n">
        <v>107.53344</v>
      </c>
      <c r="W444" t="n">
        <v>9408</v>
      </c>
      <c r="X444" t="n">
        <v>415.3345</v>
      </c>
      <c r="Y444" t="n">
        <v>888.38464</v>
      </c>
      <c r="Z444" t="n">
        <v>1957.123</v>
      </c>
      <c r="AA444" t="n">
        <v>0.121043785718763</v>
      </c>
      <c r="AB444" t="n">
        <v>0.0549446508982828</v>
      </c>
      <c r="AC444" t="n">
        <v>0.258908036775178</v>
      </c>
    </row>
    <row r="445">
      <c r="A445" t="s">
        <v>334</v>
      </c>
      <c r="B445" t="s">
        <v>399</v>
      </c>
      <c r="C445" t="s">
        <v>336</v>
      </c>
      <c r="D445" t="s">
        <v>400</v>
      </c>
      <c r="E445" t="s">
        <v>401</v>
      </c>
      <c r="F445" t="s">
        <v>346</v>
      </c>
      <c r="G445" t="s">
        <v>366</v>
      </c>
      <c r="H445" t="n">
        <v>4</v>
      </c>
      <c r="I445" t="n">
        <v>0.05393</v>
      </c>
      <c r="J445" t="n">
        <v>0.01997</v>
      </c>
      <c r="K445" t="n">
        <v>77.55</v>
      </c>
      <c r="L445" t="n">
        <v>39.39</v>
      </c>
      <c r="M445" t="n">
        <v>52070</v>
      </c>
      <c r="N445" t="n">
        <v>3.83</v>
      </c>
      <c r="O445" t="n">
        <v>39.28</v>
      </c>
      <c r="P445" t="n">
        <v>27050</v>
      </c>
      <c r="Q445" t="n">
        <v>3.42</v>
      </c>
      <c r="R445" t="s">
        <v>341</v>
      </c>
      <c r="S445" t="s">
        <v>407</v>
      </c>
      <c r="T445" t="s">
        <v>403</v>
      </c>
      <c r="U445" t="s">
        <v>408</v>
      </c>
      <c r="V445" t="n">
        <v>540.1885</v>
      </c>
      <c r="W445" t="n">
        <v>27050</v>
      </c>
      <c r="X445" t="n">
        <v>2886.0678</v>
      </c>
      <c r="Y445" t="n">
        <v>8243.712</v>
      </c>
      <c r="Z445" t="n">
        <v>14467.38</v>
      </c>
      <c r="AA445" t="n">
        <v>0.0655273376847711</v>
      </c>
      <c r="AB445" t="n">
        <v>0.0373383777850585</v>
      </c>
      <c r="AC445" t="n">
        <v>0.187171105266481</v>
      </c>
    </row>
    <row r="446">
      <c r="A446" t="s">
        <v>334</v>
      </c>
      <c r="B446" t="s">
        <v>399</v>
      </c>
      <c r="C446" t="s">
        <v>336</v>
      </c>
      <c r="D446" t="s">
        <v>400</v>
      </c>
      <c r="E446" t="s">
        <v>401</v>
      </c>
      <c r="F446" t="s">
        <v>346</v>
      </c>
      <c r="G446" t="s">
        <v>357</v>
      </c>
      <c r="H446" t="n">
        <v>0</v>
      </c>
      <c r="I446" t="n">
        <v>0</v>
      </c>
      <c r="J446" t="n">
        <v>0</v>
      </c>
      <c r="K446" t="n">
        <v>0</v>
      </c>
      <c r="L446" t="n">
        <v>0</v>
      </c>
      <c r="M446" t="n">
        <v>0</v>
      </c>
      <c r="N446" t="n">
        <v>0</v>
      </c>
      <c r="O446" t="n">
        <v>0</v>
      </c>
      <c r="P446" t="n">
        <v>0</v>
      </c>
      <c r="Q446" t="n">
        <v>0</v>
      </c>
      <c r="R446" t="s">
        <v>341</v>
      </c>
      <c r="S446" t="s">
        <v>407</v>
      </c>
      <c r="T446" t="s">
        <v>403</v>
      </c>
      <c r="U446" t="s">
        <v>408</v>
      </c>
      <c r="V446" t="n">
        <v>0</v>
      </c>
      <c r="W446" t="n">
        <v>0</v>
      </c>
      <c r="X446" t="n">
        <v>376.32508</v>
      </c>
      <c r="Y446" t="n">
        <v>8243.712</v>
      </c>
      <c r="Z446" t="n">
        <v>14467.38</v>
      </c>
      <c r="AA446" t="n">
        <v>0</v>
      </c>
      <c r="AB446" t="n">
        <v>0</v>
      </c>
      <c r="AC446" t="n">
        <v>0</v>
      </c>
    </row>
    <row r="447">
      <c r="A447" t="s">
        <v>334</v>
      </c>
      <c r="B447" t="s">
        <v>399</v>
      </c>
      <c r="C447" t="s">
        <v>336</v>
      </c>
      <c r="D447" t="s">
        <v>400</v>
      </c>
      <c r="E447" t="s">
        <v>401</v>
      </c>
      <c r="F447" t="s">
        <v>346</v>
      </c>
      <c r="G447" t="s">
        <v>352</v>
      </c>
      <c r="H447" t="n">
        <v>0</v>
      </c>
      <c r="I447" t="n">
        <v>0</v>
      </c>
      <c r="J447" t="n">
        <v>0</v>
      </c>
      <c r="K447" t="n">
        <v>0</v>
      </c>
      <c r="L447" t="n">
        <v>0</v>
      </c>
      <c r="M447" t="n">
        <v>0</v>
      </c>
      <c r="N447" t="n">
        <v>0</v>
      </c>
      <c r="O447" t="n">
        <v>0</v>
      </c>
      <c r="P447" t="n">
        <v>0</v>
      </c>
      <c r="Q447" t="n">
        <v>0</v>
      </c>
      <c r="R447" t="s">
        <v>341</v>
      </c>
      <c r="S447" t="s">
        <v>407</v>
      </c>
      <c r="T447" t="s">
        <v>403</v>
      </c>
      <c r="U447" t="s">
        <v>408</v>
      </c>
      <c r="V447" t="n">
        <v>0</v>
      </c>
      <c r="W447" t="n">
        <v>0</v>
      </c>
      <c r="X447" t="n">
        <v>5.8941</v>
      </c>
      <c r="Y447" t="n">
        <v>8243.712</v>
      </c>
      <c r="Z447" t="n">
        <v>14467.38</v>
      </c>
      <c r="AA447" t="n">
        <v>0</v>
      </c>
      <c r="AB447" t="n">
        <v>0</v>
      </c>
      <c r="AC447" t="n">
        <v>0</v>
      </c>
    </row>
    <row r="448">
      <c r="A448" t="s">
        <v>472</v>
      </c>
      <c r="B448" t="s">
        <v>399</v>
      </c>
      <c r="C448" t="s">
        <v>336</v>
      </c>
      <c r="D448" t="s">
        <v>400</v>
      </c>
      <c r="E448" t="s">
        <v>401</v>
      </c>
      <c r="F448" t="s">
        <v>346</v>
      </c>
      <c r="G448" t="s">
        <v>360</v>
      </c>
      <c r="H448" t="n">
        <v>2545</v>
      </c>
      <c r="I448" t="n">
        <v>90.89</v>
      </c>
      <c r="J448" t="n">
        <v>12.68</v>
      </c>
      <c r="K448" t="n">
        <v>14.53</v>
      </c>
      <c r="L448" t="n">
        <v>3.953</v>
      </c>
      <c r="M448" t="n">
        <v>3479</v>
      </c>
      <c r="N448" t="n">
        <v>1.34</v>
      </c>
      <c r="O448" t="n">
        <v>4.771</v>
      </c>
      <c r="P448" t="n">
        <v>511</v>
      </c>
      <c r="Q448" t="n">
        <v>1.216</v>
      </c>
      <c r="R448" t="s">
        <v>554</v>
      </c>
      <c r="S448" t="s">
        <v>565</v>
      </c>
      <c r="T448" t="s">
        <v>403</v>
      </c>
      <c r="U448" t="s">
        <v>566</v>
      </c>
      <c r="V448" t="n">
        <v>6479.48</v>
      </c>
      <c r="W448" t="n">
        <v>511</v>
      </c>
      <c r="X448" t="n">
        <v>14467.38</v>
      </c>
      <c r="Y448" t="n">
        <v>6479.48</v>
      </c>
      <c r="Z448" t="n">
        <v>14467.38</v>
      </c>
      <c r="AA448" t="n">
        <v>1</v>
      </c>
      <c r="AB448" t="n">
        <v>0.447868238755048</v>
      </c>
      <c r="AC448" t="n">
        <v>0.447868238755048</v>
      </c>
    </row>
    <row r="449">
      <c r="A449" t="s">
        <v>335</v>
      </c>
      <c r="B449" t="s">
        <v>399</v>
      </c>
      <c r="C449" t="s">
        <v>336</v>
      </c>
      <c r="D449" t="s">
        <v>400</v>
      </c>
      <c r="E449" t="s">
        <v>401</v>
      </c>
      <c r="F449" t="s">
        <v>346</v>
      </c>
      <c r="G449" t="s">
        <v>374</v>
      </c>
      <c r="H449" t="n">
        <v>2342</v>
      </c>
      <c r="I449" t="n">
        <v>24.69</v>
      </c>
      <c r="J449" t="n">
        <v>11.66</v>
      </c>
      <c r="K449" t="n">
        <v>14.46</v>
      </c>
      <c r="L449" t="n">
        <v>2.936</v>
      </c>
      <c r="M449" t="n">
        <v>377.4</v>
      </c>
      <c r="N449" t="n">
        <v>1.386</v>
      </c>
      <c r="O449" t="n">
        <v>4.635</v>
      </c>
      <c r="P449" t="n">
        <v>175.6</v>
      </c>
      <c r="Q449" t="n">
        <v>1.184</v>
      </c>
      <c r="R449" t="s">
        <v>353</v>
      </c>
      <c r="S449" t="s">
        <v>405</v>
      </c>
      <c r="T449" t="s">
        <v>403</v>
      </c>
      <c r="U449" t="s">
        <v>406</v>
      </c>
      <c r="V449" t="n">
        <v>2047.496</v>
      </c>
      <c r="W449" t="n">
        <v>175.6</v>
      </c>
      <c r="X449" t="n">
        <v>3585.85</v>
      </c>
      <c r="Y449" t="n">
        <v>11254.992</v>
      </c>
      <c r="Z449" t="n">
        <v>14467.38</v>
      </c>
      <c r="AA449" t="n">
        <v>0.181918920955253</v>
      </c>
      <c r="AB449" t="n">
        <v>0.141525003145006</v>
      </c>
      <c r="AC449" t="n">
        <v>0.570993209420361</v>
      </c>
    </row>
    <row r="450">
      <c r="A450" t="s">
        <v>472</v>
      </c>
      <c r="B450" t="s">
        <v>399</v>
      </c>
      <c r="C450" t="s">
        <v>336</v>
      </c>
      <c r="D450" t="s">
        <v>400</v>
      </c>
      <c r="E450" t="s">
        <v>401</v>
      </c>
      <c r="F450" t="s">
        <v>346</v>
      </c>
      <c r="G450" t="s">
        <v>375</v>
      </c>
      <c r="H450" t="n">
        <v>251</v>
      </c>
      <c r="I450" t="n">
        <v>8.964</v>
      </c>
      <c r="J450" t="n">
        <v>1.251</v>
      </c>
      <c r="K450" t="n">
        <v>11.57</v>
      </c>
      <c r="L450" t="n">
        <v>11.51</v>
      </c>
      <c r="M450" t="n">
        <v>28.66</v>
      </c>
      <c r="N450" t="n">
        <v>2.324</v>
      </c>
      <c r="O450" t="n">
        <v>0.8801</v>
      </c>
      <c r="P450" t="n">
        <v>99.31</v>
      </c>
      <c r="Q450" t="n">
        <v>1.477</v>
      </c>
      <c r="R450" t="s">
        <v>554</v>
      </c>
      <c r="S450" t="s">
        <v>565</v>
      </c>
      <c r="T450" t="s">
        <v>403</v>
      </c>
      <c r="U450" t="s">
        <v>566</v>
      </c>
      <c r="V450" t="n">
        <v>124.23681</v>
      </c>
      <c r="W450" t="n">
        <v>99.31</v>
      </c>
      <c r="X450" t="n">
        <v>149.7245</v>
      </c>
      <c r="Y450" t="n">
        <v>6479.48</v>
      </c>
      <c r="Z450" t="n">
        <v>14467.38</v>
      </c>
      <c r="AA450" t="n">
        <v>0.0191738858673844</v>
      </c>
      <c r="AB450" t="n">
        <v>0.00858737449351576</v>
      </c>
      <c r="AC450" t="n">
        <v>0.829769409816029</v>
      </c>
    </row>
    <row r="451">
      <c r="A451" t="s">
        <v>472</v>
      </c>
      <c r="B451" t="s">
        <v>399</v>
      </c>
      <c r="C451" t="s">
        <v>336</v>
      </c>
      <c r="D451" t="s">
        <v>400</v>
      </c>
      <c r="E451" t="s">
        <v>401</v>
      </c>
      <c r="F451" t="s">
        <v>346</v>
      </c>
      <c r="G451" t="s">
        <v>376</v>
      </c>
      <c r="H451" t="n">
        <v>4</v>
      </c>
      <c r="I451" t="n">
        <v>0.1429</v>
      </c>
      <c r="J451" t="n">
        <v>0.01993</v>
      </c>
      <c r="K451" t="n">
        <v>11</v>
      </c>
      <c r="L451" t="n">
        <v>10.96</v>
      </c>
      <c r="M451" t="n">
        <v>26.65</v>
      </c>
      <c r="N451" t="n">
        <v>2.201</v>
      </c>
      <c r="O451" t="n">
        <v>7.493</v>
      </c>
      <c r="P451" t="n">
        <v>64.54</v>
      </c>
      <c r="Q451" t="n">
        <v>1.384</v>
      </c>
      <c r="R451" t="s">
        <v>554</v>
      </c>
      <c r="S451" t="s">
        <v>565</v>
      </c>
      <c r="T451" t="s">
        <v>403</v>
      </c>
      <c r="U451" t="s">
        <v>566</v>
      </c>
      <c r="V451" t="n">
        <v>1.2862822</v>
      </c>
      <c r="W451" t="n">
        <v>64.54</v>
      </c>
      <c r="X451" t="n">
        <v>2.957955</v>
      </c>
      <c r="Y451" t="n">
        <v>6479.48</v>
      </c>
      <c r="Z451" t="n">
        <v>14467.38</v>
      </c>
      <c r="AA451" t="n">
        <v>0.000198516269824122</v>
      </c>
      <c r="AB451" t="n">
        <v>0.0000889091321303512</v>
      </c>
      <c r="AC451" t="n">
        <v>0.434855229372996</v>
      </c>
    </row>
    <row r="452">
      <c r="A452" t="s">
        <v>335</v>
      </c>
      <c r="B452" t="s">
        <v>399</v>
      </c>
      <c r="C452" t="s">
        <v>336</v>
      </c>
      <c r="D452" t="s">
        <v>400</v>
      </c>
      <c r="E452" t="s">
        <v>401</v>
      </c>
      <c r="F452" t="s">
        <v>346</v>
      </c>
      <c r="G452" t="s">
        <v>369</v>
      </c>
      <c r="H452" t="n">
        <v>307</v>
      </c>
      <c r="I452" t="n">
        <v>3.237</v>
      </c>
      <c r="J452" t="n">
        <v>1.528</v>
      </c>
      <c r="K452" t="n">
        <v>21.24</v>
      </c>
      <c r="L452" t="n">
        <v>3.454</v>
      </c>
      <c r="M452" t="n">
        <v>4397</v>
      </c>
      <c r="N452" t="n">
        <v>1.697</v>
      </c>
      <c r="O452" t="n">
        <v>4.899</v>
      </c>
      <c r="P452" t="n">
        <v>1242</v>
      </c>
      <c r="Q452" t="n">
        <v>1.419</v>
      </c>
      <c r="R452" t="s">
        <v>353</v>
      </c>
      <c r="S452" t="s">
        <v>405</v>
      </c>
      <c r="T452" t="s">
        <v>403</v>
      </c>
      <c r="U452" t="s">
        <v>406</v>
      </c>
      <c r="V452" t="n">
        <v>1897.776</v>
      </c>
      <c r="W452" t="n">
        <v>1242</v>
      </c>
      <c r="X452" t="n">
        <v>2836.753</v>
      </c>
      <c r="Y452" t="n">
        <v>11254.992</v>
      </c>
      <c r="Z452" t="n">
        <v>14467.38</v>
      </c>
      <c r="AA452" t="n">
        <v>0.168616379291962</v>
      </c>
      <c r="AB452" t="n">
        <v>0.131176204675622</v>
      </c>
      <c r="AC452" t="n">
        <v>0.668995855472789</v>
      </c>
    </row>
    <row r="453">
      <c r="A453" t="s">
        <v>335</v>
      </c>
      <c r="B453" t="s">
        <v>399</v>
      </c>
      <c r="C453" t="s">
        <v>336</v>
      </c>
      <c r="D453" t="s">
        <v>400</v>
      </c>
      <c r="E453" t="s">
        <v>401</v>
      </c>
      <c r="F453" t="s">
        <v>346</v>
      </c>
      <c r="G453" t="s">
        <v>370</v>
      </c>
      <c r="H453" t="n">
        <v>2</v>
      </c>
      <c r="I453" t="n">
        <v>0.02109</v>
      </c>
      <c r="J453" t="n">
        <v>0.009953</v>
      </c>
      <c r="K453" t="n">
        <v>22.55</v>
      </c>
      <c r="L453" t="n">
        <v>3.106</v>
      </c>
      <c r="M453" t="n">
        <v>907.3</v>
      </c>
      <c r="N453" t="n">
        <v>1.964</v>
      </c>
      <c r="O453" t="n">
        <v>4.783</v>
      </c>
      <c r="P453" t="n">
        <v>668.2</v>
      </c>
      <c r="Q453" t="n">
        <v>1.65</v>
      </c>
      <c r="R453" t="s">
        <v>353</v>
      </c>
      <c r="S453" t="s">
        <v>405</v>
      </c>
      <c r="T453" t="s">
        <v>403</v>
      </c>
      <c r="U453" t="s">
        <v>406</v>
      </c>
      <c r="V453" t="n">
        <v>6.6505946</v>
      </c>
      <c r="W453" t="n">
        <v>668.2</v>
      </c>
      <c r="X453" t="n">
        <v>24.09507</v>
      </c>
      <c r="Y453" t="n">
        <v>11254.992</v>
      </c>
      <c r="Z453" t="n">
        <v>14467.38</v>
      </c>
      <c r="AA453" t="n">
        <v>0.000590901761636081</v>
      </c>
      <c r="AB453" t="n">
        <v>0.000459695853706753</v>
      </c>
      <c r="AC453" t="n">
        <v>0.276014744924999</v>
      </c>
    </row>
    <row r="454">
      <c r="A454" t="s">
        <v>334</v>
      </c>
      <c r="B454" t="s">
        <v>399</v>
      </c>
      <c r="C454" t="s">
        <v>336</v>
      </c>
      <c r="D454" t="s">
        <v>400</v>
      </c>
      <c r="E454" t="s">
        <v>401</v>
      </c>
      <c r="F454" t="s">
        <v>346</v>
      </c>
      <c r="G454" t="s">
        <v>379</v>
      </c>
      <c r="H454" t="n">
        <v>1526</v>
      </c>
      <c r="I454" t="n">
        <v>20.57</v>
      </c>
      <c r="J454" t="n">
        <v>7.618</v>
      </c>
      <c r="K454" t="n">
        <v>11.64</v>
      </c>
      <c r="L454" t="n">
        <v>3.539</v>
      </c>
      <c r="M454" t="n">
        <v>111.6</v>
      </c>
      <c r="N454" t="n">
        <v>1.226</v>
      </c>
      <c r="O454" t="n">
        <v>4.263</v>
      </c>
      <c r="P454" t="n">
        <v>71.22</v>
      </c>
      <c r="Q454" t="n">
        <v>1.142</v>
      </c>
      <c r="R454" t="s">
        <v>341</v>
      </c>
      <c r="S454" t="s">
        <v>407</v>
      </c>
      <c r="T454" t="s">
        <v>403</v>
      </c>
      <c r="U454" t="s">
        <v>408</v>
      </c>
      <c r="V454" t="n">
        <v>542.55396</v>
      </c>
      <c r="W454" t="n">
        <v>71.22</v>
      </c>
      <c r="X454" t="n">
        <v>2277.62</v>
      </c>
      <c r="Y454" t="n">
        <v>8243.712</v>
      </c>
      <c r="Z454" t="n">
        <v>14467.38</v>
      </c>
      <c r="AA454" t="n">
        <v>0.0658142788103223</v>
      </c>
      <c r="AB454" t="n">
        <v>0.037501880782837</v>
      </c>
      <c r="AC454" t="n">
        <v>0.238210921927275</v>
      </c>
    </row>
    <row r="455">
      <c r="A455" t="s">
        <v>335</v>
      </c>
      <c r="B455" t="s">
        <v>399</v>
      </c>
      <c r="C455" t="s">
        <v>336</v>
      </c>
      <c r="D455" t="s">
        <v>400</v>
      </c>
      <c r="E455" t="s">
        <v>401</v>
      </c>
      <c r="F455" t="s">
        <v>346</v>
      </c>
      <c r="G455" t="s">
        <v>368</v>
      </c>
      <c r="H455" t="n">
        <v>1603</v>
      </c>
      <c r="I455" t="n">
        <v>16.9</v>
      </c>
      <c r="J455" t="n">
        <v>7.978</v>
      </c>
      <c r="K455" t="n">
        <v>17.34</v>
      </c>
      <c r="L455" t="n">
        <v>2.915</v>
      </c>
      <c r="M455" t="n">
        <v>885.3</v>
      </c>
      <c r="N455" t="n">
        <v>1.559</v>
      </c>
      <c r="O455" t="n">
        <v>4.715</v>
      </c>
      <c r="P455" t="n">
        <v>324.6</v>
      </c>
      <c r="Q455" t="n">
        <v>1.285</v>
      </c>
      <c r="R455" t="s">
        <v>353</v>
      </c>
      <c r="S455" t="s">
        <v>405</v>
      </c>
      <c r="T455" t="s">
        <v>403</v>
      </c>
      <c r="U455" t="s">
        <v>406</v>
      </c>
      <c r="V455" t="n">
        <v>2589.6588</v>
      </c>
      <c r="W455" t="n">
        <v>324.6</v>
      </c>
      <c r="X455" t="n">
        <v>3266.04</v>
      </c>
      <c r="Y455" t="n">
        <v>11254.992</v>
      </c>
      <c r="Z455" t="n">
        <v>14467.38</v>
      </c>
      <c r="AA455" t="n">
        <v>0.230089794821711</v>
      </c>
      <c r="AB455" t="n">
        <v>0.178999846551345</v>
      </c>
      <c r="AC455" t="n">
        <v>0.792904802145718</v>
      </c>
    </row>
    <row r="456">
      <c r="A456" t="s">
        <v>334</v>
      </c>
      <c r="B456" t="s">
        <v>399</v>
      </c>
      <c r="C456" t="s">
        <v>336</v>
      </c>
      <c r="D456" t="s">
        <v>400</v>
      </c>
      <c r="E456" t="s">
        <v>401</v>
      </c>
      <c r="F456" t="s">
        <v>339</v>
      </c>
      <c r="G456" t="s">
        <v>368</v>
      </c>
      <c r="H456" t="n">
        <v>179</v>
      </c>
      <c r="I456" t="n">
        <v>13.15</v>
      </c>
      <c r="J456" t="n">
        <v>0.1279</v>
      </c>
      <c r="K456" t="n">
        <v>17.1</v>
      </c>
      <c r="L456" t="n">
        <v>4.106</v>
      </c>
      <c r="M456" t="n">
        <v>8652</v>
      </c>
      <c r="N456" t="n">
        <v>1.35</v>
      </c>
      <c r="O456" t="n">
        <v>5.259</v>
      </c>
      <c r="P456" t="n">
        <v>285.6</v>
      </c>
      <c r="Q456" t="n">
        <v>1.212</v>
      </c>
      <c r="R456" t="s">
        <v>341</v>
      </c>
      <c r="S456" t="s">
        <v>413</v>
      </c>
      <c r="T456" t="s">
        <v>403</v>
      </c>
      <c r="U456" t="s">
        <v>414</v>
      </c>
      <c r="V456" t="n">
        <v>36.52824</v>
      </c>
      <c r="W456" t="n">
        <v>285.6</v>
      </c>
      <c r="X456" t="n">
        <v>154.01785</v>
      </c>
      <c r="Y456" t="n">
        <v>888.38464</v>
      </c>
      <c r="Z456" t="n">
        <v>1957.123</v>
      </c>
      <c r="AA456" t="n">
        <v>0.041117595189399</v>
      </c>
      <c r="AB456" t="n">
        <v>0.0186642536008212</v>
      </c>
      <c r="AC456" t="n">
        <v>0.237168873607832</v>
      </c>
    </row>
    <row r="457">
      <c r="A457" t="s">
        <v>335</v>
      </c>
      <c r="B457" t="s">
        <v>399</v>
      </c>
      <c r="C457" t="s">
        <v>336</v>
      </c>
      <c r="D457" t="s">
        <v>400</v>
      </c>
      <c r="E457" t="s">
        <v>401</v>
      </c>
      <c r="F457" t="s">
        <v>339</v>
      </c>
      <c r="G457" t="s">
        <v>362</v>
      </c>
      <c r="H457" t="n">
        <v>33</v>
      </c>
      <c r="I457" t="n">
        <v>2.29</v>
      </c>
      <c r="J457" t="n">
        <v>0.02357</v>
      </c>
      <c r="K457" t="n">
        <v>32.18</v>
      </c>
      <c r="L457" t="n">
        <v>16.24</v>
      </c>
      <c r="M457" t="n">
        <v>30280</v>
      </c>
      <c r="N457" t="n">
        <v>1.537</v>
      </c>
      <c r="O457" t="n">
        <v>14.53</v>
      </c>
      <c r="P457" t="n">
        <v>2769</v>
      </c>
      <c r="Q457" t="n">
        <v>1.418</v>
      </c>
      <c r="R457" t="s">
        <v>353</v>
      </c>
      <c r="S457" t="s">
        <v>411</v>
      </c>
      <c r="T457" t="s">
        <v>403</v>
      </c>
      <c r="U457" t="s">
        <v>412</v>
      </c>
      <c r="V457" t="n">
        <v>65.26533</v>
      </c>
      <c r="W457" t="n">
        <v>2769</v>
      </c>
      <c r="X457" t="n">
        <v>426.7109</v>
      </c>
      <c r="Y457" t="n">
        <v>776.9979</v>
      </c>
      <c r="Z457" t="n">
        <v>1957.123</v>
      </c>
      <c r="AA457" t="n">
        <v>0.083996790724917</v>
      </c>
      <c r="AB457" t="n">
        <v>0.0333475872492429</v>
      </c>
      <c r="AC457" t="n">
        <v>0.152949760599038</v>
      </c>
    </row>
    <row r="458">
      <c r="A458" t="s">
        <v>334</v>
      </c>
      <c r="B458" t="s">
        <v>399</v>
      </c>
      <c r="C458" t="s">
        <v>336</v>
      </c>
      <c r="D458" t="s">
        <v>400</v>
      </c>
      <c r="E458" t="s">
        <v>401</v>
      </c>
      <c r="F458" t="s">
        <v>346</v>
      </c>
      <c r="G458" t="s">
        <v>356</v>
      </c>
      <c r="H458" t="n">
        <v>1</v>
      </c>
      <c r="I458" t="n">
        <v>0.01348</v>
      </c>
      <c r="J458" t="n">
        <v>0.004992</v>
      </c>
      <c r="K458" t="n">
        <v>47.85</v>
      </c>
      <c r="L458" t="n">
        <v>20.25</v>
      </c>
      <c r="M458" t="n">
        <v>102900</v>
      </c>
      <c r="N458" t="n">
        <v>2.335</v>
      </c>
      <c r="O458" t="n">
        <v>8.596</v>
      </c>
      <c r="P458" t="n">
        <v>14890</v>
      </c>
      <c r="Q458" t="n">
        <v>1.913</v>
      </c>
      <c r="R458" t="s">
        <v>341</v>
      </c>
      <c r="S458" t="s">
        <v>407</v>
      </c>
      <c r="T458" t="s">
        <v>403</v>
      </c>
      <c r="U458" t="s">
        <v>408</v>
      </c>
      <c r="V458" t="n">
        <v>74.33088</v>
      </c>
      <c r="W458" t="n">
        <v>14890</v>
      </c>
      <c r="X458" t="n">
        <v>74.33088</v>
      </c>
      <c r="Y458" t="n">
        <v>8243.712</v>
      </c>
      <c r="Z458" t="n">
        <v>14467.38</v>
      </c>
      <c r="AA458" t="n">
        <v>0.0090166759828582</v>
      </c>
      <c r="AB458" t="n">
        <v>0.00513782592286924</v>
      </c>
      <c r="AC458" t="n">
        <v>1</v>
      </c>
    </row>
    <row r="459">
      <c r="A459" t="s">
        <v>334</v>
      </c>
      <c r="B459" t="s">
        <v>399</v>
      </c>
      <c r="C459" t="s">
        <v>336</v>
      </c>
      <c r="D459" t="s">
        <v>400</v>
      </c>
      <c r="E459" t="s">
        <v>401</v>
      </c>
      <c r="F459" t="s">
        <v>346</v>
      </c>
      <c r="G459" t="s">
        <v>370</v>
      </c>
      <c r="H459" t="n">
        <v>2</v>
      </c>
      <c r="I459" t="n">
        <v>0.02697</v>
      </c>
      <c r="J459" t="n">
        <v>0.009984</v>
      </c>
      <c r="K459" t="n">
        <v>21.45</v>
      </c>
      <c r="L459" t="n">
        <v>3.636</v>
      </c>
      <c r="M459" t="n">
        <v>8094</v>
      </c>
      <c r="N459" t="n">
        <v>1.671</v>
      </c>
      <c r="O459" t="n">
        <v>4.997</v>
      </c>
      <c r="P459" t="n">
        <v>1145</v>
      </c>
      <c r="Q459" t="n">
        <v>1.416</v>
      </c>
      <c r="R459" t="s">
        <v>341</v>
      </c>
      <c r="S459" t="s">
        <v>407</v>
      </c>
      <c r="T459" t="s">
        <v>403</v>
      </c>
      <c r="U459" t="s">
        <v>408</v>
      </c>
      <c r="V459" t="n">
        <v>11.43168</v>
      </c>
      <c r="W459" t="n">
        <v>1145</v>
      </c>
      <c r="X459" t="n">
        <v>24.09507</v>
      </c>
      <c r="Y459" t="n">
        <v>8243.712</v>
      </c>
      <c r="Z459" t="n">
        <v>14467.38</v>
      </c>
      <c r="AA459" t="n">
        <v>0.00138671511086268</v>
      </c>
      <c r="AB459" t="n">
        <v>0.000790169332664242</v>
      </c>
      <c r="AC459" t="n">
        <v>0.474440622085763</v>
      </c>
    </row>
    <row r="460">
      <c r="A460" t="s">
        <v>334</v>
      </c>
      <c r="B460" t="s">
        <v>399</v>
      </c>
      <c r="C460" t="s">
        <v>336</v>
      </c>
      <c r="D460" t="s">
        <v>400</v>
      </c>
      <c r="E460" t="s">
        <v>401</v>
      </c>
      <c r="F460" t="s">
        <v>346</v>
      </c>
      <c r="G460" t="s">
        <v>373</v>
      </c>
      <c r="H460" t="n">
        <v>1710</v>
      </c>
      <c r="I460" t="n">
        <v>23.06</v>
      </c>
      <c r="J460" t="n">
        <v>8.536</v>
      </c>
      <c r="K460" t="n">
        <v>11.77</v>
      </c>
      <c r="L460" t="n">
        <v>3.543</v>
      </c>
      <c r="M460" t="n">
        <v>127.3</v>
      </c>
      <c r="N460" t="n">
        <v>1.233</v>
      </c>
      <c r="O460" t="n">
        <v>4.26</v>
      </c>
      <c r="P460" t="n">
        <v>75.79</v>
      </c>
      <c r="Q460" t="n">
        <v>1.147</v>
      </c>
      <c r="R460" t="s">
        <v>341</v>
      </c>
      <c r="S460" t="s">
        <v>407</v>
      </c>
      <c r="T460" t="s">
        <v>403</v>
      </c>
      <c r="U460" t="s">
        <v>408</v>
      </c>
      <c r="V460" t="n">
        <v>646.94344</v>
      </c>
      <c r="W460" t="n">
        <v>75.79</v>
      </c>
      <c r="X460" t="n">
        <v>2432.9374</v>
      </c>
      <c r="Y460" t="n">
        <v>8243.712</v>
      </c>
      <c r="Z460" t="n">
        <v>14467.38</v>
      </c>
      <c r="AA460" t="n">
        <v>0.0784772005620769</v>
      </c>
      <c r="AB460" t="n">
        <v>0.0447173876679813</v>
      </c>
      <c r="AC460" t="n">
        <v>0.265910434029252</v>
      </c>
    </row>
    <row r="461">
      <c r="A461" t="s">
        <v>334</v>
      </c>
      <c r="B461" t="s">
        <v>399</v>
      </c>
      <c r="C461" t="s">
        <v>336</v>
      </c>
      <c r="D461" t="s">
        <v>400</v>
      </c>
      <c r="E461" t="s">
        <v>401</v>
      </c>
      <c r="F461" t="s">
        <v>339</v>
      </c>
      <c r="G461" t="s">
        <v>369</v>
      </c>
      <c r="H461" t="n">
        <v>283</v>
      </c>
      <c r="I461" t="n">
        <v>20.79</v>
      </c>
      <c r="J461" t="n">
        <v>0.2022</v>
      </c>
      <c r="K461" t="n">
        <v>17.8</v>
      </c>
      <c r="L461" t="n">
        <v>4.535</v>
      </c>
      <c r="M461" t="n">
        <v>11770</v>
      </c>
      <c r="N461" t="n">
        <v>1.318</v>
      </c>
      <c r="O461" t="n">
        <v>5.568</v>
      </c>
      <c r="P461" t="n">
        <v>627.1</v>
      </c>
      <c r="Q461" t="n">
        <v>1.194</v>
      </c>
      <c r="R461" t="s">
        <v>341</v>
      </c>
      <c r="S461" t="s">
        <v>413</v>
      </c>
      <c r="T461" t="s">
        <v>403</v>
      </c>
      <c r="U461" t="s">
        <v>414</v>
      </c>
      <c r="V461" t="n">
        <v>126.79962</v>
      </c>
      <c r="W461" t="n">
        <v>627.1</v>
      </c>
      <c r="X461" t="n">
        <v>644.91</v>
      </c>
      <c r="Y461" t="n">
        <v>888.38464</v>
      </c>
      <c r="Z461" t="n">
        <v>1957.123</v>
      </c>
      <c r="AA461" t="n">
        <v>0.142730540681118</v>
      </c>
      <c r="AB461" t="n">
        <v>0.0647887843533595</v>
      </c>
      <c r="AC461" t="n">
        <v>0.196615992929246</v>
      </c>
    </row>
    <row r="462">
      <c r="A462" t="s">
        <v>334</v>
      </c>
      <c r="B462" t="s">
        <v>399</v>
      </c>
      <c r="C462" t="s">
        <v>336</v>
      </c>
      <c r="D462" t="s">
        <v>400</v>
      </c>
      <c r="E462" t="s">
        <v>401</v>
      </c>
      <c r="F462" t="s">
        <v>339</v>
      </c>
      <c r="G462" t="s">
        <v>347</v>
      </c>
      <c r="H462" t="n">
        <v>149</v>
      </c>
      <c r="I462" t="n">
        <v>10.95</v>
      </c>
      <c r="J462" t="n">
        <v>0.1065</v>
      </c>
      <c r="K462" t="n">
        <v>22.84</v>
      </c>
      <c r="L462" t="n">
        <v>6.611</v>
      </c>
      <c r="M462" t="n">
        <v>21840</v>
      </c>
      <c r="N462" t="n">
        <v>1.31</v>
      </c>
      <c r="O462" t="n">
        <v>6.866</v>
      </c>
      <c r="P462" t="n">
        <v>1980</v>
      </c>
      <c r="Q462" t="n">
        <v>1.256</v>
      </c>
      <c r="R462" t="s">
        <v>341</v>
      </c>
      <c r="S462" t="s">
        <v>413</v>
      </c>
      <c r="T462" t="s">
        <v>403</v>
      </c>
      <c r="U462" t="s">
        <v>414</v>
      </c>
      <c r="V462" t="n">
        <v>210.87</v>
      </c>
      <c r="W462" t="n">
        <v>1980</v>
      </c>
      <c r="X462" t="n">
        <v>644.0498</v>
      </c>
      <c r="Y462" t="n">
        <v>888.38464</v>
      </c>
      <c r="Z462" t="n">
        <v>1957.123</v>
      </c>
      <c r="AA462" t="n">
        <v>0.237363401510409</v>
      </c>
      <c r="AB462" t="n">
        <v>0.107744888798507</v>
      </c>
      <c r="AC462" t="n">
        <v>0.327412569649117</v>
      </c>
    </row>
    <row r="463">
      <c r="A463" t="s">
        <v>334</v>
      </c>
      <c r="B463" t="s">
        <v>399</v>
      </c>
      <c r="C463" t="s">
        <v>336</v>
      </c>
      <c r="D463" t="s">
        <v>400</v>
      </c>
      <c r="E463" t="s">
        <v>401</v>
      </c>
      <c r="F463" t="s">
        <v>346</v>
      </c>
      <c r="G463" t="s">
        <v>351</v>
      </c>
      <c r="H463" t="n">
        <v>0</v>
      </c>
      <c r="I463" t="n">
        <v>0</v>
      </c>
      <c r="J463" t="n">
        <v>0</v>
      </c>
      <c r="K463" t="n">
        <v>0</v>
      </c>
      <c r="L463" t="n">
        <v>0</v>
      </c>
      <c r="M463" t="n">
        <v>0</v>
      </c>
      <c r="N463" t="n">
        <v>0</v>
      </c>
      <c r="O463" t="n">
        <v>0</v>
      </c>
      <c r="P463" t="n">
        <v>0</v>
      </c>
      <c r="Q463" t="n">
        <v>0</v>
      </c>
      <c r="R463" t="s">
        <v>341</v>
      </c>
      <c r="S463" t="s">
        <v>407</v>
      </c>
      <c r="T463" t="s">
        <v>403</v>
      </c>
      <c r="U463" t="s">
        <v>408</v>
      </c>
      <c r="V463" t="n">
        <v>0</v>
      </c>
      <c r="W463" t="n">
        <v>0</v>
      </c>
      <c r="X463" t="n">
        <v>11.573415</v>
      </c>
      <c r="Y463" t="n">
        <v>8243.712</v>
      </c>
      <c r="Z463" t="n">
        <v>14467.38</v>
      </c>
      <c r="AA463" t="n">
        <v>0</v>
      </c>
      <c r="AB463" t="n">
        <v>0</v>
      </c>
      <c r="AC463" t="n">
        <v>0</v>
      </c>
    </row>
    <row r="464">
      <c r="A464" t="s">
        <v>334</v>
      </c>
      <c r="B464" t="s">
        <v>399</v>
      </c>
      <c r="C464" t="s">
        <v>336</v>
      </c>
      <c r="D464" t="s">
        <v>400</v>
      </c>
      <c r="E464" t="s">
        <v>401</v>
      </c>
      <c r="F464" t="s">
        <v>346</v>
      </c>
      <c r="G464" t="s">
        <v>367</v>
      </c>
      <c r="H464" t="n">
        <v>20</v>
      </c>
      <c r="I464" t="n">
        <v>0.2697</v>
      </c>
      <c r="J464" t="n">
        <v>0.09984</v>
      </c>
      <c r="K464" t="n">
        <v>17.38</v>
      </c>
      <c r="L464" t="n">
        <v>4.285</v>
      </c>
      <c r="M464" t="n">
        <v>1139</v>
      </c>
      <c r="N464" t="n">
        <v>1.481</v>
      </c>
      <c r="O464" t="n">
        <v>5.294</v>
      </c>
      <c r="P464" t="n">
        <v>293.8</v>
      </c>
      <c r="Q464" t="n">
        <v>1.31</v>
      </c>
      <c r="R464" t="s">
        <v>341</v>
      </c>
      <c r="S464" t="s">
        <v>407</v>
      </c>
      <c r="T464" t="s">
        <v>403</v>
      </c>
      <c r="U464" t="s">
        <v>408</v>
      </c>
      <c r="V464" t="n">
        <v>29.332992</v>
      </c>
      <c r="W464" t="n">
        <v>293.8</v>
      </c>
      <c r="X464" t="n">
        <v>154.78296</v>
      </c>
      <c r="Y464" t="n">
        <v>8243.712</v>
      </c>
      <c r="Z464" t="n">
        <v>14467.38</v>
      </c>
      <c r="AA464" t="n">
        <v>0.00355822619713061</v>
      </c>
      <c r="AB464" t="n">
        <v>0.002027526200321</v>
      </c>
      <c r="AC464" t="n">
        <v>0.189510473245892</v>
      </c>
    </row>
    <row r="465">
      <c r="A465" t="s">
        <v>334</v>
      </c>
      <c r="B465" t="s">
        <v>399</v>
      </c>
      <c r="C465" t="s">
        <v>336</v>
      </c>
      <c r="D465" t="s">
        <v>400</v>
      </c>
      <c r="E465" t="s">
        <v>401</v>
      </c>
      <c r="F465" t="s">
        <v>339</v>
      </c>
      <c r="G465" t="s">
        <v>360</v>
      </c>
      <c r="H465" t="n">
        <v>1361</v>
      </c>
      <c r="I465" t="n">
        <v>100</v>
      </c>
      <c r="J465" t="n">
        <v>0.9724</v>
      </c>
      <c r="K465" t="n">
        <v>22.91</v>
      </c>
      <c r="L465" t="n">
        <v>7.996</v>
      </c>
      <c r="M465" t="n">
        <v>15140</v>
      </c>
      <c r="N465" t="n">
        <v>1.521</v>
      </c>
      <c r="O465" t="n">
        <v>8.701</v>
      </c>
      <c r="P465" t="n">
        <v>913.6</v>
      </c>
      <c r="Q465" t="n">
        <v>1.413</v>
      </c>
      <c r="R465" t="s">
        <v>341</v>
      </c>
      <c r="S465" t="s">
        <v>413</v>
      </c>
      <c r="T465" t="s">
        <v>403</v>
      </c>
      <c r="U465" t="s">
        <v>414</v>
      </c>
      <c r="V465" t="n">
        <v>888.38464</v>
      </c>
      <c r="W465" t="n">
        <v>913.6</v>
      </c>
      <c r="X465" t="n">
        <v>1957.123</v>
      </c>
      <c r="Y465" t="n">
        <v>888.38464</v>
      </c>
      <c r="Z465" t="n">
        <v>1957.123</v>
      </c>
      <c r="AA465" t="n">
        <v>1</v>
      </c>
      <c r="AB465" t="n">
        <v>0.453923764627977</v>
      </c>
      <c r="AC465" t="n">
        <v>0.453923764627977</v>
      </c>
    </row>
    <row r="466">
      <c r="A466" t="s">
        <v>334</v>
      </c>
      <c r="B466" t="s">
        <v>399</v>
      </c>
      <c r="C466" t="s">
        <v>336</v>
      </c>
      <c r="D466" t="s">
        <v>400</v>
      </c>
      <c r="E466" t="s">
        <v>401</v>
      </c>
      <c r="F466" t="s">
        <v>339</v>
      </c>
      <c r="G466" t="s">
        <v>356</v>
      </c>
      <c r="H466" t="n">
        <v>3</v>
      </c>
      <c r="I466" t="n">
        <v>0.2204</v>
      </c>
      <c r="J466" t="n">
        <v>0.002143</v>
      </c>
      <c r="K466" t="n">
        <v>47.85</v>
      </c>
      <c r="L466" t="n">
        <v>18.85</v>
      </c>
      <c r="M466" t="n">
        <v>88620</v>
      </c>
      <c r="N466" t="n">
        <v>1.392</v>
      </c>
      <c r="O466" t="n">
        <v>9.183</v>
      </c>
      <c r="P466" t="n">
        <v>2126</v>
      </c>
      <c r="Q466" t="n">
        <v>1.891</v>
      </c>
      <c r="R466" t="s">
        <v>341</v>
      </c>
      <c r="S466" t="s">
        <v>413</v>
      </c>
      <c r="T466" t="s">
        <v>403</v>
      </c>
      <c r="U466" t="s">
        <v>414</v>
      </c>
      <c r="V466" t="n">
        <v>4.556018</v>
      </c>
      <c r="W466" t="n">
        <v>2126</v>
      </c>
      <c r="X466" t="n">
        <v>13.28936</v>
      </c>
      <c r="Y466" t="n">
        <v>888.38464</v>
      </c>
      <c r="Z466" t="n">
        <v>1957.123</v>
      </c>
      <c r="AA466" t="n">
        <v>0.00512842950548987</v>
      </c>
      <c r="AB466" t="n">
        <v>0.00232791602776116</v>
      </c>
      <c r="AC466" t="n">
        <v>0.342832009968877</v>
      </c>
    </row>
    <row r="467">
      <c r="A467" t="s">
        <v>334</v>
      </c>
      <c r="B467" t="s">
        <v>399</v>
      </c>
      <c r="C467" t="s">
        <v>336</v>
      </c>
      <c r="D467" t="s">
        <v>400</v>
      </c>
      <c r="E467" t="s">
        <v>401</v>
      </c>
      <c r="F467" t="s">
        <v>346</v>
      </c>
      <c r="G467" t="s">
        <v>378</v>
      </c>
      <c r="H467" t="n">
        <v>164</v>
      </c>
      <c r="I467" t="n">
        <v>2.211</v>
      </c>
      <c r="J467" t="n">
        <v>0.8187</v>
      </c>
      <c r="K467" t="n">
        <v>12.31</v>
      </c>
      <c r="L467" t="n">
        <v>3.49</v>
      </c>
      <c r="M467" t="n">
        <v>149.3</v>
      </c>
      <c r="N467" t="n">
        <v>1.266</v>
      </c>
      <c r="O467" t="n">
        <v>4.107</v>
      </c>
      <c r="P467" t="n">
        <v>91.67</v>
      </c>
      <c r="Q467" t="n">
        <v>1.173</v>
      </c>
      <c r="R467" t="s">
        <v>341</v>
      </c>
      <c r="S467" t="s">
        <v>407</v>
      </c>
      <c r="T467" t="s">
        <v>403</v>
      </c>
      <c r="U467" t="s">
        <v>408</v>
      </c>
      <c r="V467" t="n">
        <v>75.050229</v>
      </c>
      <c r="W467" t="n">
        <v>91.67</v>
      </c>
      <c r="X467" t="n">
        <v>139.67684</v>
      </c>
      <c r="Y467" t="n">
        <v>8243.712</v>
      </c>
      <c r="Z467" t="n">
        <v>14467.38</v>
      </c>
      <c r="AA467" t="n">
        <v>0.00910393630927427</v>
      </c>
      <c r="AB467" t="n">
        <v>0.00518754805638616</v>
      </c>
      <c r="AC467" t="n">
        <v>0.537313336985573</v>
      </c>
    </row>
    <row r="468">
      <c r="A468" t="s">
        <v>334</v>
      </c>
      <c r="B468" t="s">
        <v>399</v>
      </c>
      <c r="C468" t="s">
        <v>336</v>
      </c>
      <c r="D468" t="s">
        <v>400</v>
      </c>
      <c r="E468" t="s">
        <v>401</v>
      </c>
      <c r="F468" t="s">
        <v>346</v>
      </c>
      <c r="G468" t="s">
        <v>369</v>
      </c>
      <c r="H468" t="n">
        <v>214</v>
      </c>
      <c r="I468" t="n">
        <v>2.885</v>
      </c>
      <c r="J468" t="n">
        <v>1.068</v>
      </c>
      <c r="K468" t="n">
        <v>21.65</v>
      </c>
      <c r="L468" t="n">
        <v>3.5</v>
      </c>
      <c r="M468" t="n">
        <v>6185</v>
      </c>
      <c r="N468" t="n">
        <v>1.704</v>
      </c>
      <c r="O468" t="n">
        <v>4.971</v>
      </c>
      <c r="P468" t="n">
        <v>1235</v>
      </c>
      <c r="Q468" t="n">
        <v>1.428</v>
      </c>
      <c r="R468" t="s">
        <v>341</v>
      </c>
      <c r="S468" t="s">
        <v>407</v>
      </c>
      <c r="T468" t="s">
        <v>403</v>
      </c>
      <c r="U468" t="s">
        <v>408</v>
      </c>
      <c r="V468" t="n">
        <v>1318.98</v>
      </c>
      <c r="W468" t="n">
        <v>1235</v>
      </c>
      <c r="X468" t="n">
        <v>2836.753</v>
      </c>
      <c r="Y468" t="n">
        <v>8243.712</v>
      </c>
      <c r="Z468" t="n">
        <v>14467.38</v>
      </c>
      <c r="AA468" t="n">
        <v>0.159998311440283</v>
      </c>
      <c r="AB468" t="n">
        <v>0.0911692372772403</v>
      </c>
      <c r="AC468" t="n">
        <v>0.46496117215704</v>
      </c>
    </row>
    <row r="469">
      <c r="A469" t="s">
        <v>472</v>
      </c>
      <c r="B469" t="s">
        <v>399</v>
      </c>
      <c r="C469" t="s">
        <v>336</v>
      </c>
      <c r="D469" t="s">
        <v>400</v>
      </c>
      <c r="E469" t="s">
        <v>401</v>
      </c>
      <c r="F469" t="s">
        <v>339</v>
      </c>
      <c r="G469" t="s">
        <v>359</v>
      </c>
      <c r="H469" t="n">
        <v>2102</v>
      </c>
      <c r="I469" t="n">
        <v>71.33</v>
      </c>
      <c r="J469" t="n">
        <v>1.495</v>
      </c>
      <c r="K469" t="n">
        <v>19.4</v>
      </c>
      <c r="L469" t="n">
        <v>5.133</v>
      </c>
      <c r="M469" t="n">
        <v>15860</v>
      </c>
      <c r="N469" t="n">
        <v>1.329</v>
      </c>
      <c r="O469" t="n">
        <v>5.788</v>
      </c>
      <c r="P469" t="n">
        <v>817</v>
      </c>
      <c r="Q469" t="n">
        <v>1.245</v>
      </c>
      <c r="R469" t="s">
        <v>554</v>
      </c>
      <c r="S469" t="s">
        <v>563</v>
      </c>
      <c r="T469" t="s">
        <v>403</v>
      </c>
      <c r="U469" t="s">
        <v>564</v>
      </c>
      <c r="V469" t="n">
        <v>1221.415</v>
      </c>
      <c r="W469" t="n">
        <v>817</v>
      </c>
      <c r="X469" t="n">
        <v>1434.456</v>
      </c>
      <c r="Y469" t="n">
        <v>1553.136</v>
      </c>
      <c r="Z469" t="n">
        <v>1957.123</v>
      </c>
      <c r="AA469" t="n">
        <v>0.786418575063613</v>
      </c>
      <c r="AB469" t="n">
        <v>0.624086988911785</v>
      </c>
      <c r="AC469" t="n">
        <v>0.851483070934208</v>
      </c>
    </row>
    <row r="470">
      <c r="A470" t="s">
        <v>335</v>
      </c>
      <c r="B470" t="s">
        <v>399</v>
      </c>
      <c r="C470" t="s">
        <v>336</v>
      </c>
      <c r="D470" t="s">
        <v>400</v>
      </c>
      <c r="E470" t="s">
        <v>401</v>
      </c>
      <c r="F470" t="s">
        <v>339</v>
      </c>
      <c r="G470" t="s">
        <v>361</v>
      </c>
      <c r="H470" t="n">
        <v>754</v>
      </c>
      <c r="I470" t="n">
        <v>52.32</v>
      </c>
      <c r="J470" t="n">
        <v>0.5386</v>
      </c>
      <c r="K470" t="n">
        <v>13.29</v>
      </c>
      <c r="L470" t="n">
        <v>3.39</v>
      </c>
      <c r="M470" t="n">
        <v>4533</v>
      </c>
      <c r="N470" t="n">
        <v>1.234</v>
      </c>
      <c r="O470" t="n">
        <v>4.982</v>
      </c>
      <c r="P470" t="n">
        <v>301</v>
      </c>
      <c r="Q470" t="n">
        <v>1.094</v>
      </c>
      <c r="R470" t="s">
        <v>353</v>
      </c>
      <c r="S470" t="s">
        <v>411</v>
      </c>
      <c r="T470" t="s">
        <v>403</v>
      </c>
      <c r="U470" t="s">
        <v>412</v>
      </c>
      <c r="V470" t="n">
        <v>162.1186</v>
      </c>
      <c r="W470" t="n">
        <v>301</v>
      </c>
      <c r="X470" t="n">
        <v>332.2818</v>
      </c>
      <c r="Y470" t="n">
        <v>776.9979</v>
      </c>
      <c r="Z470" t="n">
        <v>1957.123</v>
      </c>
      <c r="AA470" t="n">
        <v>0.208647410758768</v>
      </c>
      <c r="AB470" t="n">
        <v>0.0828351616122237</v>
      </c>
      <c r="AC470" t="n">
        <v>0.487894913293476</v>
      </c>
    </row>
    <row r="471">
      <c r="A471" t="s">
        <v>335</v>
      </c>
      <c r="B471" t="s">
        <v>399</v>
      </c>
      <c r="C471" t="s">
        <v>336</v>
      </c>
      <c r="D471" t="s">
        <v>400</v>
      </c>
      <c r="E471" t="s">
        <v>401</v>
      </c>
      <c r="F471" t="s">
        <v>346</v>
      </c>
      <c r="G471" t="s">
        <v>363</v>
      </c>
      <c r="H471" t="n">
        <v>49</v>
      </c>
      <c r="I471" t="n">
        <v>0.5166</v>
      </c>
      <c r="J471" t="n">
        <v>0.2439</v>
      </c>
      <c r="K471" t="n">
        <v>19.03</v>
      </c>
      <c r="L471" t="n">
        <v>6.45</v>
      </c>
      <c r="M471" t="n">
        <v>15840</v>
      </c>
      <c r="N471" t="n">
        <v>1.333</v>
      </c>
      <c r="O471" t="n">
        <v>6.085</v>
      </c>
      <c r="P471" t="n">
        <v>586.6</v>
      </c>
      <c r="Q471" t="n">
        <v>1.317</v>
      </c>
      <c r="R471" t="s">
        <v>353</v>
      </c>
      <c r="S471" t="s">
        <v>405</v>
      </c>
      <c r="T471" t="s">
        <v>403</v>
      </c>
      <c r="U471" t="s">
        <v>406</v>
      </c>
      <c r="V471" t="n">
        <v>143.07174</v>
      </c>
      <c r="W471" t="n">
        <v>586.6</v>
      </c>
      <c r="X471" t="n">
        <v>518.47812</v>
      </c>
      <c r="Y471" t="n">
        <v>11254.992</v>
      </c>
      <c r="Z471" t="n">
        <v>14467.38</v>
      </c>
      <c r="AA471" t="n">
        <v>0.0127118473296116</v>
      </c>
      <c r="AB471" t="n">
        <v>0.00988926398560071</v>
      </c>
      <c r="AC471" t="n">
        <v>0.275945569313513</v>
      </c>
    </row>
    <row r="472">
      <c r="A472" t="s">
        <v>335</v>
      </c>
      <c r="B472" t="s">
        <v>399</v>
      </c>
      <c r="C472" t="s">
        <v>336</v>
      </c>
      <c r="D472" t="s">
        <v>400</v>
      </c>
      <c r="E472" t="s">
        <v>401</v>
      </c>
      <c r="F472" t="s">
        <v>346</v>
      </c>
      <c r="G472" t="s">
        <v>367</v>
      </c>
      <c r="H472" t="n">
        <v>64</v>
      </c>
      <c r="I472" t="n">
        <v>0.6747</v>
      </c>
      <c r="J472" t="n">
        <v>0.3185</v>
      </c>
      <c r="K472" t="n">
        <v>17.12</v>
      </c>
      <c r="L472" t="n">
        <v>3.318</v>
      </c>
      <c r="M472" t="n">
        <v>322.7</v>
      </c>
      <c r="N472" t="n">
        <v>1.535</v>
      </c>
      <c r="O472" t="n">
        <v>4.431</v>
      </c>
      <c r="P472" t="n">
        <v>288.8</v>
      </c>
      <c r="Q472" t="n">
        <v>1.322</v>
      </c>
      <c r="R472" t="s">
        <v>353</v>
      </c>
      <c r="S472" t="s">
        <v>405</v>
      </c>
      <c r="T472" t="s">
        <v>403</v>
      </c>
      <c r="U472" t="s">
        <v>406</v>
      </c>
      <c r="V472" t="n">
        <v>91.9828</v>
      </c>
      <c r="W472" t="n">
        <v>288.8</v>
      </c>
      <c r="X472" t="n">
        <v>154.78296</v>
      </c>
      <c r="Y472" t="n">
        <v>11254.992</v>
      </c>
      <c r="Z472" t="n">
        <v>14467.38</v>
      </c>
      <c r="AA472" t="n">
        <v>0.00817262242389866</v>
      </c>
      <c r="AB472" t="n">
        <v>0.00635794456218058</v>
      </c>
      <c r="AC472" t="n">
        <v>0.594269550084842</v>
      </c>
    </row>
    <row r="473">
      <c r="A473" t="s">
        <v>334</v>
      </c>
      <c r="B473" t="s">
        <v>399</v>
      </c>
      <c r="C473" t="s">
        <v>336</v>
      </c>
      <c r="D473" t="s">
        <v>400</v>
      </c>
      <c r="E473" t="s">
        <v>401</v>
      </c>
      <c r="F473" t="s">
        <v>339</v>
      </c>
      <c r="G473" t="s">
        <v>361</v>
      </c>
      <c r="H473" t="n">
        <v>471</v>
      </c>
      <c r="I473" t="n">
        <v>34.61</v>
      </c>
      <c r="J473" t="n">
        <v>0.3365</v>
      </c>
      <c r="K473" t="n">
        <v>13.51</v>
      </c>
      <c r="L473" t="n">
        <v>3.428</v>
      </c>
      <c r="M473" t="n">
        <v>6003</v>
      </c>
      <c r="N473" t="n">
        <v>1.239</v>
      </c>
      <c r="O473" t="n">
        <v>4.983</v>
      </c>
      <c r="P473" t="n">
        <v>290.6</v>
      </c>
      <c r="Q473" t="n">
        <v>1.103</v>
      </c>
      <c r="R473" t="s">
        <v>341</v>
      </c>
      <c r="S473" t="s">
        <v>413</v>
      </c>
      <c r="T473" t="s">
        <v>403</v>
      </c>
      <c r="U473" t="s">
        <v>414</v>
      </c>
      <c r="V473" t="n">
        <v>97.7869</v>
      </c>
      <c r="W473" t="n">
        <v>290.6</v>
      </c>
      <c r="X473" t="n">
        <v>332.2818</v>
      </c>
      <c r="Y473" t="n">
        <v>888.38464</v>
      </c>
      <c r="Z473" t="n">
        <v>1957.123</v>
      </c>
      <c r="AA473" t="n">
        <v>0.110072704543834</v>
      </c>
      <c r="AB473" t="n">
        <v>0.04996461642932</v>
      </c>
      <c r="AC473" t="n">
        <v>0.294289064282185</v>
      </c>
    </row>
    <row r="474">
      <c r="A474" t="s">
        <v>334</v>
      </c>
      <c r="B474" t="s">
        <v>399</v>
      </c>
      <c r="C474" t="s">
        <v>336</v>
      </c>
      <c r="D474" t="s">
        <v>400</v>
      </c>
      <c r="E474" t="s">
        <v>401</v>
      </c>
      <c r="F474" t="s">
        <v>346</v>
      </c>
      <c r="G474" t="s">
        <v>374</v>
      </c>
      <c r="H474" t="n">
        <v>3845</v>
      </c>
      <c r="I474" t="n">
        <v>51.84</v>
      </c>
      <c r="J474" t="n">
        <v>19.19</v>
      </c>
      <c r="K474" t="n">
        <v>14.1</v>
      </c>
      <c r="L474" t="n">
        <v>2.872</v>
      </c>
      <c r="M474" t="n">
        <v>732.9</v>
      </c>
      <c r="N474" t="n">
        <v>1.354</v>
      </c>
      <c r="O474" t="n">
        <v>4.775</v>
      </c>
      <c r="P474" t="n">
        <v>147.5</v>
      </c>
      <c r="Q474" t="n">
        <v>1.162</v>
      </c>
      <c r="R474" t="s">
        <v>341</v>
      </c>
      <c r="S474" t="s">
        <v>407</v>
      </c>
      <c r="T474" t="s">
        <v>403</v>
      </c>
      <c r="U474" t="s">
        <v>408</v>
      </c>
      <c r="V474" t="n">
        <v>2830.525</v>
      </c>
      <c r="W474" t="n">
        <v>147.5</v>
      </c>
      <c r="X474" t="n">
        <v>3585.85</v>
      </c>
      <c r="Y474" t="n">
        <v>8243.712</v>
      </c>
      <c r="Z474" t="n">
        <v>14467.38</v>
      </c>
      <c r="AA474" t="n">
        <v>0.343355638819017</v>
      </c>
      <c r="AB474" t="n">
        <v>0.195648762941182</v>
      </c>
      <c r="AC474" t="n">
        <v>0.7893595660722</v>
      </c>
    </row>
    <row r="475">
      <c r="A475" t="s">
        <v>334</v>
      </c>
      <c r="B475" t="s">
        <v>399</v>
      </c>
      <c r="C475" t="s">
        <v>336</v>
      </c>
      <c r="D475" t="s">
        <v>400</v>
      </c>
      <c r="E475" t="s">
        <v>401</v>
      </c>
      <c r="F475" t="s">
        <v>339</v>
      </c>
      <c r="G475" t="s">
        <v>366</v>
      </c>
      <c r="H475" t="n">
        <v>74</v>
      </c>
      <c r="I475" t="n">
        <v>5.437</v>
      </c>
      <c r="J475" t="n">
        <v>0.05287</v>
      </c>
      <c r="K475" t="n">
        <v>104.9</v>
      </c>
      <c r="L475" t="n">
        <v>65.66</v>
      </c>
      <c r="M475" t="n">
        <v>75690</v>
      </c>
      <c r="N475" t="n">
        <v>4.904</v>
      </c>
      <c r="O475" t="n">
        <v>61.62</v>
      </c>
      <c r="P475" t="n">
        <v>4414</v>
      </c>
      <c r="Q475" t="n">
        <v>4.743</v>
      </c>
      <c r="R475" t="s">
        <v>341</v>
      </c>
      <c r="S475" t="s">
        <v>413</v>
      </c>
      <c r="T475" t="s">
        <v>403</v>
      </c>
      <c r="U475" t="s">
        <v>414</v>
      </c>
      <c r="V475" t="n">
        <v>233.36818</v>
      </c>
      <c r="W475" t="n">
        <v>4414</v>
      </c>
      <c r="X475" t="n">
        <v>585.3642</v>
      </c>
      <c r="Y475" t="n">
        <v>888.38464</v>
      </c>
      <c r="Z475" t="n">
        <v>1957.123</v>
      </c>
      <c r="AA475" t="n">
        <v>0.262688220273597</v>
      </c>
      <c r="AB475" t="n">
        <v>0.119240425870014</v>
      </c>
      <c r="AC475" t="n">
        <v>0.398671767081075</v>
      </c>
    </row>
    <row r="476">
      <c r="A476" t="s">
        <v>334</v>
      </c>
      <c r="B476" t="s">
        <v>399</v>
      </c>
      <c r="C476" t="s">
        <v>336</v>
      </c>
      <c r="D476" t="s">
        <v>400</v>
      </c>
      <c r="E476" t="s">
        <v>401</v>
      </c>
      <c r="F476" t="s">
        <v>346</v>
      </c>
      <c r="G476" t="s">
        <v>358</v>
      </c>
      <c r="H476" t="n">
        <v>15</v>
      </c>
      <c r="I476" t="n">
        <v>0.2022</v>
      </c>
      <c r="J476" t="n">
        <v>0.07488</v>
      </c>
      <c r="K476" t="n">
        <v>25.56</v>
      </c>
      <c r="L476" t="n">
        <v>9.404</v>
      </c>
      <c r="M476" t="n">
        <v>9736</v>
      </c>
      <c r="N476" t="n">
        <v>1.242</v>
      </c>
      <c r="O476" t="n">
        <v>9.51</v>
      </c>
      <c r="P476" t="n">
        <v>2228</v>
      </c>
      <c r="Q476" t="n">
        <v>1.277</v>
      </c>
      <c r="R476" t="s">
        <v>341</v>
      </c>
      <c r="S476" t="s">
        <v>407</v>
      </c>
      <c r="T476" t="s">
        <v>403</v>
      </c>
      <c r="U476" t="s">
        <v>408</v>
      </c>
      <c r="V476" t="n">
        <v>166.83264</v>
      </c>
      <c r="W476" t="n">
        <v>2228</v>
      </c>
      <c r="X476" t="n">
        <v>411.6805</v>
      </c>
      <c r="Y476" t="n">
        <v>8243.712</v>
      </c>
      <c r="Z476" t="n">
        <v>14467.38</v>
      </c>
      <c r="AA476" t="n">
        <v>0.0202375628842929</v>
      </c>
      <c r="AB476" t="n">
        <v>0.0115316415273533</v>
      </c>
      <c r="AC476" t="n">
        <v>0.405247856043704</v>
      </c>
    </row>
    <row r="477">
      <c r="A477" t="s">
        <v>472</v>
      </c>
      <c r="B477" t="s">
        <v>399</v>
      </c>
      <c r="C477" t="s">
        <v>336</v>
      </c>
      <c r="D477" t="s">
        <v>400</v>
      </c>
      <c r="E477" t="s">
        <v>401</v>
      </c>
      <c r="F477" t="s">
        <v>339</v>
      </c>
      <c r="G477" t="s">
        <v>360</v>
      </c>
      <c r="H477" t="n">
        <v>2947</v>
      </c>
      <c r="I477" t="n">
        <v>100</v>
      </c>
      <c r="J477" t="n">
        <v>2.096</v>
      </c>
      <c r="K477" t="n">
        <v>19.98</v>
      </c>
      <c r="L477" t="n">
        <v>5.86</v>
      </c>
      <c r="M477" t="n">
        <v>15220</v>
      </c>
      <c r="N477" t="n">
        <v>1.383</v>
      </c>
      <c r="O477" t="n">
        <v>6.538</v>
      </c>
      <c r="P477" t="n">
        <v>741</v>
      </c>
      <c r="Q477" t="n">
        <v>1.282</v>
      </c>
      <c r="R477" t="s">
        <v>554</v>
      </c>
      <c r="S477" t="s">
        <v>563</v>
      </c>
      <c r="T477" t="s">
        <v>403</v>
      </c>
      <c r="U477" t="s">
        <v>564</v>
      </c>
      <c r="V477" t="n">
        <v>1553.136</v>
      </c>
      <c r="W477" t="n">
        <v>741</v>
      </c>
      <c r="X477" t="n">
        <v>1957.123</v>
      </c>
      <c r="Y477" t="n">
        <v>1553.136</v>
      </c>
      <c r="Z477" t="n">
        <v>1957.123</v>
      </c>
      <c r="AA477" t="n">
        <v>1</v>
      </c>
      <c r="AB477" t="n">
        <v>0.793581190349304</v>
      </c>
      <c r="AC477" t="n">
        <v>0.793581190349304</v>
      </c>
    </row>
    <row r="478">
      <c r="A478" t="s">
        <v>335</v>
      </c>
      <c r="B478" t="s">
        <v>399</v>
      </c>
      <c r="C478" t="s">
        <v>336</v>
      </c>
      <c r="D478" t="s">
        <v>400</v>
      </c>
      <c r="E478" t="s">
        <v>401</v>
      </c>
      <c r="F478" t="s">
        <v>346</v>
      </c>
      <c r="G478" t="s">
        <v>352</v>
      </c>
      <c r="H478" t="n">
        <v>0</v>
      </c>
      <c r="I478" t="n">
        <v>0</v>
      </c>
      <c r="J478" t="n">
        <v>0</v>
      </c>
      <c r="K478" t="n">
        <v>0</v>
      </c>
      <c r="L478" t="n">
        <v>0</v>
      </c>
      <c r="M478" t="n">
        <v>0</v>
      </c>
      <c r="N478" t="n">
        <v>0</v>
      </c>
      <c r="O478" t="n">
        <v>0</v>
      </c>
      <c r="P478" t="n">
        <v>0</v>
      </c>
      <c r="Q478" t="n">
        <v>0</v>
      </c>
      <c r="R478" t="s">
        <v>353</v>
      </c>
      <c r="S478" t="s">
        <v>405</v>
      </c>
      <c r="T478" t="s">
        <v>403</v>
      </c>
      <c r="U478" t="s">
        <v>406</v>
      </c>
      <c r="V478" t="n">
        <v>0</v>
      </c>
      <c r="W478" t="n">
        <v>0</v>
      </c>
      <c r="X478" t="n">
        <v>5.8941</v>
      </c>
      <c r="Y478" t="n">
        <v>11254.992</v>
      </c>
      <c r="Z478" t="n">
        <v>14467.38</v>
      </c>
      <c r="AA478" t="n">
        <v>0</v>
      </c>
      <c r="AB478" t="n">
        <v>0</v>
      </c>
      <c r="AC478" t="n">
        <v>0</v>
      </c>
    </row>
    <row r="479">
      <c r="A479" t="s">
        <v>345</v>
      </c>
      <c r="B479" t="s">
        <v>399</v>
      </c>
      <c r="C479" t="s">
        <v>336</v>
      </c>
      <c r="D479" t="s">
        <v>400</v>
      </c>
      <c r="E479" t="s">
        <v>401</v>
      </c>
      <c r="F479" t="s">
        <v>346</v>
      </c>
      <c r="G479" t="s">
        <v>375</v>
      </c>
      <c r="H479" t="n">
        <v>267</v>
      </c>
      <c r="I479" t="n">
        <v>7.517</v>
      </c>
      <c r="J479" t="n">
        <v>1.334</v>
      </c>
      <c r="K479" t="n">
        <v>11.55</v>
      </c>
      <c r="L479" t="n">
        <v>11.42</v>
      </c>
      <c r="M479" t="n">
        <v>29.11</v>
      </c>
      <c r="N479" t="n">
        <v>2.316</v>
      </c>
      <c r="O479" t="n">
        <v>0.886</v>
      </c>
      <c r="P479" t="n">
        <v>97.82</v>
      </c>
      <c r="Q479" t="n">
        <v>1.474</v>
      </c>
      <c r="R479" t="s">
        <v>348</v>
      </c>
      <c r="S479" t="s">
        <v>402</v>
      </c>
      <c r="T479" t="s">
        <v>403</v>
      </c>
      <c r="U479" t="s">
        <v>404</v>
      </c>
      <c r="V479" t="n">
        <v>130.49188</v>
      </c>
      <c r="W479" t="n">
        <v>97.82</v>
      </c>
      <c r="X479" t="n">
        <v>149.7245</v>
      </c>
      <c r="Y479" t="n">
        <v>6396</v>
      </c>
      <c r="Z479" t="n">
        <v>14467.38</v>
      </c>
      <c r="AA479" t="n">
        <v>0.0204021075672295</v>
      </c>
      <c r="AB479" t="n">
        <v>0.0090197312851394</v>
      </c>
      <c r="AC479" t="n">
        <v>0.871546607268683</v>
      </c>
    </row>
    <row r="480">
      <c r="A480" t="s">
        <v>334</v>
      </c>
      <c r="B480" t="s">
        <v>399</v>
      </c>
      <c r="C480" t="s">
        <v>336</v>
      </c>
      <c r="D480" t="s">
        <v>400</v>
      </c>
      <c r="E480" t="s">
        <v>401</v>
      </c>
      <c r="F480" t="s">
        <v>346</v>
      </c>
      <c r="G480" t="s">
        <v>347</v>
      </c>
      <c r="H480" t="n">
        <v>25</v>
      </c>
      <c r="I480" t="n">
        <v>0.3371</v>
      </c>
      <c r="J480" t="n">
        <v>0.1248</v>
      </c>
      <c r="K480" t="n">
        <v>31.22</v>
      </c>
      <c r="L480" t="n">
        <v>5.682</v>
      </c>
      <c r="M480" t="n">
        <v>19810</v>
      </c>
      <c r="N480" t="n">
        <v>1.774</v>
      </c>
      <c r="O480" t="n">
        <v>6.008</v>
      </c>
      <c r="P480" t="n">
        <v>6125</v>
      </c>
      <c r="Q480" t="n">
        <v>1.675</v>
      </c>
      <c r="R480" t="s">
        <v>341</v>
      </c>
      <c r="S480" t="s">
        <v>407</v>
      </c>
      <c r="T480" t="s">
        <v>403</v>
      </c>
      <c r="U480" t="s">
        <v>408</v>
      </c>
      <c r="V480" t="n">
        <v>764.4</v>
      </c>
      <c r="W480" t="n">
        <v>6125</v>
      </c>
      <c r="X480" t="n">
        <v>2450.5934</v>
      </c>
      <c r="Y480" t="n">
        <v>8243.712</v>
      </c>
      <c r="Z480" t="n">
        <v>14467.38</v>
      </c>
      <c r="AA480" t="n">
        <v>0.0927252189305012</v>
      </c>
      <c r="AB480" t="n">
        <v>0.0528361043948524</v>
      </c>
      <c r="AC480" t="n">
        <v>0.311924450624898</v>
      </c>
    </row>
    <row r="481">
      <c r="A481" t="s">
        <v>334</v>
      </c>
      <c r="B481" t="s">
        <v>399</v>
      </c>
      <c r="C481" t="s">
        <v>336</v>
      </c>
      <c r="D481" t="s">
        <v>400</v>
      </c>
      <c r="E481" t="s">
        <v>401</v>
      </c>
      <c r="F481" t="s">
        <v>346</v>
      </c>
      <c r="G481" t="s">
        <v>368</v>
      </c>
      <c r="H481" t="n">
        <v>971</v>
      </c>
      <c r="I481" t="n">
        <v>13.09</v>
      </c>
      <c r="J481" t="n">
        <v>4.847</v>
      </c>
      <c r="K481" t="n">
        <v>17.27</v>
      </c>
      <c r="L481" t="n">
        <v>2.959</v>
      </c>
      <c r="M481" t="n">
        <v>1887</v>
      </c>
      <c r="N481" t="n">
        <v>1.537</v>
      </c>
      <c r="O481" t="n">
        <v>4.866</v>
      </c>
      <c r="P481" t="n">
        <v>293.2</v>
      </c>
      <c r="Q481" t="n">
        <v>1.268</v>
      </c>
      <c r="R481" t="s">
        <v>341</v>
      </c>
      <c r="S481" t="s">
        <v>407</v>
      </c>
      <c r="T481" t="s">
        <v>403</v>
      </c>
      <c r="U481" t="s">
        <v>408</v>
      </c>
      <c r="V481" t="n">
        <v>1421.1404</v>
      </c>
      <c r="W481" t="n">
        <v>293.2</v>
      </c>
      <c r="X481" t="n">
        <v>3266.04</v>
      </c>
      <c r="Y481" t="n">
        <v>8243.712</v>
      </c>
      <c r="Z481" t="n">
        <v>14467.38</v>
      </c>
      <c r="AA481" t="n">
        <v>0.172390835584746</v>
      </c>
      <c r="AB481" t="n">
        <v>0.0982306678887262</v>
      </c>
      <c r="AC481" t="n">
        <v>0.435126452829727</v>
      </c>
    </row>
    <row r="482">
      <c r="A482" t="s">
        <v>472</v>
      </c>
      <c r="B482" t="s">
        <v>415</v>
      </c>
      <c r="C482" t="s">
        <v>383</v>
      </c>
      <c r="D482" t="s">
        <v>416</v>
      </c>
      <c r="E482" t="s">
        <v>417</v>
      </c>
      <c r="F482" t="s">
        <v>339</v>
      </c>
      <c r="G482" t="s">
        <v>352</v>
      </c>
      <c r="H482" t="n">
        <v>130</v>
      </c>
      <c r="I482" t="n">
        <v>4.452</v>
      </c>
      <c r="J482" t="n">
        <v>0.09279</v>
      </c>
      <c r="K482" t="n">
        <v>26.07</v>
      </c>
      <c r="L482" t="n">
        <v>5.909</v>
      </c>
      <c r="M482" t="n">
        <v>17320</v>
      </c>
      <c r="N482" t="n">
        <v>1.513</v>
      </c>
      <c r="O482" t="n">
        <v>5.666</v>
      </c>
      <c r="P482" t="n">
        <v>496</v>
      </c>
      <c r="Q482" t="n">
        <v>1.527</v>
      </c>
      <c r="R482" t="s">
        <v>554</v>
      </c>
      <c r="S482" t="s">
        <v>532</v>
      </c>
      <c r="T482" t="s">
        <v>419</v>
      </c>
      <c r="U482" t="s">
        <v>567</v>
      </c>
      <c r="V482" t="n">
        <v>46.02384</v>
      </c>
      <c r="W482" t="n">
        <v>496</v>
      </c>
      <c r="X482" t="n">
        <v>63.58092</v>
      </c>
      <c r="Y482" t="n">
        <v>1400.2396</v>
      </c>
      <c r="Z482" t="n">
        <v>1957.123</v>
      </c>
      <c r="AA482" t="n">
        <v>0.0328685462116626</v>
      </c>
      <c r="AB482" t="n">
        <v>0.0235160692506296</v>
      </c>
      <c r="AC482" t="n">
        <v>0.723862441751393</v>
      </c>
    </row>
    <row r="483">
      <c r="A483" t="s">
        <v>472</v>
      </c>
      <c r="B483" t="s">
        <v>415</v>
      </c>
      <c r="C483" t="s">
        <v>383</v>
      </c>
      <c r="D483" t="s">
        <v>416</v>
      </c>
      <c r="E483" t="s">
        <v>417</v>
      </c>
      <c r="F483" t="s">
        <v>339</v>
      </c>
      <c r="G483" t="s">
        <v>363</v>
      </c>
      <c r="H483" t="n">
        <v>2</v>
      </c>
      <c r="I483" t="n">
        <v>0.06849</v>
      </c>
      <c r="J483" t="n">
        <v>0.001428</v>
      </c>
      <c r="K483" t="n">
        <v>33.55</v>
      </c>
      <c r="L483" t="n">
        <v>8.325</v>
      </c>
      <c r="M483" t="n">
        <v>39530</v>
      </c>
      <c r="N483" t="n">
        <v>1.492</v>
      </c>
      <c r="O483" t="n">
        <v>9.1</v>
      </c>
      <c r="P483" t="n">
        <v>2171</v>
      </c>
      <c r="Q483" t="n">
        <v>1.384</v>
      </c>
      <c r="R483" t="s">
        <v>554</v>
      </c>
      <c r="S483" t="s">
        <v>532</v>
      </c>
      <c r="T483" t="s">
        <v>419</v>
      </c>
      <c r="U483" t="s">
        <v>567</v>
      </c>
      <c r="V483" t="n">
        <v>3.100188</v>
      </c>
      <c r="W483" t="n">
        <v>2171</v>
      </c>
      <c r="X483" t="n">
        <v>5.1573438</v>
      </c>
      <c r="Y483" t="n">
        <v>1400.2396</v>
      </c>
      <c r="Z483" t="n">
        <v>1957.123</v>
      </c>
      <c r="AA483" t="n">
        <v>0.00221404108268328</v>
      </c>
      <c r="AB483" t="n">
        <v>0.00158405373601966</v>
      </c>
      <c r="AC483" t="n">
        <v>0.601121065460092</v>
      </c>
    </row>
    <row r="484">
      <c r="A484" t="s">
        <v>334</v>
      </c>
      <c r="B484" t="s">
        <v>415</v>
      </c>
      <c r="C484" t="s">
        <v>383</v>
      </c>
      <c r="D484" t="s">
        <v>416</v>
      </c>
      <c r="E484" t="s">
        <v>417</v>
      </c>
      <c r="F484" t="s">
        <v>339</v>
      </c>
      <c r="G484" t="s">
        <v>340</v>
      </c>
      <c r="H484" t="n">
        <v>100</v>
      </c>
      <c r="I484" t="n">
        <v>7.429</v>
      </c>
      <c r="J484" t="n">
        <v>0.07138</v>
      </c>
      <c r="K484" t="n">
        <v>85.87</v>
      </c>
      <c r="L484" t="n">
        <v>50.45</v>
      </c>
      <c r="M484" t="n">
        <v>71260</v>
      </c>
      <c r="N484" t="n">
        <v>3.622</v>
      </c>
      <c r="O484" t="n">
        <v>50.29</v>
      </c>
      <c r="P484" t="n">
        <v>5964</v>
      </c>
      <c r="Q484" t="n">
        <v>3.79</v>
      </c>
      <c r="R484" t="s">
        <v>341</v>
      </c>
      <c r="S484" t="s">
        <v>421</v>
      </c>
      <c r="T484" t="s">
        <v>419</v>
      </c>
      <c r="U484" t="s">
        <v>422</v>
      </c>
      <c r="V484" t="n">
        <v>425.71032</v>
      </c>
      <c r="W484" t="n">
        <v>5964</v>
      </c>
      <c r="X484" t="n">
        <v>727.804</v>
      </c>
      <c r="Y484" t="n">
        <v>952.43798</v>
      </c>
      <c r="Z484" t="n">
        <v>1957.123</v>
      </c>
      <c r="AA484" t="n">
        <v>0.446969071938941</v>
      </c>
      <c r="AB484" t="n">
        <v>0.217518428836614</v>
      </c>
      <c r="AC484" t="n">
        <v>0.58492440272381</v>
      </c>
    </row>
    <row r="485">
      <c r="A485" t="s">
        <v>335</v>
      </c>
      <c r="B485" t="s">
        <v>415</v>
      </c>
      <c r="C485" t="s">
        <v>383</v>
      </c>
      <c r="D485" t="s">
        <v>416</v>
      </c>
      <c r="E485" t="s">
        <v>417</v>
      </c>
      <c r="F485" t="s">
        <v>339</v>
      </c>
      <c r="G485" t="s">
        <v>362</v>
      </c>
      <c r="H485" t="n">
        <v>32</v>
      </c>
      <c r="I485" t="n">
        <v>2.079</v>
      </c>
      <c r="J485" t="n">
        <v>0.02285</v>
      </c>
      <c r="K485" t="n">
        <v>29.63</v>
      </c>
      <c r="L485" t="n">
        <v>13.26</v>
      </c>
      <c r="M485" t="n">
        <v>21070</v>
      </c>
      <c r="N485" t="n">
        <v>1.362</v>
      </c>
      <c r="O485" t="n">
        <v>14.23</v>
      </c>
      <c r="P485" t="n">
        <v>1804</v>
      </c>
      <c r="Q485" t="n">
        <v>1.408</v>
      </c>
      <c r="R485" t="s">
        <v>353</v>
      </c>
      <c r="S485" t="s">
        <v>418</v>
      </c>
      <c r="T485" t="s">
        <v>419</v>
      </c>
      <c r="U485" t="s">
        <v>420</v>
      </c>
      <c r="V485" t="n">
        <v>41.2214</v>
      </c>
      <c r="W485" t="n">
        <v>1804</v>
      </c>
      <c r="X485" t="n">
        <v>426.7109</v>
      </c>
      <c r="Y485" t="n">
        <v>879.6396</v>
      </c>
      <c r="Z485" t="n">
        <v>1957.123</v>
      </c>
      <c r="AA485" t="n">
        <v>0.046861691992948</v>
      </c>
      <c r="AB485" t="n">
        <v>0.0210622428942892</v>
      </c>
      <c r="AC485" t="n">
        <v>0.0966026412730493</v>
      </c>
    </row>
    <row r="486">
      <c r="A486" t="s">
        <v>472</v>
      </c>
      <c r="B486" t="s">
        <v>415</v>
      </c>
      <c r="C486" t="s">
        <v>383</v>
      </c>
      <c r="D486" t="s">
        <v>416</v>
      </c>
      <c r="E486" t="s">
        <v>417</v>
      </c>
      <c r="F486" t="s">
        <v>339</v>
      </c>
      <c r="G486" t="s">
        <v>340</v>
      </c>
      <c r="H486" t="n">
        <v>96</v>
      </c>
      <c r="I486" t="n">
        <v>3.288</v>
      </c>
      <c r="J486" t="n">
        <v>0.06852</v>
      </c>
      <c r="K486" t="n">
        <v>72.19</v>
      </c>
      <c r="L486" t="n">
        <v>37.73</v>
      </c>
      <c r="M486" t="n">
        <v>71320</v>
      </c>
      <c r="N486" t="n">
        <v>3.382</v>
      </c>
      <c r="O486" t="n">
        <v>34.73</v>
      </c>
      <c r="P486" t="n">
        <v>2108</v>
      </c>
      <c r="Q486" t="n">
        <v>3.247</v>
      </c>
      <c r="R486" t="s">
        <v>554</v>
      </c>
      <c r="S486" t="s">
        <v>532</v>
      </c>
      <c r="T486" t="s">
        <v>419</v>
      </c>
      <c r="U486" t="s">
        <v>567</v>
      </c>
      <c r="V486" t="n">
        <v>144.44016</v>
      </c>
      <c r="W486" t="n">
        <v>2108</v>
      </c>
      <c r="X486" t="n">
        <v>727.804</v>
      </c>
      <c r="Y486" t="n">
        <v>1400.2396</v>
      </c>
      <c r="Z486" t="n">
        <v>1957.123</v>
      </c>
      <c r="AA486" t="n">
        <v>0.103153888805887</v>
      </c>
      <c r="AB486" t="n">
        <v>0.0738022904028004</v>
      </c>
      <c r="AC486" t="n">
        <v>0.19846024479118</v>
      </c>
    </row>
    <row r="487">
      <c r="A487" t="s">
        <v>472</v>
      </c>
      <c r="B487" t="s">
        <v>415</v>
      </c>
      <c r="C487" t="s">
        <v>383</v>
      </c>
      <c r="D487" t="s">
        <v>416</v>
      </c>
      <c r="E487" t="s">
        <v>417</v>
      </c>
      <c r="F487" t="s">
        <v>339</v>
      </c>
      <c r="G487" t="s">
        <v>356</v>
      </c>
      <c r="H487" t="n">
        <v>1</v>
      </c>
      <c r="I487" t="n">
        <v>0.03425</v>
      </c>
      <c r="J487" t="n">
        <v>0.0007138</v>
      </c>
      <c r="K487" t="n">
        <v>39.05</v>
      </c>
      <c r="L487" t="n">
        <v>18.72</v>
      </c>
      <c r="M487" t="n">
        <v>168200</v>
      </c>
      <c r="N487" t="n">
        <v>1.091</v>
      </c>
      <c r="O487" t="n">
        <v>7.265</v>
      </c>
      <c r="P487" t="n">
        <v>1040</v>
      </c>
      <c r="Q487" t="n">
        <v>1.739</v>
      </c>
      <c r="R487" t="s">
        <v>554</v>
      </c>
      <c r="S487" t="s">
        <v>532</v>
      </c>
      <c r="T487" t="s">
        <v>419</v>
      </c>
      <c r="U487" t="s">
        <v>567</v>
      </c>
      <c r="V487" t="n">
        <v>0.742352</v>
      </c>
      <c r="W487" t="n">
        <v>1040</v>
      </c>
      <c r="X487" t="n">
        <v>13.28936</v>
      </c>
      <c r="Y487" t="n">
        <v>1400.2396</v>
      </c>
      <c r="Z487" t="n">
        <v>1957.123</v>
      </c>
      <c r="AA487" t="n">
        <v>0.000530160695355281</v>
      </c>
      <c r="AB487" t="n">
        <v>0.00037930779005714</v>
      </c>
      <c r="AC487" t="n">
        <v>0.0558606283523059</v>
      </c>
    </row>
    <row r="488">
      <c r="A488" t="s">
        <v>334</v>
      </c>
      <c r="B488" t="s">
        <v>415</v>
      </c>
      <c r="C488" t="s">
        <v>383</v>
      </c>
      <c r="D488" t="s">
        <v>416</v>
      </c>
      <c r="E488" t="s">
        <v>417</v>
      </c>
      <c r="F488" t="s">
        <v>339</v>
      </c>
      <c r="G488" t="s">
        <v>362</v>
      </c>
      <c r="H488" t="n">
        <v>29</v>
      </c>
      <c r="I488" t="n">
        <v>2.155</v>
      </c>
      <c r="J488" t="n">
        <v>0.0207</v>
      </c>
      <c r="K488" t="n">
        <v>37.84</v>
      </c>
      <c r="L488" t="n">
        <v>16.39</v>
      </c>
      <c r="M488" t="n">
        <v>41120</v>
      </c>
      <c r="N488" t="n">
        <v>1.363</v>
      </c>
      <c r="O488" t="n">
        <v>15.78</v>
      </c>
      <c r="P488" t="n">
        <v>2431</v>
      </c>
      <c r="Q488" t="n">
        <v>1.606</v>
      </c>
      <c r="R488" t="s">
        <v>341</v>
      </c>
      <c r="S488" t="s">
        <v>421</v>
      </c>
      <c r="T488" t="s">
        <v>419</v>
      </c>
      <c r="U488" t="s">
        <v>422</v>
      </c>
      <c r="V488" t="n">
        <v>50.3217</v>
      </c>
      <c r="W488" t="n">
        <v>2431</v>
      </c>
      <c r="X488" t="n">
        <v>426.7109</v>
      </c>
      <c r="Y488" t="n">
        <v>952.43798</v>
      </c>
      <c r="Z488" t="n">
        <v>1957.123</v>
      </c>
      <c r="AA488" t="n">
        <v>0.0528346213157102</v>
      </c>
      <c r="AB488" t="n">
        <v>0.0257120783926202</v>
      </c>
      <c r="AC488" t="n">
        <v>0.117929258427661</v>
      </c>
    </row>
    <row r="489">
      <c r="A489" t="s">
        <v>472</v>
      </c>
      <c r="B489" t="s">
        <v>415</v>
      </c>
      <c r="C489" t="s">
        <v>383</v>
      </c>
      <c r="D489" t="s">
        <v>416</v>
      </c>
      <c r="E489" t="s">
        <v>417</v>
      </c>
      <c r="F489" t="s">
        <v>339</v>
      </c>
      <c r="G489" t="s">
        <v>357</v>
      </c>
      <c r="H489" t="n">
        <v>24</v>
      </c>
      <c r="I489" t="n">
        <v>0.8219</v>
      </c>
      <c r="J489" t="n">
        <v>0.01713</v>
      </c>
      <c r="K489" t="n">
        <v>44.09</v>
      </c>
      <c r="L489" t="n">
        <v>18.27</v>
      </c>
      <c r="M489" t="n">
        <v>67210</v>
      </c>
      <c r="N489" t="n">
        <v>1.563</v>
      </c>
      <c r="O489" t="n">
        <v>15.33</v>
      </c>
      <c r="P489" t="n">
        <v>3509</v>
      </c>
      <c r="Q489" t="n">
        <v>1.617</v>
      </c>
      <c r="R489" t="s">
        <v>554</v>
      </c>
      <c r="S489" t="s">
        <v>532</v>
      </c>
      <c r="T489" t="s">
        <v>419</v>
      </c>
      <c r="U489" t="s">
        <v>567</v>
      </c>
      <c r="V489" t="n">
        <v>60.10917</v>
      </c>
      <c r="W489" t="n">
        <v>3509</v>
      </c>
      <c r="X489" t="n">
        <v>415.3345</v>
      </c>
      <c r="Y489" t="n">
        <v>1400.2396</v>
      </c>
      <c r="Z489" t="n">
        <v>1957.123</v>
      </c>
      <c r="AA489" t="n">
        <v>0.0429277746465676</v>
      </c>
      <c r="AB489" t="n">
        <v>0.0307130262124557</v>
      </c>
      <c r="AC489" t="n">
        <v>0.144724721880797</v>
      </c>
    </row>
    <row r="490">
      <c r="A490" t="s">
        <v>335</v>
      </c>
      <c r="B490" t="s">
        <v>415</v>
      </c>
      <c r="C490" t="s">
        <v>383</v>
      </c>
      <c r="D490" t="s">
        <v>416</v>
      </c>
      <c r="E490" t="s">
        <v>417</v>
      </c>
      <c r="F490" t="s">
        <v>339</v>
      </c>
      <c r="G490" t="s">
        <v>358</v>
      </c>
      <c r="H490" t="n">
        <v>23</v>
      </c>
      <c r="I490" t="n">
        <v>1.494</v>
      </c>
      <c r="J490" t="n">
        <v>0.01642</v>
      </c>
      <c r="K490" t="n">
        <v>23.46</v>
      </c>
      <c r="L490" t="n">
        <v>11.54</v>
      </c>
      <c r="M490" t="n">
        <v>12540</v>
      </c>
      <c r="N490" t="n">
        <v>1.266</v>
      </c>
      <c r="O490" t="n">
        <v>12.47</v>
      </c>
      <c r="P490" t="n">
        <v>1018</v>
      </c>
      <c r="Q490" t="n">
        <v>1.282</v>
      </c>
      <c r="R490" t="s">
        <v>353</v>
      </c>
      <c r="S490" t="s">
        <v>418</v>
      </c>
      <c r="T490" t="s">
        <v>419</v>
      </c>
      <c r="U490" t="s">
        <v>420</v>
      </c>
      <c r="V490" t="n">
        <v>16.71556</v>
      </c>
      <c r="W490" t="n">
        <v>1018</v>
      </c>
      <c r="X490" t="n">
        <v>62.218</v>
      </c>
      <c r="Y490" t="n">
        <v>879.6396</v>
      </c>
      <c r="Z490" t="n">
        <v>1957.123</v>
      </c>
      <c r="AA490" t="n">
        <v>0.0190027370300291</v>
      </c>
      <c r="AB490" t="n">
        <v>0.00854088373597367</v>
      </c>
      <c r="AC490" t="n">
        <v>0.268661159150085</v>
      </c>
    </row>
    <row r="491">
      <c r="A491" t="s">
        <v>335</v>
      </c>
      <c r="B491" t="s">
        <v>415</v>
      </c>
      <c r="C491" t="s">
        <v>383</v>
      </c>
      <c r="D491" t="s">
        <v>416</v>
      </c>
      <c r="E491" t="s">
        <v>417</v>
      </c>
      <c r="F491" t="s">
        <v>339</v>
      </c>
      <c r="G491" t="s">
        <v>340</v>
      </c>
      <c r="H491" t="n">
        <v>105</v>
      </c>
      <c r="I491" t="n">
        <v>6.823</v>
      </c>
      <c r="J491" t="n">
        <v>0.07498</v>
      </c>
      <c r="K491" t="n">
        <v>82.61</v>
      </c>
      <c r="L491" t="n">
        <v>52.36</v>
      </c>
      <c r="M491" t="n">
        <v>64060</v>
      </c>
      <c r="N491" t="n">
        <v>4.127</v>
      </c>
      <c r="O491" t="n">
        <v>47.11</v>
      </c>
      <c r="P491" t="n">
        <v>4447</v>
      </c>
      <c r="Q491" t="n">
        <v>3.743</v>
      </c>
      <c r="R491" t="s">
        <v>353</v>
      </c>
      <c r="S491" t="s">
        <v>418</v>
      </c>
      <c r="T491" t="s">
        <v>419</v>
      </c>
      <c r="U491" t="s">
        <v>420</v>
      </c>
      <c r="V491" t="n">
        <v>333.43606</v>
      </c>
      <c r="W491" t="n">
        <v>4447</v>
      </c>
      <c r="X491" t="n">
        <v>727.804</v>
      </c>
      <c r="Y491" t="n">
        <v>879.6396</v>
      </c>
      <c r="Z491" t="n">
        <v>1957.123</v>
      </c>
      <c r="AA491" t="n">
        <v>0.379059855877339</v>
      </c>
      <c r="AB491" t="n">
        <v>0.170370518357814</v>
      </c>
      <c r="AC491" t="n">
        <v>0.458139911294799</v>
      </c>
    </row>
    <row r="492">
      <c r="A492" t="s">
        <v>335</v>
      </c>
      <c r="B492" t="s">
        <v>415</v>
      </c>
      <c r="C492" t="s">
        <v>383</v>
      </c>
      <c r="D492" t="s">
        <v>416</v>
      </c>
      <c r="E492" t="s">
        <v>417</v>
      </c>
      <c r="F492" t="s">
        <v>339</v>
      </c>
      <c r="G492" t="s">
        <v>347</v>
      </c>
      <c r="H492" t="n">
        <v>125</v>
      </c>
      <c r="I492" t="n">
        <v>8.122</v>
      </c>
      <c r="J492" t="n">
        <v>0.08926</v>
      </c>
      <c r="K492" t="n">
        <v>22.65</v>
      </c>
      <c r="L492" t="n">
        <v>6.568</v>
      </c>
      <c r="M492" t="n">
        <v>19800</v>
      </c>
      <c r="N492" t="n">
        <v>1.327</v>
      </c>
      <c r="O492" t="n">
        <v>6.725</v>
      </c>
      <c r="P492" t="n">
        <v>2178</v>
      </c>
      <c r="Q492" t="n">
        <v>1.265</v>
      </c>
      <c r="R492" t="s">
        <v>353</v>
      </c>
      <c r="S492" t="s">
        <v>418</v>
      </c>
      <c r="T492" t="s">
        <v>419</v>
      </c>
      <c r="U492" t="s">
        <v>420</v>
      </c>
      <c r="V492" t="n">
        <v>194.40828</v>
      </c>
      <c r="W492" t="n">
        <v>2178</v>
      </c>
      <c r="X492" t="n">
        <v>644.0498</v>
      </c>
      <c r="Y492" t="n">
        <v>879.6396</v>
      </c>
      <c r="Z492" t="n">
        <v>1957.123</v>
      </c>
      <c r="AA492" t="n">
        <v>0.221009013236785</v>
      </c>
      <c r="AB492" t="n">
        <v>0.0993337056485464</v>
      </c>
      <c r="AC492" t="n">
        <v>0.301852869141486</v>
      </c>
    </row>
    <row r="493">
      <c r="A493" t="s">
        <v>335</v>
      </c>
      <c r="B493" t="s">
        <v>415</v>
      </c>
      <c r="C493" t="s">
        <v>383</v>
      </c>
      <c r="D493" t="s">
        <v>416</v>
      </c>
      <c r="E493" t="s">
        <v>417</v>
      </c>
      <c r="F493" t="s">
        <v>339</v>
      </c>
      <c r="G493" t="s">
        <v>352</v>
      </c>
      <c r="H493" t="n">
        <v>83</v>
      </c>
      <c r="I493" t="n">
        <v>5.393</v>
      </c>
      <c r="J493" t="n">
        <v>0.05927</v>
      </c>
      <c r="K493" t="n">
        <v>24.29</v>
      </c>
      <c r="L493" t="n">
        <v>5.025</v>
      </c>
      <c r="M493" t="n">
        <v>11550</v>
      </c>
      <c r="N493" t="n">
        <v>1.572</v>
      </c>
      <c r="O493" t="n">
        <v>5.381</v>
      </c>
      <c r="P493" t="n">
        <v>460.1</v>
      </c>
      <c r="Q493" t="n">
        <v>1.492</v>
      </c>
      <c r="R493" t="s">
        <v>353</v>
      </c>
      <c r="S493" t="s">
        <v>418</v>
      </c>
      <c r="T493" t="s">
        <v>419</v>
      </c>
      <c r="U493" t="s">
        <v>420</v>
      </c>
      <c r="V493" t="n">
        <v>27.270127</v>
      </c>
      <c r="W493" t="n">
        <v>460.1</v>
      </c>
      <c r="X493" t="n">
        <v>63.58092</v>
      </c>
      <c r="Y493" t="n">
        <v>879.6396</v>
      </c>
      <c r="Z493" t="n">
        <v>1957.123</v>
      </c>
      <c r="AA493" t="n">
        <v>0.031001477195888</v>
      </c>
      <c r="AB493" t="n">
        <v>0.0139337829048047</v>
      </c>
      <c r="AC493" t="n">
        <v>0.428904253036917</v>
      </c>
    </row>
    <row r="494">
      <c r="A494" t="s">
        <v>335</v>
      </c>
      <c r="B494" t="s">
        <v>415</v>
      </c>
      <c r="C494" t="s">
        <v>383</v>
      </c>
      <c r="D494" t="s">
        <v>416</v>
      </c>
      <c r="E494" t="s">
        <v>417</v>
      </c>
      <c r="F494" t="s">
        <v>339</v>
      </c>
      <c r="G494" t="s">
        <v>366</v>
      </c>
      <c r="H494" t="n">
        <v>66</v>
      </c>
      <c r="I494" t="n">
        <v>4.288</v>
      </c>
      <c r="J494" t="n">
        <v>0.04713</v>
      </c>
      <c r="K494" t="n">
        <v>111.8</v>
      </c>
      <c r="L494" t="n">
        <v>75.15</v>
      </c>
      <c r="M494" t="n">
        <v>84930</v>
      </c>
      <c r="N494" t="n">
        <v>5.74</v>
      </c>
      <c r="O494" t="n">
        <v>67.22</v>
      </c>
      <c r="P494" t="n">
        <v>6125</v>
      </c>
      <c r="Q494" t="n">
        <v>5.028</v>
      </c>
      <c r="R494" t="s">
        <v>353</v>
      </c>
      <c r="S494" t="s">
        <v>418</v>
      </c>
      <c r="T494" t="s">
        <v>419</v>
      </c>
      <c r="U494" t="s">
        <v>420</v>
      </c>
      <c r="V494" t="n">
        <v>288.67125</v>
      </c>
      <c r="W494" t="n">
        <v>6125</v>
      </c>
      <c r="X494" t="n">
        <v>585.3642</v>
      </c>
      <c r="Y494" t="n">
        <v>879.6396</v>
      </c>
      <c r="Z494" t="n">
        <v>1957.123</v>
      </c>
      <c r="AA494" t="n">
        <v>0.328169911859357</v>
      </c>
      <c r="AB494" t="n">
        <v>0.147497755634163</v>
      </c>
      <c r="AC494" t="n">
        <v>0.493148111893416</v>
      </c>
    </row>
    <row r="495">
      <c r="A495" t="s">
        <v>334</v>
      </c>
      <c r="B495" t="s">
        <v>415</v>
      </c>
      <c r="C495" t="s">
        <v>383</v>
      </c>
      <c r="D495" t="s">
        <v>416</v>
      </c>
      <c r="E495" t="s">
        <v>417</v>
      </c>
      <c r="F495" t="s">
        <v>339</v>
      </c>
      <c r="G495" t="s">
        <v>352</v>
      </c>
      <c r="H495" t="n">
        <v>120</v>
      </c>
      <c r="I495" t="n">
        <v>8.915</v>
      </c>
      <c r="J495" t="n">
        <v>0.08565</v>
      </c>
      <c r="K495" t="n">
        <v>25.39</v>
      </c>
      <c r="L495" t="n">
        <v>5.177</v>
      </c>
      <c r="M495" t="n">
        <v>13150</v>
      </c>
      <c r="N495" t="n">
        <v>1.595</v>
      </c>
      <c r="O495" t="n">
        <v>5.418</v>
      </c>
      <c r="P495" t="n">
        <v>477.5</v>
      </c>
      <c r="Q495" t="n">
        <v>1.538</v>
      </c>
      <c r="R495" t="s">
        <v>341</v>
      </c>
      <c r="S495" t="s">
        <v>421</v>
      </c>
      <c r="T495" t="s">
        <v>419</v>
      </c>
      <c r="U495" t="s">
        <v>422</v>
      </c>
      <c r="V495" t="n">
        <v>40.897875</v>
      </c>
      <c r="W495" t="n">
        <v>477.5</v>
      </c>
      <c r="X495" t="n">
        <v>63.58092</v>
      </c>
      <c r="Y495" t="n">
        <v>952.43798</v>
      </c>
      <c r="Z495" t="n">
        <v>1957.123</v>
      </c>
      <c r="AA495" t="n">
        <v>0.0429401975339119</v>
      </c>
      <c r="AB495" t="n">
        <v>0.0208969364725671</v>
      </c>
      <c r="AC495" t="n">
        <v>0.64324132145304</v>
      </c>
    </row>
    <row r="496">
      <c r="A496" t="s">
        <v>345</v>
      </c>
      <c r="B496" t="s">
        <v>415</v>
      </c>
      <c r="C496" t="s">
        <v>383</v>
      </c>
      <c r="D496" t="s">
        <v>416</v>
      </c>
      <c r="E496" t="s">
        <v>417</v>
      </c>
      <c r="F496" t="s">
        <v>346</v>
      </c>
      <c r="G496" t="s">
        <v>363</v>
      </c>
      <c r="H496" t="n">
        <v>128</v>
      </c>
      <c r="I496" t="n">
        <v>3.432</v>
      </c>
      <c r="J496" t="n">
        <v>0.6275</v>
      </c>
      <c r="K496" t="n">
        <v>18.73</v>
      </c>
      <c r="L496" t="n">
        <v>4.565</v>
      </c>
      <c r="M496" t="n">
        <v>10790</v>
      </c>
      <c r="N496" t="n">
        <v>1.412</v>
      </c>
      <c r="O496" t="n">
        <v>5.077</v>
      </c>
      <c r="P496" t="n">
        <v>721</v>
      </c>
      <c r="Q496" t="n">
        <v>1.305</v>
      </c>
      <c r="R496" t="s">
        <v>348</v>
      </c>
      <c r="S496" t="s">
        <v>386</v>
      </c>
      <c r="T496" t="s">
        <v>419</v>
      </c>
      <c r="U496" t="s">
        <v>429</v>
      </c>
      <c r="V496" t="n">
        <v>452.4275</v>
      </c>
      <c r="W496" t="n">
        <v>721</v>
      </c>
      <c r="X496" t="n">
        <v>518.47812</v>
      </c>
      <c r="Y496" t="n">
        <v>7432.848</v>
      </c>
      <c r="Z496" t="n">
        <v>14467.38</v>
      </c>
      <c r="AA496" t="n">
        <v>0.0608686603035606</v>
      </c>
      <c r="AB496" t="n">
        <v>0.0312722483269258</v>
      </c>
      <c r="AC496" t="n">
        <v>0.872606736037386</v>
      </c>
    </row>
    <row r="497">
      <c r="A497" t="s">
        <v>335</v>
      </c>
      <c r="B497" t="s">
        <v>415</v>
      </c>
      <c r="C497" t="s">
        <v>383</v>
      </c>
      <c r="D497" t="s">
        <v>416</v>
      </c>
      <c r="E497" t="s">
        <v>417</v>
      </c>
      <c r="F497" t="s">
        <v>346</v>
      </c>
      <c r="G497" t="s">
        <v>340</v>
      </c>
      <c r="H497" t="n">
        <v>31</v>
      </c>
      <c r="I497" t="n">
        <v>0.3164</v>
      </c>
      <c r="J497" t="n">
        <v>0.1533</v>
      </c>
      <c r="K497" t="n">
        <v>56.37</v>
      </c>
      <c r="L497" t="n">
        <v>30.11</v>
      </c>
      <c r="M497" t="n">
        <v>41270</v>
      </c>
      <c r="N497" t="n">
        <v>2.56</v>
      </c>
      <c r="O497" t="n">
        <v>27.26</v>
      </c>
      <c r="P497" t="n">
        <v>13300</v>
      </c>
      <c r="Q497" t="n">
        <v>2.396</v>
      </c>
      <c r="R497" t="s">
        <v>353</v>
      </c>
      <c r="S497" t="s">
        <v>425</v>
      </c>
      <c r="T497" t="s">
        <v>419</v>
      </c>
      <c r="U497" t="s">
        <v>426</v>
      </c>
      <c r="V497" t="n">
        <v>2038.89</v>
      </c>
      <c r="W497" t="n">
        <v>13300</v>
      </c>
      <c r="X497" t="n">
        <v>3468.094</v>
      </c>
      <c r="Y497" t="n">
        <v>11679.754</v>
      </c>
      <c r="Z497" t="n">
        <v>14467.38</v>
      </c>
      <c r="AA497" t="n">
        <v>0.174566176650638</v>
      </c>
      <c r="AB497" t="n">
        <v>0.140930147683962</v>
      </c>
      <c r="AC497" t="n">
        <v>0.587899289926974</v>
      </c>
    </row>
    <row r="498">
      <c r="A498" t="s">
        <v>472</v>
      </c>
      <c r="B498" t="s">
        <v>415</v>
      </c>
      <c r="C498" t="s">
        <v>383</v>
      </c>
      <c r="D498" t="s">
        <v>416</v>
      </c>
      <c r="E498" t="s">
        <v>417</v>
      </c>
      <c r="F498" t="s">
        <v>339</v>
      </c>
      <c r="G498" t="s">
        <v>366</v>
      </c>
      <c r="H498" t="n">
        <v>66</v>
      </c>
      <c r="I498" t="n">
        <v>2.26</v>
      </c>
      <c r="J498" t="n">
        <v>0.04711</v>
      </c>
      <c r="K498" t="n">
        <v>86.18</v>
      </c>
      <c r="L498" t="n">
        <v>46.55</v>
      </c>
      <c r="M498" t="n">
        <v>72940</v>
      </c>
      <c r="N498" t="n">
        <v>4.208</v>
      </c>
      <c r="O498" t="n">
        <v>43.88</v>
      </c>
      <c r="P498" t="n">
        <v>1721</v>
      </c>
      <c r="Q498" t="n">
        <v>4</v>
      </c>
      <c r="R498" t="s">
        <v>554</v>
      </c>
      <c r="S498" t="s">
        <v>532</v>
      </c>
      <c r="T498" t="s">
        <v>419</v>
      </c>
      <c r="U498" t="s">
        <v>567</v>
      </c>
      <c r="V498" t="n">
        <v>81.07631</v>
      </c>
      <c r="W498" t="n">
        <v>1721</v>
      </c>
      <c r="X498" t="n">
        <v>585.3642</v>
      </c>
      <c r="Y498" t="n">
        <v>1400.2396</v>
      </c>
      <c r="Z498" t="n">
        <v>1957.123</v>
      </c>
      <c r="AA498" t="n">
        <v>0.057901740530692</v>
      </c>
      <c r="AB498" t="n">
        <v>0.0414262721351698</v>
      </c>
      <c r="AC498" t="n">
        <v>0.138505754195422</v>
      </c>
    </row>
    <row r="499">
      <c r="A499" t="s">
        <v>334</v>
      </c>
      <c r="B499" t="s">
        <v>415</v>
      </c>
      <c r="C499" t="s">
        <v>383</v>
      </c>
      <c r="D499" t="s">
        <v>416</v>
      </c>
      <c r="E499" t="s">
        <v>417</v>
      </c>
      <c r="F499" t="s">
        <v>339</v>
      </c>
      <c r="G499" t="s">
        <v>357</v>
      </c>
      <c r="H499" t="n">
        <v>19</v>
      </c>
      <c r="I499" t="n">
        <v>1.412</v>
      </c>
      <c r="J499" t="n">
        <v>0.01356</v>
      </c>
      <c r="K499" t="n">
        <v>45.42</v>
      </c>
      <c r="L499" t="n">
        <v>18.48</v>
      </c>
      <c r="M499" t="n">
        <v>50790</v>
      </c>
      <c r="N499" t="n">
        <v>1.445</v>
      </c>
      <c r="O499" t="n">
        <v>17.96</v>
      </c>
      <c r="P499" t="n">
        <v>2495</v>
      </c>
      <c r="Q499" t="n">
        <v>1.812</v>
      </c>
      <c r="R499" t="s">
        <v>341</v>
      </c>
      <c r="S499" t="s">
        <v>421</v>
      </c>
      <c r="T499" t="s">
        <v>419</v>
      </c>
      <c r="U499" t="s">
        <v>422</v>
      </c>
      <c r="V499" t="n">
        <v>33.8322</v>
      </c>
      <c r="W499" t="n">
        <v>2495</v>
      </c>
      <c r="X499" t="n">
        <v>415.3345</v>
      </c>
      <c r="Y499" t="n">
        <v>952.43798</v>
      </c>
      <c r="Z499" t="n">
        <v>1957.123</v>
      </c>
      <c r="AA499" t="n">
        <v>0.0355216829971438</v>
      </c>
      <c r="AB499" t="n">
        <v>0.0172867009380606</v>
      </c>
      <c r="AC499" t="n">
        <v>0.0814577166115504</v>
      </c>
    </row>
    <row r="500">
      <c r="A500" t="s">
        <v>335</v>
      </c>
      <c r="B500" t="s">
        <v>415</v>
      </c>
      <c r="C500" t="s">
        <v>383</v>
      </c>
      <c r="D500" t="s">
        <v>416</v>
      </c>
      <c r="E500" t="s">
        <v>417</v>
      </c>
      <c r="F500" t="s">
        <v>339</v>
      </c>
      <c r="G500" t="s">
        <v>356</v>
      </c>
      <c r="H500" t="n">
        <v>7</v>
      </c>
      <c r="I500" t="n">
        <v>0.4548</v>
      </c>
      <c r="J500" t="n">
        <v>0.004998</v>
      </c>
      <c r="K500" t="n">
        <v>50.05</v>
      </c>
      <c r="L500" t="n">
        <v>16.3</v>
      </c>
      <c r="M500" t="n">
        <v>63770</v>
      </c>
      <c r="N500" t="n">
        <v>1.549</v>
      </c>
      <c r="O500" t="n">
        <v>7.764</v>
      </c>
      <c r="P500" t="n">
        <v>707.8</v>
      </c>
      <c r="Q500" t="n">
        <v>2.295</v>
      </c>
      <c r="R500" t="s">
        <v>353</v>
      </c>
      <c r="S500" t="s">
        <v>418</v>
      </c>
      <c r="T500" t="s">
        <v>419</v>
      </c>
      <c r="U500" t="s">
        <v>420</v>
      </c>
      <c r="V500" t="n">
        <v>3.5375844</v>
      </c>
      <c r="W500" t="n">
        <v>707.8</v>
      </c>
      <c r="X500" t="n">
        <v>13.28936</v>
      </c>
      <c r="Y500" t="n">
        <v>879.6396</v>
      </c>
      <c r="Z500" t="n">
        <v>1957.123</v>
      </c>
      <c r="AA500" t="n">
        <v>0.00402162931273217</v>
      </c>
      <c r="AB500" t="n">
        <v>0.00180754321521948</v>
      </c>
      <c r="AC500" t="n">
        <v>0.266196746871181</v>
      </c>
    </row>
    <row r="501">
      <c r="A501" t="s">
        <v>345</v>
      </c>
      <c r="B501" t="s">
        <v>415</v>
      </c>
      <c r="C501" t="s">
        <v>383</v>
      </c>
      <c r="D501" t="s">
        <v>416</v>
      </c>
      <c r="E501" t="s">
        <v>417</v>
      </c>
      <c r="F501" t="s">
        <v>339</v>
      </c>
      <c r="G501" t="s">
        <v>359</v>
      </c>
      <c r="H501" t="n">
        <v>1357</v>
      </c>
      <c r="I501" t="n">
        <v>65.59</v>
      </c>
      <c r="J501" t="n">
        <v>0.9657</v>
      </c>
      <c r="K501" t="n">
        <v>19.7</v>
      </c>
      <c r="L501" t="n">
        <v>4.971</v>
      </c>
      <c r="M501" t="n">
        <v>14820</v>
      </c>
      <c r="N501" t="n">
        <v>1.373</v>
      </c>
      <c r="O501" t="n">
        <v>5.726</v>
      </c>
      <c r="P501" t="n">
        <v>727.2</v>
      </c>
      <c r="Q501" t="n">
        <v>1.269</v>
      </c>
      <c r="R501" t="s">
        <v>348</v>
      </c>
      <c r="S501" t="s">
        <v>427</v>
      </c>
      <c r="T501" t="s">
        <v>419</v>
      </c>
      <c r="U501" t="s">
        <v>428</v>
      </c>
      <c r="V501" t="n">
        <v>702.25704</v>
      </c>
      <c r="W501" t="n">
        <v>727.2</v>
      </c>
      <c r="X501" t="n">
        <v>1434.456</v>
      </c>
      <c r="Y501" t="n">
        <v>1106.3552</v>
      </c>
      <c r="Z501" t="n">
        <v>1957.123</v>
      </c>
      <c r="AA501" t="n">
        <v>0.634748261679432</v>
      </c>
      <c r="AB501" t="n">
        <v>0.358821106287137</v>
      </c>
      <c r="AC501" t="n">
        <v>0.489563318777293</v>
      </c>
    </row>
    <row r="502">
      <c r="A502" t="s">
        <v>335</v>
      </c>
      <c r="B502" t="s">
        <v>415</v>
      </c>
      <c r="C502" t="s">
        <v>383</v>
      </c>
      <c r="D502" t="s">
        <v>416</v>
      </c>
      <c r="E502" t="s">
        <v>417</v>
      </c>
      <c r="F502" t="s">
        <v>339</v>
      </c>
      <c r="G502" t="s">
        <v>357</v>
      </c>
      <c r="H502" t="n">
        <v>9</v>
      </c>
      <c r="I502" t="n">
        <v>0.5848</v>
      </c>
      <c r="J502" t="n">
        <v>0.006427</v>
      </c>
      <c r="K502" t="n">
        <v>45.41</v>
      </c>
      <c r="L502" t="n">
        <v>17.65</v>
      </c>
      <c r="M502" t="n">
        <v>42860</v>
      </c>
      <c r="N502" t="n">
        <v>1.61</v>
      </c>
      <c r="O502" t="n">
        <v>18.71</v>
      </c>
      <c r="P502" t="n">
        <v>3810</v>
      </c>
      <c r="Q502" t="n">
        <v>1.73</v>
      </c>
      <c r="R502" t="s">
        <v>353</v>
      </c>
      <c r="S502" t="s">
        <v>418</v>
      </c>
      <c r="T502" t="s">
        <v>419</v>
      </c>
      <c r="U502" t="s">
        <v>420</v>
      </c>
      <c r="V502" t="n">
        <v>24.48687</v>
      </c>
      <c r="W502" t="n">
        <v>3810</v>
      </c>
      <c r="X502" t="n">
        <v>415.3345</v>
      </c>
      <c r="Y502" t="n">
        <v>879.6396</v>
      </c>
      <c r="Z502" t="n">
        <v>1957.123</v>
      </c>
      <c r="AA502" t="n">
        <v>0.027837389312623</v>
      </c>
      <c r="AB502" t="n">
        <v>0.0125116663592426</v>
      </c>
      <c r="AC502" t="n">
        <v>0.0589569852733159</v>
      </c>
    </row>
    <row r="503">
      <c r="A503" t="s">
        <v>335</v>
      </c>
      <c r="B503" t="s">
        <v>415</v>
      </c>
      <c r="C503" t="s">
        <v>383</v>
      </c>
      <c r="D503" t="s">
        <v>416</v>
      </c>
      <c r="E503" t="s">
        <v>417</v>
      </c>
      <c r="F503" t="s">
        <v>339</v>
      </c>
      <c r="G503" t="s">
        <v>363</v>
      </c>
      <c r="H503" t="n">
        <v>3</v>
      </c>
      <c r="I503" t="n">
        <v>0.1949</v>
      </c>
      <c r="J503" t="n">
        <v>0.002142</v>
      </c>
      <c r="K503" t="n">
        <v>30.25</v>
      </c>
      <c r="L503" t="n">
        <v>11.84</v>
      </c>
      <c r="M503" t="n">
        <v>19430</v>
      </c>
      <c r="N503" t="n">
        <v>1.779</v>
      </c>
      <c r="O503" t="n">
        <v>5.344</v>
      </c>
      <c r="P503" t="n">
        <v>288.6</v>
      </c>
      <c r="Q503" t="n">
        <v>1.787</v>
      </c>
      <c r="R503" t="s">
        <v>353</v>
      </c>
      <c r="S503" t="s">
        <v>418</v>
      </c>
      <c r="T503" t="s">
        <v>419</v>
      </c>
      <c r="U503" t="s">
        <v>420</v>
      </c>
      <c r="V503" t="n">
        <v>0.6181812</v>
      </c>
      <c r="W503" t="n">
        <v>288.6</v>
      </c>
      <c r="X503" t="n">
        <v>5.1573438</v>
      </c>
      <c r="Y503" t="n">
        <v>879.6396</v>
      </c>
      <c r="Z503" t="n">
        <v>1957.123</v>
      </c>
      <c r="AA503" t="n">
        <v>0.00070276645116932</v>
      </c>
      <c r="AB503" t="n">
        <v>0.000315862212032662</v>
      </c>
      <c r="AC503" t="n">
        <v>0.11986426035821</v>
      </c>
    </row>
    <row r="504">
      <c r="A504" t="s">
        <v>345</v>
      </c>
      <c r="B504" t="s">
        <v>415</v>
      </c>
      <c r="C504" t="s">
        <v>383</v>
      </c>
      <c r="D504" t="s">
        <v>416</v>
      </c>
      <c r="E504" t="s">
        <v>417</v>
      </c>
      <c r="F504" t="s">
        <v>339</v>
      </c>
      <c r="G504" t="s">
        <v>363</v>
      </c>
      <c r="H504" t="n">
        <v>4</v>
      </c>
      <c r="I504" t="n">
        <v>0.1933</v>
      </c>
      <c r="J504" t="n">
        <v>0.002847</v>
      </c>
      <c r="K504" t="n">
        <v>30.25</v>
      </c>
      <c r="L504" t="n">
        <v>8.714</v>
      </c>
      <c r="M504" t="n">
        <v>39740</v>
      </c>
      <c r="N504" t="n">
        <v>1.373</v>
      </c>
      <c r="O504" t="n">
        <v>7.747</v>
      </c>
      <c r="P504" t="n">
        <v>1740</v>
      </c>
      <c r="Q504" t="n">
        <v>1.393</v>
      </c>
      <c r="R504" t="s">
        <v>348</v>
      </c>
      <c r="S504" t="s">
        <v>427</v>
      </c>
      <c r="T504" t="s">
        <v>419</v>
      </c>
      <c r="U504" t="s">
        <v>428</v>
      </c>
      <c r="V504" t="n">
        <v>4.95378</v>
      </c>
      <c r="W504" t="n">
        <v>1740</v>
      </c>
      <c r="X504" t="n">
        <v>5.1573438</v>
      </c>
      <c r="Y504" t="n">
        <v>1106.3552</v>
      </c>
      <c r="Z504" t="n">
        <v>1957.123</v>
      </c>
      <c r="AA504" t="n">
        <v>0.0044775674213851</v>
      </c>
      <c r="AB504" t="n">
        <v>0.00253115414820632</v>
      </c>
      <c r="AC504" t="n">
        <v>0.960529332948484</v>
      </c>
    </row>
    <row r="505">
      <c r="A505" t="s">
        <v>472</v>
      </c>
      <c r="B505" t="s">
        <v>415</v>
      </c>
      <c r="C505" t="s">
        <v>383</v>
      </c>
      <c r="D505" t="s">
        <v>416</v>
      </c>
      <c r="E505" t="s">
        <v>417</v>
      </c>
      <c r="F505" t="s">
        <v>339</v>
      </c>
      <c r="G505" t="s">
        <v>362</v>
      </c>
      <c r="H505" t="n">
        <v>29</v>
      </c>
      <c r="I505" t="n">
        <v>0.9932</v>
      </c>
      <c r="J505" t="n">
        <v>0.0207</v>
      </c>
      <c r="K505" t="n">
        <v>41.48</v>
      </c>
      <c r="L505" t="n">
        <v>18.32</v>
      </c>
      <c r="M505" t="n">
        <v>64290</v>
      </c>
      <c r="N505" t="n">
        <v>1.581</v>
      </c>
      <c r="O505" t="n">
        <v>14.86</v>
      </c>
      <c r="P505" t="n">
        <v>3025</v>
      </c>
      <c r="Q505" t="n">
        <v>1.585</v>
      </c>
      <c r="R505" t="s">
        <v>554</v>
      </c>
      <c r="S505" t="s">
        <v>532</v>
      </c>
      <c r="T505" t="s">
        <v>419</v>
      </c>
      <c r="U505" t="s">
        <v>567</v>
      </c>
      <c r="V505" t="n">
        <v>62.6175</v>
      </c>
      <c r="W505" t="n">
        <v>3025</v>
      </c>
      <c r="X505" t="n">
        <v>426.7109</v>
      </c>
      <c r="Y505" t="n">
        <v>1400.2396</v>
      </c>
      <c r="Z505" t="n">
        <v>1957.123</v>
      </c>
      <c r="AA505" t="n">
        <v>0.0447191323542057</v>
      </c>
      <c r="AB505" t="n">
        <v>0.0319946676831247</v>
      </c>
      <c r="AC505" t="n">
        <v>0.146744552342113</v>
      </c>
    </row>
    <row r="506">
      <c r="A506" t="s">
        <v>334</v>
      </c>
      <c r="B506" t="s">
        <v>415</v>
      </c>
      <c r="C506" t="s">
        <v>383</v>
      </c>
      <c r="D506" t="s">
        <v>416</v>
      </c>
      <c r="E506" t="s">
        <v>417</v>
      </c>
      <c r="F506" t="s">
        <v>346</v>
      </c>
      <c r="G506" t="s">
        <v>376</v>
      </c>
      <c r="H506" t="n">
        <v>3</v>
      </c>
      <c r="I506" t="n">
        <v>0.03706</v>
      </c>
      <c r="J506" t="n">
        <v>0.01489</v>
      </c>
      <c r="K506" t="n">
        <v>8.067</v>
      </c>
      <c r="L506" t="n">
        <v>7.008</v>
      </c>
      <c r="M506" t="n">
        <v>21.79</v>
      </c>
      <c r="N506" t="n">
        <v>1.642</v>
      </c>
      <c r="O506" t="n">
        <v>3.708</v>
      </c>
      <c r="P506" t="n">
        <v>44.22</v>
      </c>
      <c r="Q506" t="n">
        <v>1.055</v>
      </c>
      <c r="R506" t="s">
        <v>341</v>
      </c>
      <c r="S506" t="s">
        <v>423</v>
      </c>
      <c r="T506" t="s">
        <v>419</v>
      </c>
      <c r="U506" t="s">
        <v>424</v>
      </c>
      <c r="V506" t="n">
        <v>0.6584358</v>
      </c>
      <c r="W506" t="n">
        <v>44.22</v>
      </c>
      <c r="X506" t="n">
        <v>2.957955</v>
      </c>
      <c r="Y506" t="n">
        <v>9528.05</v>
      </c>
      <c r="Z506" t="n">
        <v>14467.38</v>
      </c>
      <c r="AA506" t="n">
        <v>0.0000691049900032011</v>
      </c>
      <c r="AB506" t="n">
        <v>0.0000455117512638778</v>
      </c>
      <c r="AC506" t="n">
        <v>0.222598315390194</v>
      </c>
    </row>
    <row r="507">
      <c r="A507" t="s">
        <v>334</v>
      </c>
      <c r="B507" t="s">
        <v>415</v>
      </c>
      <c r="C507" t="s">
        <v>383</v>
      </c>
      <c r="D507" t="s">
        <v>416</v>
      </c>
      <c r="E507" t="s">
        <v>417</v>
      </c>
      <c r="F507" t="s">
        <v>346</v>
      </c>
      <c r="G507" t="s">
        <v>360</v>
      </c>
      <c r="H507" t="n">
        <v>7836</v>
      </c>
      <c r="I507" t="n">
        <v>96.81</v>
      </c>
      <c r="J507" t="n">
        <v>38.89</v>
      </c>
      <c r="K507" t="n">
        <v>14.52</v>
      </c>
      <c r="L507" t="n">
        <v>3.077</v>
      </c>
      <c r="M507" t="n">
        <v>1301</v>
      </c>
      <c r="N507" t="n">
        <v>1.385</v>
      </c>
      <c r="O507" t="n">
        <v>4.631</v>
      </c>
      <c r="P507" t="n">
        <v>245</v>
      </c>
      <c r="Q507" t="n">
        <v>1.2</v>
      </c>
      <c r="R507" t="s">
        <v>341</v>
      </c>
      <c r="S507" t="s">
        <v>423</v>
      </c>
      <c r="T507" t="s">
        <v>419</v>
      </c>
      <c r="U507" t="s">
        <v>424</v>
      </c>
      <c r="V507" t="n">
        <v>9528.05</v>
      </c>
      <c r="W507" t="n">
        <v>245</v>
      </c>
      <c r="X507" t="n">
        <v>14467.38</v>
      </c>
      <c r="Y507" t="n">
        <v>9528.05</v>
      </c>
      <c r="Z507" t="n">
        <v>14467.38</v>
      </c>
      <c r="AA507" t="n">
        <v>1</v>
      </c>
      <c r="AB507" t="n">
        <v>0.65858849356276</v>
      </c>
      <c r="AC507" t="n">
        <v>0.65858849356276</v>
      </c>
    </row>
    <row r="508">
      <c r="A508" t="s">
        <v>334</v>
      </c>
      <c r="B508" t="s">
        <v>415</v>
      </c>
      <c r="C508" t="s">
        <v>383</v>
      </c>
      <c r="D508" t="s">
        <v>416</v>
      </c>
      <c r="E508" t="s">
        <v>417</v>
      </c>
      <c r="F508" t="s">
        <v>339</v>
      </c>
      <c r="G508" t="s">
        <v>356</v>
      </c>
      <c r="H508" t="n">
        <v>0</v>
      </c>
      <c r="I508" t="n">
        <v>0</v>
      </c>
      <c r="J508" t="n">
        <v>0</v>
      </c>
      <c r="K508" t="n">
        <v>0</v>
      </c>
      <c r="L508" t="n">
        <v>0</v>
      </c>
      <c r="M508" t="n">
        <v>0</v>
      </c>
      <c r="N508" t="n">
        <v>0</v>
      </c>
      <c r="O508" t="n">
        <v>0</v>
      </c>
      <c r="P508" t="n">
        <v>0</v>
      </c>
      <c r="Q508" t="n">
        <v>0</v>
      </c>
      <c r="R508" t="s">
        <v>341</v>
      </c>
      <c r="S508" t="s">
        <v>421</v>
      </c>
      <c r="T508" t="s">
        <v>419</v>
      </c>
      <c r="U508" t="s">
        <v>422</v>
      </c>
      <c r="V508" t="n">
        <v>0</v>
      </c>
      <c r="W508" t="n">
        <v>0</v>
      </c>
      <c r="X508" t="n">
        <v>13.28936</v>
      </c>
      <c r="Y508" t="n">
        <v>952.43798</v>
      </c>
      <c r="Z508" t="n">
        <v>1957.123</v>
      </c>
      <c r="AA508" t="n">
        <v>0</v>
      </c>
      <c r="AB508" t="n">
        <v>0</v>
      </c>
      <c r="AC508" t="n">
        <v>0</v>
      </c>
    </row>
    <row r="509">
      <c r="A509" t="s">
        <v>345</v>
      </c>
      <c r="B509" t="s">
        <v>415</v>
      </c>
      <c r="C509" t="s">
        <v>383</v>
      </c>
      <c r="D509" t="s">
        <v>416</v>
      </c>
      <c r="E509" t="s">
        <v>417</v>
      </c>
      <c r="F509" t="s">
        <v>346</v>
      </c>
      <c r="G509" t="s">
        <v>352</v>
      </c>
      <c r="H509" t="n">
        <v>1</v>
      </c>
      <c r="I509" t="n">
        <v>0.02681</v>
      </c>
      <c r="J509" t="n">
        <v>0.004902</v>
      </c>
      <c r="K509" t="n">
        <v>21.45</v>
      </c>
      <c r="L509" t="n">
        <v>6.379</v>
      </c>
      <c r="M509" t="n">
        <v>13310</v>
      </c>
      <c r="N509" t="n">
        <v>1.239</v>
      </c>
      <c r="O509" t="n">
        <v>4.904</v>
      </c>
      <c r="P509" t="n">
        <v>922.6</v>
      </c>
      <c r="Q509" t="n">
        <v>1.436</v>
      </c>
      <c r="R509" t="s">
        <v>348</v>
      </c>
      <c r="S509" t="s">
        <v>386</v>
      </c>
      <c r="T509" t="s">
        <v>419</v>
      </c>
      <c r="U509" t="s">
        <v>429</v>
      </c>
      <c r="V509" t="n">
        <v>4.5225852</v>
      </c>
      <c r="W509" t="n">
        <v>922.6</v>
      </c>
      <c r="X509" t="n">
        <v>5.8941</v>
      </c>
      <c r="Y509" t="n">
        <v>7432.848</v>
      </c>
      <c r="Z509" t="n">
        <v>14467.38</v>
      </c>
      <c r="AA509" t="n">
        <v>0.000608459260837838</v>
      </c>
      <c r="AB509" t="n">
        <v>0.000312605682576942</v>
      </c>
      <c r="AC509" t="n">
        <v>0.767307171578358</v>
      </c>
    </row>
    <row r="510">
      <c r="A510" t="s">
        <v>472</v>
      </c>
      <c r="B510" t="s">
        <v>415</v>
      </c>
      <c r="C510" t="s">
        <v>383</v>
      </c>
      <c r="D510" t="s">
        <v>416</v>
      </c>
      <c r="E510" t="s">
        <v>417</v>
      </c>
      <c r="F510" t="s">
        <v>346</v>
      </c>
      <c r="G510" t="s">
        <v>356</v>
      </c>
      <c r="H510" t="n">
        <v>2</v>
      </c>
      <c r="I510" t="n">
        <v>0.09699</v>
      </c>
      <c r="J510" t="n">
        <v>0.009578</v>
      </c>
      <c r="K510" t="n">
        <v>44.55</v>
      </c>
      <c r="L510" t="n">
        <v>38.69</v>
      </c>
      <c r="M510" t="n">
        <v>278600</v>
      </c>
      <c r="N510" t="n">
        <v>1.739</v>
      </c>
      <c r="O510" t="n">
        <v>40.84</v>
      </c>
      <c r="P510" t="n">
        <v>346.6</v>
      </c>
      <c r="Q510" t="n">
        <v>3.839</v>
      </c>
      <c r="R510" t="s">
        <v>554</v>
      </c>
      <c r="S510" t="s">
        <v>568</v>
      </c>
      <c r="T510" t="s">
        <v>419</v>
      </c>
      <c r="U510" t="s">
        <v>569</v>
      </c>
      <c r="V510" t="n">
        <v>3.3197348</v>
      </c>
      <c r="W510" t="n">
        <v>346.6</v>
      </c>
      <c r="X510" t="n">
        <v>74.33088</v>
      </c>
      <c r="Y510" t="n">
        <v>5593.2303</v>
      </c>
      <c r="Z510" t="n">
        <v>14467.38</v>
      </c>
      <c r="AA510" t="n">
        <v>0.000593527286012164</v>
      </c>
      <c r="AB510" t="n">
        <v>0.00022946344120359</v>
      </c>
      <c r="AC510" t="n">
        <v>0.0446615834495704</v>
      </c>
    </row>
    <row r="511">
      <c r="A511" t="s">
        <v>345</v>
      </c>
      <c r="B511" t="s">
        <v>415</v>
      </c>
      <c r="C511" t="s">
        <v>383</v>
      </c>
      <c r="D511" t="s">
        <v>416</v>
      </c>
      <c r="E511" t="s">
        <v>417</v>
      </c>
      <c r="F511" t="s">
        <v>339</v>
      </c>
      <c r="G511" t="s">
        <v>360</v>
      </c>
      <c r="H511" t="n">
        <v>2069</v>
      </c>
      <c r="I511" t="n">
        <v>100</v>
      </c>
      <c r="J511" t="n">
        <v>1.472</v>
      </c>
      <c r="K511" t="n">
        <v>22.07</v>
      </c>
      <c r="L511" t="n">
        <v>7.31</v>
      </c>
      <c r="M511" t="n">
        <v>16740</v>
      </c>
      <c r="N511" t="n">
        <v>1.501</v>
      </c>
      <c r="O511" t="n">
        <v>7.943</v>
      </c>
      <c r="P511" t="n">
        <v>751.6</v>
      </c>
      <c r="Q511" t="n">
        <v>1.383</v>
      </c>
      <c r="R511" t="s">
        <v>348</v>
      </c>
      <c r="S511" t="s">
        <v>427</v>
      </c>
      <c r="T511" t="s">
        <v>419</v>
      </c>
      <c r="U511" t="s">
        <v>428</v>
      </c>
      <c r="V511" t="n">
        <v>1106.3552</v>
      </c>
      <c r="W511" t="n">
        <v>751.6</v>
      </c>
      <c r="X511" t="n">
        <v>1957.123</v>
      </c>
      <c r="Y511" t="n">
        <v>1106.3552</v>
      </c>
      <c r="Z511" t="n">
        <v>1957.123</v>
      </c>
      <c r="AA511" t="n">
        <v>1</v>
      </c>
      <c r="AB511" t="n">
        <v>0.565296713594393</v>
      </c>
      <c r="AC511" t="n">
        <v>0.565296713594393</v>
      </c>
    </row>
    <row r="512">
      <c r="A512" t="s">
        <v>345</v>
      </c>
      <c r="B512" t="s">
        <v>415</v>
      </c>
      <c r="C512" t="s">
        <v>383</v>
      </c>
      <c r="D512" t="s">
        <v>416</v>
      </c>
      <c r="E512" t="s">
        <v>417</v>
      </c>
      <c r="F512" t="s">
        <v>339</v>
      </c>
      <c r="G512" t="s">
        <v>361</v>
      </c>
      <c r="H512" t="n">
        <v>588</v>
      </c>
      <c r="I512" t="n">
        <v>28.42</v>
      </c>
      <c r="J512" t="n">
        <v>0.4185</v>
      </c>
      <c r="K512" t="n">
        <v>13.88</v>
      </c>
      <c r="L512" t="n">
        <v>3.47</v>
      </c>
      <c r="M512" t="n">
        <v>7004</v>
      </c>
      <c r="N512" t="n">
        <v>1.256</v>
      </c>
      <c r="O512" t="n">
        <v>4.906</v>
      </c>
      <c r="P512" t="n">
        <v>297.2</v>
      </c>
      <c r="Q512" t="n">
        <v>1.116</v>
      </c>
      <c r="R512" t="s">
        <v>348</v>
      </c>
      <c r="S512" t="s">
        <v>427</v>
      </c>
      <c r="T512" t="s">
        <v>419</v>
      </c>
      <c r="U512" t="s">
        <v>428</v>
      </c>
      <c r="V512" t="n">
        <v>124.3782</v>
      </c>
      <c r="W512" t="n">
        <v>297.2</v>
      </c>
      <c r="X512" t="n">
        <v>332.2818</v>
      </c>
      <c r="Y512" t="n">
        <v>1106.3552</v>
      </c>
      <c r="Z512" t="n">
        <v>1957.123</v>
      </c>
      <c r="AA512" t="n">
        <v>0.112421580338756</v>
      </c>
      <c r="AB512" t="n">
        <v>0.0635515499025866</v>
      </c>
      <c r="AC512" t="n">
        <v>0.374315415409451</v>
      </c>
    </row>
    <row r="513">
      <c r="A513" t="s">
        <v>345</v>
      </c>
      <c r="B513" t="s">
        <v>415</v>
      </c>
      <c r="C513" t="s">
        <v>383</v>
      </c>
      <c r="D513" t="s">
        <v>416</v>
      </c>
      <c r="E513" t="s">
        <v>417</v>
      </c>
      <c r="F513" t="s">
        <v>339</v>
      </c>
      <c r="G513" t="s">
        <v>352</v>
      </c>
      <c r="H513" t="n">
        <v>163</v>
      </c>
      <c r="I513" t="n">
        <v>7.878</v>
      </c>
      <c r="J513" t="n">
        <v>0.116</v>
      </c>
      <c r="K513" t="n">
        <v>25.12</v>
      </c>
      <c r="L513" t="n">
        <v>5.117</v>
      </c>
      <c r="M513" t="n">
        <v>13830</v>
      </c>
      <c r="N513" t="n">
        <v>1.593</v>
      </c>
      <c r="O513" t="n">
        <v>5.429</v>
      </c>
      <c r="P513" t="n">
        <v>411.2</v>
      </c>
      <c r="Q513" t="n">
        <v>1.526</v>
      </c>
      <c r="R513" t="s">
        <v>348</v>
      </c>
      <c r="S513" t="s">
        <v>427</v>
      </c>
      <c r="T513" t="s">
        <v>419</v>
      </c>
      <c r="U513" t="s">
        <v>428</v>
      </c>
      <c r="V513" t="n">
        <v>47.6992</v>
      </c>
      <c r="W513" t="n">
        <v>411.2</v>
      </c>
      <c r="X513" t="n">
        <v>63.58092</v>
      </c>
      <c r="Y513" t="n">
        <v>1106.3552</v>
      </c>
      <c r="Z513" t="n">
        <v>1957.123</v>
      </c>
      <c r="AA513" t="n">
        <v>0.0431138209500891</v>
      </c>
      <c r="AB513" t="n">
        <v>0.0243721012935825</v>
      </c>
      <c r="AC513" t="n">
        <v>0.750212485129186</v>
      </c>
    </row>
    <row r="514">
      <c r="A514" t="s">
        <v>472</v>
      </c>
      <c r="B514" t="s">
        <v>415</v>
      </c>
      <c r="C514" t="s">
        <v>383</v>
      </c>
      <c r="D514" t="s">
        <v>416</v>
      </c>
      <c r="E514" t="s">
        <v>417</v>
      </c>
      <c r="F514" t="s">
        <v>339</v>
      </c>
      <c r="G514" t="s">
        <v>361</v>
      </c>
      <c r="H514" t="n">
        <v>772</v>
      </c>
      <c r="I514" t="n">
        <v>26.44</v>
      </c>
      <c r="J514" t="n">
        <v>0.5511</v>
      </c>
      <c r="K514" t="n">
        <v>14.04</v>
      </c>
      <c r="L514" t="n">
        <v>3.54</v>
      </c>
      <c r="M514" t="n">
        <v>7175</v>
      </c>
      <c r="N514" t="n">
        <v>1.256</v>
      </c>
      <c r="O514" t="n">
        <v>5.001</v>
      </c>
      <c r="P514" t="n">
        <v>303.3</v>
      </c>
      <c r="Q514" t="n">
        <v>1.116</v>
      </c>
      <c r="R514" t="s">
        <v>554</v>
      </c>
      <c r="S514" t="s">
        <v>532</v>
      </c>
      <c r="T514" t="s">
        <v>419</v>
      </c>
      <c r="U514" t="s">
        <v>567</v>
      </c>
      <c r="V514" t="n">
        <v>167.14863</v>
      </c>
      <c r="W514" t="n">
        <v>303.3</v>
      </c>
      <c r="X514" t="n">
        <v>332.2818</v>
      </c>
      <c r="Y514" t="n">
        <v>1400.2396</v>
      </c>
      <c r="Z514" t="n">
        <v>1957.123</v>
      </c>
      <c r="AA514" t="n">
        <v>0.119371449000585</v>
      </c>
      <c r="AB514" t="n">
        <v>0.0854052760097347</v>
      </c>
      <c r="AC514" t="n">
        <v>0.50303275713566</v>
      </c>
    </row>
    <row r="515">
      <c r="A515" t="s">
        <v>335</v>
      </c>
      <c r="B515" t="s">
        <v>415</v>
      </c>
      <c r="C515" t="s">
        <v>383</v>
      </c>
      <c r="D515" t="s">
        <v>416</v>
      </c>
      <c r="E515" t="s">
        <v>417</v>
      </c>
      <c r="F515" t="s">
        <v>346</v>
      </c>
      <c r="G515" t="s">
        <v>362</v>
      </c>
      <c r="H515" t="n">
        <v>15</v>
      </c>
      <c r="I515" t="n">
        <v>0.1531</v>
      </c>
      <c r="J515" t="n">
        <v>0.07419</v>
      </c>
      <c r="K515" t="n">
        <v>33.77</v>
      </c>
      <c r="L515" t="n">
        <v>12.68</v>
      </c>
      <c r="M515" t="n">
        <v>17780</v>
      </c>
      <c r="N515" t="n">
        <v>1.366</v>
      </c>
      <c r="O515" t="n">
        <v>12.19</v>
      </c>
      <c r="P515" t="n">
        <v>5903</v>
      </c>
      <c r="Q515" t="n">
        <v>1.384</v>
      </c>
      <c r="R515" t="s">
        <v>353</v>
      </c>
      <c r="S515" t="s">
        <v>425</v>
      </c>
      <c r="T515" t="s">
        <v>419</v>
      </c>
      <c r="U515" t="s">
        <v>426</v>
      </c>
      <c r="V515" t="n">
        <v>437.94357</v>
      </c>
      <c r="W515" t="n">
        <v>5903</v>
      </c>
      <c r="X515" t="n">
        <v>583.224</v>
      </c>
      <c r="Y515" t="n">
        <v>11679.754</v>
      </c>
      <c r="Z515" t="n">
        <v>14467.38</v>
      </c>
      <c r="AA515" t="n">
        <v>0.0374959583909045</v>
      </c>
      <c r="AB515" t="n">
        <v>0.0302711043741161</v>
      </c>
      <c r="AC515" t="n">
        <v>0.750901146043373</v>
      </c>
    </row>
    <row r="516">
      <c r="A516" t="s">
        <v>345</v>
      </c>
      <c r="B516" t="s">
        <v>415</v>
      </c>
      <c r="C516" t="s">
        <v>383</v>
      </c>
      <c r="D516" t="s">
        <v>416</v>
      </c>
      <c r="E516" t="s">
        <v>417</v>
      </c>
      <c r="F516" t="s">
        <v>346</v>
      </c>
      <c r="G516" t="s">
        <v>356</v>
      </c>
      <c r="H516" t="n">
        <v>0</v>
      </c>
      <c r="I516" t="n">
        <v>0</v>
      </c>
      <c r="J516" t="n">
        <v>0</v>
      </c>
      <c r="K516" t="n">
        <v>0</v>
      </c>
      <c r="L516" t="n">
        <v>0</v>
      </c>
      <c r="M516" t="n">
        <v>0</v>
      </c>
      <c r="N516" t="n">
        <v>0</v>
      </c>
      <c r="O516" t="n">
        <v>0</v>
      </c>
      <c r="P516" t="n">
        <v>0</v>
      </c>
      <c r="Q516" t="n">
        <v>0</v>
      </c>
      <c r="R516" t="s">
        <v>348</v>
      </c>
      <c r="S516" t="s">
        <v>386</v>
      </c>
      <c r="T516" t="s">
        <v>419</v>
      </c>
      <c r="U516" t="s">
        <v>429</v>
      </c>
      <c r="V516" t="n">
        <v>0</v>
      </c>
      <c r="W516" t="n">
        <v>0</v>
      </c>
      <c r="X516" t="n">
        <v>74.33088</v>
      </c>
      <c r="Y516" t="n">
        <v>7432.848</v>
      </c>
      <c r="Z516" t="n">
        <v>14467.38</v>
      </c>
      <c r="AA516" t="n">
        <v>0</v>
      </c>
      <c r="AB516" t="n">
        <v>0</v>
      </c>
      <c r="AC516" t="n">
        <v>0</v>
      </c>
    </row>
    <row r="517">
      <c r="A517" t="s">
        <v>334</v>
      </c>
      <c r="B517" t="s">
        <v>415</v>
      </c>
      <c r="C517" t="s">
        <v>383</v>
      </c>
      <c r="D517" t="s">
        <v>416</v>
      </c>
      <c r="E517" t="s">
        <v>417</v>
      </c>
      <c r="F517" t="s">
        <v>346</v>
      </c>
      <c r="G517" t="s">
        <v>377</v>
      </c>
      <c r="H517" t="n">
        <v>531</v>
      </c>
      <c r="I517" t="n">
        <v>6.56</v>
      </c>
      <c r="J517" t="n">
        <v>2.635</v>
      </c>
      <c r="K517" t="n">
        <v>14.11</v>
      </c>
      <c r="L517" t="n">
        <v>3.01</v>
      </c>
      <c r="M517" t="n">
        <v>2331</v>
      </c>
      <c r="N517" t="n">
        <v>1.339</v>
      </c>
      <c r="O517" t="n">
        <v>4.645</v>
      </c>
      <c r="P517" t="n">
        <v>148</v>
      </c>
      <c r="Q517" t="n">
        <v>1.177</v>
      </c>
      <c r="R517" t="s">
        <v>341</v>
      </c>
      <c r="S517" t="s">
        <v>423</v>
      </c>
      <c r="T517" t="s">
        <v>419</v>
      </c>
      <c r="U517" t="s">
        <v>424</v>
      </c>
      <c r="V517" t="n">
        <v>389.98</v>
      </c>
      <c r="W517" t="n">
        <v>148</v>
      </c>
      <c r="X517" t="n">
        <v>401.6375</v>
      </c>
      <c r="Y517" t="n">
        <v>9528.05</v>
      </c>
      <c r="Z517" t="n">
        <v>14467.38</v>
      </c>
      <c r="AA517" t="n">
        <v>0.0409296760617335</v>
      </c>
      <c r="AB517" t="n">
        <v>0.0269558136995088</v>
      </c>
      <c r="AC517" t="n">
        <v>0.970975070803896</v>
      </c>
    </row>
    <row r="518">
      <c r="A518" t="s">
        <v>335</v>
      </c>
      <c r="B518" t="s">
        <v>415</v>
      </c>
      <c r="C518" t="s">
        <v>383</v>
      </c>
      <c r="D518" t="s">
        <v>416</v>
      </c>
      <c r="E518" t="s">
        <v>417</v>
      </c>
      <c r="F518" t="s">
        <v>339</v>
      </c>
      <c r="G518" t="s">
        <v>361</v>
      </c>
      <c r="H518" t="n">
        <v>786</v>
      </c>
      <c r="I518" t="n">
        <v>51.07</v>
      </c>
      <c r="J518" t="n">
        <v>0.5613</v>
      </c>
      <c r="K518" t="n">
        <v>13.24</v>
      </c>
      <c r="L518" t="n">
        <v>3.303</v>
      </c>
      <c r="M518" t="n">
        <v>4408</v>
      </c>
      <c r="N518" t="n">
        <v>1.236</v>
      </c>
      <c r="O518" t="n">
        <v>4.84</v>
      </c>
      <c r="P518" t="n">
        <v>294.7</v>
      </c>
      <c r="Q518" t="n">
        <v>1.101</v>
      </c>
      <c r="R518" t="s">
        <v>353</v>
      </c>
      <c r="S518" t="s">
        <v>418</v>
      </c>
      <c r="T518" t="s">
        <v>419</v>
      </c>
      <c r="U518" t="s">
        <v>420</v>
      </c>
      <c r="V518" t="n">
        <v>165.41511</v>
      </c>
      <c r="W518" t="n">
        <v>294.7</v>
      </c>
      <c r="X518" t="n">
        <v>332.2818</v>
      </c>
      <c r="Y518" t="n">
        <v>879.6396</v>
      </c>
      <c r="Z518" t="n">
        <v>1957.123</v>
      </c>
      <c r="AA518" t="n">
        <v>0.188048730411864</v>
      </c>
      <c r="AB518" t="n">
        <v>0.0845195268769515</v>
      </c>
      <c r="AC518" t="n">
        <v>0.497815739531927</v>
      </c>
    </row>
    <row r="519">
      <c r="A519" t="s">
        <v>345</v>
      </c>
      <c r="B519" t="s">
        <v>415</v>
      </c>
      <c r="C519" t="s">
        <v>383</v>
      </c>
      <c r="D519" t="s">
        <v>416</v>
      </c>
      <c r="E519" t="s">
        <v>417</v>
      </c>
      <c r="F519" t="s">
        <v>339</v>
      </c>
      <c r="G519" t="s">
        <v>347</v>
      </c>
      <c r="H519" t="n">
        <v>224</v>
      </c>
      <c r="I519" t="n">
        <v>10.83</v>
      </c>
      <c r="J519" t="n">
        <v>0.1594</v>
      </c>
      <c r="K519" t="n">
        <v>24.24</v>
      </c>
      <c r="L519" t="n">
        <v>7.027</v>
      </c>
      <c r="M519" t="n">
        <v>26660</v>
      </c>
      <c r="N519" t="n">
        <v>1.334</v>
      </c>
      <c r="O519" t="n">
        <v>7.085</v>
      </c>
      <c r="P519" t="n">
        <v>1932</v>
      </c>
      <c r="Q519" t="n">
        <v>1.292</v>
      </c>
      <c r="R519" t="s">
        <v>348</v>
      </c>
      <c r="S519" t="s">
        <v>427</v>
      </c>
      <c r="T519" t="s">
        <v>419</v>
      </c>
      <c r="U519" t="s">
        <v>428</v>
      </c>
      <c r="V519" t="n">
        <v>307.9608</v>
      </c>
      <c r="W519" t="n">
        <v>1932</v>
      </c>
      <c r="X519" t="n">
        <v>644.0498</v>
      </c>
      <c r="Y519" t="n">
        <v>1106.3552</v>
      </c>
      <c r="Z519" t="n">
        <v>1957.123</v>
      </c>
      <c r="AA519" t="n">
        <v>0.278356173496541</v>
      </c>
      <c r="AB519" t="n">
        <v>0.157353830086305</v>
      </c>
      <c r="AC519" t="n">
        <v>0.478163024039445</v>
      </c>
    </row>
    <row r="520">
      <c r="A520" t="s">
        <v>472</v>
      </c>
      <c r="B520" t="s">
        <v>415</v>
      </c>
      <c r="C520" t="s">
        <v>383</v>
      </c>
      <c r="D520" t="s">
        <v>416</v>
      </c>
      <c r="E520" t="s">
        <v>417</v>
      </c>
      <c r="F520" t="s">
        <v>346</v>
      </c>
      <c r="G520" t="s">
        <v>366</v>
      </c>
      <c r="H520" t="n">
        <v>8</v>
      </c>
      <c r="I520" t="n">
        <v>0.388</v>
      </c>
      <c r="J520" t="n">
        <v>0.03831</v>
      </c>
      <c r="K520" t="n">
        <v>55.28</v>
      </c>
      <c r="L520" t="n">
        <v>10.5</v>
      </c>
      <c r="M520" t="n">
        <v>31620</v>
      </c>
      <c r="N520" t="n">
        <v>2.364</v>
      </c>
      <c r="O520" t="n">
        <v>9.447</v>
      </c>
      <c r="P520" t="n">
        <v>15140</v>
      </c>
      <c r="Q520" t="n">
        <v>2.523</v>
      </c>
      <c r="R520" t="s">
        <v>554</v>
      </c>
      <c r="S520" t="s">
        <v>568</v>
      </c>
      <c r="T520" t="s">
        <v>419</v>
      </c>
      <c r="U520" t="s">
        <v>569</v>
      </c>
      <c r="V520" t="n">
        <v>580.0134</v>
      </c>
      <c r="W520" t="n">
        <v>15140</v>
      </c>
      <c r="X520" t="n">
        <v>2886.0678</v>
      </c>
      <c r="Y520" t="n">
        <v>5593.2303</v>
      </c>
      <c r="Z520" t="n">
        <v>14467.38</v>
      </c>
      <c r="AA520" t="n">
        <v>0.103699180775732</v>
      </c>
      <c r="AB520" t="n">
        <v>0.040091115322885</v>
      </c>
      <c r="AC520" t="n">
        <v>0.20097012273932</v>
      </c>
    </row>
    <row r="521">
      <c r="A521" t="s">
        <v>345</v>
      </c>
      <c r="B521" t="s">
        <v>415</v>
      </c>
      <c r="C521" t="s">
        <v>383</v>
      </c>
      <c r="D521" t="s">
        <v>416</v>
      </c>
      <c r="E521" t="s">
        <v>417</v>
      </c>
      <c r="F521" t="s">
        <v>346</v>
      </c>
      <c r="G521" t="s">
        <v>367</v>
      </c>
      <c r="H521" t="n">
        <v>1</v>
      </c>
      <c r="I521" t="n">
        <v>0.02681</v>
      </c>
      <c r="J521" t="n">
        <v>0.004902</v>
      </c>
      <c r="K521" t="n">
        <v>17.05</v>
      </c>
      <c r="L521" t="n">
        <v>3.826</v>
      </c>
      <c r="M521" t="n">
        <v>5081</v>
      </c>
      <c r="N521" t="n">
        <v>1.381</v>
      </c>
      <c r="O521" t="n">
        <v>4.735</v>
      </c>
      <c r="P521" t="n">
        <v>526</v>
      </c>
      <c r="Q521" t="n">
        <v>1.248</v>
      </c>
      <c r="R521" t="s">
        <v>348</v>
      </c>
      <c r="S521" t="s">
        <v>386</v>
      </c>
      <c r="T521" t="s">
        <v>419</v>
      </c>
      <c r="U521" t="s">
        <v>429</v>
      </c>
      <c r="V521" t="n">
        <v>2.578452</v>
      </c>
      <c r="W521" t="n">
        <v>526</v>
      </c>
      <c r="X521" t="n">
        <v>154.78296</v>
      </c>
      <c r="Y521" t="n">
        <v>7432.848</v>
      </c>
      <c r="Z521" t="n">
        <v>14467.38</v>
      </c>
      <c r="AA521" t="n">
        <v>0.000346899600260896</v>
      </c>
      <c r="AB521" t="n">
        <v>0.00017822522115269</v>
      </c>
      <c r="AC521" t="n">
        <v>0.0166585003930665</v>
      </c>
    </row>
    <row r="522">
      <c r="A522" t="s">
        <v>334</v>
      </c>
      <c r="B522" t="s">
        <v>415</v>
      </c>
      <c r="C522" t="s">
        <v>383</v>
      </c>
      <c r="D522" t="s">
        <v>416</v>
      </c>
      <c r="E522" t="s">
        <v>417</v>
      </c>
      <c r="F522" t="s">
        <v>339</v>
      </c>
      <c r="G522" t="s">
        <v>363</v>
      </c>
      <c r="H522" t="n">
        <v>2</v>
      </c>
      <c r="I522" t="n">
        <v>0.1486</v>
      </c>
      <c r="J522" t="n">
        <v>0.001428</v>
      </c>
      <c r="K522" t="n">
        <v>31.35</v>
      </c>
      <c r="L522" t="n">
        <v>6.974</v>
      </c>
      <c r="M522" t="n">
        <v>23280</v>
      </c>
      <c r="N522" t="n">
        <v>1.627</v>
      </c>
      <c r="O522" t="n">
        <v>6.602</v>
      </c>
      <c r="P522" t="n">
        <v>1458</v>
      </c>
      <c r="Q522" t="n">
        <v>1.57</v>
      </c>
      <c r="R522" t="s">
        <v>341</v>
      </c>
      <c r="S522" t="s">
        <v>421</v>
      </c>
      <c r="T522" t="s">
        <v>419</v>
      </c>
      <c r="U522" t="s">
        <v>422</v>
      </c>
      <c r="V522" t="n">
        <v>2.082024</v>
      </c>
      <c r="W522" t="n">
        <v>1458</v>
      </c>
      <c r="X522" t="n">
        <v>5.1573438</v>
      </c>
      <c r="Y522" t="n">
        <v>952.43798</v>
      </c>
      <c r="Z522" t="n">
        <v>1957.123</v>
      </c>
      <c r="AA522" t="n">
        <v>0.00218599430484702</v>
      </c>
      <c r="AB522" t="n">
        <v>0.00106381867670044</v>
      </c>
      <c r="AC522" t="n">
        <v>0.403700835302079</v>
      </c>
    </row>
    <row r="523">
      <c r="A523" t="s">
        <v>335</v>
      </c>
      <c r="B523" t="s">
        <v>415</v>
      </c>
      <c r="C523" t="s">
        <v>383</v>
      </c>
      <c r="D523" t="s">
        <v>416</v>
      </c>
      <c r="E523" t="s">
        <v>417</v>
      </c>
      <c r="F523" t="s">
        <v>339</v>
      </c>
      <c r="G523" t="s">
        <v>368</v>
      </c>
      <c r="H523" t="n">
        <v>150</v>
      </c>
      <c r="I523" t="n">
        <v>9.747</v>
      </c>
      <c r="J523" t="n">
        <v>0.1071</v>
      </c>
      <c r="K523" t="n">
        <v>16.64</v>
      </c>
      <c r="L523" t="n">
        <v>3.953</v>
      </c>
      <c r="M523" t="n">
        <v>6332</v>
      </c>
      <c r="N523" t="n">
        <v>1.351</v>
      </c>
      <c r="O523" t="n">
        <v>5.076</v>
      </c>
      <c r="P523" t="n">
        <v>284.9</v>
      </c>
      <c r="Q523" t="n">
        <v>1.214</v>
      </c>
      <c r="R523" t="s">
        <v>353</v>
      </c>
      <c r="S523" t="s">
        <v>418</v>
      </c>
      <c r="T523" t="s">
        <v>419</v>
      </c>
      <c r="U523" t="s">
        <v>420</v>
      </c>
      <c r="V523" t="n">
        <v>30.51279</v>
      </c>
      <c r="W523" t="n">
        <v>284.9</v>
      </c>
      <c r="X523" t="n">
        <v>154.01785</v>
      </c>
      <c r="Y523" t="n">
        <v>879.6396</v>
      </c>
      <c r="Z523" t="n">
        <v>1957.123</v>
      </c>
      <c r="AA523" t="n">
        <v>0.0346878312436139</v>
      </c>
      <c r="AB523" t="n">
        <v>0.0155906348246891</v>
      </c>
      <c r="AC523" t="n">
        <v>0.198112037013892</v>
      </c>
    </row>
    <row r="524">
      <c r="A524" t="s">
        <v>345</v>
      </c>
      <c r="B524" t="s">
        <v>415</v>
      </c>
      <c r="C524" t="s">
        <v>383</v>
      </c>
      <c r="D524" t="s">
        <v>416</v>
      </c>
      <c r="E524" t="s">
        <v>417</v>
      </c>
      <c r="F524" t="s">
        <v>339</v>
      </c>
      <c r="G524" t="s">
        <v>362</v>
      </c>
      <c r="H524" t="n">
        <v>31</v>
      </c>
      <c r="I524" t="n">
        <v>1.498</v>
      </c>
      <c r="J524" t="n">
        <v>0.02206</v>
      </c>
      <c r="K524" t="n">
        <v>38.2</v>
      </c>
      <c r="L524" t="n">
        <v>19.37</v>
      </c>
      <c r="M524" t="n">
        <v>52030</v>
      </c>
      <c r="N524" t="n">
        <v>1.503</v>
      </c>
      <c r="O524" t="n">
        <v>15.5</v>
      </c>
      <c r="P524" t="n">
        <v>2493</v>
      </c>
      <c r="Q524" t="n">
        <v>1.665</v>
      </c>
      <c r="R524" t="s">
        <v>348</v>
      </c>
      <c r="S524" t="s">
        <v>427</v>
      </c>
      <c r="T524" t="s">
        <v>419</v>
      </c>
      <c r="U524" t="s">
        <v>428</v>
      </c>
      <c r="V524" t="n">
        <v>54.99558</v>
      </c>
      <c r="W524" t="n">
        <v>2493</v>
      </c>
      <c r="X524" t="n">
        <v>426.7109</v>
      </c>
      <c r="Y524" t="n">
        <v>1106.3552</v>
      </c>
      <c r="Z524" t="n">
        <v>1957.123</v>
      </c>
      <c r="AA524" t="n">
        <v>0.0497087915345813</v>
      </c>
      <c r="AB524" t="n">
        <v>0.0281002164912476</v>
      </c>
      <c r="AC524" t="n">
        <v>0.12888252913155</v>
      </c>
    </row>
    <row r="525">
      <c r="A525" t="s">
        <v>335</v>
      </c>
      <c r="B525" t="s">
        <v>415</v>
      </c>
      <c r="C525" t="s">
        <v>383</v>
      </c>
      <c r="D525" t="s">
        <v>416</v>
      </c>
      <c r="E525" t="s">
        <v>417</v>
      </c>
      <c r="F525" t="s">
        <v>339</v>
      </c>
      <c r="G525" t="s">
        <v>369</v>
      </c>
      <c r="H525" t="n">
        <v>262</v>
      </c>
      <c r="I525" t="n">
        <v>17.02</v>
      </c>
      <c r="J525" t="n">
        <v>0.1871</v>
      </c>
      <c r="K525" t="n">
        <v>17.44</v>
      </c>
      <c r="L525" t="n">
        <v>4.565</v>
      </c>
      <c r="M525" t="n">
        <v>9491</v>
      </c>
      <c r="N525" t="n">
        <v>1.31</v>
      </c>
      <c r="O525" t="n">
        <v>5.789</v>
      </c>
      <c r="P525" t="n">
        <v>640.4</v>
      </c>
      <c r="Q525" t="n">
        <v>1.175</v>
      </c>
      <c r="R525" t="s">
        <v>353</v>
      </c>
      <c r="S525" t="s">
        <v>418</v>
      </c>
      <c r="T525" t="s">
        <v>419</v>
      </c>
      <c r="U525" t="s">
        <v>420</v>
      </c>
      <c r="V525" t="n">
        <v>119.81884</v>
      </c>
      <c r="W525" t="n">
        <v>640.4</v>
      </c>
      <c r="X525" t="n">
        <v>644.91</v>
      </c>
      <c r="Y525" t="n">
        <v>879.6396</v>
      </c>
      <c r="Z525" t="n">
        <v>1957.123</v>
      </c>
      <c r="AA525" t="n">
        <v>0.136213558370951</v>
      </c>
      <c r="AB525" t="n">
        <v>0.0612219262662592</v>
      </c>
      <c r="AC525" t="n">
        <v>0.185791567815664</v>
      </c>
    </row>
    <row r="526">
      <c r="A526" t="s">
        <v>345</v>
      </c>
      <c r="B526" t="s">
        <v>415</v>
      </c>
      <c r="C526" t="s">
        <v>383</v>
      </c>
      <c r="D526" t="s">
        <v>416</v>
      </c>
      <c r="E526" t="s">
        <v>417</v>
      </c>
      <c r="F526" t="s">
        <v>339</v>
      </c>
      <c r="G526" t="s">
        <v>340</v>
      </c>
      <c r="H526" t="n">
        <v>134</v>
      </c>
      <c r="I526" t="n">
        <v>6.477</v>
      </c>
      <c r="J526" t="n">
        <v>0.09536</v>
      </c>
      <c r="K526" t="n">
        <v>82.23</v>
      </c>
      <c r="L526" t="n">
        <v>48.53</v>
      </c>
      <c r="M526" t="n">
        <v>79780</v>
      </c>
      <c r="N526" t="n">
        <v>3.876</v>
      </c>
      <c r="O526" t="n">
        <v>44.12</v>
      </c>
      <c r="P526" t="n">
        <v>3016</v>
      </c>
      <c r="Q526" t="n">
        <v>3.733</v>
      </c>
      <c r="R526" t="s">
        <v>348</v>
      </c>
      <c r="S526" t="s">
        <v>427</v>
      </c>
      <c r="T526" t="s">
        <v>419</v>
      </c>
      <c r="U526" t="s">
        <v>428</v>
      </c>
      <c r="V526" t="n">
        <v>287.60576</v>
      </c>
      <c r="W526" t="n">
        <v>3016</v>
      </c>
      <c r="X526" t="n">
        <v>727.804</v>
      </c>
      <c r="Y526" t="n">
        <v>1106.3552</v>
      </c>
      <c r="Z526" t="n">
        <v>1957.123</v>
      </c>
      <c r="AA526" t="n">
        <v>0.259957886942638</v>
      </c>
      <c r="AB526" t="n">
        <v>0.146953339161616</v>
      </c>
      <c r="AC526" t="n">
        <v>0.395169248863705</v>
      </c>
    </row>
    <row r="527">
      <c r="A527" t="s">
        <v>472</v>
      </c>
      <c r="B527" t="s">
        <v>415</v>
      </c>
      <c r="C527" t="s">
        <v>383</v>
      </c>
      <c r="D527" t="s">
        <v>416</v>
      </c>
      <c r="E527" t="s">
        <v>417</v>
      </c>
      <c r="F527" t="s">
        <v>339</v>
      </c>
      <c r="G527" t="s">
        <v>369</v>
      </c>
      <c r="H527" t="n">
        <v>993</v>
      </c>
      <c r="I527" t="n">
        <v>34.01</v>
      </c>
      <c r="J527" t="n">
        <v>0.7088</v>
      </c>
      <c r="K527" t="n">
        <v>18.04</v>
      </c>
      <c r="L527" t="n">
        <v>4.641</v>
      </c>
      <c r="M527" t="n">
        <v>13950</v>
      </c>
      <c r="N527" t="n">
        <v>1.321</v>
      </c>
      <c r="O527" t="n">
        <v>5.55</v>
      </c>
      <c r="P527" t="n">
        <v>592.4</v>
      </c>
      <c r="Q527" t="n">
        <v>1.212</v>
      </c>
      <c r="R527" t="s">
        <v>554</v>
      </c>
      <c r="S527" t="s">
        <v>532</v>
      </c>
      <c r="T527" t="s">
        <v>419</v>
      </c>
      <c r="U527" t="s">
        <v>567</v>
      </c>
      <c r="V527" t="n">
        <v>419.89312</v>
      </c>
      <c r="W527" t="n">
        <v>592.4</v>
      </c>
      <c r="X527" t="n">
        <v>644.91</v>
      </c>
      <c r="Y527" t="n">
        <v>1400.2396</v>
      </c>
      <c r="Z527" t="n">
        <v>1957.123</v>
      </c>
      <c r="AA527" t="n">
        <v>0.299872336134473</v>
      </c>
      <c r="AB527" t="n">
        <v>0.214546106708674</v>
      </c>
      <c r="AC527" t="n">
        <v>0.651087934750585</v>
      </c>
    </row>
    <row r="528">
      <c r="A528" t="s">
        <v>334</v>
      </c>
      <c r="B528" t="s">
        <v>415</v>
      </c>
      <c r="C528" t="s">
        <v>383</v>
      </c>
      <c r="D528" t="s">
        <v>416</v>
      </c>
      <c r="E528" t="s">
        <v>417</v>
      </c>
      <c r="F528" t="s">
        <v>346</v>
      </c>
      <c r="G528" t="s">
        <v>375</v>
      </c>
      <c r="H528" t="n">
        <v>255</v>
      </c>
      <c r="I528" t="n">
        <v>3.15</v>
      </c>
      <c r="J528" t="n">
        <v>1.265</v>
      </c>
      <c r="K528" t="n">
        <v>11.96</v>
      </c>
      <c r="L528" t="n">
        <v>11.9</v>
      </c>
      <c r="M528" t="n">
        <v>30.2</v>
      </c>
      <c r="N528" t="n">
        <v>2.426</v>
      </c>
      <c r="O528" t="n">
        <v>0.8451</v>
      </c>
      <c r="P528" t="n">
        <v>98.05</v>
      </c>
      <c r="Q528" t="n">
        <v>1.52</v>
      </c>
      <c r="R528" t="s">
        <v>341</v>
      </c>
      <c r="S528" t="s">
        <v>423</v>
      </c>
      <c r="T528" t="s">
        <v>419</v>
      </c>
      <c r="U528" t="s">
        <v>424</v>
      </c>
      <c r="V528" t="n">
        <v>124.03325</v>
      </c>
      <c r="W528" t="n">
        <v>98.05</v>
      </c>
      <c r="X528" t="n">
        <v>149.7245</v>
      </c>
      <c r="Y528" t="n">
        <v>9528.05</v>
      </c>
      <c r="Z528" t="n">
        <v>14467.38</v>
      </c>
      <c r="AA528" t="n">
        <v>0.0130176951212473</v>
      </c>
      <c r="AB528" t="n">
        <v>0.00857330421956152</v>
      </c>
      <c r="AC528" t="n">
        <v>0.828409846083974</v>
      </c>
    </row>
    <row r="529">
      <c r="A529" t="s">
        <v>345</v>
      </c>
      <c r="B529" t="s">
        <v>415</v>
      </c>
      <c r="C529" t="s">
        <v>383</v>
      </c>
      <c r="D529" t="s">
        <v>416</v>
      </c>
      <c r="E529" t="s">
        <v>417</v>
      </c>
      <c r="F529" t="s">
        <v>346</v>
      </c>
      <c r="G529" t="s">
        <v>359</v>
      </c>
      <c r="H529" t="n">
        <v>852</v>
      </c>
      <c r="I529" t="n">
        <v>22.84</v>
      </c>
      <c r="J529" t="n">
        <v>4.177</v>
      </c>
      <c r="K529" t="n">
        <v>19.33</v>
      </c>
      <c r="L529" t="n">
        <v>3.549</v>
      </c>
      <c r="M529" t="n">
        <v>6078</v>
      </c>
      <c r="N529" t="n">
        <v>1.566</v>
      </c>
      <c r="O529" t="n">
        <v>4.931</v>
      </c>
      <c r="P529" t="n">
        <v>917.9</v>
      </c>
      <c r="Q529" t="n">
        <v>1.341</v>
      </c>
      <c r="R529" t="s">
        <v>348</v>
      </c>
      <c r="S529" t="s">
        <v>386</v>
      </c>
      <c r="T529" t="s">
        <v>419</v>
      </c>
      <c r="U529" t="s">
        <v>429</v>
      </c>
      <c r="V529" t="n">
        <v>3834.0683</v>
      </c>
      <c r="W529" t="n">
        <v>917.9</v>
      </c>
      <c r="X529" t="n">
        <v>6447.348</v>
      </c>
      <c r="Y529" t="n">
        <v>7432.848</v>
      </c>
      <c r="Z529" t="n">
        <v>14467.38</v>
      </c>
      <c r="AA529" t="n">
        <v>0.515827620852734</v>
      </c>
      <c r="AB529" t="n">
        <v>0.265014695127936</v>
      </c>
      <c r="AC529" t="n">
        <v>0.594673701497112</v>
      </c>
    </row>
    <row r="530">
      <c r="A530" t="s">
        <v>334</v>
      </c>
      <c r="B530" t="s">
        <v>415</v>
      </c>
      <c r="C530" t="s">
        <v>383</v>
      </c>
      <c r="D530" t="s">
        <v>416</v>
      </c>
      <c r="E530" t="s">
        <v>417</v>
      </c>
      <c r="F530" t="s">
        <v>339</v>
      </c>
      <c r="G530" t="s">
        <v>361</v>
      </c>
      <c r="H530" t="n">
        <v>448</v>
      </c>
      <c r="I530" t="n">
        <v>33.28</v>
      </c>
      <c r="J530" t="n">
        <v>0.3198</v>
      </c>
      <c r="K530" t="n">
        <v>13.81</v>
      </c>
      <c r="L530" t="n">
        <v>3.433</v>
      </c>
      <c r="M530" t="n">
        <v>6535</v>
      </c>
      <c r="N530" t="n">
        <v>1.256</v>
      </c>
      <c r="O530" t="n">
        <v>5.042</v>
      </c>
      <c r="P530" t="n">
        <v>290.4</v>
      </c>
      <c r="Q530" t="n">
        <v>1.106</v>
      </c>
      <c r="R530" t="s">
        <v>341</v>
      </c>
      <c r="S530" t="s">
        <v>421</v>
      </c>
      <c r="T530" t="s">
        <v>419</v>
      </c>
      <c r="U530" t="s">
        <v>422</v>
      </c>
      <c r="V530" t="n">
        <v>92.86992</v>
      </c>
      <c r="W530" t="n">
        <v>290.4</v>
      </c>
      <c r="X530" t="n">
        <v>332.2818</v>
      </c>
      <c r="Y530" t="n">
        <v>952.43798</v>
      </c>
      <c r="Z530" t="n">
        <v>1957.123</v>
      </c>
      <c r="AA530" t="n">
        <v>0.0975075773437762</v>
      </c>
      <c r="AB530" t="n">
        <v>0.0474522653915978</v>
      </c>
      <c r="AC530" t="n">
        <v>0.279491443708322</v>
      </c>
    </row>
    <row r="531">
      <c r="A531" t="s">
        <v>334</v>
      </c>
      <c r="B531" t="s">
        <v>415</v>
      </c>
      <c r="C531" t="s">
        <v>383</v>
      </c>
      <c r="D531" t="s">
        <v>416</v>
      </c>
      <c r="E531" t="s">
        <v>417</v>
      </c>
      <c r="F531" t="s">
        <v>339</v>
      </c>
      <c r="G531" t="s">
        <v>366</v>
      </c>
      <c r="H531" t="n">
        <v>71</v>
      </c>
      <c r="I531" t="n">
        <v>5.275</v>
      </c>
      <c r="J531" t="n">
        <v>0.05068</v>
      </c>
      <c r="K531" t="n">
        <v>105.5</v>
      </c>
      <c r="L531" t="n">
        <v>64.36</v>
      </c>
      <c r="M531" t="n">
        <v>83570</v>
      </c>
      <c r="N531" t="n">
        <v>4.545</v>
      </c>
      <c r="O531" t="n">
        <v>64.39</v>
      </c>
      <c r="P531" t="n">
        <v>7407</v>
      </c>
      <c r="Q531" t="n">
        <v>4.681</v>
      </c>
      <c r="R531" t="s">
        <v>341</v>
      </c>
      <c r="S531" t="s">
        <v>421</v>
      </c>
      <c r="T531" t="s">
        <v>419</v>
      </c>
      <c r="U531" t="s">
        <v>422</v>
      </c>
      <c r="V531" t="n">
        <v>375.38676</v>
      </c>
      <c r="W531" t="n">
        <v>7407</v>
      </c>
      <c r="X531" t="n">
        <v>585.3642</v>
      </c>
      <c r="Y531" t="n">
        <v>952.43798</v>
      </c>
      <c r="Z531" t="n">
        <v>1957.123</v>
      </c>
      <c r="AA531" t="n">
        <v>0.394132497740168</v>
      </c>
      <c r="AB531" t="n">
        <v>0.191805400069388</v>
      </c>
      <c r="AC531" t="n">
        <v>0.641287526637263</v>
      </c>
    </row>
    <row r="532">
      <c r="A532" t="s">
        <v>345</v>
      </c>
      <c r="B532" t="s">
        <v>415</v>
      </c>
      <c r="C532" t="s">
        <v>383</v>
      </c>
      <c r="D532" t="s">
        <v>416</v>
      </c>
      <c r="E532" t="s">
        <v>417</v>
      </c>
      <c r="F532" t="s">
        <v>346</v>
      </c>
      <c r="G532" t="s">
        <v>357</v>
      </c>
      <c r="H532" t="n">
        <v>3</v>
      </c>
      <c r="I532" t="n">
        <v>0.08043</v>
      </c>
      <c r="J532" t="n">
        <v>0.01471</v>
      </c>
      <c r="K532" t="n">
        <v>39.05</v>
      </c>
      <c r="L532" t="n">
        <v>19.07</v>
      </c>
      <c r="M532" t="n">
        <v>38600</v>
      </c>
      <c r="N532" t="n">
        <v>2.45</v>
      </c>
      <c r="O532" t="n">
        <v>19.02</v>
      </c>
      <c r="P532" t="n">
        <v>7114</v>
      </c>
      <c r="Q532" t="n">
        <v>2.282</v>
      </c>
      <c r="R532" t="s">
        <v>348</v>
      </c>
      <c r="S532" t="s">
        <v>386</v>
      </c>
      <c r="T532" t="s">
        <v>419</v>
      </c>
      <c r="U532" t="s">
        <v>429</v>
      </c>
      <c r="V532" t="n">
        <v>104.64694</v>
      </c>
      <c r="W532" t="n">
        <v>7114</v>
      </c>
      <c r="X532" t="n">
        <v>376.32508</v>
      </c>
      <c r="Y532" t="n">
        <v>7432.848</v>
      </c>
      <c r="Z532" t="n">
        <v>14467.38</v>
      </c>
      <c r="AA532" t="n">
        <v>0.0140789829147589</v>
      </c>
      <c r="AB532" t="n">
        <v>0.0072333027818444</v>
      </c>
      <c r="AC532" t="n">
        <v>0.278075912453138</v>
      </c>
    </row>
    <row r="533">
      <c r="A533" t="s">
        <v>345</v>
      </c>
      <c r="B533" t="s">
        <v>415</v>
      </c>
      <c r="C533" t="s">
        <v>383</v>
      </c>
      <c r="D533" t="s">
        <v>416</v>
      </c>
      <c r="E533" t="s">
        <v>417</v>
      </c>
      <c r="F533" t="s">
        <v>339</v>
      </c>
      <c r="G533" t="s">
        <v>351</v>
      </c>
      <c r="H533" t="n">
        <v>60</v>
      </c>
      <c r="I533" t="n">
        <v>2.9</v>
      </c>
      <c r="J533" t="n">
        <v>0.0427</v>
      </c>
      <c r="K533" t="n">
        <v>22</v>
      </c>
      <c r="L533" t="n">
        <v>5.298</v>
      </c>
      <c r="M533" t="n">
        <v>16510</v>
      </c>
      <c r="N533" t="n">
        <v>1.417</v>
      </c>
      <c r="O533" t="n">
        <v>6.002</v>
      </c>
      <c r="P533" t="n">
        <v>535</v>
      </c>
      <c r="Q533" t="n">
        <v>1.338</v>
      </c>
      <c r="R533" t="s">
        <v>348</v>
      </c>
      <c r="S533" t="s">
        <v>427</v>
      </c>
      <c r="T533" t="s">
        <v>419</v>
      </c>
      <c r="U533" t="s">
        <v>428</v>
      </c>
      <c r="V533" t="n">
        <v>22.8445</v>
      </c>
      <c r="W533" t="n">
        <v>535</v>
      </c>
      <c r="X533" t="n">
        <v>42.997841</v>
      </c>
      <c r="Y533" t="n">
        <v>1106.3552</v>
      </c>
      <c r="Z533" t="n">
        <v>1957.123</v>
      </c>
      <c r="AA533" t="n">
        <v>0.0206484318960131</v>
      </c>
      <c r="AB533" t="n">
        <v>0.0116724906916939</v>
      </c>
      <c r="AC533" t="n">
        <v>0.531294117767448</v>
      </c>
    </row>
    <row r="534">
      <c r="A534" t="s">
        <v>335</v>
      </c>
      <c r="B534" t="s">
        <v>415</v>
      </c>
      <c r="C534" t="s">
        <v>383</v>
      </c>
      <c r="D534" t="s">
        <v>416</v>
      </c>
      <c r="E534" t="s">
        <v>417</v>
      </c>
      <c r="F534" t="s">
        <v>346</v>
      </c>
      <c r="G534" t="s">
        <v>375</v>
      </c>
      <c r="H534" t="n">
        <v>250</v>
      </c>
      <c r="I534" t="n">
        <v>2.552</v>
      </c>
      <c r="J534" t="n">
        <v>1.236</v>
      </c>
      <c r="K534" t="n">
        <v>11.8</v>
      </c>
      <c r="L534" t="n">
        <v>11.69</v>
      </c>
      <c r="M534" t="n">
        <v>28.96</v>
      </c>
      <c r="N534" t="n">
        <v>2.386</v>
      </c>
      <c r="O534" t="n">
        <v>0.8636</v>
      </c>
      <c r="P534" t="n">
        <v>97.91</v>
      </c>
      <c r="Q534" t="n">
        <v>1.5</v>
      </c>
      <c r="R534" t="s">
        <v>353</v>
      </c>
      <c r="S534" t="s">
        <v>425</v>
      </c>
      <c r="T534" t="s">
        <v>419</v>
      </c>
      <c r="U534" t="s">
        <v>426</v>
      </c>
      <c r="V534" t="n">
        <v>121.01676</v>
      </c>
      <c r="W534" t="n">
        <v>97.91</v>
      </c>
      <c r="X534" t="n">
        <v>149.7245</v>
      </c>
      <c r="Y534" t="n">
        <v>11679.754</v>
      </c>
      <c r="Z534" t="n">
        <v>14467.38</v>
      </c>
      <c r="AA534" t="n">
        <v>0.0103612421973956</v>
      </c>
      <c r="AB534" t="n">
        <v>0.00836480136693721</v>
      </c>
      <c r="AC534" t="n">
        <v>0.808262909543862</v>
      </c>
    </row>
    <row r="535">
      <c r="A535" t="s">
        <v>345</v>
      </c>
      <c r="B535" t="s">
        <v>415</v>
      </c>
      <c r="C535" t="s">
        <v>383</v>
      </c>
      <c r="D535" t="s">
        <v>416</v>
      </c>
      <c r="E535" t="s">
        <v>417</v>
      </c>
      <c r="F535" t="s">
        <v>346</v>
      </c>
      <c r="G535" t="s">
        <v>370</v>
      </c>
      <c r="H535" t="n">
        <v>0</v>
      </c>
      <c r="I535" t="n">
        <v>0</v>
      </c>
      <c r="J535" t="n">
        <v>0</v>
      </c>
      <c r="K535" t="n">
        <v>0</v>
      </c>
      <c r="L535" t="n">
        <v>0</v>
      </c>
      <c r="M535" t="n">
        <v>0</v>
      </c>
      <c r="N535" t="n">
        <v>0</v>
      </c>
      <c r="O535" t="n">
        <v>0</v>
      </c>
      <c r="P535" t="n">
        <v>0</v>
      </c>
      <c r="Q535" t="n">
        <v>0</v>
      </c>
      <c r="R535" t="s">
        <v>348</v>
      </c>
      <c r="S535" t="s">
        <v>386</v>
      </c>
      <c r="T535" t="s">
        <v>419</v>
      </c>
      <c r="U535" t="s">
        <v>429</v>
      </c>
      <c r="V535" t="n">
        <v>0</v>
      </c>
      <c r="W535" t="n">
        <v>0</v>
      </c>
      <c r="X535" t="n">
        <v>24.09507</v>
      </c>
      <c r="Y535" t="n">
        <v>7432.848</v>
      </c>
      <c r="Z535" t="n">
        <v>14467.38</v>
      </c>
      <c r="AA535" t="n">
        <v>0</v>
      </c>
      <c r="AB535" t="n">
        <v>0</v>
      </c>
      <c r="AC535" t="n">
        <v>0</v>
      </c>
    </row>
    <row r="536">
      <c r="A536" t="s">
        <v>335</v>
      </c>
      <c r="B536" t="s">
        <v>415</v>
      </c>
      <c r="C536" t="s">
        <v>383</v>
      </c>
      <c r="D536" t="s">
        <v>416</v>
      </c>
      <c r="E536" t="s">
        <v>417</v>
      </c>
      <c r="F536" t="s">
        <v>339</v>
      </c>
      <c r="G536" t="s">
        <v>370</v>
      </c>
      <c r="H536" t="n">
        <v>0</v>
      </c>
      <c r="I536" t="n">
        <v>0</v>
      </c>
      <c r="J536" t="n">
        <v>0</v>
      </c>
      <c r="K536" t="n">
        <v>0</v>
      </c>
      <c r="L536" t="n">
        <v>0</v>
      </c>
      <c r="M536" t="n">
        <v>0</v>
      </c>
      <c r="N536" t="n">
        <v>0</v>
      </c>
      <c r="O536" t="n">
        <v>0</v>
      </c>
      <c r="P536" t="n">
        <v>0</v>
      </c>
      <c r="Q536" t="n">
        <v>0</v>
      </c>
      <c r="R536" t="s">
        <v>353</v>
      </c>
      <c r="S536" t="s">
        <v>418</v>
      </c>
      <c r="T536" t="s">
        <v>419</v>
      </c>
      <c r="U536" t="s">
        <v>420</v>
      </c>
      <c r="V536" t="n">
        <v>0</v>
      </c>
      <c r="W536" t="n">
        <v>0</v>
      </c>
      <c r="X536" t="n">
        <v>9.4</v>
      </c>
      <c r="Y536" t="n">
        <v>879.6396</v>
      </c>
      <c r="Z536" t="n">
        <v>1957.123</v>
      </c>
      <c r="AA536" t="n">
        <v>0</v>
      </c>
      <c r="AB536" t="n">
        <v>0</v>
      </c>
      <c r="AC536" t="n">
        <v>0</v>
      </c>
    </row>
    <row r="537">
      <c r="A537" t="s">
        <v>345</v>
      </c>
      <c r="B537" t="s">
        <v>415</v>
      </c>
      <c r="C537" t="s">
        <v>383</v>
      </c>
      <c r="D537" t="s">
        <v>416</v>
      </c>
      <c r="E537" t="s">
        <v>417</v>
      </c>
      <c r="F537" t="s">
        <v>339</v>
      </c>
      <c r="G537" t="s">
        <v>356</v>
      </c>
      <c r="H537" t="n">
        <v>5</v>
      </c>
      <c r="I537" t="n">
        <v>0.2417</v>
      </c>
      <c r="J537" t="n">
        <v>0.003558</v>
      </c>
      <c r="K537" t="n">
        <v>53.13</v>
      </c>
      <c r="L537" t="n">
        <v>18.78</v>
      </c>
      <c r="M537" t="n">
        <v>132700</v>
      </c>
      <c r="N537" t="n">
        <v>1.435</v>
      </c>
      <c r="O537" t="n">
        <v>9.887</v>
      </c>
      <c r="P537" t="n">
        <v>854.7</v>
      </c>
      <c r="Q537" t="n">
        <v>2.207</v>
      </c>
      <c r="R537" t="s">
        <v>348</v>
      </c>
      <c r="S537" t="s">
        <v>427</v>
      </c>
      <c r="T537" t="s">
        <v>419</v>
      </c>
      <c r="U537" t="s">
        <v>428</v>
      </c>
      <c r="V537" t="n">
        <v>3.0410226</v>
      </c>
      <c r="W537" t="n">
        <v>854.7</v>
      </c>
      <c r="X537" t="n">
        <v>13.28936</v>
      </c>
      <c r="Y537" t="n">
        <v>1106.3552</v>
      </c>
      <c r="Z537" t="n">
        <v>1957.123</v>
      </c>
      <c r="AA537" t="n">
        <v>0.00274868559392137</v>
      </c>
      <c r="AB537" t="n">
        <v>0.00155382293294801</v>
      </c>
      <c r="AC537" t="n">
        <v>0.228831380894189</v>
      </c>
    </row>
    <row r="538">
      <c r="A538" t="s">
        <v>472</v>
      </c>
      <c r="B538" t="s">
        <v>415</v>
      </c>
      <c r="C538" t="s">
        <v>383</v>
      </c>
      <c r="D538" t="s">
        <v>416</v>
      </c>
      <c r="E538" t="s">
        <v>417</v>
      </c>
      <c r="F538" t="s">
        <v>339</v>
      </c>
      <c r="G538" t="s">
        <v>358</v>
      </c>
      <c r="H538" t="n">
        <v>5</v>
      </c>
      <c r="I538" t="n">
        <v>0.1712</v>
      </c>
      <c r="J538" t="n">
        <v>0.003569</v>
      </c>
      <c r="K538" t="n">
        <v>28.93</v>
      </c>
      <c r="L538" t="n">
        <v>18.57</v>
      </c>
      <c r="M538" t="n">
        <v>50280</v>
      </c>
      <c r="N538" t="n">
        <v>1.668</v>
      </c>
      <c r="O538" t="n">
        <v>12.59</v>
      </c>
      <c r="P538" t="n">
        <v>699</v>
      </c>
      <c r="Q538" t="n">
        <v>1.434</v>
      </c>
      <c r="R538" t="s">
        <v>554</v>
      </c>
      <c r="S538" t="s">
        <v>532</v>
      </c>
      <c r="T538" t="s">
        <v>419</v>
      </c>
      <c r="U538" t="s">
        <v>567</v>
      </c>
      <c r="V538" t="n">
        <v>2.494731</v>
      </c>
      <c r="W538" t="n">
        <v>699</v>
      </c>
      <c r="X538" t="n">
        <v>62.218</v>
      </c>
      <c r="Y538" t="n">
        <v>1400.2396</v>
      </c>
      <c r="Z538" t="n">
        <v>1957.123</v>
      </c>
      <c r="AA538" t="n">
        <v>0.00178164579833337</v>
      </c>
      <c r="AB538" t="n">
        <v>0.00127469300600933</v>
      </c>
      <c r="AC538" t="n">
        <v>0.0400966119129512</v>
      </c>
    </row>
    <row r="539">
      <c r="A539" t="s">
        <v>335</v>
      </c>
      <c r="B539" t="s">
        <v>415</v>
      </c>
      <c r="C539" t="s">
        <v>383</v>
      </c>
      <c r="D539" t="s">
        <v>416</v>
      </c>
      <c r="E539" t="s">
        <v>417</v>
      </c>
      <c r="F539" t="s">
        <v>346</v>
      </c>
      <c r="G539" t="s">
        <v>359</v>
      </c>
      <c r="H539" t="n">
        <v>2114</v>
      </c>
      <c r="I539" t="n">
        <v>21.58</v>
      </c>
      <c r="J539" t="n">
        <v>10.46</v>
      </c>
      <c r="K539" t="n">
        <v>18.06</v>
      </c>
      <c r="L539" t="n">
        <v>3.059</v>
      </c>
      <c r="M539" t="n">
        <v>1840</v>
      </c>
      <c r="N539" t="n">
        <v>1.584</v>
      </c>
      <c r="O539" t="n">
        <v>4.774</v>
      </c>
      <c r="P539" t="n">
        <v>512.3</v>
      </c>
      <c r="Q539" t="n">
        <v>1.312</v>
      </c>
      <c r="R539" t="s">
        <v>353</v>
      </c>
      <c r="S539" t="s">
        <v>425</v>
      </c>
      <c r="T539" t="s">
        <v>419</v>
      </c>
      <c r="U539" t="s">
        <v>426</v>
      </c>
      <c r="V539" t="n">
        <v>5358.658</v>
      </c>
      <c r="W539" t="n">
        <v>512.3</v>
      </c>
      <c r="X539" t="n">
        <v>6447.348</v>
      </c>
      <c r="Y539" t="n">
        <v>11679.754</v>
      </c>
      <c r="Z539" t="n">
        <v>14467.38</v>
      </c>
      <c r="AA539" t="n">
        <v>0.458798875387273</v>
      </c>
      <c r="AB539" t="n">
        <v>0.370395883705274</v>
      </c>
      <c r="AC539" t="n">
        <v>0.831141424349981</v>
      </c>
    </row>
    <row r="540">
      <c r="A540" t="s">
        <v>472</v>
      </c>
      <c r="B540" t="s">
        <v>415</v>
      </c>
      <c r="C540" t="s">
        <v>383</v>
      </c>
      <c r="D540" t="s">
        <v>416</v>
      </c>
      <c r="E540" t="s">
        <v>417</v>
      </c>
      <c r="F540" t="s">
        <v>339</v>
      </c>
      <c r="G540" t="s">
        <v>368</v>
      </c>
      <c r="H540" t="n">
        <v>484</v>
      </c>
      <c r="I540" t="n">
        <v>16.58</v>
      </c>
      <c r="J540" t="n">
        <v>0.3455</v>
      </c>
      <c r="K540" t="n">
        <v>16.78</v>
      </c>
      <c r="L540" t="n">
        <v>4.04</v>
      </c>
      <c r="M540" t="n">
        <v>9423</v>
      </c>
      <c r="N540" t="n">
        <v>1.342</v>
      </c>
      <c r="O540" t="n">
        <v>5.213</v>
      </c>
      <c r="P540" t="n">
        <v>300.3</v>
      </c>
      <c r="Q540" t="n">
        <v>1.203</v>
      </c>
      <c r="R540" t="s">
        <v>554</v>
      </c>
      <c r="S540" t="s">
        <v>532</v>
      </c>
      <c r="T540" t="s">
        <v>419</v>
      </c>
      <c r="U540" t="s">
        <v>567</v>
      </c>
      <c r="V540" t="n">
        <v>103.75365</v>
      </c>
      <c r="W540" t="n">
        <v>300.3</v>
      </c>
      <c r="X540" t="n">
        <v>154.01785</v>
      </c>
      <c r="Y540" t="n">
        <v>1400.2396</v>
      </c>
      <c r="Z540" t="n">
        <v>1957.123</v>
      </c>
      <c r="AA540" t="n">
        <v>0.0740970688159369</v>
      </c>
      <c r="AB540" t="n">
        <v>0.053013351741306</v>
      </c>
      <c r="AC540" t="n">
        <v>0.673646918198118</v>
      </c>
    </row>
    <row r="541">
      <c r="A541" t="s">
        <v>335</v>
      </c>
      <c r="B541" t="s">
        <v>415</v>
      </c>
      <c r="C541" t="s">
        <v>383</v>
      </c>
      <c r="D541" t="s">
        <v>416</v>
      </c>
      <c r="E541" t="s">
        <v>417</v>
      </c>
      <c r="F541" t="s">
        <v>346</v>
      </c>
      <c r="G541" t="s">
        <v>373</v>
      </c>
      <c r="H541" t="n">
        <v>4796</v>
      </c>
      <c r="I541" t="n">
        <v>48.95</v>
      </c>
      <c r="J541" t="n">
        <v>23.72</v>
      </c>
      <c r="K541" t="n">
        <v>12.2</v>
      </c>
      <c r="L541" t="n">
        <v>3.474</v>
      </c>
      <c r="M541" t="n">
        <v>101.1</v>
      </c>
      <c r="N541" t="n">
        <v>1.283</v>
      </c>
      <c r="O541" t="n">
        <v>4.18</v>
      </c>
      <c r="P541" t="n">
        <v>84.14</v>
      </c>
      <c r="Q541" t="n">
        <v>1.166</v>
      </c>
      <c r="R541" t="s">
        <v>353</v>
      </c>
      <c r="S541" t="s">
        <v>425</v>
      </c>
      <c r="T541" t="s">
        <v>419</v>
      </c>
      <c r="U541" t="s">
        <v>426</v>
      </c>
      <c r="V541" t="n">
        <v>1995.8008</v>
      </c>
      <c r="W541" t="n">
        <v>84.14</v>
      </c>
      <c r="X541" t="n">
        <v>2432.9374</v>
      </c>
      <c r="Y541" t="n">
        <v>11679.754</v>
      </c>
      <c r="Z541" t="n">
        <v>14467.38</v>
      </c>
      <c r="AA541" t="n">
        <v>0.170876955113952</v>
      </c>
      <c r="AB541" t="n">
        <v>0.137951778414613</v>
      </c>
      <c r="AC541" t="n">
        <v>0.820325586675596</v>
      </c>
    </row>
    <row r="542">
      <c r="A542" t="s">
        <v>335</v>
      </c>
      <c r="B542" t="s">
        <v>415</v>
      </c>
      <c r="C542" t="s">
        <v>383</v>
      </c>
      <c r="D542" t="s">
        <v>416</v>
      </c>
      <c r="E542" t="s">
        <v>417</v>
      </c>
      <c r="F542" t="s">
        <v>346</v>
      </c>
      <c r="G542" t="s">
        <v>374</v>
      </c>
      <c r="H542" t="n">
        <v>2500</v>
      </c>
      <c r="I542" t="n">
        <v>25.52</v>
      </c>
      <c r="J542" t="n">
        <v>12.36</v>
      </c>
      <c r="K542" t="n">
        <v>14.52</v>
      </c>
      <c r="L542" t="n">
        <v>2.868</v>
      </c>
      <c r="M542" t="n">
        <v>367</v>
      </c>
      <c r="N542" t="n">
        <v>1.394</v>
      </c>
      <c r="O542" t="n">
        <v>4.606</v>
      </c>
      <c r="P542" t="n">
        <v>180.3</v>
      </c>
      <c r="Q542" t="n">
        <v>1.188</v>
      </c>
      <c r="R542" t="s">
        <v>353</v>
      </c>
      <c r="S542" t="s">
        <v>425</v>
      </c>
      <c r="T542" t="s">
        <v>419</v>
      </c>
      <c r="U542" t="s">
        <v>426</v>
      </c>
      <c r="V542" t="n">
        <v>2228.508</v>
      </c>
      <c r="W542" t="n">
        <v>180.3</v>
      </c>
      <c r="X542" t="n">
        <v>3585.85</v>
      </c>
      <c r="Y542" t="n">
        <v>11679.754</v>
      </c>
      <c r="Z542" t="n">
        <v>14467.38</v>
      </c>
      <c r="AA542" t="n">
        <v>0.190800936389585</v>
      </c>
      <c r="AB542" t="n">
        <v>0.15403673643742</v>
      </c>
      <c r="AC542" t="n">
        <v>0.621472733103727</v>
      </c>
    </row>
    <row r="543">
      <c r="A543" t="s">
        <v>345</v>
      </c>
      <c r="B543" t="s">
        <v>415</v>
      </c>
      <c r="C543" t="s">
        <v>383</v>
      </c>
      <c r="D543" t="s">
        <v>416</v>
      </c>
      <c r="E543" t="s">
        <v>417</v>
      </c>
      <c r="F543" t="s">
        <v>346</v>
      </c>
      <c r="G543" t="s">
        <v>362</v>
      </c>
      <c r="H543" t="n">
        <v>18</v>
      </c>
      <c r="I543" t="n">
        <v>0.4826</v>
      </c>
      <c r="J543" t="n">
        <v>0.08824</v>
      </c>
      <c r="K543" t="n">
        <v>30.13</v>
      </c>
      <c r="L543" t="n">
        <v>11.69</v>
      </c>
      <c r="M543" t="n">
        <v>23070</v>
      </c>
      <c r="N543" t="n">
        <v>1.511</v>
      </c>
      <c r="O543" t="n">
        <v>10.92</v>
      </c>
      <c r="P543" t="n">
        <v>4984</v>
      </c>
      <c r="Q543" t="n">
        <v>1.6</v>
      </c>
      <c r="R543" t="s">
        <v>348</v>
      </c>
      <c r="S543" t="s">
        <v>386</v>
      </c>
      <c r="T543" t="s">
        <v>419</v>
      </c>
      <c r="U543" t="s">
        <v>429</v>
      </c>
      <c r="V543" t="n">
        <v>439.78816</v>
      </c>
      <c r="W543" t="n">
        <v>4984</v>
      </c>
      <c r="X543" t="n">
        <v>583.224</v>
      </c>
      <c r="Y543" t="n">
        <v>7432.848</v>
      </c>
      <c r="Z543" t="n">
        <v>14467.38</v>
      </c>
      <c r="AA543" t="n">
        <v>0.0591681896360588</v>
      </c>
      <c r="AB543" t="n">
        <v>0.0303986043084512</v>
      </c>
      <c r="AC543" t="n">
        <v>0.754063893118253</v>
      </c>
    </row>
    <row r="544">
      <c r="A544" t="s">
        <v>345</v>
      </c>
      <c r="B544" t="s">
        <v>415</v>
      </c>
      <c r="C544" t="s">
        <v>383</v>
      </c>
      <c r="D544" t="s">
        <v>416</v>
      </c>
      <c r="E544" t="s">
        <v>417</v>
      </c>
      <c r="F544" t="s">
        <v>346</v>
      </c>
      <c r="G544" t="s">
        <v>340</v>
      </c>
      <c r="H544" t="n">
        <v>33</v>
      </c>
      <c r="I544" t="n">
        <v>0.8847</v>
      </c>
      <c r="J544" t="n">
        <v>0.1618</v>
      </c>
      <c r="K544" t="n">
        <v>58.98</v>
      </c>
      <c r="L544" t="n">
        <v>36.59</v>
      </c>
      <c r="M544" t="n">
        <v>49980</v>
      </c>
      <c r="N544" t="n">
        <v>3.19</v>
      </c>
      <c r="O544" t="n">
        <v>33.39</v>
      </c>
      <c r="P544" t="n">
        <v>12700</v>
      </c>
      <c r="Q544" t="n">
        <v>2.934</v>
      </c>
      <c r="R544" t="s">
        <v>348</v>
      </c>
      <c r="S544" t="s">
        <v>386</v>
      </c>
      <c r="T544" t="s">
        <v>419</v>
      </c>
      <c r="U544" t="s">
        <v>429</v>
      </c>
      <c r="V544" t="n">
        <v>2054.86</v>
      </c>
      <c r="W544" t="n">
        <v>12700</v>
      </c>
      <c r="X544" t="n">
        <v>3468.094</v>
      </c>
      <c r="Y544" t="n">
        <v>7432.848</v>
      </c>
      <c r="Z544" t="n">
        <v>14467.38</v>
      </c>
      <c r="AA544" t="n">
        <v>0.27645661528394</v>
      </c>
      <c r="AB544" t="n">
        <v>0.142034010304561</v>
      </c>
      <c r="AC544" t="n">
        <v>0.592504124744024</v>
      </c>
    </row>
    <row r="545">
      <c r="A545" t="s">
        <v>335</v>
      </c>
      <c r="B545" t="s">
        <v>415</v>
      </c>
      <c r="C545" t="s">
        <v>383</v>
      </c>
      <c r="D545" t="s">
        <v>416</v>
      </c>
      <c r="E545" t="s">
        <v>417</v>
      </c>
      <c r="F545" t="s">
        <v>339</v>
      </c>
      <c r="G545" t="s">
        <v>351</v>
      </c>
      <c r="H545" t="n">
        <v>25</v>
      </c>
      <c r="I545" t="n">
        <v>1.624</v>
      </c>
      <c r="J545" t="n">
        <v>0.01785</v>
      </c>
      <c r="K545" t="n">
        <v>20.22</v>
      </c>
      <c r="L545" t="n">
        <v>5.808</v>
      </c>
      <c r="M545" t="n">
        <v>12960</v>
      </c>
      <c r="N545" t="n">
        <v>1.328</v>
      </c>
      <c r="O545" t="n">
        <v>5.491</v>
      </c>
      <c r="P545" t="n">
        <v>455.2</v>
      </c>
      <c r="Q545" t="n">
        <v>1.318</v>
      </c>
      <c r="R545" t="s">
        <v>353</v>
      </c>
      <c r="S545" t="s">
        <v>418</v>
      </c>
      <c r="T545" t="s">
        <v>419</v>
      </c>
      <c r="U545" t="s">
        <v>420</v>
      </c>
      <c r="V545" t="n">
        <v>8.12532</v>
      </c>
      <c r="W545" t="n">
        <v>455.2</v>
      </c>
      <c r="X545" t="n">
        <v>42.997841</v>
      </c>
      <c r="Y545" t="n">
        <v>879.6396</v>
      </c>
      <c r="Z545" t="n">
        <v>1957.123</v>
      </c>
      <c r="AA545" t="n">
        <v>0.00923710119462562</v>
      </c>
      <c r="AB545" t="n">
        <v>0.00415166548040159</v>
      </c>
      <c r="AC545" t="n">
        <v>0.188970418305421</v>
      </c>
    </row>
    <row r="546">
      <c r="A546" t="s">
        <v>472</v>
      </c>
      <c r="B546" t="s">
        <v>415</v>
      </c>
      <c r="C546" t="s">
        <v>383</v>
      </c>
      <c r="D546" t="s">
        <v>416</v>
      </c>
      <c r="E546" t="s">
        <v>417</v>
      </c>
      <c r="F546" t="s">
        <v>346</v>
      </c>
      <c r="G546" t="s">
        <v>374</v>
      </c>
      <c r="H546" t="n">
        <v>633</v>
      </c>
      <c r="I546" t="n">
        <v>30.7</v>
      </c>
      <c r="J546" t="n">
        <v>3.031</v>
      </c>
      <c r="K546" t="n">
        <v>13.27</v>
      </c>
      <c r="L546" t="n">
        <v>2.998</v>
      </c>
      <c r="M546" t="n">
        <v>737.5</v>
      </c>
      <c r="N546" t="n">
        <v>1.314</v>
      </c>
      <c r="O546" t="n">
        <v>4.704</v>
      </c>
      <c r="P546" t="n">
        <v>115.3</v>
      </c>
      <c r="Q546" t="n">
        <v>1.156</v>
      </c>
      <c r="R546" t="s">
        <v>554</v>
      </c>
      <c r="S546" t="s">
        <v>568</v>
      </c>
      <c r="T546" t="s">
        <v>419</v>
      </c>
      <c r="U546" t="s">
        <v>569</v>
      </c>
      <c r="V546" t="n">
        <v>349.4743</v>
      </c>
      <c r="W546" t="n">
        <v>115.3</v>
      </c>
      <c r="X546" t="n">
        <v>3585.85</v>
      </c>
      <c r="Y546" t="n">
        <v>5593.2303</v>
      </c>
      <c r="Z546" t="n">
        <v>14467.38</v>
      </c>
      <c r="AA546" t="n">
        <v>0.0624816575137269</v>
      </c>
      <c r="AB546" t="n">
        <v>0.0241560185741993</v>
      </c>
      <c r="AC546" t="n">
        <v>0.0974592634940112</v>
      </c>
    </row>
    <row r="547">
      <c r="A547" t="s">
        <v>335</v>
      </c>
      <c r="B547" t="s">
        <v>415</v>
      </c>
      <c r="C547" t="s">
        <v>383</v>
      </c>
      <c r="D547" t="s">
        <v>416</v>
      </c>
      <c r="E547" t="s">
        <v>417</v>
      </c>
      <c r="F547" t="s">
        <v>339</v>
      </c>
      <c r="G547" t="s">
        <v>360</v>
      </c>
      <c r="H547" t="n">
        <v>1539</v>
      </c>
      <c r="I547" t="n">
        <v>100</v>
      </c>
      <c r="J547" t="n">
        <v>1.099</v>
      </c>
      <c r="K547" t="n">
        <v>20.53</v>
      </c>
      <c r="L547" t="n">
        <v>7.344</v>
      </c>
      <c r="M547" t="n">
        <v>11330</v>
      </c>
      <c r="N547" t="n">
        <v>1.485</v>
      </c>
      <c r="O547" t="n">
        <v>8.102</v>
      </c>
      <c r="P547" t="n">
        <v>800.4</v>
      </c>
      <c r="Q547" t="n">
        <v>1.344</v>
      </c>
      <c r="R547" t="s">
        <v>353</v>
      </c>
      <c r="S547" t="s">
        <v>418</v>
      </c>
      <c r="T547" t="s">
        <v>419</v>
      </c>
      <c r="U547" t="s">
        <v>420</v>
      </c>
      <c r="V547" t="n">
        <v>879.6396</v>
      </c>
      <c r="W547" t="n">
        <v>800.4</v>
      </c>
      <c r="X547" t="n">
        <v>1957.123</v>
      </c>
      <c r="Y547" t="n">
        <v>879.6396</v>
      </c>
      <c r="Z547" t="n">
        <v>1957.123</v>
      </c>
      <c r="AA547" t="n">
        <v>1</v>
      </c>
      <c r="AB547" t="n">
        <v>0.44945545067939</v>
      </c>
      <c r="AC547" t="n">
        <v>0.44945545067939</v>
      </c>
    </row>
    <row r="548">
      <c r="A548" t="s">
        <v>472</v>
      </c>
      <c r="B548" t="s">
        <v>415</v>
      </c>
      <c r="C548" t="s">
        <v>383</v>
      </c>
      <c r="D548" t="s">
        <v>416</v>
      </c>
      <c r="E548" t="s">
        <v>417</v>
      </c>
      <c r="F548" t="s">
        <v>346</v>
      </c>
      <c r="G548" t="s">
        <v>357</v>
      </c>
      <c r="H548" t="n">
        <v>1</v>
      </c>
      <c r="I548" t="n">
        <v>0.0485</v>
      </c>
      <c r="J548" t="n">
        <v>0.004789</v>
      </c>
      <c r="K548" t="n">
        <v>50.05</v>
      </c>
      <c r="L548" t="n">
        <v>7.469</v>
      </c>
      <c r="M548" t="n">
        <v>33680</v>
      </c>
      <c r="N548" t="n">
        <v>1.963</v>
      </c>
      <c r="O548" t="n">
        <v>9.71</v>
      </c>
      <c r="P548" t="n">
        <v>9924</v>
      </c>
      <c r="Q548" t="n">
        <v>1.645</v>
      </c>
      <c r="R548" t="s">
        <v>554</v>
      </c>
      <c r="S548" t="s">
        <v>568</v>
      </c>
      <c r="T548" t="s">
        <v>419</v>
      </c>
      <c r="U548" t="s">
        <v>569</v>
      </c>
      <c r="V548" t="n">
        <v>47.526036</v>
      </c>
      <c r="W548" t="n">
        <v>9924</v>
      </c>
      <c r="X548" t="n">
        <v>376.32508</v>
      </c>
      <c r="Y548" t="n">
        <v>5593.2303</v>
      </c>
      <c r="Z548" t="n">
        <v>14467.38</v>
      </c>
      <c r="AA548" t="n">
        <v>0.00849706403113778</v>
      </c>
      <c r="AB548" t="n">
        <v>0.00328504788012757</v>
      </c>
      <c r="AC548" t="n">
        <v>0.126289844939381</v>
      </c>
    </row>
    <row r="549">
      <c r="A549" t="s">
        <v>345</v>
      </c>
      <c r="B549" t="s">
        <v>415</v>
      </c>
      <c r="C549" t="s">
        <v>383</v>
      </c>
      <c r="D549" t="s">
        <v>416</v>
      </c>
      <c r="E549" t="s">
        <v>417</v>
      </c>
      <c r="F549" t="s">
        <v>339</v>
      </c>
      <c r="G549" t="s">
        <v>366</v>
      </c>
      <c r="H549" t="n">
        <v>98</v>
      </c>
      <c r="I549" t="n">
        <v>4.737</v>
      </c>
      <c r="J549" t="n">
        <v>0.06974</v>
      </c>
      <c r="K549" t="n">
        <v>97.64</v>
      </c>
      <c r="L549" t="n">
        <v>59.27</v>
      </c>
      <c r="M549" t="n">
        <v>85860</v>
      </c>
      <c r="N549" t="n">
        <v>4.752</v>
      </c>
      <c r="O549" t="n">
        <v>54.92</v>
      </c>
      <c r="P549" t="n">
        <v>3291</v>
      </c>
      <c r="Q549" t="n">
        <v>4.465</v>
      </c>
      <c r="R549" t="s">
        <v>348</v>
      </c>
      <c r="S549" t="s">
        <v>427</v>
      </c>
      <c r="T549" t="s">
        <v>419</v>
      </c>
      <c r="U549" t="s">
        <v>428</v>
      </c>
      <c r="V549" t="n">
        <v>229.51434</v>
      </c>
      <c r="W549" t="n">
        <v>3291</v>
      </c>
      <c r="X549" t="n">
        <v>585.3642</v>
      </c>
      <c r="Y549" t="n">
        <v>1106.3552</v>
      </c>
      <c r="Z549" t="n">
        <v>1957.123</v>
      </c>
      <c r="AA549" t="n">
        <v>0.207450862073952</v>
      </c>
      <c r="AB549" t="n">
        <v>0.117271290562729</v>
      </c>
      <c r="AC549" t="n">
        <v>0.392088105148897</v>
      </c>
    </row>
    <row r="550">
      <c r="A550" t="s">
        <v>345</v>
      </c>
      <c r="B550" t="s">
        <v>415</v>
      </c>
      <c r="C550" t="s">
        <v>383</v>
      </c>
      <c r="D550" t="s">
        <v>416</v>
      </c>
      <c r="E550" t="s">
        <v>417</v>
      </c>
      <c r="F550" t="s">
        <v>346</v>
      </c>
      <c r="G550" t="s">
        <v>358</v>
      </c>
      <c r="H550" t="n">
        <v>15</v>
      </c>
      <c r="I550" t="n">
        <v>0.4021</v>
      </c>
      <c r="J550" t="n">
        <v>0.07354</v>
      </c>
      <c r="K550" t="n">
        <v>28.34</v>
      </c>
      <c r="L550" t="n">
        <v>10.21</v>
      </c>
      <c r="M550" t="n">
        <v>19960</v>
      </c>
      <c r="N550" t="n">
        <v>1.323</v>
      </c>
      <c r="O550" t="n">
        <v>9.304</v>
      </c>
      <c r="P550" t="n">
        <v>4558</v>
      </c>
      <c r="Q550" t="n">
        <v>1.464</v>
      </c>
      <c r="R550" t="s">
        <v>348</v>
      </c>
      <c r="S550" t="s">
        <v>386</v>
      </c>
      <c r="T550" t="s">
        <v>419</v>
      </c>
      <c r="U550" t="s">
        <v>429</v>
      </c>
      <c r="V550" t="n">
        <v>335.19532</v>
      </c>
      <c r="W550" t="n">
        <v>4558</v>
      </c>
      <c r="X550" t="n">
        <v>411.6805</v>
      </c>
      <c r="Y550" t="n">
        <v>7432.848</v>
      </c>
      <c r="Z550" t="n">
        <v>14467.38</v>
      </c>
      <c r="AA550" t="n">
        <v>0.0450964852234298</v>
      </c>
      <c r="AB550" t="n">
        <v>0.0231690409735557</v>
      </c>
      <c r="AC550" t="n">
        <v>0.814212283554844</v>
      </c>
    </row>
    <row r="551">
      <c r="A551" t="s">
        <v>345</v>
      </c>
      <c r="B551" t="s">
        <v>415</v>
      </c>
      <c r="C551" t="s">
        <v>383</v>
      </c>
      <c r="D551" t="s">
        <v>416</v>
      </c>
      <c r="E551" t="s">
        <v>417</v>
      </c>
      <c r="F551" t="s">
        <v>346</v>
      </c>
      <c r="G551" t="s">
        <v>368</v>
      </c>
      <c r="H551" t="n">
        <v>437</v>
      </c>
      <c r="I551" t="n">
        <v>11.72</v>
      </c>
      <c r="J551" t="n">
        <v>2.142</v>
      </c>
      <c r="K551" t="n">
        <v>17.31</v>
      </c>
      <c r="L551" t="n">
        <v>3.053</v>
      </c>
      <c r="M551" t="n">
        <v>2784</v>
      </c>
      <c r="N551" t="n">
        <v>1.528</v>
      </c>
      <c r="O551" t="n">
        <v>4.786</v>
      </c>
      <c r="P551" t="n">
        <v>327.6</v>
      </c>
      <c r="Q551" t="n">
        <v>1.278</v>
      </c>
      <c r="R551" t="s">
        <v>348</v>
      </c>
      <c r="S551" t="s">
        <v>386</v>
      </c>
      <c r="T551" t="s">
        <v>419</v>
      </c>
      <c r="U551" t="s">
        <v>429</v>
      </c>
      <c r="V551" t="n">
        <v>701.7192</v>
      </c>
      <c r="W551" t="n">
        <v>327.6</v>
      </c>
      <c r="X551" t="n">
        <v>3266.04</v>
      </c>
      <c r="Y551" t="n">
        <v>7432.848</v>
      </c>
      <c r="Z551" t="n">
        <v>14467.38</v>
      </c>
      <c r="AA551" t="n">
        <v>0.0944078501268962</v>
      </c>
      <c r="AB551" t="n">
        <v>0.0485035438344745</v>
      </c>
      <c r="AC551" t="n">
        <v>0.214853216739538</v>
      </c>
    </row>
    <row r="552">
      <c r="A552" t="s">
        <v>345</v>
      </c>
      <c r="B552" t="s">
        <v>415</v>
      </c>
      <c r="C552" t="s">
        <v>383</v>
      </c>
      <c r="D552" t="s">
        <v>416</v>
      </c>
      <c r="E552" t="s">
        <v>417</v>
      </c>
      <c r="F552" t="s">
        <v>346</v>
      </c>
      <c r="G552" t="s">
        <v>369</v>
      </c>
      <c r="H552" t="n">
        <v>251</v>
      </c>
      <c r="I552" t="n">
        <v>6.729</v>
      </c>
      <c r="J552" t="n">
        <v>1.231</v>
      </c>
      <c r="K552" t="n">
        <v>21.59</v>
      </c>
      <c r="L552" t="n">
        <v>3.612</v>
      </c>
      <c r="M552" t="n">
        <v>7523</v>
      </c>
      <c r="N552" t="n">
        <v>1.681</v>
      </c>
      <c r="O552" t="n">
        <v>4.986</v>
      </c>
      <c r="P552" t="n">
        <v>1323</v>
      </c>
      <c r="Q552" t="n">
        <v>1.422</v>
      </c>
      <c r="R552" t="s">
        <v>348</v>
      </c>
      <c r="S552" t="s">
        <v>386</v>
      </c>
      <c r="T552" t="s">
        <v>419</v>
      </c>
      <c r="U552" t="s">
        <v>429</v>
      </c>
      <c r="V552" t="n">
        <v>1628.613</v>
      </c>
      <c r="W552" t="n">
        <v>1323</v>
      </c>
      <c r="X552" t="n">
        <v>2836.753</v>
      </c>
      <c r="Y552" t="n">
        <v>7432.848</v>
      </c>
      <c r="Z552" t="n">
        <v>14467.38</v>
      </c>
      <c r="AA552" t="n">
        <v>0.219110225313366</v>
      </c>
      <c r="AB552" t="n">
        <v>0.112571384728956</v>
      </c>
      <c r="AC552" t="n">
        <v>0.574111669221818</v>
      </c>
    </row>
    <row r="553">
      <c r="A553" t="s">
        <v>472</v>
      </c>
      <c r="B553" t="s">
        <v>415</v>
      </c>
      <c r="C553" t="s">
        <v>383</v>
      </c>
      <c r="D553" t="s">
        <v>416</v>
      </c>
      <c r="E553" t="s">
        <v>417</v>
      </c>
      <c r="F553" t="s">
        <v>339</v>
      </c>
      <c r="G553" t="s">
        <v>370</v>
      </c>
      <c r="H553" t="n">
        <v>0</v>
      </c>
      <c r="I553" t="n">
        <v>0</v>
      </c>
      <c r="J553" t="n">
        <v>0</v>
      </c>
      <c r="K553" t="n">
        <v>0</v>
      </c>
      <c r="L553" t="n">
        <v>0</v>
      </c>
      <c r="M553" t="n">
        <v>0</v>
      </c>
      <c r="N553" t="n">
        <v>0</v>
      </c>
      <c r="O553" t="n">
        <v>0</v>
      </c>
      <c r="P553" t="n">
        <v>0</v>
      </c>
      <c r="Q553" t="n">
        <v>0</v>
      </c>
      <c r="R553" t="s">
        <v>554</v>
      </c>
      <c r="S553" t="s">
        <v>532</v>
      </c>
      <c r="T553" t="s">
        <v>419</v>
      </c>
      <c r="U553" t="s">
        <v>567</v>
      </c>
      <c r="V553" t="n">
        <v>0</v>
      </c>
      <c r="W553" t="n">
        <v>0</v>
      </c>
      <c r="X553" t="n">
        <v>9.4</v>
      </c>
      <c r="Y553" t="n">
        <v>1400.2396</v>
      </c>
      <c r="Z553" t="n">
        <v>1957.123</v>
      </c>
      <c r="AA553" t="n">
        <v>0</v>
      </c>
      <c r="AB553" t="n">
        <v>0</v>
      </c>
      <c r="AC553" t="n">
        <v>0</v>
      </c>
    </row>
    <row r="554">
      <c r="A554" t="s">
        <v>345</v>
      </c>
      <c r="B554" t="s">
        <v>415</v>
      </c>
      <c r="C554" t="s">
        <v>383</v>
      </c>
      <c r="D554" t="s">
        <v>416</v>
      </c>
      <c r="E554" t="s">
        <v>417</v>
      </c>
      <c r="F554" t="s">
        <v>346</v>
      </c>
      <c r="G554" t="s">
        <v>377</v>
      </c>
      <c r="H554" t="n">
        <v>256</v>
      </c>
      <c r="I554" t="n">
        <v>6.863</v>
      </c>
      <c r="J554" t="n">
        <v>1.255</v>
      </c>
      <c r="K554" t="n">
        <v>13.77</v>
      </c>
      <c r="L554" t="n">
        <v>3.334</v>
      </c>
      <c r="M554" t="n">
        <v>3991</v>
      </c>
      <c r="N554" t="n">
        <v>1.279</v>
      </c>
      <c r="O554" t="n">
        <v>4.769</v>
      </c>
      <c r="P554" t="n">
        <v>140</v>
      </c>
      <c r="Q554" t="n">
        <v>1.16</v>
      </c>
      <c r="R554" t="s">
        <v>348</v>
      </c>
      <c r="S554" t="s">
        <v>386</v>
      </c>
      <c r="T554" t="s">
        <v>419</v>
      </c>
      <c r="U554" t="s">
        <v>429</v>
      </c>
      <c r="V554" t="n">
        <v>175.7</v>
      </c>
      <c r="W554" t="n">
        <v>140</v>
      </c>
      <c r="X554" t="n">
        <v>401.6375</v>
      </c>
      <c r="Y554" t="n">
        <v>7432.848</v>
      </c>
      <c r="Z554" t="n">
        <v>14467.38</v>
      </c>
      <c r="AA554" t="n">
        <v>0.0236383146809944</v>
      </c>
      <c r="AB554" t="n">
        <v>0.0121445624570586</v>
      </c>
      <c r="AC554" t="n">
        <v>0.437459151598145</v>
      </c>
    </row>
    <row r="555">
      <c r="A555" t="s">
        <v>345</v>
      </c>
      <c r="B555" t="s">
        <v>415</v>
      </c>
      <c r="C555" t="s">
        <v>383</v>
      </c>
      <c r="D555" t="s">
        <v>416</v>
      </c>
      <c r="E555" t="s">
        <v>417</v>
      </c>
      <c r="F555" t="s">
        <v>346</v>
      </c>
      <c r="G555" t="s">
        <v>379</v>
      </c>
      <c r="H555" t="n">
        <v>422</v>
      </c>
      <c r="I555" t="n">
        <v>11.31</v>
      </c>
      <c r="J555" t="n">
        <v>2.069</v>
      </c>
      <c r="K555" t="n">
        <v>11.3</v>
      </c>
      <c r="L555" t="n">
        <v>3.465</v>
      </c>
      <c r="M555" t="n">
        <v>122.7</v>
      </c>
      <c r="N555" t="n">
        <v>1.209</v>
      </c>
      <c r="O555" t="n">
        <v>4.145</v>
      </c>
      <c r="P555" t="n">
        <v>60.06</v>
      </c>
      <c r="Q555" t="n">
        <v>1.146</v>
      </c>
      <c r="R555" t="s">
        <v>348</v>
      </c>
      <c r="S555" t="s">
        <v>386</v>
      </c>
      <c r="T555" t="s">
        <v>419</v>
      </c>
      <c r="U555" t="s">
        <v>429</v>
      </c>
      <c r="V555" t="n">
        <v>124.26414</v>
      </c>
      <c r="W555" t="n">
        <v>60.06</v>
      </c>
      <c r="X555" t="n">
        <v>2277.62</v>
      </c>
      <c r="Y555" t="n">
        <v>7432.848</v>
      </c>
      <c r="Z555" t="n">
        <v>14467.38</v>
      </c>
      <c r="AA555" t="n">
        <v>0.0167182404375819</v>
      </c>
      <c r="AB555" t="n">
        <v>0.00858926357087462</v>
      </c>
      <c r="AC555" t="n">
        <v>0.0545587674853575</v>
      </c>
    </row>
    <row r="556">
      <c r="A556" t="s">
        <v>345</v>
      </c>
      <c r="B556" t="s">
        <v>415</v>
      </c>
      <c r="C556" t="s">
        <v>383</v>
      </c>
      <c r="D556" t="s">
        <v>416</v>
      </c>
      <c r="E556" t="s">
        <v>417</v>
      </c>
      <c r="F556" t="s">
        <v>346</v>
      </c>
      <c r="G556" t="s">
        <v>373</v>
      </c>
      <c r="H556" t="n">
        <v>431</v>
      </c>
      <c r="I556" t="n">
        <v>11.55</v>
      </c>
      <c r="J556" t="n">
        <v>2.113</v>
      </c>
      <c r="K556" t="n">
        <v>11.32</v>
      </c>
      <c r="L556" t="n">
        <v>3.459</v>
      </c>
      <c r="M556" t="n">
        <v>133.7</v>
      </c>
      <c r="N556" t="n">
        <v>1.21</v>
      </c>
      <c r="O556" t="n">
        <v>4.149</v>
      </c>
      <c r="P556" t="n">
        <v>61.26</v>
      </c>
      <c r="Q556" t="n">
        <v>1.146</v>
      </c>
      <c r="R556" t="s">
        <v>348</v>
      </c>
      <c r="S556" t="s">
        <v>386</v>
      </c>
      <c r="T556" t="s">
        <v>419</v>
      </c>
      <c r="U556" t="s">
        <v>429</v>
      </c>
      <c r="V556" t="n">
        <v>129.44238</v>
      </c>
      <c r="W556" t="n">
        <v>61.26</v>
      </c>
      <c r="X556" t="n">
        <v>2432.9374</v>
      </c>
      <c r="Y556" t="n">
        <v>7432.848</v>
      </c>
      <c r="Z556" t="n">
        <v>14467.38</v>
      </c>
      <c r="AA556" t="n">
        <v>0.0174149101394243</v>
      </c>
      <c r="AB556" t="n">
        <v>0.0089471887791708</v>
      </c>
      <c r="AC556" t="n">
        <v>0.0532041556021951</v>
      </c>
    </row>
    <row r="557">
      <c r="A557" t="s">
        <v>345</v>
      </c>
      <c r="B557" t="s">
        <v>415</v>
      </c>
      <c r="C557" t="s">
        <v>383</v>
      </c>
      <c r="D557" t="s">
        <v>416</v>
      </c>
      <c r="E557" t="s">
        <v>417</v>
      </c>
      <c r="F557" t="s">
        <v>346</v>
      </c>
      <c r="G557" t="s">
        <v>374</v>
      </c>
      <c r="H557" t="n">
        <v>1903</v>
      </c>
      <c r="I557" t="n">
        <v>51.02</v>
      </c>
      <c r="J557" t="n">
        <v>9.329</v>
      </c>
      <c r="K557" t="n">
        <v>13.83</v>
      </c>
      <c r="L557" t="n">
        <v>2.844</v>
      </c>
      <c r="M557" t="n">
        <v>796</v>
      </c>
      <c r="N557" t="n">
        <v>1.341</v>
      </c>
      <c r="O557" t="n">
        <v>4.71</v>
      </c>
      <c r="P557" t="n">
        <v>132.7</v>
      </c>
      <c r="Q557" t="n">
        <v>1.165</v>
      </c>
      <c r="R557" t="s">
        <v>348</v>
      </c>
      <c r="S557" t="s">
        <v>386</v>
      </c>
      <c r="T557" t="s">
        <v>419</v>
      </c>
      <c r="U557" t="s">
        <v>429</v>
      </c>
      <c r="V557" t="n">
        <v>1237.9583</v>
      </c>
      <c r="W557" t="n">
        <v>132.7</v>
      </c>
      <c r="X557" t="n">
        <v>3585.85</v>
      </c>
      <c r="Y557" t="n">
        <v>7432.848</v>
      </c>
      <c r="Z557" t="n">
        <v>14467.38</v>
      </c>
      <c r="AA557" t="n">
        <v>0.166552349785708</v>
      </c>
      <c r="AB557" t="n">
        <v>0.0855689350801596</v>
      </c>
      <c r="AC557" t="n">
        <v>0.345234268025712</v>
      </c>
    </row>
    <row r="558">
      <c r="A558" t="s">
        <v>345</v>
      </c>
      <c r="B558" t="s">
        <v>415</v>
      </c>
      <c r="C558" t="s">
        <v>383</v>
      </c>
      <c r="D558" t="s">
        <v>416</v>
      </c>
      <c r="E558" t="s">
        <v>417</v>
      </c>
      <c r="F558" t="s">
        <v>346</v>
      </c>
      <c r="G558" t="s">
        <v>366</v>
      </c>
      <c r="H558" t="n">
        <v>15</v>
      </c>
      <c r="I558" t="n">
        <v>0.4021</v>
      </c>
      <c r="J558" t="n">
        <v>0.07354</v>
      </c>
      <c r="K558" t="n">
        <v>93.61</v>
      </c>
      <c r="L558" t="n">
        <v>66.47</v>
      </c>
      <c r="M558" t="n">
        <v>82270</v>
      </c>
      <c r="N558" t="n">
        <v>5.205</v>
      </c>
      <c r="O558" t="n">
        <v>60.35</v>
      </c>
      <c r="P558" t="n">
        <v>21960</v>
      </c>
      <c r="Q558" t="n">
        <v>4.535</v>
      </c>
      <c r="R558" t="s">
        <v>348</v>
      </c>
      <c r="S558" t="s">
        <v>386</v>
      </c>
      <c r="T558" t="s">
        <v>419</v>
      </c>
      <c r="U558" t="s">
        <v>429</v>
      </c>
      <c r="V558" t="n">
        <v>1614.9384</v>
      </c>
      <c r="W558" t="n">
        <v>21960</v>
      </c>
      <c r="X558" t="n">
        <v>2886.0678</v>
      </c>
      <c r="Y558" t="n">
        <v>7432.848</v>
      </c>
      <c r="Z558" t="n">
        <v>14467.38</v>
      </c>
      <c r="AA558" t="n">
        <v>0.217270472906213</v>
      </c>
      <c r="AB558" t="n">
        <v>0.111626182487776</v>
      </c>
      <c r="AC558" t="n">
        <v>0.5595635695045</v>
      </c>
    </row>
    <row r="559">
      <c r="A559" t="s">
        <v>335</v>
      </c>
      <c r="B559" t="s">
        <v>415</v>
      </c>
      <c r="C559" t="s">
        <v>383</v>
      </c>
      <c r="D559" t="s">
        <v>416</v>
      </c>
      <c r="E559" t="s">
        <v>417</v>
      </c>
      <c r="F559" t="s">
        <v>339</v>
      </c>
      <c r="G559" t="s">
        <v>359</v>
      </c>
      <c r="H559" t="n">
        <v>671</v>
      </c>
      <c r="I559" t="n">
        <v>43.6</v>
      </c>
      <c r="J559" t="n">
        <v>0.4791</v>
      </c>
      <c r="K559" t="n">
        <v>19.45</v>
      </c>
      <c r="L559" t="n">
        <v>5.176</v>
      </c>
      <c r="M559" t="n">
        <v>11240</v>
      </c>
      <c r="N559" t="n">
        <v>1.356</v>
      </c>
      <c r="O559" t="n">
        <v>5.969</v>
      </c>
      <c r="P559" t="n">
        <v>829.6</v>
      </c>
      <c r="Q559" t="n">
        <v>1.251</v>
      </c>
      <c r="R559" t="s">
        <v>353</v>
      </c>
      <c r="S559" t="s">
        <v>418</v>
      </c>
      <c r="T559" t="s">
        <v>419</v>
      </c>
      <c r="U559" t="s">
        <v>420</v>
      </c>
      <c r="V559" t="n">
        <v>397.46136</v>
      </c>
      <c r="W559" t="n">
        <v>829.6</v>
      </c>
      <c r="X559" t="n">
        <v>1434.456</v>
      </c>
      <c r="Y559" t="n">
        <v>879.6396</v>
      </c>
      <c r="Z559" t="n">
        <v>1957.123</v>
      </c>
      <c r="AA559" t="n">
        <v>0.451845687711194</v>
      </c>
      <c r="AB559" t="n">
        <v>0.203084507207774</v>
      </c>
      <c r="AC559" t="n">
        <v>0.277081597483645</v>
      </c>
    </row>
    <row r="560">
      <c r="A560" t="s">
        <v>472</v>
      </c>
      <c r="B560" t="s">
        <v>415</v>
      </c>
      <c r="C560" t="s">
        <v>383</v>
      </c>
      <c r="D560" t="s">
        <v>416</v>
      </c>
      <c r="E560" t="s">
        <v>417</v>
      </c>
      <c r="F560" t="s">
        <v>339</v>
      </c>
      <c r="G560" t="s">
        <v>351</v>
      </c>
      <c r="H560" t="n">
        <v>69</v>
      </c>
      <c r="I560" t="n">
        <v>2.363</v>
      </c>
      <c r="J560" t="n">
        <v>0.04925</v>
      </c>
      <c r="K560" t="n">
        <v>22.25</v>
      </c>
      <c r="L560" t="n">
        <v>5.571</v>
      </c>
      <c r="M560" t="n">
        <v>17440</v>
      </c>
      <c r="N560" t="n">
        <v>1.41</v>
      </c>
      <c r="O560" t="n">
        <v>5.774</v>
      </c>
      <c r="P560" t="n">
        <v>565.4</v>
      </c>
      <c r="Q560" t="n">
        <v>1.367</v>
      </c>
      <c r="R560" t="s">
        <v>554</v>
      </c>
      <c r="S560" t="s">
        <v>532</v>
      </c>
      <c r="T560" t="s">
        <v>419</v>
      </c>
      <c r="U560" t="s">
        <v>567</v>
      </c>
      <c r="V560" t="n">
        <v>27.84595</v>
      </c>
      <c r="W560" t="n">
        <v>565.4</v>
      </c>
      <c r="X560" t="n">
        <v>42.997841</v>
      </c>
      <c r="Y560" t="n">
        <v>1400.2396</v>
      </c>
      <c r="Z560" t="n">
        <v>1957.123</v>
      </c>
      <c r="AA560" t="n">
        <v>0.0198865608428729</v>
      </c>
      <c r="AB560" t="n">
        <v>0.0142280020213344</v>
      </c>
      <c r="AC560" t="n">
        <v>0.647612748742431</v>
      </c>
    </row>
    <row r="561">
      <c r="A561" t="s">
        <v>345</v>
      </c>
      <c r="B561" t="s">
        <v>415</v>
      </c>
      <c r="C561" t="s">
        <v>383</v>
      </c>
      <c r="D561" t="s">
        <v>416</v>
      </c>
      <c r="E561" t="s">
        <v>417</v>
      </c>
      <c r="F561" t="s">
        <v>339</v>
      </c>
      <c r="G561" t="s">
        <v>369</v>
      </c>
      <c r="H561" t="n">
        <v>579</v>
      </c>
      <c r="I561" t="n">
        <v>27.98</v>
      </c>
      <c r="J561" t="n">
        <v>0.4121</v>
      </c>
      <c r="K561" t="n">
        <v>17.52</v>
      </c>
      <c r="L561" t="n">
        <v>4.416</v>
      </c>
      <c r="M561" t="n">
        <v>12950</v>
      </c>
      <c r="N561" t="n">
        <v>1.324</v>
      </c>
      <c r="O561" t="n">
        <v>5.419</v>
      </c>
      <c r="P561" t="n">
        <v>598.4</v>
      </c>
      <c r="Q561" t="n">
        <v>1.202</v>
      </c>
      <c r="R561" t="s">
        <v>348</v>
      </c>
      <c r="S561" t="s">
        <v>427</v>
      </c>
      <c r="T561" t="s">
        <v>419</v>
      </c>
      <c r="U561" t="s">
        <v>428</v>
      </c>
      <c r="V561" t="n">
        <v>246.60064</v>
      </c>
      <c r="W561" t="n">
        <v>598.4</v>
      </c>
      <c r="X561" t="n">
        <v>644.91</v>
      </c>
      <c r="Y561" t="n">
        <v>1106.3552</v>
      </c>
      <c r="Z561" t="n">
        <v>1957.123</v>
      </c>
      <c r="AA561" t="n">
        <v>0.222894636369947</v>
      </c>
      <c r="AB561" t="n">
        <v>0.126001605417748</v>
      </c>
      <c r="AC561" t="n">
        <v>0.382379928982339</v>
      </c>
    </row>
    <row r="562">
      <c r="A562" t="s">
        <v>472</v>
      </c>
      <c r="B562" t="s">
        <v>415</v>
      </c>
      <c r="C562" t="s">
        <v>383</v>
      </c>
      <c r="D562" t="s">
        <v>416</v>
      </c>
      <c r="E562" t="s">
        <v>417</v>
      </c>
      <c r="F562" t="s">
        <v>346</v>
      </c>
      <c r="G562" t="s">
        <v>352</v>
      </c>
      <c r="H562" t="n">
        <v>0</v>
      </c>
      <c r="I562" t="n">
        <v>0</v>
      </c>
      <c r="J562" t="n">
        <v>0</v>
      </c>
      <c r="K562" t="n">
        <v>0</v>
      </c>
      <c r="L562" t="n">
        <v>0</v>
      </c>
      <c r="M562" t="n">
        <v>0</v>
      </c>
      <c r="N562" t="n">
        <v>0</v>
      </c>
      <c r="O562" t="n">
        <v>0</v>
      </c>
      <c r="P562" t="n">
        <v>0</v>
      </c>
      <c r="Q562" t="n">
        <v>0</v>
      </c>
      <c r="R562" t="s">
        <v>554</v>
      </c>
      <c r="S562" t="s">
        <v>568</v>
      </c>
      <c r="T562" t="s">
        <v>419</v>
      </c>
      <c r="U562" t="s">
        <v>569</v>
      </c>
      <c r="V562" t="n">
        <v>0</v>
      </c>
      <c r="W562" t="n">
        <v>0</v>
      </c>
      <c r="X562" t="n">
        <v>5.8941</v>
      </c>
      <c r="Y562" t="n">
        <v>5593.2303</v>
      </c>
      <c r="Z562" t="n">
        <v>14467.38</v>
      </c>
      <c r="AA562" t="n">
        <v>0</v>
      </c>
      <c r="AB562" t="n">
        <v>0</v>
      </c>
      <c r="AC562" t="n">
        <v>0</v>
      </c>
    </row>
    <row r="563">
      <c r="A563" t="s">
        <v>335</v>
      </c>
      <c r="B563" t="s">
        <v>415</v>
      </c>
      <c r="C563" t="s">
        <v>383</v>
      </c>
      <c r="D563" t="s">
        <v>416</v>
      </c>
      <c r="E563" t="s">
        <v>417</v>
      </c>
      <c r="F563" t="s">
        <v>346</v>
      </c>
      <c r="G563" t="s">
        <v>376</v>
      </c>
      <c r="H563" t="n">
        <v>1</v>
      </c>
      <c r="I563" t="n">
        <v>0.01021</v>
      </c>
      <c r="J563" t="n">
        <v>0.004946</v>
      </c>
      <c r="K563" t="n">
        <v>10.45</v>
      </c>
      <c r="L563" t="n">
        <v>10.41</v>
      </c>
      <c r="M563" t="n">
        <v>21.12</v>
      </c>
      <c r="N563" t="n">
        <v>2.192</v>
      </c>
      <c r="O563" t="n">
        <v>1.394</v>
      </c>
      <c r="P563" t="n">
        <v>40.22</v>
      </c>
      <c r="Q563" t="n">
        <v>1.372</v>
      </c>
      <c r="R563" t="s">
        <v>353</v>
      </c>
      <c r="S563" t="s">
        <v>425</v>
      </c>
      <c r="T563" t="s">
        <v>419</v>
      </c>
      <c r="U563" t="s">
        <v>426</v>
      </c>
      <c r="V563" t="n">
        <v>0.19892812</v>
      </c>
      <c r="W563" t="n">
        <v>40.22</v>
      </c>
      <c r="X563" t="n">
        <v>2.957955</v>
      </c>
      <c r="Y563" t="n">
        <v>11679.754</v>
      </c>
      <c r="Z563" t="n">
        <v>14467.38</v>
      </c>
      <c r="AA563" t="n">
        <v>0.0000170318758425905</v>
      </c>
      <c r="AB563" t="n">
        <v>0.0000137501137040708</v>
      </c>
      <c r="AC563" t="n">
        <v>0.0672519088356652</v>
      </c>
    </row>
    <row r="564">
      <c r="A564" t="s">
        <v>472</v>
      </c>
      <c r="B564" t="s">
        <v>415</v>
      </c>
      <c r="C564" t="s">
        <v>383</v>
      </c>
      <c r="D564" t="s">
        <v>416</v>
      </c>
      <c r="E564" t="s">
        <v>417</v>
      </c>
      <c r="F564" t="s">
        <v>346</v>
      </c>
      <c r="G564" t="s">
        <v>363</v>
      </c>
      <c r="H564" t="n">
        <v>75</v>
      </c>
      <c r="I564" t="n">
        <v>3.637</v>
      </c>
      <c r="J564" t="n">
        <v>0.3592</v>
      </c>
      <c r="K564" t="n">
        <v>19.34</v>
      </c>
      <c r="L564" t="n">
        <v>6.506</v>
      </c>
      <c r="M564" t="n">
        <v>21730</v>
      </c>
      <c r="N564" t="n">
        <v>1.307</v>
      </c>
      <c r="O564" t="n">
        <v>5.827</v>
      </c>
      <c r="P564" t="n">
        <v>765.5</v>
      </c>
      <c r="Q564" t="n">
        <v>1.335</v>
      </c>
      <c r="R564" t="s">
        <v>554</v>
      </c>
      <c r="S564" t="s">
        <v>568</v>
      </c>
      <c r="T564" t="s">
        <v>419</v>
      </c>
      <c r="U564" t="s">
        <v>569</v>
      </c>
      <c r="V564" t="n">
        <v>274.9676</v>
      </c>
      <c r="W564" t="n">
        <v>765.5</v>
      </c>
      <c r="X564" t="n">
        <v>518.47812</v>
      </c>
      <c r="Y564" t="n">
        <v>5593.2303</v>
      </c>
      <c r="Z564" t="n">
        <v>14467.38</v>
      </c>
      <c r="AA564" t="n">
        <v>0.0491607863885025</v>
      </c>
      <c r="AB564" t="n">
        <v>0.0190060397943512</v>
      </c>
      <c r="AC564" t="n">
        <v>0.5303359763764</v>
      </c>
    </row>
    <row r="565">
      <c r="A565" t="s">
        <v>335</v>
      </c>
      <c r="B565" t="s">
        <v>415</v>
      </c>
      <c r="C565" t="s">
        <v>383</v>
      </c>
      <c r="D565" t="s">
        <v>416</v>
      </c>
      <c r="E565" t="s">
        <v>417</v>
      </c>
      <c r="F565" t="s">
        <v>346</v>
      </c>
      <c r="G565" t="s">
        <v>351</v>
      </c>
      <c r="H565" t="n">
        <v>0</v>
      </c>
      <c r="I565" t="n">
        <v>0</v>
      </c>
      <c r="J565" t="n">
        <v>0</v>
      </c>
      <c r="K565" t="n">
        <v>0</v>
      </c>
      <c r="L565" t="n">
        <v>0</v>
      </c>
      <c r="M565" t="n">
        <v>0</v>
      </c>
      <c r="N565" t="n">
        <v>0</v>
      </c>
      <c r="O565" t="n">
        <v>0</v>
      </c>
      <c r="P565" t="n">
        <v>0</v>
      </c>
      <c r="Q565" t="n">
        <v>0</v>
      </c>
      <c r="R565" t="s">
        <v>353</v>
      </c>
      <c r="S565" t="s">
        <v>425</v>
      </c>
      <c r="T565" t="s">
        <v>419</v>
      </c>
      <c r="U565" t="s">
        <v>426</v>
      </c>
      <c r="V565" t="n">
        <v>0</v>
      </c>
      <c r="W565" t="n">
        <v>0</v>
      </c>
      <c r="X565" t="n">
        <v>11.573415</v>
      </c>
      <c r="Y565" t="n">
        <v>11679.754</v>
      </c>
      <c r="Z565" t="n">
        <v>14467.38</v>
      </c>
      <c r="AA565" t="n">
        <v>0</v>
      </c>
      <c r="AB565" t="n">
        <v>0</v>
      </c>
      <c r="AC565" t="n">
        <v>0</v>
      </c>
    </row>
    <row r="566">
      <c r="A566" t="s">
        <v>335</v>
      </c>
      <c r="B566" t="s">
        <v>415</v>
      </c>
      <c r="C566" t="s">
        <v>383</v>
      </c>
      <c r="D566" t="s">
        <v>416</v>
      </c>
      <c r="E566" t="s">
        <v>417</v>
      </c>
      <c r="F566" t="s">
        <v>346</v>
      </c>
      <c r="G566" t="s">
        <v>361</v>
      </c>
      <c r="H566" t="n">
        <v>9797</v>
      </c>
      <c r="I566" t="n">
        <v>100</v>
      </c>
      <c r="J566" t="n">
        <v>48.46</v>
      </c>
      <c r="K566" t="n">
        <v>14.19</v>
      </c>
      <c r="L566" t="n">
        <v>3.528</v>
      </c>
      <c r="M566" t="n">
        <v>719.7</v>
      </c>
      <c r="N566" t="n">
        <v>1.408</v>
      </c>
      <c r="O566" t="n">
        <v>4.41</v>
      </c>
      <c r="P566" t="n">
        <v>243.6</v>
      </c>
      <c r="Q566" t="n">
        <v>1.215</v>
      </c>
      <c r="R566" t="s">
        <v>353</v>
      </c>
      <c r="S566" t="s">
        <v>425</v>
      </c>
      <c r="T566" t="s">
        <v>419</v>
      </c>
      <c r="U566" t="s">
        <v>426</v>
      </c>
      <c r="V566" t="n">
        <v>11804.856</v>
      </c>
      <c r="W566" t="n">
        <v>243.6</v>
      </c>
      <c r="X566" t="n">
        <v>14593.54</v>
      </c>
      <c r="Y566" t="n">
        <v>11679.754</v>
      </c>
      <c r="Z566" t="n">
        <v>14467.38</v>
      </c>
      <c r="AA566" t="n">
        <v>1.01071101326278</v>
      </c>
      <c r="AB566" t="n">
        <v>0.815963636816065</v>
      </c>
      <c r="AC566" t="n">
        <v>0.80890969565986</v>
      </c>
    </row>
    <row r="567">
      <c r="A567" t="s">
        <v>345</v>
      </c>
      <c r="B567" t="s">
        <v>415</v>
      </c>
      <c r="C567" t="s">
        <v>383</v>
      </c>
      <c r="D567" t="s">
        <v>416</v>
      </c>
      <c r="E567" t="s">
        <v>417</v>
      </c>
      <c r="F567" t="s">
        <v>339</v>
      </c>
      <c r="G567" t="s">
        <v>357</v>
      </c>
      <c r="H567" t="n">
        <v>21</v>
      </c>
      <c r="I567" t="n">
        <v>1.015</v>
      </c>
      <c r="J567" t="n">
        <v>0.01495</v>
      </c>
      <c r="K567" t="n">
        <v>44.08</v>
      </c>
      <c r="L567" t="n">
        <v>20.72</v>
      </c>
      <c r="M567" t="n">
        <v>62710</v>
      </c>
      <c r="N567" t="n">
        <v>1.442</v>
      </c>
      <c r="O567" t="n">
        <v>16.57</v>
      </c>
      <c r="P567" t="n">
        <v>3178</v>
      </c>
      <c r="Q567" t="n">
        <v>1.647</v>
      </c>
      <c r="R567" t="s">
        <v>348</v>
      </c>
      <c r="S567" t="s">
        <v>427</v>
      </c>
      <c r="T567" t="s">
        <v>419</v>
      </c>
      <c r="U567" t="s">
        <v>428</v>
      </c>
      <c r="V567" t="n">
        <v>47.5111</v>
      </c>
      <c r="W567" t="n">
        <v>3178</v>
      </c>
      <c r="X567" t="n">
        <v>415.3345</v>
      </c>
      <c r="Y567" t="n">
        <v>1106.3552</v>
      </c>
      <c r="Z567" t="n">
        <v>1957.123</v>
      </c>
      <c r="AA567" t="n">
        <v>0.0429438032197978</v>
      </c>
      <c r="AB567" t="n">
        <v>0.024275990829396</v>
      </c>
      <c r="AC567" t="n">
        <v>0.114392375302317</v>
      </c>
    </row>
    <row r="568">
      <c r="A568" t="s">
        <v>345</v>
      </c>
      <c r="B568" t="s">
        <v>415</v>
      </c>
      <c r="C568" t="s">
        <v>383</v>
      </c>
      <c r="D568" t="s">
        <v>416</v>
      </c>
      <c r="E568" t="s">
        <v>417</v>
      </c>
      <c r="F568" t="s">
        <v>346</v>
      </c>
      <c r="G568" t="s">
        <v>361</v>
      </c>
      <c r="H568" t="n">
        <v>3730</v>
      </c>
      <c r="I568" t="n">
        <v>100</v>
      </c>
      <c r="J568" t="n">
        <v>18.29</v>
      </c>
      <c r="K568" t="n">
        <v>15.03</v>
      </c>
      <c r="L568" t="n">
        <v>3.998</v>
      </c>
      <c r="M568" t="n">
        <v>2528</v>
      </c>
      <c r="N568" t="n">
        <v>1.46</v>
      </c>
      <c r="O568" t="n">
        <v>4.695</v>
      </c>
      <c r="P568" t="n">
        <v>413</v>
      </c>
      <c r="Q568" t="n">
        <v>1.239</v>
      </c>
      <c r="R568" t="s">
        <v>348</v>
      </c>
      <c r="S568" t="s">
        <v>386</v>
      </c>
      <c r="T568" t="s">
        <v>419</v>
      </c>
      <c r="U568" t="s">
        <v>429</v>
      </c>
      <c r="V568" t="n">
        <v>7553.77</v>
      </c>
      <c r="W568" t="n">
        <v>413</v>
      </c>
      <c r="X568" t="n">
        <v>14593.54</v>
      </c>
      <c r="Y568" t="n">
        <v>7432.848</v>
      </c>
      <c r="Z568" t="n">
        <v>14467.38</v>
      </c>
      <c r="AA568" t="n">
        <v>1.01626859583298</v>
      </c>
      <c r="AB568" t="n">
        <v>0.522124254702648</v>
      </c>
      <c r="AC568" t="n">
        <v>0.517610531783241</v>
      </c>
    </row>
    <row r="569">
      <c r="A569" t="s">
        <v>334</v>
      </c>
      <c r="B569" t="s">
        <v>415</v>
      </c>
      <c r="C569" t="s">
        <v>383</v>
      </c>
      <c r="D569" t="s">
        <v>416</v>
      </c>
      <c r="E569" t="s">
        <v>417</v>
      </c>
      <c r="F569" t="s">
        <v>339</v>
      </c>
      <c r="G569" t="s">
        <v>370</v>
      </c>
      <c r="H569" t="n">
        <v>0</v>
      </c>
      <c r="I569" t="n">
        <v>0</v>
      </c>
      <c r="J569" t="n">
        <v>0</v>
      </c>
      <c r="K569" t="n">
        <v>0</v>
      </c>
      <c r="L569" t="n">
        <v>0</v>
      </c>
      <c r="M569" t="n">
        <v>0</v>
      </c>
      <c r="N569" t="n">
        <v>0</v>
      </c>
      <c r="O569" t="n">
        <v>0</v>
      </c>
      <c r="P569" t="n">
        <v>0</v>
      </c>
      <c r="Q569" t="n">
        <v>0</v>
      </c>
      <c r="R569" t="s">
        <v>341</v>
      </c>
      <c r="S569" t="s">
        <v>421</v>
      </c>
      <c r="T569" t="s">
        <v>419</v>
      </c>
      <c r="U569" t="s">
        <v>422</v>
      </c>
      <c r="V569" t="n">
        <v>0</v>
      </c>
      <c r="W569" t="n">
        <v>0</v>
      </c>
      <c r="X569" t="n">
        <v>9.4</v>
      </c>
      <c r="Y569" t="n">
        <v>952.43798</v>
      </c>
      <c r="Z569" t="n">
        <v>1957.123</v>
      </c>
      <c r="AA569" t="n">
        <v>0</v>
      </c>
      <c r="AB569" t="n">
        <v>0</v>
      </c>
      <c r="AC569" t="n">
        <v>0</v>
      </c>
    </row>
    <row r="570">
      <c r="A570" t="s">
        <v>334</v>
      </c>
      <c r="B570" t="s">
        <v>415</v>
      </c>
      <c r="C570" t="s">
        <v>383</v>
      </c>
      <c r="D570" t="s">
        <v>416</v>
      </c>
      <c r="E570" t="s">
        <v>417</v>
      </c>
      <c r="F570" t="s">
        <v>339</v>
      </c>
      <c r="G570" t="s">
        <v>368</v>
      </c>
      <c r="H570" t="n">
        <v>170</v>
      </c>
      <c r="I570" t="n">
        <v>12.63</v>
      </c>
      <c r="J570" t="n">
        <v>0.1213</v>
      </c>
      <c r="K570" t="n">
        <v>17.05</v>
      </c>
      <c r="L570" t="n">
        <v>4.004</v>
      </c>
      <c r="M570" t="n">
        <v>8650</v>
      </c>
      <c r="N570" t="n">
        <v>1.366</v>
      </c>
      <c r="O570" t="n">
        <v>5.255</v>
      </c>
      <c r="P570" t="n">
        <v>283.9</v>
      </c>
      <c r="Q570" t="n">
        <v>1.209</v>
      </c>
      <c r="R570" t="s">
        <v>341</v>
      </c>
      <c r="S570" t="s">
        <v>421</v>
      </c>
      <c r="T570" t="s">
        <v>419</v>
      </c>
      <c r="U570" t="s">
        <v>422</v>
      </c>
      <c r="V570" t="n">
        <v>34.43707</v>
      </c>
      <c r="W570" t="n">
        <v>283.9</v>
      </c>
      <c r="X570" t="n">
        <v>154.01785</v>
      </c>
      <c r="Y570" t="n">
        <v>952.43798</v>
      </c>
      <c r="Z570" t="n">
        <v>1957.123</v>
      </c>
      <c r="AA570" t="n">
        <v>0.0361567584694596</v>
      </c>
      <c r="AB570" t="n">
        <v>0.0175957617380206</v>
      </c>
      <c r="AC570" t="n">
        <v>0.22359142138395</v>
      </c>
    </row>
    <row r="571">
      <c r="A571" t="s">
        <v>334</v>
      </c>
      <c r="B571" t="s">
        <v>415</v>
      </c>
      <c r="C571" t="s">
        <v>383</v>
      </c>
      <c r="D571" t="s">
        <v>416</v>
      </c>
      <c r="E571" t="s">
        <v>417</v>
      </c>
      <c r="F571" t="s">
        <v>339</v>
      </c>
      <c r="G571" t="s">
        <v>369</v>
      </c>
      <c r="H571" t="n">
        <v>312</v>
      </c>
      <c r="I571" t="n">
        <v>23.18</v>
      </c>
      <c r="J571" t="n">
        <v>0.2227</v>
      </c>
      <c r="K571" t="n">
        <v>17.92</v>
      </c>
      <c r="L571" t="n">
        <v>4.561</v>
      </c>
      <c r="M571" t="n">
        <v>12480</v>
      </c>
      <c r="N571" t="n">
        <v>1.327</v>
      </c>
      <c r="O571" t="n">
        <v>5.632</v>
      </c>
      <c r="P571" t="n">
        <v>591.4</v>
      </c>
      <c r="Q571" t="n">
        <v>1.202</v>
      </c>
      <c r="R571" t="s">
        <v>341</v>
      </c>
      <c r="S571" t="s">
        <v>421</v>
      </c>
      <c r="T571" t="s">
        <v>419</v>
      </c>
      <c r="U571" t="s">
        <v>422</v>
      </c>
      <c r="V571" t="n">
        <v>131.70478</v>
      </c>
      <c r="W571" t="n">
        <v>591.4</v>
      </c>
      <c r="X571" t="n">
        <v>644.91</v>
      </c>
      <c r="Y571" t="n">
        <v>952.43798</v>
      </c>
      <c r="Z571" t="n">
        <v>1957.123</v>
      </c>
      <c r="AA571" t="n">
        <v>0.138281738827761</v>
      </c>
      <c r="AB571" t="n">
        <v>0.0672950959137469</v>
      </c>
      <c r="AC571" t="n">
        <v>0.204221953450869</v>
      </c>
    </row>
    <row r="572">
      <c r="A572" t="s">
        <v>472</v>
      </c>
      <c r="B572" t="s">
        <v>415</v>
      </c>
      <c r="C572" t="s">
        <v>383</v>
      </c>
      <c r="D572" t="s">
        <v>416</v>
      </c>
      <c r="E572" t="s">
        <v>417</v>
      </c>
      <c r="F572" t="s">
        <v>346</v>
      </c>
      <c r="G572" t="s">
        <v>373</v>
      </c>
      <c r="H572" t="n">
        <v>453</v>
      </c>
      <c r="I572" t="n">
        <v>21.97</v>
      </c>
      <c r="J572" t="n">
        <v>2.169</v>
      </c>
      <c r="K572" t="n">
        <v>11.29</v>
      </c>
      <c r="L572" t="n">
        <v>3.535</v>
      </c>
      <c r="M572" t="n">
        <v>92.19</v>
      </c>
      <c r="N572" t="n">
        <v>1.223</v>
      </c>
      <c r="O572" t="n">
        <v>4.105</v>
      </c>
      <c r="P572" t="n">
        <v>62.32</v>
      </c>
      <c r="Q572" t="n">
        <v>1.146</v>
      </c>
      <c r="R572" t="s">
        <v>554</v>
      </c>
      <c r="S572" t="s">
        <v>568</v>
      </c>
      <c r="T572" t="s">
        <v>419</v>
      </c>
      <c r="U572" t="s">
        <v>569</v>
      </c>
      <c r="V572" t="n">
        <v>135.17208</v>
      </c>
      <c r="W572" t="n">
        <v>62.32</v>
      </c>
      <c r="X572" t="n">
        <v>2432.9374</v>
      </c>
      <c r="Y572" t="n">
        <v>5593.2303</v>
      </c>
      <c r="Z572" t="n">
        <v>14467.38</v>
      </c>
      <c r="AA572" t="n">
        <v>0.0241670864151616</v>
      </c>
      <c r="AB572" t="n">
        <v>0.00934323146278041</v>
      </c>
      <c r="AC572" t="n">
        <v>0.0555592100314624</v>
      </c>
    </row>
    <row r="573">
      <c r="A573" t="s">
        <v>472</v>
      </c>
      <c r="B573" t="s">
        <v>415</v>
      </c>
      <c r="C573" t="s">
        <v>383</v>
      </c>
      <c r="D573" t="s">
        <v>416</v>
      </c>
      <c r="E573" t="s">
        <v>417</v>
      </c>
      <c r="F573" t="s">
        <v>346</v>
      </c>
      <c r="G573" t="s">
        <v>361</v>
      </c>
      <c r="H573" t="n">
        <v>2062</v>
      </c>
      <c r="I573" t="n">
        <v>100</v>
      </c>
      <c r="J573" t="n">
        <v>9.875</v>
      </c>
      <c r="K573" t="n">
        <v>15.35</v>
      </c>
      <c r="L573" t="n">
        <v>4.814</v>
      </c>
      <c r="M573" t="n">
        <v>4077</v>
      </c>
      <c r="N573" t="n">
        <v>1.531</v>
      </c>
      <c r="O573" t="n">
        <v>4.316</v>
      </c>
      <c r="P573" t="n">
        <v>579.4</v>
      </c>
      <c r="Q573" t="n">
        <v>1.286</v>
      </c>
      <c r="R573" t="s">
        <v>554</v>
      </c>
      <c r="S573" t="s">
        <v>568</v>
      </c>
      <c r="T573" t="s">
        <v>419</v>
      </c>
      <c r="U573" t="s">
        <v>569</v>
      </c>
      <c r="V573" t="n">
        <v>5721.575</v>
      </c>
      <c r="W573" t="n">
        <v>579.4</v>
      </c>
      <c r="X573" t="n">
        <v>14593.54</v>
      </c>
      <c r="Y573" t="n">
        <v>5593.2303</v>
      </c>
      <c r="Z573" t="n">
        <v>14467.38</v>
      </c>
      <c r="AA573" t="n">
        <v>1.02294643580115</v>
      </c>
      <c r="AB573" t="n">
        <v>0.395481075357114</v>
      </c>
      <c r="AC573" t="n">
        <v>0.392062172714777</v>
      </c>
    </row>
    <row r="574">
      <c r="A574" t="s">
        <v>472</v>
      </c>
      <c r="B574" t="s">
        <v>415</v>
      </c>
      <c r="C574" t="s">
        <v>383</v>
      </c>
      <c r="D574" t="s">
        <v>416</v>
      </c>
      <c r="E574" t="s">
        <v>417</v>
      </c>
      <c r="F574" t="s">
        <v>339</v>
      </c>
      <c r="G574" t="s">
        <v>359</v>
      </c>
      <c r="H574" t="n">
        <v>2057</v>
      </c>
      <c r="I574" t="n">
        <v>70.45</v>
      </c>
      <c r="J574" t="n">
        <v>1.468</v>
      </c>
      <c r="K574" t="n">
        <v>19.41</v>
      </c>
      <c r="L574" t="n">
        <v>5.056</v>
      </c>
      <c r="M574" t="n">
        <v>15600</v>
      </c>
      <c r="N574" t="n">
        <v>1.338</v>
      </c>
      <c r="O574" t="n">
        <v>5.733</v>
      </c>
      <c r="P574" t="n">
        <v>743.3</v>
      </c>
      <c r="Q574" t="n">
        <v>1.25</v>
      </c>
      <c r="R574" t="s">
        <v>554</v>
      </c>
      <c r="S574" t="s">
        <v>532</v>
      </c>
      <c r="T574" t="s">
        <v>419</v>
      </c>
      <c r="U574" t="s">
        <v>567</v>
      </c>
      <c r="V574" t="n">
        <v>1091.1644</v>
      </c>
      <c r="W574" t="n">
        <v>743.3</v>
      </c>
      <c r="X574" t="n">
        <v>1434.456</v>
      </c>
      <c r="Y574" t="n">
        <v>1400.2396</v>
      </c>
      <c r="Z574" t="n">
        <v>1957.123</v>
      </c>
      <c r="AA574" t="n">
        <v>0.779269776401124</v>
      </c>
      <c r="AB574" t="n">
        <v>0.557534912215533</v>
      </c>
      <c r="AC574" t="n">
        <v>0.760681680023647</v>
      </c>
    </row>
    <row r="575">
      <c r="A575" t="s">
        <v>472</v>
      </c>
      <c r="B575" t="s">
        <v>415</v>
      </c>
      <c r="C575" t="s">
        <v>383</v>
      </c>
      <c r="D575" t="s">
        <v>416</v>
      </c>
      <c r="E575" t="s">
        <v>417</v>
      </c>
      <c r="F575" t="s">
        <v>339</v>
      </c>
      <c r="G575" t="s">
        <v>360</v>
      </c>
      <c r="H575" t="n">
        <v>2920</v>
      </c>
      <c r="I575" t="n">
        <v>100</v>
      </c>
      <c r="J575" t="n">
        <v>2.084</v>
      </c>
      <c r="K575" t="n">
        <v>19.71</v>
      </c>
      <c r="L575" t="n">
        <v>5.706</v>
      </c>
      <c r="M575" t="n">
        <v>15150</v>
      </c>
      <c r="N575" t="n">
        <v>1.383</v>
      </c>
      <c r="O575" t="n">
        <v>6.481</v>
      </c>
      <c r="P575" t="n">
        <v>671.9</v>
      </c>
      <c r="Q575" t="n">
        <v>1.28</v>
      </c>
      <c r="R575" t="s">
        <v>554</v>
      </c>
      <c r="S575" t="s">
        <v>532</v>
      </c>
      <c r="T575" t="s">
        <v>419</v>
      </c>
      <c r="U575" t="s">
        <v>567</v>
      </c>
      <c r="V575" t="n">
        <v>1400.2396</v>
      </c>
      <c r="W575" t="n">
        <v>671.9</v>
      </c>
      <c r="X575" t="n">
        <v>1957.123</v>
      </c>
      <c r="Y575" t="n">
        <v>1400.2396</v>
      </c>
      <c r="Z575" t="n">
        <v>1957.123</v>
      </c>
      <c r="AA575" t="n">
        <v>1</v>
      </c>
      <c r="AB575" t="n">
        <v>0.71545814953889</v>
      </c>
      <c r="AC575" t="n">
        <v>0.71545814953889</v>
      </c>
    </row>
    <row r="576">
      <c r="A576" t="s">
        <v>335</v>
      </c>
      <c r="B576" t="s">
        <v>415</v>
      </c>
      <c r="C576" t="s">
        <v>383</v>
      </c>
      <c r="D576" t="s">
        <v>416</v>
      </c>
      <c r="E576" t="s">
        <v>417</v>
      </c>
      <c r="F576" t="s">
        <v>346</v>
      </c>
      <c r="G576" t="s">
        <v>368</v>
      </c>
      <c r="H576" t="n">
        <v>1745</v>
      </c>
      <c r="I576" t="n">
        <v>17.81</v>
      </c>
      <c r="J576" t="n">
        <v>8.631</v>
      </c>
      <c r="K576" t="n">
        <v>17.34</v>
      </c>
      <c r="L576" t="n">
        <v>2.858</v>
      </c>
      <c r="M576" t="n">
        <v>886.2</v>
      </c>
      <c r="N576" t="n">
        <v>1.569</v>
      </c>
      <c r="O576" t="n">
        <v>4.678</v>
      </c>
      <c r="P576" t="n">
        <v>327.9</v>
      </c>
      <c r="Q576" t="n">
        <v>1.289</v>
      </c>
      <c r="R576" t="s">
        <v>353</v>
      </c>
      <c r="S576" t="s">
        <v>425</v>
      </c>
      <c r="T576" t="s">
        <v>419</v>
      </c>
      <c r="U576" t="s">
        <v>426</v>
      </c>
      <c r="V576" t="n">
        <v>2830.1049</v>
      </c>
      <c r="W576" t="n">
        <v>327.9</v>
      </c>
      <c r="X576" t="n">
        <v>3266.04</v>
      </c>
      <c r="Y576" t="n">
        <v>11679.754</v>
      </c>
      <c r="Z576" t="n">
        <v>14467.38</v>
      </c>
      <c r="AA576" t="n">
        <v>0.242308605129868</v>
      </c>
      <c r="AB576" t="n">
        <v>0.19561972520249</v>
      </c>
      <c r="AC576" t="n">
        <v>0.866524874159533</v>
      </c>
    </row>
    <row r="577">
      <c r="A577" t="s">
        <v>335</v>
      </c>
      <c r="B577" t="s">
        <v>415</v>
      </c>
      <c r="C577" t="s">
        <v>383</v>
      </c>
      <c r="D577" t="s">
        <v>416</v>
      </c>
      <c r="E577" t="s">
        <v>417</v>
      </c>
      <c r="F577" t="s">
        <v>346</v>
      </c>
      <c r="G577" t="s">
        <v>360</v>
      </c>
      <c r="H577" t="n">
        <v>9546</v>
      </c>
      <c r="I577" t="n">
        <v>97.44</v>
      </c>
      <c r="J577" t="n">
        <v>47.21</v>
      </c>
      <c r="K577" t="n">
        <v>14.26</v>
      </c>
      <c r="L577" t="n">
        <v>3.313</v>
      </c>
      <c r="M577" t="n">
        <v>737.8</v>
      </c>
      <c r="N577" t="n">
        <v>1.382</v>
      </c>
      <c r="O577" t="n">
        <v>4.504</v>
      </c>
      <c r="P577" t="n">
        <v>247.4</v>
      </c>
      <c r="Q577" t="n">
        <v>1.208</v>
      </c>
      <c r="R577" t="s">
        <v>353</v>
      </c>
      <c r="S577" t="s">
        <v>425</v>
      </c>
      <c r="T577" t="s">
        <v>419</v>
      </c>
      <c r="U577" t="s">
        <v>426</v>
      </c>
      <c r="V577" t="n">
        <v>11679.754</v>
      </c>
      <c r="W577" t="n">
        <v>247.4</v>
      </c>
      <c r="X577" t="n">
        <v>14467.38</v>
      </c>
      <c r="Y577" t="n">
        <v>11679.754</v>
      </c>
      <c r="Z577" t="n">
        <v>14467.38</v>
      </c>
      <c r="AA577" t="n">
        <v>1</v>
      </c>
      <c r="AB577" t="n">
        <v>0.807316459510983</v>
      </c>
      <c r="AC577" t="n">
        <v>0.807316459510983</v>
      </c>
    </row>
    <row r="578">
      <c r="A578" t="s">
        <v>472</v>
      </c>
      <c r="B578" t="s">
        <v>415</v>
      </c>
      <c r="C578" t="s">
        <v>383</v>
      </c>
      <c r="D578" t="s">
        <v>416</v>
      </c>
      <c r="E578" t="s">
        <v>417</v>
      </c>
      <c r="F578" t="s">
        <v>346</v>
      </c>
      <c r="G578" t="s">
        <v>367</v>
      </c>
      <c r="H578" t="n">
        <v>0</v>
      </c>
      <c r="I578" t="n">
        <v>0</v>
      </c>
      <c r="J578" t="n">
        <v>0</v>
      </c>
      <c r="K578" t="n">
        <v>0</v>
      </c>
      <c r="L578" t="n">
        <v>0</v>
      </c>
      <c r="M578" t="n">
        <v>0</v>
      </c>
      <c r="N578" t="n">
        <v>0</v>
      </c>
      <c r="O578" t="n">
        <v>0</v>
      </c>
      <c r="P578" t="n">
        <v>0</v>
      </c>
      <c r="Q578" t="n">
        <v>0</v>
      </c>
      <c r="R578" t="s">
        <v>554</v>
      </c>
      <c r="S578" t="s">
        <v>568</v>
      </c>
      <c r="T578" t="s">
        <v>419</v>
      </c>
      <c r="U578" t="s">
        <v>569</v>
      </c>
      <c r="V578" t="n">
        <v>0</v>
      </c>
      <c r="W578" t="n">
        <v>0</v>
      </c>
      <c r="X578" t="n">
        <v>154.78296</v>
      </c>
      <c r="Y578" t="n">
        <v>5593.2303</v>
      </c>
      <c r="Z578" t="n">
        <v>14467.38</v>
      </c>
      <c r="AA578" t="n">
        <v>0</v>
      </c>
      <c r="AB578" t="n">
        <v>0</v>
      </c>
      <c r="AC578" t="n">
        <v>0</v>
      </c>
    </row>
    <row r="579">
      <c r="A579" t="s">
        <v>472</v>
      </c>
      <c r="B579" t="s">
        <v>415</v>
      </c>
      <c r="C579" t="s">
        <v>383</v>
      </c>
      <c r="D579" t="s">
        <v>416</v>
      </c>
      <c r="E579" t="s">
        <v>417</v>
      </c>
      <c r="F579" t="s">
        <v>346</v>
      </c>
      <c r="G579" t="s">
        <v>358</v>
      </c>
      <c r="H579" t="n">
        <v>16</v>
      </c>
      <c r="I579" t="n">
        <v>0.7759</v>
      </c>
      <c r="J579" t="n">
        <v>0.07662</v>
      </c>
      <c r="K579" t="n">
        <v>29.43</v>
      </c>
      <c r="L579" t="n">
        <v>10.55</v>
      </c>
      <c r="M579" t="n">
        <v>19580</v>
      </c>
      <c r="N579" t="n">
        <v>1.391</v>
      </c>
      <c r="O579" t="n">
        <v>8.922</v>
      </c>
      <c r="P579" t="n">
        <v>3945</v>
      </c>
      <c r="Q579" t="n">
        <v>1.441</v>
      </c>
      <c r="R579" t="s">
        <v>554</v>
      </c>
      <c r="S579" t="s">
        <v>568</v>
      </c>
      <c r="T579" t="s">
        <v>419</v>
      </c>
      <c r="U579" t="s">
        <v>569</v>
      </c>
      <c r="V579" t="n">
        <v>302.2659</v>
      </c>
      <c r="W579" t="n">
        <v>3945</v>
      </c>
      <c r="X579" t="n">
        <v>411.6805</v>
      </c>
      <c r="Y579" t="n">
        <v>5593.2303</v>
      </c>
      <c r="Z579" t="n">
        <v>14467.38</v>
      </c>
      <c r="AA579" t="n">
        <v>0.0540413828481191</v>
      </c>
      <c r="AB579" t="n">
        <v>0.0208929260170121</v>
      </c>
      <c r="AC579" t="n">
        <v>0.734224477477073</v>
      </c>
    </row>
    <row r="580">
      <c r="A580" t="s">
        <v>335</v>
      </c>
      <c r="B580" t="s">
        <v>415</v>
      </c>
      <c r="C580" t="s">
        <v>383</v>
      </c>
      <c r="D580" t="s">
        <v>416</v>
      </c>
      <c r="E580" t="s">
        <v>417</v>
      </c>
      <c r="F580" t="s">
        <v>346</v>
      </c>
      <c r="G580" t="s">
        <v>378</v>
      </c>
      <c r="H580" t="n">
        <v>191</v>
      </c>
      <c r="I580" t="n">
        <v>1.95</v>
      </c>
      <c r="J580" t="n">
        <v>0.9447</v>
      </c>
      <c r="K580" t="n">
        <v>12.63</v>
      </c>
      <c r="L580" t="n">
        <v>3.552</v>
      </c>
      <c r="M580" t="n">
        <v>97.97</v>
      </c>
      <c r="N580" t="n">
        <v>1.295</v>
      </c>
      <c r="O580" t="n">
        <v>4.136</v>
      </c>
      <c r="P580" t="n">
        <v>98.82</v>
      </c>
      <c r="Q580" t="n">
        <v>1.187</v>
      </c>
      <c r="R580" t="s">
        <v>353</v>
      </c>
      <c r="S580" t="s">
        <v>425</v>
      </c>
      <c r="T580" t="s">
        <v>419</v>
      </c>
      <c r="U580" t="s">
        <v>426</v>
      </c>
      <c r="V580" t="n">
        <v>93.355254</v>
      </c>
      <c r="W580" t="n">
        <v>98.82</v>
      </c>
      <c r="X580" t="n">
        <v>139.67684</v>
      </c>
      <c r="Y580" t="n">
        <v>11679.754</v>
      </c>
      <c r="Z580" t="n">
        <v>14467.38</v>
      </c>
      <c r="AA580" t="n">
        <v>0.00799291269319542</v>
      </c>
      <c r="AB580" t="n">
        <v>0.00645280997665092</v>
      </c>
      <c r="AC580" t="n">
        <v>0.668366022599022</v>
      </c>
    </row>
    <row r="581">
      <c r="A581" t="s">
        <v>335</v>
      </c>
      <c r="B581" t="s">
        <v>415</v>
      </c>
      <c r="C581" t="s">
        <v>383</v>
      </c>
      <c r="D581" t="s">
        <v>416</v>
      </c>
      <c r="E581" t="s">
        <v>417</v>
      </c>
      <c r="F581" t="s">
        <v>346</v>
      </c>
      <c r="G581" t="s">
        <v>379</v>
      </c>
      <c r="H581" t="n">
        <v>4547</v>
      </c>
      <c r="I581" t="n">
        <v>46.41</v>
      </c>
      <c r="J581" t="n">
        <v>22.49</v>
      </c>
      <c r="K581" t="n">
        <v>12.12</v>
      </c>
      <c r="L581" t="n">
        <v>3.473</v>
      </c>
      <c r="M581" t="n">
        <v>94.39</v>
      </c>
      <c r="N581" t="n">
        <v>1.28</v>
      </c>
      <c r="O581" t="n">
        <v>4.179</v>
      </c>
      <c r="P581" t="n">
        <v>80.37</v>
      </c>
      <c r="Q581" t="n">
        <v>1.163</v>
      </c>
      <c r="R581" t="s">
        <v>353</v>
      </c>
      <c r="S581" t="s">
        <v>425</v>
      </c>
      <c r="T581" t="s">
        <v>419</v>
      </c>
      <c r="U581" t="s">
        <v>426</v>
      </c>
      <c r="V581" t="n">
        <v>1807.5213</v>
      </c>
      <c r="W581" t="n">
        <v>80.37</v>
      </c>
      <c r="X581" t="n">
        <v>2277.62</v>
      </c>
      <c r="Y581" t="n">
        <v>11679.754</v>
      </c>
      <c r="Z581" t="n">
        <v>14467.38</v>
      </c>
      <c r="AA581" t="n">
        <v>0.15475679539141</v>
      </c>
      <c r="AB581" t="n">
        <v>0.124937708140659</v>
      </c>
      <c r="AC581" t="n">
        <v>0.793600907965332</v>
      </c>
    </row>
    <row r="582">
      <c r="A582" t="s">
        <v>334</v>
      </c>
      <c r="B582" t="s">
        <v>415</v>
      </c>
      <c r="C582" t="s">
        <v>383</v>
      </c>
      <c r="D582" t="s">
        <v>416</v>
      </c>
      <c r="E582" t="s">
        <v>417</v>
      </c>
      <c r="F582" t="s">
        <v>346</v>
      </c>
      <c r="G582" t="s">
        <v>352</v>
      </c>
      <c r="H582" t="n">
        <v>0</v>
      </c>
      <c r="I582" t="n">
        <v>0</v>
      </c>
      <c r="J582" t="n">
        <v>0</v>
      </c>
      <c r="K582" t="n">
        <v>0</v>
      </c>
      <c r="L582" t="n">
        <v>0</v>
      </c>
      <c r="M582" t="n">
        <v>0</v>
      </c>
      <c r="N582" t="n">
        <v>0</v>
      </c>
      <c r="O582" t="n">
        <v>0</v>
      </c>
      <c r="P582" t="n">
        <v>0</v>
      </c>
      <c r="Q582" t="n">
        <v>0</v>
      </c>
      <c r="R582" t="s">
        <v>341</v>
      </c>
      <c r="S582" t="s">
        <v>423</v>
      </c>
      <c r="T582" t="s">
        <v>419</v>
      </c>
      <c r="U582" t="s">
        <v>424</v>
      </c>
      <c r="V582" t="n">
        <v>0</v>
      </c>
      <c r="W582" t="n">
        <v>0</v>
      </c>
      <c r="X582" t="n">
        <v>5.8941</v>
      </c>
      <c r="Y582" t="n">
        <v>9528.05</v>
      </c>
      <c r="Z582" t="n">
        <v>14467.38</v>
      </c>
      <c r="AA582" t="n">
        <v>0</v>
      </c>
      <c r="AB582" t="n">
        <v>0</v>
      </c>
      <c r="AC582" t="n">
        <v>0</v>
      </c>
    </row>
    <row r="583">
      <c r="A583" t="s">
        <v>334</v>
      </c>
      <c r="B583" t="s">
        <v>415</v>
      </c>
      <c r="C583" t="s">
        <v>383</v>
      </c>
      <c r="D583" t="s">
        <v>416</v>
      </c>
      <c r="E583" t="s">
        <v>417</v>
      </c>
      <c r="F583" t="s">
        <v>346</v>
      </c>
      <c r="G583" t="s">
        <v>363</v>
      </c>
      <c r="H583" t="n">
        <v>109</v>
      </c>
      <c r="I583" t="n">
        <v>1.347</v>
      </c>
      <c r="J583" t="n">
        <v>0.5409</v>
      </c>
      <c r="K583" t="n">
        <v>18.81</v>
      </c>
      <c r="L583" t="n">
        <v>3.886</v>
      </c>
      <c r="M583" t="n">
        <v>6760</v>
      </c>
      <c r="N583" t="n">
        <v>1.504</v>
      </c>
      <c r="O583" t="n">
        <v>4.99</v>
      </c>
      <c r="P583" t="n">
        <v>674.8</v>
      </c>
      <c r="Q583" t="n">
        <v>1.322</v>
      </c>
      <c r="R583" t="s">
        <v>341</v>
      </c>
      <c r="S583" t="s">
        <v>423</v>
      </c>
      <c r="T583" t="s">
        <v>419</v>
      </c>
      <c r="U583" t="s">
        <v>424</v>
      </c>
      <c r="V583" t="n">
        <v>364.99932</v>
      </c>
      <c r="W583" t="n">
        <v>674.8</v>
      </c>
      <c r="X583" t="n">
        <v>518.47812</v>
      </c>
      <c r="Y583" t="n">
        <v>9528.05</v>
      </c>
      <c r="Z583" t="n">
        <v>14467.38</v>
      </c>
      <c r="AA583" t="n">
        <v>0.0383078720199831</v>
      </c>
      <c r="AB583" t="n">
        <v>0.0252291237252357</v>
      </c>
      <c r="AC583" t="n">
        <v>0.703982108251743</v>
      </c>
    </row>
    <row r="584">
      <c r="A584" t="s">
        <v>335</v>
      </c>
      <c r="B584" t="s">
        <v>415</v>
      </c>
      <c r="C584" t="s">
        <v>383</v>
      </c>
      <c r="D584" t="s">
        <v>416</v>
      </c>
      <c r="E584" t="s">
        <v>417</v>
      </c>
      <c r="F584" t="s">
        <v>346</v>
      </c>
      <c r="G584" t="s">
        <v>356</v>
      </c>
      <c r="H584" t="n">
        <v>4</v>
      </c>
      <c r="I584" t="n">
        <v>0.04083</v>
      </c>
      <c r="J584" t="n">
        <v>0.01978</v>
      </c>
      <c r="K584" t="n">
        <v>36.3</v>
      </c>
      <c r="L584" t="n">
        <v>23.17</v>
      </c>
      <c r="M584" t="n">
        <v>76260</v>
      </c>
      <c r="N584" t="n">
        <v>1.99</v>
      </c>
      <c r="O584" t="n">
        <v>21.52</v>
      </c>
      <c r="P584" t="n">
        <v>651.6</v>
      </c>
      <c r="Q584" t="n">
        <v>1.763</v>
      </c>
      <c r="R584" t="s">
        <v>353</v>
      </c>
      <c r="S584" t="s">
        <v>425</v>
      </c>
      <c r="T584" t="s">
        <v>419</v>
      </c>
      <c r="U584" t="s">
        <v>426</v>
      </c>
      <c r="V584" t="n">
        <v>12.888648</v>
      </c>
      <c r="W584" t="n">
        <v>651.6</v>
      </c>
      <c r="X584" t="n">
        <v>74.33088</v>
      </c>
      <c r="Y584" t="n">
        <v>11679.754</v>
      </c>
      <c r="Z584" t="n">
        <v>14467.38</v>
      </c>
      <c r="AA584" t="n">
        <v>0.00110350337858143</v>
      </c>
      <c r="AB584" t="n">
        <v>0.00089087644065477</v>
      </c>
      <c r="AC584" t="n">
        <v>0.173395606240636</v>
      </c>
    </row>
    <row r="585">
      <c r="A585" t="s">
        <v>472</v>
      </c>
      <c r="B585" t="s">
        <v>415</v>
      </c>
      <c r="C585" t="s">
        <v>383</v>
      </c>
      <c r="D585" t="s">
        <v>416</v>
      </c>
      <c r="E585" t="s">
        <v>417</v>
      </c>
      <c r="F585" t="s">
        <v>339</v>
      </c>
      <c r="G585" t="s">
        <v>347</v>
      </c>
      <c r="H585" t="n">
        <v>374</v>
      </c>
      <c r="I585" t="n">
        <v>12.81</v>
      </c>
      <c r="J585" t="n">
        <v>0.267</v>
      </c>
      <c r="K585" t="n">
        <v>23.41</v>
      </c>
      <c r="L585" t="n">
        <v>6.881</v>
      </c>
      <c r="M585" t="n">
        <v>26450</v>
      </c>
      <c r="N585" t="n">
        <v>1.298</v>
      </c>
      <c r="O585" t="n">
        <v>6.798</v>
      </c>
      <c r="P585" t="n">
        <v>1829</v>
      </c>
      <c r="Q585" t="n">
        <v>1.293</v>
      </c>
      <c r="R585" t="s">
        <v>554</v>
      </c>
      <c r="S585" t="s">
        <v>532</v>
      </c>
      <c r="T585" t="s">
        <v>419</v>
      </c>
      <c r="U585" t="s">
        <v>567</v>
      </c>
      <c r="V585" t="n">
        <v>488.343</v>
      </c>
      <c r="W585" t="n">
        <v>1829</v>
      </c>
      <c r="X585" t="n">
        <v>644.0498</v>
      </c>
      <c r="Y585" t="n">
        <v>1400.2396</v>
      </c>
      <c r="Z585" t="n">
        <v>1957.123</v>
      </c>
      <c r="AA585" t="n">
        <v>0.348756741346267</v>
      </c>
      <c r="AB585" t="n">
        <v>0.249520852802813</v>
      </c>
      <c r="AC585" t="n">
        <v>0.758237949922506</v>
      </c>
    </row>
    <row r="586">
      <c r="A586" t="s">
        <v>335</v>
      </c>
      <c r="B586" t="s">
        <v>415</v>
      </c>
      <c r="C586" t="s">
        <v>383</v>
      </c>
      <c r="D586" t="s">
        <v>416</v>
      </c>
      <c r="E586" t="s">
        <v>417</v>
      </c>
      <c r="F586" t="s">
        <v>346</v>
      </c>
      <c r="G586" t="s">
        <v>366</v>
      </c>
      <c r="H586" t="n">
        <v>12</v>
      </c>
      <c r="I586" t="n">
        <v>0.1225</v>
      </c>
      <c r="J586" t="n">
        <v>0.05935</v>
      </c>
      <c r="K586" t="n">
        <v>91.3</v>
      </c>
      <c r="L586" t="n">
        <v>54.22</v>
      </c>
      <c r="M586" t="n">
        <v>58970</v>
      </c>
      <c r="N586" t="n">
        <v>4.243</v>
      </c>
      <c r="O586" t="n">
        <v>48.03</v>
      </c>
      <c r="P586" t="n">
        <v>26760</v>
      </c>
      <c r="Q586" t="n">
        <v>3.873</v>
      </c>
      <c r="R586" t="s">
        <v>353</v>
      </c>
      <c r="S586" t="s">
        <v>425</v>
      </c>
      <c r="T586" t="s">
        <v>419</v>
      </c>
      <c r="U586" t="s">
        <v>426</v>
      </c>
      <c r="V586" t="n">
        <v>1588.206</v>
      </c>
      <c r="W586" t="n">
        <v>26760</v>
      </c>
      <c r="X586" t="n">
        <v>2886.0678</v>
      </c>
      <c r="Y586" t="n">
        <v>11679.754</v>
      </c>
      <c r="Z586" t="n">
        <v>14467.38</v>
      </c>
      <c r="AA586" t="n">
        <v>0.135979405045688</v>
      </c>
      <c r="AB586" t="n">
        <v>0.109778411847895</v>
      </c>
      <c r="AC586" t="n">
        <v>0.550301001244669</v>
      </c>
    </row>
    <row r="587">
      <c r="A587" t="s">
        <v>472</v>
      </c>
      <c r="B587" t="s">
        <v>415</v>
      </c>
      <c r="C587" t="s">
        <v>383</v>
      </c>
      <c r="D587" t="s">
        <v>416</v>
      </c>
      <c r="E587" t="s">
        <v>417</v>
      </c>
      <c r="F587" t="s">
        <v>346</v>
      </c>
      <c r="G587" t="s">
        <v>359</v>
      </c>
      <c r="H587" t="n">
        <v>571</v>
      </c>
      <c r="I587" t="n">
        <v>27.69</v>
      </c>
      <c r="J587" t="n">
        <v>2.734</v>
      </c>
      <c r="K587" t="n">
        <v>21.55</v>
      </c>
      <c r="L587" t="n">
        <v>4.131</v>
      </c>
      <c r="M587" t="n">
        <v>9879</v>
      </c>
      <c r="N587" t="n">
        <v>1.611</v>
      </c>
      <c r="O587" t="n">
        <v>5.194</v>
      </c>
      <c r="P587" t="n">
        <v>1503</v>
      </c>
      <c r="Q587" t="n">
        <v>1.412</v>
      </c>
      <c r="R587" t="s">
        <v>554</v>
      </c>
      <c r="S587" t="s">
        <v>568</v>
      </c>
      <c r="T587" t="s">
        <v>419</v>
      </c>
      <c r="U587" t="s">
        <v>569</v>
      </c>
      <c r="V587" t="n">
        <v>4109.202</v>
      </c>
      <c r="W587" t="n">
        <v>1503</v>
      </c>
      <c r="X587" t="n">
        <v>6447.348</v>
      </c>
      <c r="Y587" t="n">
        <v>5593.2303</v>
      </c>
      <c r="Z587" t="n">
        <v>14467.38</v>
      </c>
      <c r="AA587" t="n">
        <v>0.734674200702946</v>
      </c>
      <c r="AB587" t="n">
        <v>0.284032215922994</v>
      </c>
      <c r="AC587" t="n">
        <v>0.637347635027611</v>
      </c>
    </row>
    <row r="588">
      <c r="A588" t="s">
        <v>334</v>
      </c>
      <c r="B588" t="s">
        <v>415</v>
      </c>
      <c r="C588" t="s">
        <v>383</v>
      </c>
      <c r="D588" t="s">
        <v>416</v>
      </c>
      <c r="E588" t="s">
        <v>417</v>
      </c>
      <c r="F588" t="s">
        <v>346</v>
      </c>
      <c r="G588" t="s">
        <v>378</v>
      </c>
      <c r="H588" t="n">
        <v>223</v>
      </c>
      <c r="I588" t="n">
        <v>2.755</v>
      </c>
      <c r="J588" t="n">
        <v>1.107</v>
      </c>
      <c r="K588" t="n">
        <v>12.23</v>
      </c>
      <c r="L588" t="n">
        <v>3.573</v>
      </c>
      <c r="M588" t="n">
        <v>100.8</v>
      </c>
      <c r="N588" t="n">
        <v>1.293</v>
      </c>
      <c r="O588" t="n">
        <v>4.121</v>
      </c>
      <c r="P588" t="n">
        <v>87.88</v>
      </c>
      <c r="Q588" t="n">
        <v>1.171</v>
      </c>
      <c r="R588" t="s">
        <v>341</v>
      </c>
      <c r="S588" t="s">
        <v>423</v>
      </c>
      <c r="T588" t="s">
        <v>419</v>
      </c>
      <c r="U588" t="s">
        <v>424</v>
      </c>
      <c r="V588" t="n">
        <v>97.28316</v>
      </c>
      <c r="W588" t="n">
        <v>87.88</v>
      </c>
      <c r="X588" t="n">
        <v>139.67684</v>
      </c>
      <c r="Y588" t="n">
        <v>9528.05</v>
      </c>
      <c r="Z588" t="n">
        <v>14467.38</v>
      </c>
      <c r="AA588" t="n">
        <v>0.0102101857148105</v>
      </c>
      <c r="AB588" t="n">
        <v>0.00672431082891304</v>
      </c>
      <c r="AC588" t="n">
        <v>0.696487406215662</v>
      </c>
    </row>
    <row r="589">
      <c r="A589" t="s">
        <v>334</v>
      </c>
      <c r="B589" t="s">
        <v>415</v>
      </c>
      <c r="C589" t="s">
        <v>383</v>
      </c>
      <c r="D589" t="s">
        <v>416</v>
      </c>
      <c r="E589" t="s">
        <v>417</v>
      </c>
      <c r="F589" t="s">
        <v>346</v>
      </c>
      <c r="G589" t="s">
        <v>379</v>
      </c>
      <c r="H589" t="n">
        <v>1480</v>
      </c>
      <c r="I589" t="n">
        <v>18.29</v>
      </c>
      <c r="J589" t="n">
        <v>7.344</v>
      </c>
      <c r="K589" t="n">
        <v>11.54</v>
      </c>
      <c r="L589" t="n">
        <v>3.459</v>
      </c>
      <c r="M589" t="n">
        <v>102.4</v>
      </c>
      <c r="N589" t="n">
        <v>1.236</v>
      </c>
      <c r="O589" t="n">
        <v>4.166</v>
      </c>
      <c r="P589" t="n">
        <v>66.19</v>
      </c>
      <c r="Q589" t="n">
        <v>1.15</v>
      </c>
      <c r="R589" t="s">
        <v>341</v>
      </c>
      <c r="S589" t="s">
        <v>423</v>
      </c>
      <c r="T589" t="s">
        <v>419</v>
      </c>
      <c r="U589" t="s">
        <v>424</v>
      </c>
      <c r="V589" t="n">
        <v>486.09936</v>
      </c>
      <c r="W589" t="n">
        <v>66.19</v>
      </c>
      <c r="X589" t="n">
        <v>2277.62</v>
      </c>
      <c r="Y589" t="n">
        <v>9528.05</v>
      </c>
      <c r="Z589" t="n">
        <v>14467.38</v>
      </c>
      <c r="AA589" t="n">
        <v>0.0510177171614339</v>
      </c>
      <c r="AB589" t="n">
        <v>0.0335996814903597</v>
      </c>
      <c r="AC589" t="n">
        <v>0.213424258655965</v>
      </c>
    </row>
    <row r="590">
      <c r="A590" t="s">
        <v>335</v>
      </c>
      <c r="B590" t="s">
        <v>415</v>
      </c>
      <c r="C590" t="s">
        <v>383</v>
      </c>
      <c r="D590" t="s">
        <v>416</v>
      </c>
      <c r="E590" t="s">
        <v>417</v>
      </c>
      <c r="F590" t="s">
        <v>346</v>
      </c>
      <c r="G590" t="s">
        <v>369</v>
      </c>
      <c r="H590" t="n">
        <v>278</v>
      </c>
      <c r="I590" t="n">
        <v>2.838</v>
      </c>
      <c r="J590" t="n">
        <v>1.375</v>
      </c>
      <c r="K590" t="n">
        <v>21.06</v>
      </c>
      <c r="L590" t="n">
        <v>3.364</v>
      </c>
      <c r="M590" t="n">
        <v>3842</v>
      </c>
      <c r="N590" t="n">
        <v>1.701</v>
      </c>
      <c r="O590" t="n">
        <v>4.906</v>
      </c>
      <c r="P590" t="n">
        <v>1171</v>
      </c>
      <c r="Q590" t="n">
        <v>1.414</v>
      </c>
      <c r="R590" t="s">
        <v>353</v>
      </c>
      <c r="S590" t="s">
        <v>425</v>
      </c>
      <c r="T590" t="s">
        <v>419</v>
      </c>
      <c r="U590" t="s">
        <v>426</v>
      </c>
      <c r="V590" t="n">
        <v>1610.125</v>
      </c>
      <c r="W590" t="n">
        <v>1171</v>
      </c>
      <c r="X590" t="n">
        <v>2836.753</v>
      </c>
      <c r="Y590" t="n">
        <v>11679.754</v>
      </c>
      <c r="Z590" t="n">
        <v>14467.38</v>
      </c>
      <c r="AA590" t="n">
        <v>0.137856071283693</v>
      </c>
      <c r="AB590" t="n">
        <v>0.111293475390845</v>
      </c>
      <c r="AC590" t="n">
        <v>0.567594358761584</v>
      </c>
    </row>
    <row r="591">
      <c r="A591" t="s">
        <v>335</v>
      </c>
      <c r="B591" t="s">
        <v>415</v>
      </c>
      <c r="C591" t="s">
        <v>383</v>
      </c>
      <c r="D591" t="s">
        <v>416</v>
      </c>
      <c r="E591" t="s">
        <v>417</v>
      </c>
      <c r="F591" t="s">
        <v>346</v>
      </c>
      <c r="G591" t="s">
        <v>347</v>
      </c>
      <c r="H591" t="n">
        <v>20</v>
      </c>
      <c r="I591" t="n">
        <v>0.2041</v>
      </c>
      <c r="J591" t="n">
        <v>0.09892</v>
      </c>
      <c r="K591" t="n">
        <v>31.02</v>
      </c>
      <c r="L591" t="n">
        <v>5.443</v>
      </c>
      <c r="M591" t="n">
        <v>16450</v>
      </c>
      <c r="N591" t="n">
        <v>1.828</v>
      </c>
      <c r="O591" t="n">
        <v>6.279</v>
      </c>
      <c r="P591" t="n">
        <v>6158</v>
      </c>
      <c r="Q591" t="n">
        <v>1.632</v>
      </c>
      <c r="R591" t="s">
        <v>353</v>
      </c>
      <c r="S591" t="s">
        <v>425</v>
      </c>
      <c r="T591" t="s">
        <v>419</v>
      </c>
      <c r="U591" t="s">
        <v>426</v>
      </c>
      <c r="V591" t="n">
        <v>609.14936</v>
      </c>
      <c r="W591" t="n">
        <v>6158</v>
      </c>
      <c r="X591" t="n">
        <v>2450.5934</v>
      </c>
      <c r="Y591" t="n">
        <v>11679.754</v>
      </c>
      <c r="Z591" t="n">
        <v>14467.38</v>
      </c>
      <c r="AA591" t="n">
        <v>0.0521542970853667</v>
      </c>
      <c r="AB591" t="n">
        <v>0.0421050224712422</v>
      </c>
      <c r="AC591" t="n">
        <v>0.248572186638551</v>
      </c>
    </row>
    <row r="592">
      <c r="A592" t="s">
        <v>334</v>
      </c>
      <c r="B592" t="s">
        <v>415</v>
      </c>
      <c r="C592" t="s">
        <v>383</v>
      </c>
      <c r="D592" t="s">
        <v>416</v>
      </c>
      <c r="E592" t="s">
        <v>417</v>
      </c>
      <c r="F592" t="s">
        <v>346</v>
      </c>
      <c r="G592" t="s">
        <v>340</v>
      </c>
      <c r="H592" t="n">
        <v>22</v>
      </c>
      <c r="I592" t="n">
        <v>0.2718</v>
      </c>
      <c r="J592" t="n">
        <v>0.1092</v>
      </c>
      <c r="K592" t="n">
        <v>59.75</v>
      </c>
      <c r="L592" t="n">
        <v>29.61</v>
      </c>
      <c r="M592" t="n">
        <v>58360</v>
      </c>
      <c r="N592" t="n">
        <v>2.556</v>
      </c>
      <c r="O592" t="n">
        <v>25.8</v>
      </c>
      <c r="P592" t="n">
        <v>14980</v>
      </c>
      <c r="Q592" t="n">
        <v>2.429</v>
      </c>
      <c r="R592" t="s">
        <v>341</v>
      </c>
      <c r="S592" t="s">
        <v>423</v>
      </c>
      <c r="T592" t="s">
        <v>419</v>
      </c>
      <c r="U592" t="s">
        <v>424</v>
      </c>
      <c r="V592" t="n">
        <v>1635.816</v>
      </c>
      <c r="W592" t="n">
        <v>14980</v>
      </c>
      <c r="X592" t="n">
        <v>3468.094</v>
      </c>
      <c r="Y592" t="n">
        <v>9528.05</v>
      </c>
      <c r="Z592" t="n">
        <v>14467.38</v>
      </c>
      <c r="AA592" t="n">
        <v>0.171684237593212</v>
      </c>
      <c r="AB592" t="n">
        <v>0.113069263404984</v>
      </c>
      <c r="AC592" t="n">
        <v>0.471675796561454</v>
      </c>
    </row>
    <row r="593">
      <c r="A593" t="s">
        <v>345</v>
      </c>
      <c r="B593" t="s">
        <v>415</v>
      </c>
      <c r="C593" t="s">
        <v>383</v>
      </c>
      <c r="D593" t="s">
        <v>416</v>
      </c>
      <c r="E593" t="s">
        <v>417</v>
      </c>
      <c r="F593" t="s">
        <v>346</v>
      </c>
      <c r="G593" t="s">
        <v>360</v>
      </c>
      <c r="H593" t="n">
        <v>3475</v>
      </c>
      <c r="I593" t="n">
        <v>93.16</v>
      </c>
      <c r="J593" t="n">
        <v>17.04</v>
      </c>
      <c r="K593" t="n">
        <v>15.29</v>
      </c>
      <c r="L593" t="n">
        <v>3.45</v>
      </c>
      <c r="M593" t="n">
        <v>2711</v>
      </c>
      <c r="N593" t="n">
        <v>1.393</v>
      </c>
      <c r="O593" t="n">
        <v>4.971</v>
      </c>
      <c r="P593" t="n">
        <v>436.2</v>
      </c>
      <c r="Q593" t="n">
        <v>1.222</v>
      </c>
      <c r="R593" t="s">
        <v>348</v>
      </c>
      <c r="S593" t="s">
        <v>386</v>
      </c>
      <c r="T593" t="s">
        <v>419</v>
      </c>
      <c r="U593" t="s">
        <v>429</v>
      </c>
      <c r="V593" t="n">
        <v>7432.848</v>
      </c>
      <c r="W593" t="n">
        <v>436.2</v>
      </c>
      <c r="X593" t="n">
        <v>14467.38</v>
      </c>
      <c r="Y593" t="n">
        <v>7432.848</v>
      </c>
      <c r="Z593" t="n">
        <v>14467.38</v>
      </c>
      <c r="AA593" t="n">
        <v>1</v>
      </c>
      <c r="AB593" t="n">
        <v>0.513766003243158</v>
      </c>
      <c r="AC593" t="n">
        <v>0.513766003243158</v>
      </c>
    </row>
    <row r="594">
      <c r="A594" t="s">
        <v>472</v>
      </c>
      <c r="B594" t="s">
        <v>415</v>
      </c>
      <c r="C594" t="s">
        <v>383</v>
      </c>
      <c r="D594" t="s">
        <v>416</v>
      </c>
      <c r="E594" t="s">
        <v>417</v>
      </c>
      <c r="F594" t="s">
        <v>346</v>
      </c>
      <c r="G594" t="s">
        <v>376</v>
      </c>
      <c r="H594" t="n">
        <v>1</v>
      </c>
      <c r="I594" t="n">
        <v>0.0485</v>
      </c>
      <c r="J594" t="n">
        <v>0.004789</v>
      </c>
      <c r="K594" t="n">
        <v>10.45</v>
      </c>
      <c r="L594" t="n">
        <v>10.41</v>
      </c>
      <c r="M594" t="n">
        <v>27.84</v>
      </c>
      <c r="N594" t="n">
        <v>2.702</v>
      </c>
      <c r="O594" t="n">
        <v>4.814</v>
      </c>
      <c r="P594" t="n">
        <v>45.44</v>
      </c>
      <c r="Q594" t="n">
        <v>1.061</v>
      </c>
      <c r="R594" t="s">
        <v>554</v>
      </c>
      <c r="S594" t="s">
        <v>568</v>
      </c>
      <c r="T594" t="s">
        <v>419</v>
      </c>
      <c r="U594" t="s">
        <v>569</v>
      </c>
      <c r="V594" t="n">
        <v>0.21761216</v>
      </c>
      <c r="W594" t="n">
        <v>45.44</v>
      </c>
      <c r="X594" t="n">
        <v>2.957955</v>
      </c>
      <c r="Y594" t="n">
        <v>5593.2303</v>
      </c>
      <c r="Z594" t="n">
        <v>14467.38</v>
      </c>
      <c r="AA594" t="n">
        <v>0.0000389063471961811</v>
      </c>
      <c r="AB594" t="n">
        <v>0.000015041573526098</v>
      </c>
      <c r="AC594" t="n">
        <v>0.0735684484720018</v>
      </c>
    </row>
    <row r="595">
      <c r="A595" t="s">
        <v>345</v>
      </c>
      <c r="B595" t="s">
        <v>415</v>
      </c>
      <c r="C595" t="s">
        <v>383</v>
      </c>
      <c r="D595" t="s">
        <v>416</v>
      </c>
      <c r="E595" t="s">
        <v>417</v>
      </c>
      <c r="F595" t="s">
        <v>346</v>
      </c>
      <c r="G595" t="s">
        <v>378</v>
      </c>
      <c r="H595" t="n">
        <v>8</v>
      </c>
      <c r="I595" t="n">
        <v>0.2145</v>
      </c>
      <c r="J595" t="n">
        <v>0.03922</v>
      </c>
      <c r="K595" t="n">
        <v>11.55</v>
      </c>
      <c r="L595" t="n">
        <v>3.113</v>
      </c>
      <c r="M595" t="n">
        <v>94.57</v>
      </c>
      <c r="N595" t="n">
        <v>1.256</v>
      </c>
      <c r="O595" t="n">
        <v>4.322</v>
      </c>
      <c r="P595" t="n">
        <v>66.45</v>
      </c>
      <c r="Q595" t="n">
        <v>1.152</v>
      </c>
      <c r="R595" t="s">
        <v>348</v>
      </c>
      <c r="S595" t="s">
        <v>386</v>
      </c>
      <c r="T595" t="s">
        <v>419</v>
      </c>
      <c r="U595" t="s">
        <v>429</v>
      </c>
      <c r="V595" t="n">
        <v>2.606169</v>
      </c>
      <c r="W595" t="n">
        <v>66.45</v>
      </c>
      <c r="X595" t="n">
        <v>139.67684</v>
      </c>
      <c r="Y595" t="n">
        <v>7432.848</v>
      </c>
      <c r="Z595" t="n">
        <v>14467.38</v>
      </c>
      <c r="AA595" t="n">
        <v>0.000350628588126651</v>
      </c>
      <c r="AB595" t="n">
        <v>0.000180141048344621</v>
      </c>
      <c r="AC595" t="n">
        <v>0.0186585621496019</v>
      </c>
    </row>
    <row r="596">
      <c r="A596" t="s">
        <v>472</v>
      </c>
      <c r="B596" t="s">
        <v>415</v>
      </c>
      <c r="C596" t="s">
        <v>383</v>
      </c>
      <c r="D596" t="s">
        <v>416</v>
      </c>
      <c r="E596" t="s">
        <v>417</v>
      </c>
      <c r="F596" t="s">
        <v>346</v>
      </c>
      <c r="G596" t="s">
        <v>377</v>
      </c>
      <c r="H596" t="n">
        <v>112</v>
      </c>
      <c r="I596" t="n">
        <v>5.432</v>
      </c>
      <c r="J596" t="n">
        <v>0.5363</v>
      </c>
      <c r="K596" t="n">
        <v>13.24</v>
      </c>
      <c r="L596" t="n">
        <v>4.035</v>
      </c>
      <c r="M596" t="n">
        <v>9758</v>
      </c>
      <c r="N596" t="n">
        <v>1.229</v>
      </c>
      <c r="O596" t="n">
        <v>4.917</v>
      </c>
      <c r="P596" t="n">
        <v>121.6</v>
      </c>
      <c r="Q596" t="n">
        <v>1.163</v>
      </c>
      <c r="R596" t="s">
        <v>554</v>
      </c>
      <c r="S596" t="s">
        <v>568</v>
      </c>
      <c r="T596" t="s">
        <v>419</v>
      </c>
      <c r="U596" t="s">
        <v>569</v>
      </c>
      <c r="V596" t="n">
        <v>65.21408</v>
      </c>
      <c r="W596" t="n">
        <v>121.6</v>
      </c>
      <c r="X596" t="n">
        <v>401.6375</v>
      </c>
      <c r="Y596" t="n">
        <v>5593.2303</v>
      </c>
      <c r="Z596" t="n">
        <v>14467.38</v>
      </c>
      <c r="AA596" t="n">
        <v>0.0116594662658536</v>
      </c>
      <c r="AB596" t="n">
        <v>0.00450766344700976</v>
      </c>
      <c r="AC596" t="n">
        <v>0.162370495782889</v>
      </c>
    </row>
    <row r="597">
      <c r="A597" t="s">
        <v>472</v>
      </c>
      <c r="B597" t="s">
        <v>415</v>
      </c>
      <c r="C597" t="s">
        <v>383</v>
      </c>
      <c r="D597" t="s">
        <v>416</v>
      </c>
      <c r="E597" t="s">
        <v>417</v>
      </c>
      <c r="F597" t="s">
        <v>346</v>
      </c>
      <c r="G597" t="s">
        <v>378</v>
      </c>
      <c r="H597" t="n">
        <v>10</v>
      </c>
      <c r="I597" t="n">
        <v>0.485</v>
      </c>
      <c r="J597" t="n">
        <v>0.04789</v>
      </c>
      <c r="K597" t="n">
        <v>12.43</v>
      </c>
      <c r="L597" t="n">
        <v>3.08</v>
      </c>
      <c r="M597" t="n">
        <v>101.3</v>
      </c>
      <c r="N597" t="n">
        <v>1.288</v>
      </c>
      <c r="O597" t="n">
        <v>3.657</v>
      </c>
      <c r="P597" t="n">
        <v>89.33</v>
      </c>
      <c r="Q597" t="n">
        <v>1.241</v>
      </c>
      <c r="R597" t="s">
        <v>554</v>
      </c>
      <c r="S597" t="s">
        <v>568</v>
      </c>
      <c r="T597" t="s">
        <v>419</v>
      </c>
      <c r="U597" t="s">
        <v>569</v>
      </c>
      <c r="V597" t="n">
        <v>4.2780137</v>
      </c>
      <c r="W597" t="n">
        <v>89.33</v>
      </c>
      <c r="X597" t="n">
        <v>139.67684</v>
      </c>
      <c r="Y597" t="n">
        <v>5593.2303</v>
      </c>
      <c r="Z597" t="n">
        <v>14467.38</v>
      </c>
      <c r="AA597" t="n">
        <v>0.000764855632710135</v>
      </c>
      <c r="AB597" t="n">
        <v>0.000295700652087662</v>
      </c>
      <c r="AC597" t="n">
        <v>0.0306279387477552</v>
      </c>
    </row>
    <row r="598">
      <c r="A598" t="s">
        <v>472</v>
      </c>
      <c r="B598" t="s">
        <v>415</v>
      </c>
      <c r="C598" t="s">
        <v>383</v>
      </c>
      <c r="D598" t="s">
        <v>416</v>
      </c>
      <c r="E598" t="s">
        <v>417</v>
      </c>
      <c r="F598" t="s">
        <v>346</v>
      </c>
      <c r="G598" t="s">
        <v>379</v>
      </c>
      <c r="H598" t="n">
        <v>443</v>
      </c>
      <c r="I598" t="n">
        <v>21.48</v>
      </c>
      <c r="J598" t="n">
        <v>2.121</v>
      </c>
      <c r="K598" t="n">
        <v>11.26</v>
      </c>
      <c r="L598" t="n">
        <v>3.545</v>
      </c>
      <c r="M598" t="n">
        <v>91.98</v>
      </c>
      <c r="N598" t="n">
        <v>1.222</v>
      </c>
      <c r="O598" t="n">
        <v>4.115</v>
      </c>
      <c r="P598" t="n">
        <v>61.71</v>
      </c>
      <c r="Q598" t="n">
        <v>1.144</v>
      </c>
      <c r="R598" t="s">
        <v>554</v>
      </c>
      <c r="S598" t="s">
        <v>568</v>
      </c>
      <c r="T598" t="s">
        <v>419</v>
      </c>
      <c r="U598" t="s">
        <v>569</v>
      </c>
      <c r="V598" t="n">
        <v>130.88691</v>
      </c>
      <c r="W598" t="n">
        <v>61.71</v>
      </c>
      <c r="X598" t="n">
        <v>2277.62</v>
      </c>
      <c r="Y598" t="n">
        <v>5593.2303</v>
      </c>
      <c r="Z598" t="n">
        <v>14467.38</v>
      </c>
      <c r="AA598" t="n">
        <v>0.023400951325033</v>
      </c>
      <c r="AB598" t="n">
        <v>0.00904703615996815</v>
      </c>
      <c r="AC598" t="n">
        <v>0.057466526461833</v>
      </c>
    </row>
    <row r="599">
      <c r="A599" t="s">
        <v>334</v>
      </c>
      <c r="B599" t="s">
        <v>415</v>
      </c>
      <c r="C599" t="s">
        <v>383</v>
      </c>
      <c r="D599" t="s">
        <v>416</v>
      </c>
      <c r="E599" t="s">
        <v>417</v>
      </c>
      <c r="F599" t="s">
        <v>346</v>
      </c>
      <c r="G599" t="s">
        <v>367</v>
      </c>
      <c r="H599" t="n">
        <v>12</v>
      </c>
      <c r="I599" t="n">
        <v>0.1483</v>
      </c>
      <c r="J599" t="n">
        <v>0.05955</v>
      </c>
      <c r="K599" t="n">
        <v>16.32</v>
      </c>
      <c r="L599" t="n">
        <v>3.981</v>
      </c>
      <c r="M599" t="n">
        <v>235</v>
      </c>
      <c r="N599" t="n">
        <v>1.516</v>
      </c>
      <c r="O599" t="n">
        <v>4.47</v>
      </c>
      <c r="P599" t="n">
        <v>207.2</v>
      </c>
      <c r="Q599" t="n">
        <v>1.288</v>
      </c>
      <c r="R599" t="s">
        <v>341</v>
      </c>
      <c r="S599" t="s">
        <v>423</v>
      </c>
      <c r="T599" t="s">
        <v>419</v>
      </c>
      <c r="U599" t="s">
        <v>424</v>
      </c>
      <c r="V599" t="n">
        <v>12.33876</v>
      </c>
      <c r="W599" t="n">
        <v>207.2</v>
      </c>
      <c r="X599" t="n">
        <v>154.78296</v>
      </c>
      <c r="Y599" t="n">
        <v>9528.05</v>
      </c>
      <c r="Z599" t="n">
        <v>14467.38</v>
      </c>
      <c r="AA599" t="n">
        <v>0.0012949932042758</v>
      </c>
      <c r="AB599" t="n">
        <v>0.000852867623578008</v>
      </c>
      <c r="AC599" t="n">
        <v>0.0797165269355231</v>
      </c>
    </row>
    <row r="600">
      <c r="A600" t="s">
        <v>335</v>
      </c>
      <c r="B600" t="s">
        <v>415</v>
      </c>
      <c r="C600" t="s">
        <v>383</v>
      </c>
      <c r="D600" t="s">
        <v>416</v>
      </c>
      <c r="E600" t="s">
        <v>417</v>
      </c>
      <c r="F600" t="s">
        <v>346</v>
      </c>
      <c r="G600" t="s">
        <v>357</v>
      </c>
      <c r="H600" t="n">
        <v>5</v>
      </c>
      <c r="I600" t="n">
        <v>0.05104</v>
      </c>
      <c r="J600" t="n">
        <v>0.02473</v>
      </c>
      <c r="K600" t="n">
        <v>43.01</v>
      </c>
      <c r="L600" t="n">
        <v>19.82</v>
      </c>
      <c r="M600" t="n">
        <v>36150</v>
      </c>
      <c r="N600" t="n">
        <v>1.352</v>
      </c>
      <c r="O600" t="n">
        <v>16.62</v>
      </c>
      <c r="P600" t="n">
        <v>10340</v>
      </c>
      <c r="Q600" t="n">
        <v>1.491</v>
      </c>
      <c r="R600" t="s">
        <v>353</v>
      </c>
      <c r="S600" t="s">
        <v>425</v>
      </c>
      <c r="T600" t="s">
        <v>419</v>
      </c>
      <c r="U600" t="s">
        <v>426</v>
      </c>
      <c r="V600" t="n">
        <v>255.7082</v>
      </c>
      <c r="W600" t="n">
        <v>10340</v>
      </c>
      <c r="X600" t="n">
        <v>376.32508</v>
      </c>
      <c r="Y600" t="n">
        <v>11679.754</v>
      </c>
      <c r="Z600" t="n">
        <v>14467.38</v>
      </c>
      <c r="AA600" t="n">
        <v>0.0218932864510674</v>
      </c>
      <c r="AB600" t="n">
        <v>0.0176748105047355</v>
      </c>
      <c r="AC600" t="n">
        <v>0.67948753242808</v>
      </c>
    </row>
    <row r="601">
      <c r="A601" t="s">
        <v>335</v>
      </c>
      <c r="B601" t="s">
        <v>415</v>
      </c>
      <c r="C601" t="s">
        <v>383</v>
      </c>
      <c r="D601" t="s">
        <v>416</v>
      </c>
      <c r="E601" t="s">
        <v>417</v>
      </c>
      <c r="F601" t="s">
        <v>346</v>
      </c>
      <c r="G601" t="s">
        <v>352</v>
      </c>
      <c r="H601" t="n">
        <v>0</v>
      </c>
      <c r="I601" t="n">
        <v>0</v>
      </c>
      <c r="J601" t="n">
        <v>0</v>
      </c>
      <c r="K601" t="n">
        <v>0</v>
      </c>
      <c r="L601" t="n">
        <v>0</v>
      </c>
      <c r="M601" t="n">
        <v>0</v>
      </c>
      <c r="N601" t="n">
        <v>0</v>
      </c>
      <c r="O601" t="n">
        <v>0</v>
      </c>
      <c r="P601" t="n">
        <v>0</v>
      </c>
      <c r="Q601" t="n">
        <v>0</v>
      </c>
      <c r="R601" t="s">
        <v>353</v>
      </c>
      <c r="S601" t="s">
        <v>425</v>
      </c>
      <c r="T601" t="s">
        <v>419</v>
      </c>
      <c r="U601" t="s">
        <v>426</v>
      </c>
      <c r="V601" t="n">
        <v>0</v>
      </c>
      <c r="W601" t="n">
        <v>0</v>
      </c>
      <c r="X601" t="n">
        <v>5.8941</v>
      </c>
      <c r="Y601" t="n">
        <v>11679.754</v>
      </c>
      <c r="Z601" t="n">
        <v>14467.38</v>
      </c>
      <c r="AA601" t="n">
        <v>0</v>
      </c>
      <c r="AB601" t="n">
        <v>0</v>
      </c>
      <c r="AC601" t="n">
        <v>0</v>
      </c>
    </row>
    <row r="602">
      <c r="A602" t="s">
        <v>335</v>
      </c>
      <c r="B602" t="s">
        <v>415</v>
      </c>
      <c r="C602" t="s">
        <v>383</v>
      </c>
      <c r="D602" t="s">
        <v>416</v>
      </c>
      <c r="E602" t="s">
        <v>417</v>
      </c>
      <c r="F602" t="s">
        <v>346</v>
      </c>
      <c r="G602" t="s">
        <v>367</v>
      </c>
      <c r="H602" t="n">
        <v>58</v>
      </c>
      <c r="I602" t="n">
        <v>0.592</v>
      </c>
      <c r="J602" t="n">
        <v>0.2869</v>
      </c>
      <c r="K602" t="n">
        <v>17.24</v>
      </c>
      <c r="L602" t="n">
        <v>3.29</v>
      </c>
      <c r="M602" t="n">
        <v>637.2</v>
      </c>
      <c r="N602" t="n">
        <v>1.551</v>
      </c>
      <c r="O602" t="n">
        <v>4.386</v>
      </c>
      <c r="P602" t="n">
        <v>331.8</v>
      </c>
      <c r="Q602" t="n">
        <v>1.33</v>
      </c>
      <c r="R602" t="s">
        <v>353</v>
      </c>
      <c r="S602" t="s">
        <v>425</v>
      </c>
      <c r="T602" t="s">
        <v>419</v>
      </c>
      <c r="U602" t="s">
        <v>426</v>
      </c>
      <c r="V602" t="n">
        <v>95.19342</v>
      </c>
      <c r="W602" t="n">
        <v>331.8</v>
      </c>
      <c r="X602" t="n">
        <v>154.78296</v>
      </c>
      <c r="Y602" t="n">
        <v>11679.754</v>
      </c>
      <c r="Z602" t="n">
        <v>14467.38</v>
      </c>
      <c r="AA602" t="n">
        <v>0.00815029323391571</v>
      </c>
      <c r="AB602" t="n">
        <v>0.00657986587758115</v>
      </c>
      <c r="AC602" t="n">
        <v>0.615012272668775</v>
      </c>
    </row>
    <row r="603">
      <c r="A603" t="s">
        <v>334</v>
      </c>
      <c r="B603" t="s">
        <v>415</v>
      </c>
      <c r="C603" t="s">
        <v>383</v>
      </c>
      <c r="D603" t="s">
        <v>416</v>
      </c>
      <c r="E603" t="s">
        <v>417</v>
      </c>
      <c r="F603" t="s">
        <v>339</v>
      </c>
      <c r="G603" t="s">
        <v>360</v>
      </c>
      <c r="H603" t="n">
        <v>1346</v>
      </c>
      <c r="I603" t="n">
        <v>100</v>
      </c>
      <c r="J603" t="n">
        <v>0.9607</v>
      </c>
      <c r="K603" t="n">
        <v>22.99</v>
      </c>
      <c r="L603" t="n">
        <v>7.856</v>
      </c>
      <c r="M603" t="n">
        <v>15640</v>
      </c>
      <c r="N603" t="n">
        <v>1.511</v>
      </c>
      <c r="O603" t="n">
        <v>8.864</v>
      </c>
      <c r="P603" t="n">
        <v>991.4</v>
      </c>
      <c r="Q603" t="n">
        <v>1.409</v>
      </c>
      <c r="R603" t="s">
        <v>341</v>
      </c>
      <c r="S603" t="s">
        <v>421</v>
      </c>
      <c r="T603" t="s">
        <v>419</v>
      </c>
      <c r="U603" t="s">
        <v>422</v>
      </c>
      <c r="V603" t="n">
        <v>952.43798</v>
      </c>
      <c r="W603" t="n">
        <v>991.4</v>
      </c>
      <c r="X603" t="n">
        <v>1957.123</v>
      </c>
      <c r="Y603" t="n">
        <v>952.43798</v>
      </c>
      <c r="Z603" t="n">
        <v>1957.123</v>
      </c>
      <c r="AA603" t="n">
        <v>1</v>
      </c>
      <c r="AB603" t="n">
        <v>0.486652080630599</v>
      </c>
      <c r="AC603" t="n">
        <v>0.486652080630599</v>
      </c>
    </row>
    <row r="604">
      <c r="A604" t="s">
        <v>334</v>
      </c>
      <c r="B604" t="s">
        <v>415</v>
      </c>
      <c r="C604" t="s">
        <v>383</v>
      </c>
      <c r="D604" t="s">
        <v>416</v>
      </c>
      <c r="E604" t="s">
        <v>417</v>
      </c>
      <c r="F604" t="s">
        <v>346</v>
      </c>
      <c r="G604" t="s">
        <v>373</v>
      </c>
      <c r="H604" t="n">
        <v>1715</v>
      </c>
      <c r="I604" t="n">
        <v>21.19</v>
      </c>
      <c r="J604" t="n">
        <v>8.51</v>
      </c>
      <c r="K604" t="n">
        <v>11.67</v>
      </c>
      <c r="L604" t="n">
        <v>3.478</v>
      </c>
      <c r="M604" t="n">
        <v>103.1</v>
      </c>
      <c r="N604" t="n">
        <v>1.245</v>
      </c>
      <c r="O604" t="n">
        <v>4.162</v>
      </c>
      <c r="P604" t="n">
        <v>69.99</v>
      </c>
      <c r="Q604" t="n">
        <v>1.153</v>
      </c>
      <c r="R604" t="s">
        <v>341</v>
      </c>
      <c r="S604" t="s">
        <v>423</v>
      </c>
      <c r="T604" t="s">
        <v>419</v>
      </c>
      <c r="U604" t="s">
        <v>424</v>
      </c>
      <c r="V604" t="n">
        <v>595.6149</v>
      </c>
      <c r="W604" t="n">
        <v>69.99</v>
      </c>
      <c r="X604" t="n">
        <v>2432.9374</v>
      </c>
      <c r="Y604" t="n">
        <v>9528.05</v>
      </c>
      <c r="Z604" t="n">
        <v>14467.38</v>
      </c>
      <c r="AA604" t="n">
        <v>0.0625117311517047</v>
      </c>
      <c r="AB604" t="n">
        <v>0.0411695068492014</v>
      </c>
      <c r="AC604" t="n">
        <v>0.244813080681813</v>
      </c>
    </row>
    <row r="605">
      <c r="A605" t="s">
        <v>334</v>
      </c>
      <c r="B605" t="s">
        <v>415</v>
      </c>
      <c r="C605" t="s">
        <v>383</v>
      </c>
      <c r="D605" t="s">
        <v>416</v>
      </c>
      <c r="E605" t="s">
        <v>417</v>
      </c>
      <c r="F605" t="s">
        <v>346</v>
      </c>
      <c r="G605" t="s">
        <v>374</v>
      </c>
      <c r="H605" t="n">
        <v>4116</v>
      </c>
      <c r="I605" t="n">
        <v>50.85</v>
      </c>
      <c r="J605" t="n">
        <v>20.43</v>
      </c>
      <c r="K605" t="n">
        <v>14.22</v>
      </c>
      <c r="L605" t="n">
        <v>2.78</v>
      </c>
      <c r="M605" t="n">
        <v>741.9</v>
      </c>
      <c r="N605" t="n">
        <v>1.376</v>
      </c>
      <c r="O605" t="n">
        <v>4.645</v>
      </c>
      <c r="P605" t="n">
        <v>148.7</v>
      </c>
      <c r="Q605" t="n">
        <v>1.178</v>
      </c>
      <c r="R605" t="s">
        <v>341</v>
      </c>
      <c r="S605" t="s">
        <v>423</v>
      </c>
      <c r="T605" t="s">
        <v>419</v>
      </c>
      <c r="U605" t="s">
        <v>424</v>
      </c>
      <c r="V605" t="n">
        <v>3037.941</v>
      </c>
      <c r="W605" t="n">
        <v>148.7</v>
      </c>
      <c r="X605" t="n">
        <v>3585.85</v>
      </c>
      <c r="Y605" t="n">
        <v>9528.05</v>
      </c>
      <c r="Z605" t="n">
        <v>14467.38</v>
      </c>
      <c r="AA605" t="n">
        <v>0.318841840670441</v>
      </c>
      <c r="AB605" t="n">
        <v>0.209985567531924</v>
      </c>
      <c r="AC605" t="n">
        <v>0.847202476400296</v>
      </c>
    </row>
    <row r="606">
      <c r="A606" t="s">
        <v>472</v>
      </c>
      <c r="B606" t="s">
        <v>415</v>
      </c>
      <c r="C606" t="s">
        <v>383</v>
      </c>
      <c r="D606" t="s">
        <v>416</v>
      </c>
      <c r="E606" t="s">
        <v>417</v>
      </c>
      <c r="F606" t="s">
        <v>346</v>
      </c>
      <c r="G606" t="s">
        <v>370</v>
      </c>
      <c r="H606" t="n">
        <v>0</v>
      </c>
      <c r="I606" t="n">
        <v>0</v>
      </c>
      <c r="J606" t="n">
        <v>0</v>
      </c>
      <c r="K606" t="n">
        <v>0</v>
      </c>
      <c r="L606" t="n">
        <v>0</v>
      </c>
      <c r="M606" t="n">
        <v>0</v>
      </c>
      <c r="N606" t="n">
        <v>0</v>
      </c>
      <c r="O606" t="n">
        <v>0</v>
      </c>
      <c r="P606" t="n">
        <v>0</v>
      </c>
      <c r="Q606" t="n">
        <v>0</v>
      </c>
      <c r="R606" t="s">
        <v>554</v>
      </c>
      <c r="S606" t="s">
        <v>568</v>
      </c>
      <c r="T606" t="s">
        <v>419</v>
      </c>
      <c r="U606" t="s">
        <v>569</v>
      </c>
      <c r="V606" t="n">
        <v>0</v>
      </c>
      <c r="W606" t="n">
        <v>0</v>
      </c>
      <c r="X606" t="n">
        <v>24.09507</v>
      </c>
      <c r="Y606" t="n">
        <v>5593.2303</v>
      </c>
      <c r="Z606" t="n">
        <v>14467.38</v>
      </c>
      <c r="AA606" t="n">
        <v>0</v>
      </c>
      <c r="AB606" t="n">
        <v>0</v>
      </c>
      <c r="AC606" t="n">
        <v>0</v>
      </c>
    </row>
    <row r="607">
      <c r="A607" t="s">
        <v>334</v>
      </c>
      <c r="B607" t="s">
        <v>415</v>
      </c>
      <c r="C607" t="s">
        <v>383</v>
      </c>
      <c r="D607" t="s">
        <v>416</v>
      </c>
      <c r="E607" t="s">
        <v>417</v>
      </c>
      <c r="F607" t="s">
        <v>346</v>
      </c>
      <c r="G607" t="s">
        <v>366</v>
      </c>
      <c r="H607" t="n">
        <v>8</v>
      </c>
      <c r="I607" t="n">
        <v>0.09884</v>
      </c>
      <c r="J607" t="n">
        <v>0.0397</v>
      </c>
      <c r="K607" t="n">
        <v>97.35</v>
      </c>
      <c r="L607" t="n">
        <v>49.81</v>
      </c>
      <c r="M607" t="n">
        <v>63700</v>
      </c>
      <c r="N607" t="n">
        <v>4.462</v>
      </c>
      <c r="O607" t="n">
        <v>42.64</v>
      </c>
      <c r="P607" t="n">
        <v>29920</v>
      </c>
      <c r="Q607" t="n">
        <v>3.805</v>
      </c>
      <c r="R607" t="s">
        <v>341</v>
      </c>
      <c r="S607" t="s">
        <v>423</v>
      </c>
      <c r="T607" t="s">
        <v>419</v>
      </c>
      <c r="U607" t="s">
        <v>424</v>
      </c>
      <c r="V607" t="n">
        <v>1187.824</v>
      </c>
      <c r="W607" t="n">
        <v>29920</v>
      </c>
      <c r="X607" t="n">
        <v>2886.0678</v>
      </c>
      <c r="Y607" t="n">
        <v>9528.05</v>
      </c>
      <c r="Z607" t="n">
        <v>14467.38</v>
      </c>
      <c r="AA607" t="n">
        <v>0.124666012457953</v>
      </c>
      <c r="AB607" t="n">
        <v>0.0821036013431596</v>
      </c>
      <c r="AC607" t="n">
        <v>0.411571758639904</v>
      </c>
    </row>
    <row r="608">
      <c r="A608" t="s">
        <v>334</v>
      </c>
      <c r="B608" t="s">
        <v>415</v>
      </c>
      <c r="C608" t="s">
        <v>383</v>
      </c>
      <c r="D608" t="s">
        <v>416</v>
      </c>
      <c r="E608" t="s">
        <v>417</v>
      </c>
      <c r="F608" t="s">
        <v>339</v>
      </c>
      <c r="G608" t="s">
        <v>358</v>
      </c>
      <c r="H608" t="n">
        <v>10</v>
      </c>
      <c r="I608" t="n">
        <v>0.7429</v>
      </c>
      <c r="J608" t="n">
        <v>0.007138</v>
      </c>
      <c r="K608" t="n">
        <v>23.43</v>
      </c>
      <c r="L608" t="n">
        <v>12.42</v>
      </c>
      <c r="M608" t="n">
        <v>22740</v>
      </c>
      <c r="N608" t="n">
        <v>1.206</v>
      </c>
      <c r="O608" t="n">
        <v>11.63</v>
      </c>
      <c r="P608" t="n">
        <v>2310</v>
      </c>
      <c r="Q608" t="n">
        <v>1.214</v>
      </c>
      <c r="R608" t="s">
        <v>341</v>
      </c>
      <c r="S608" t="s">
        <v>421</v>
      </c>
      <c r="T608" t="s">
        <v>419</v>
      </c>
      <c r="U608" t="s">
        <v>422</v>
      </c>
      <c r="V608" t="n">
        <v>16.48878</v>
      </c>
      <c r="W608" t="n">
        <v>2310</v>
      </c>
      <c r="X608" t="n">
        <v>62.218</v>
      </c>
      <c r="Y608" t="n">
        <v>952.43798</v>
      </c>
      <c r="Z608" t="n">
        <v>1957.123</v>
      </c>
      <c r="AA608" t="n">
        <v>0.0173121823638322</v>
      </c>
      <c r="AB608" t="n">
        <v>0.00842500956761532</v>
      </c>
      <c r="AC608" t="n">
        <v>0.265016233244399</v>
      </c>
    </row>
    <row r="609">
      <c r="A609" t="s">
        <v>472</v>
      </c>
      <c r="B609" t="s">
        <v>415</v>
      </c>
      <c r="C609" t="s">
        <v>383</v>
      </c>
      <c r="D609" t="s">
        <v>416</v>
      </c>
      <c r="E609" t="s">
        <v>417</v>
      </c>
      <c r="F609" t="s">
        <v>346</v>
      </c>
      <c r="G609" t="s">
        <v>369</v>
      </c>
      <c r="H609" t="n">
        <v>270</v>
      </c>
      <c r="I609" t="n">
        <v>13.09</v>
      </c>
      <c r="J609" t="n">
        <v>1.293</v>
      </c>
      <c r="K609" t="n">
        <v>22.67</v>
      </c>
      <c r="L609" t="n">
        <v>3.838</v>
      </c>
      <c r="M609" t="n">
        <v>8737</v>
      </c>
      <c r="N609" t="n">
        <v>1.702</v>
      </c>
      <c r="O609" t="n">
        <v>5.152</v>
      </c>
      <c r="P609" t="n">
        <v>1597</v>
      </c>
      <c r="Q609" t="n">
        <v>1.451</v>
      </c>
      <c r="R609" t="s">
        <v>554</v>
      </c>
      <c r="S609" t="s">
        <v>568</v>
      </c>
      <c r="T609" t="s">
        <v>419</v>
      </c>
      <c r="U609" t="s">
        <v>569</v>
      </c>
      <c r="V609" t="n">
        <v>2064.921</v>
      </c>
      <c r="W609" t="n">
        <v>1597</v>
      </c>
      <c r="X609" t="n">
        <v>2836.753</v>
      </c>
      <c r="Y609" t="n">
        <v>5593.2303</v>
      </c>
      <c r="Z609" t="n">
        <v>14467.38</v>
      </c>
      <c r="AA609" t="n">
        <v>0.369182187974631</v>
      </c>
      <c r="AB609" t="n">
        <v>0.142729436843437</v>
      </c>
      <c r="AC609" t="n">
        <v>0.727917093945084</v>
      </c>
    </row>
    <row r="610">
      <c r="A610" t="s">
        <v>472</v>
      </c>
      <c r="B610" t="s">
        <v>415</v>
      </c>
      <c r="C610" t="s">
        <v>383</v>
      </c>
      <c r="D610" t="s">
        <v>416</v>
      </c>
      <c r="E610" t="s">
        <v>417</v>
      </c>
      <c r="F610" t="s">
        <v>346</v>
      </c>
      <c r="G610" t="s">
        <v>347</v>
      </c>
      <c r="H610" t="n">
        <v>59</v>
      </c>
      <c r="I610" t="n">
        <v>2.861</v>
      </c>
      <c r="J610" t="n">
        <v>0.2825</v>
      </c>
      <c r="K610" t="n">
        <v>30.59</v>
      </c>
      <c r="L610" t="n">
        <v>5.366</v>
      </c>
      <c r="M610" t="n">
        <v>18520</v>
      </c>
      <c r="N610" t="n">
        <v>1.807</v>
      </c>
      <c r="O610" t="n">
        <v>5.984</v>
      </c>
      <c r="P610" t="n">
        <v>5135</v>
      </c>
      <c r="Q610" t="n">
        <v>1.661</v>
      </c>
      <c r="R610" t="s">
        <v>554</v>
      </c>
      <c r="S610" t="s">
        <v>568</v>
      </c>
      <c r="T610" t="s">
        <v>419</v>
      </c>
      <c r="U610" t="s">
        <v>569</v>
      </c>
      <c r="V610" t="n">
        <v>1450.6375</v>
      </c>
      <c r="W610" t="n">
        <v>5135</v>
      </c>
      <c r="X610" t="n">
        <v>2450.5934</v>
      </c>
      <c r="Y610" t="n">
        <v>5593.2303</v>
      </c>
      <c r="Z610" t="n">
        <v>14467.38</v>
      </c>
      <c r="AA610" t="n">
        <v>0.259355939625801</v>
      </c>
      <c r="AB610" t="n">
        <v>0.10026953740069</v>
      </c>
      <c r="AC610" t="n">
        <v>0.59195356520588</v>
      </c>
    </row>
    <row r="611">
      <c r="A611" t="s">
        <v>472</v>
      </c>
      <c r="B611" t="s">
        <v>415</v>
      </c>
      <c r="C611" t="s">
        <v>383</v>
      </c>
      <c r="D611" t="s">
        <v>416</v>
      </c>
      <c r="E611" t="s">
        <v>417</v>
      </c>
      <c r="F611" t="s">
        <v>346</v>
      </c>
      <c r="G611" t="s">
        <v>351</v>
      </c>
      <c r="H611" t="n">
        <v>0</v>
      </c>
      <c r="I611" t="n">
        <v>0</v>
      </c>
      <c r="J611" t="n">
        <v>0</v>
      </c>
      <c r="K611" t="n">
        <v>0</v>
      </c>
      <c r="L611" t="n">
        <v>0</v>
      </c>
      <c r="M611" t="n">
        <v>0</v>
      </c>
      <c r="N611" t="n">
        <v>0</v>
      </c>
      <c r="O611" t="n">
        <v>0</v>
      </c>
      <c r="P611" t="n">
        <v>0</v>
      </c>
      <c r="Q611" t="n">
        <v>0</v>
      </c>
      <c r="R611" t="s">
        <v>554</v>
      </c>
      <c r="S611" t="s">
        <v>568</v>
      </c>
      <c r="T611" t="s">
        <v>419</v>
      </c>
      <c r="U611" t="s">
        <v>569</v>
      </c>
      <c r="V611" t="n">
        <v>0</v>
      </c>
      <c r="W611" t="n">
        <v>0</v>
      </c>
      <c r="X611" t="n">
        <v>11.573415</v>
      </c>
      <c r="Y611" t="n">
        <v>5593.2303</v>
      </c>
      <c r="Z611" t="n">
        <v>14467.38</v>
      </c>
      <c r="AA611" t="n">
        <v>0</v>
      </c>
      <c r="AB611" t="n">
        <v>0</v>
      </c>
      <c r="AC611" t="n">
        <v>0</v>
      </c>
    </row>
    <row r="612">
      <c r="A612" t="s">
        <v>335</v>
      </c>
      <c r="B612" t="s">
        <v>415</v>
      </c>
      <c r="C612" t="s">
        <v>383</v>
      </c>
      <c r="D612" t="s">
        <v>416</v>
      </c>
      <c r="E612" t="s">
        <v>417</v>
      </c>
      <c r="F612" t="s">
        <v>346</v>
      </c>
      <c r="G612" t="s">
        <v>370</v>
      </c>
      <c r="H612" t="n">
        <v>2</v>
      </c>
      <c r="I612" t="n">
        <v>0.02041</v>
      </c>
      <c r="J612" t="n">
        <v>0.009892</v>
      </c>
      <c r="K612" t="n">
        <v>21.45</v>
      </c>
      <c r="L612" t="n">
        <v>2.928</v>
      </c>
      <c r="M612" t="n">
        <v>891.8</v>
      </c>
      <c r="N612" t="n">
        <v>1.863</v>
      </c>
      <c r="O612" t="n">
        <v>5.006</v>
      </c>
      <c r="P612" t="n">
        <v>382.9</v>
      </c>
      <c r="Q612" t="n">
        <v>1.489</v>
      </c>
      <c r="R612" t="s">
        <v>353</v>
      </c>
      <c r="S612" t="s">
        <v>425</v>
      </c>
      <c r="T612" t="s">
        <v>419</v>
      </c>
      <c r="U612" t="s">
        <v>426</v>
      </c>
      <c r="V612" t="n">
        <v>3.7876468</v>
      </c>
      <c r="W612" t="n">
        <v>382.9</v>
      </c>
      <c r="X612" t="n">
        <v>24.09507</v>
      </c>
      <c r="Y612" t="n">
        <v>11679.754</v>
      </c>
      <c r="Z612" t="n">
        <v>14467.38</v>
      </c>
      <c r="AA612" t="n">
        <v>0.000324291658882542</v>
      </c>
      <c r="AB612" t="n">
        <v>0.000261805993897997</v>
      </c>
      <c r="AC612" t="n">
        <v>0.157195924311488</v>
      </c>
    </row>
    <row r="613">
      <c r="A613" t="s">
        <v>335</v>
      </c>
      <c r="B613" t="s">
        <v>415</v>
      </c>
      <c r="C613" t="s">
        <v>383</v>
      </c>
      <c r="D613" t="s">
        <v>416</v>
      </c>
      <c r="E613" t="s">
        <v>417</v>
      </c>
      <c r="F613" t="s">
        <v>346</v>
      </c>
      <c r="G613" t="s">
        <v>358</v>
      </c>
      <c r="H613" t="n">
        <v>10</v>
      </c>
      <c r="I613" t="n">
        <v>0.1021</v>
      </c>
      <c r="J613" t="n">
        <v>0.04946</v>
      </c>
      <c r="K613" t="n">
        <v>29.15</v>
      </c>
      <c r="L613" t="n">
        <v>9.111</v>
      </c>
      <c r="M613" t="n">
        <v>8590</v>
      </c>
      <c r="N613" t="n">
        <v>1.372</v>
      </c>
      <c r="O613" t="n">
        <v>9.969</v>
      </c>
      <c r="P613" t="n">
        <v>3686</v>
      </c>
      <c r="Q613" t="n">
        <v>1.33</v>
      </c>
      <c r="R613" t="s">
        <v>353</v>
      </c>
      <c r="S613" t="s">
        <v>425</v>
      </c>
      <c r="T613" t="s">
        <v>419</v>
      </c>
      <c r="U613" t="s">
        <v>426</v>
      </c>
      <c r="V613" t="n">
        <v>182.30956</v>
      </c>
      <c r="W613" t="n">
        <v>3686</v>
      </c>
      <c r="X613" t="n">
        <v>411.6805</v>
      </c>
      <c r="Y613" t="n">
        <v>11679.754</v>
      </c>
      <c r="Z613" t="n">
        <v>14467.38</v>
      </c>
      <c r="AA613" t="n">
        <v>0.0156090239571827</v>
      </c>
      <c r="AB613" t="n">
        <v>0.0126014219575348</v>
      </c>
      <c r="AC613" t="n">
        <v>0.442842349831969</v>
      </c>
    </row>
    <row r="614">
      <c r="A614" t="s">
        <v>345</v>
      </c>
      <c r="B614" t="s">
        <v>415</v>
      </c>
      <c r="C614" t="s">
        <v>383</v>
      </c>
      <c r="D614" t="s">
        <v>416</v>
      </c>
      <c r="E614" t="s">
        <v>417</v>
      </c>
      <c r="F614" t="s">
        <v>339</v>
      </c>
      <c r="G614" t="s">
        <v>358</v>
      </c>
      <c r="H614" t="n">
        <v>10</v>
      </c>
      <c r="I614" t="n">
        <v>0.4833</v>
      </c>
      <c r="J614" t="n">
        <v>0.007117</v>
      </c>
      <c r="K614" t="n">
        <v>25.85</v>
      </c>
      <c r="L614" t="n">
        <v>16.52</v>
      </c>
      <c r="M614" t="n">
        <v>29590</v>
      </c>
      <c r="N614" t="n">
        <v>1.629</v>
      </c>
      <c r="O614" t="n">
        <v>13.26</v>
      </c>
      <c r="P614" t="n">
        <v>1054</v>
      </c>
      <c r="Q614" t="n">
        <v>1.703</v>
      </c>
      <c r="R614" t="s">
        <v>348</v>
      </c>
      <c r="S614" t="s">
        <v>427</v>
      </c>
      <c r="T614" t="s">
        <v>419</v>
      </c>
      <c r="U614" t="s">
        <v>428</v>
      </c>
      <c r="V614" t="n">
        <v>7.501318</v>
      </c>
      <c r="W614" t="n">
        <v>1054</v>
      </c>
      <c r="X614" t="n">
        <v>62.218</v>
      </c>
      <c r="Y614" t="n">
        <v>1106.3552</v>
      </c>
      <c r="Z614" t="n">
        <v>1957.123</v>
      </c>
      <c r="AA614" t="n">
        <v>0.00678020765844459</v>
      </c>
      <c r="AB614" t="n">
        <v>0.00383282910680627</v>
      </c>
      <c r="AC614" t="n">
        <v>0.120565077630268</v>
      </c>
    </row>
    <row r="615">
      <c r="A615" t="s">
        <v>345</v>
      </c>
      <c r="B615" t="s">
        <v>415</v>
      </c>
      <c r="C615" t="s">
        <v>383</v>
      </c>
      <c r="D615" t="s">
        <v>416</v>
      </c>
      <c r="E615" t="s">
        <v>417</v>
      </c>
      <c r="F615" t="s">
        <v>339</v>
      </c>
      <c r="G615" t="s">
        <v>370</v>
      </c>
      <c r="H615" t="n">
        <v>0</v>
      </c>
      <c r="I615" t="n">
        <v>0</v>
      </c>
      <c r="J615" t="n">
        <v>0</v>
      </c>
      <c r="K615" t="n">
        <v>0</v>
      </c>
      <c r="L615" t="n">
        <v>0</v>
      </c>
      <c r="M615" t="n">
        <v>0</v>
      </c>
      <c r="N615" t="n">
        <v>0</v>
      </c>
      <c r="O615" t="n">
        <v>0</v>
      </c>
      <c r="P615" t="n">
        <v>0</v>
      </c>
      <c r="Q615" t="n">
        <v>0</v>
      </c>
      <c r="R615" t="s">
        <v>348</v>
      </c>
      <c r="S615" t="s">
        <v>427</v>
      </c>
      <c r="T615" t="s">
        <v>419</v>
      </c>
      <c r="U615" t="s">
        <v>428</v>
      </c>
      <c r="V615" t="n">
        <v>0</v>
      </c>
      <c r="W615" t="n">
        <v>0</v>
      </c>
      <c r="X615" t="n">
        <v>9.4</v>
      </c>
      <c r="Y615" t="n">
        <v>1106.3552</v>
      </c>
      <c r="Z615" t="n">
        <v>1957.123</v>
      </c>
      <c r="AA615" t="n">
        <v>0</v>
      </c>
      <c r="AB615" t="n">
        <v>0</v>
      </c>
      <c r="AC615" t="n">
        <v>0</v>
      </c>
    </row>
    <row r="616">
      <c r="A616" t="s">
        <v>345</v>
      </c>
      <c r="B616" t="s">
        <v>415</v>
      </c>
      <c r="C616" t="s">
        <v>383</v>
      </c>
      <c r="D616" t="s">
        <v>416</v>
      </c>
      <c r="E616" t="s">
        <v>417</v>
      </c>
      <c r="F616" t="s">
        <v>346</v>
      </c>
      <c r="G616" t="s">
        <v>376</v>
      </c>
      <c r="H616" t="n">
        <v>1</v>
      </c>
      <c r="I616" t="n">
        <v>0.02681</v>
      </c>
      <c r="J616" t="n">
        <v>0.004902</v>
      </c>
      <c r="K616" t="n">
        <v>10.45</v>
      </c>
      <c r="L616" t="n">
        <v>10.41</v>
      </c>
      <c r="M616" t="n">
        <v>33.51</v>
      </c>
      <c r="N616" t="n">
        <v>0.8637</v>
      </c>
      <c r="O616" t="n">
        <v>8.841</v>
      </c>
      <c r="P616" t="n">
        <v>62.75</v>
      </c>
      <c r="Q616" t="n">
        <v>1.149</v>
      </c>
      <c r="R616" t="s">
        <v>348</v>
      </c>
      <c r="S616" t="s">
        <v>386</v>
      </c>
      <c r="T616" t="s">
        <v>419</v>
      </c>
      <c r="U616" t="s">
        <v>429</v>
      </c>
      <c r="V616" t="n">
        <v>0.3076005</v>
      </c>
      <c r="W616" t="n">
        <v>62.75</v>
      </c>
      <c r="X616" t="n">
        <v>2.957955</v>
      </c>
      <c r="Y616" t="n">
        <v>7432.848</v>
      </c>
      <c r="Z616" t="n">
        <v>14467.38</v>
      </c>
      <c r="AA616" t="n">
        <v>0.0000413839352022267</v>
      </c>
      <c r="AB616" t="n">
        <v>0.0000212616589873218</v>
      </c>
      <c r="AC616" t="n">
        <v>0.103990932924943</v>
      </c>
    </row>
    <row r="617">
      <c r="A617" t="s">
        <v>334</v>
      </c>
      <c r="B617" t="s">
        <v>415</v>
      </c>
      <c r="C617" t="s">
        <v>383</v>
      </c>
      <c r="D617" t="s">
        <v>416</v>
      </c>
      <c r="E617" t="s">
        <v>417</v>
      </c>
      <c r="F617" t="s">
        <v>346</v>
      </c>
      <c r="G617" t="s">
        <v>357</v>
      </c>
      <c r="H617" t="n">
        <v>6</v>
      </c>
      <c r="I617" t="n">
        <v>0.07413</v>
      </c>
      <c r="J617" t="n">
        <v>0.02977</v>
      </c>
      <c r="K617" t="n">
        <v>42.35</v>
      </c>
      <c r="L617" t="n">
        <v>18.84</v>
      </c>
      <c r="M617" t="n">
        <v>49150</v>
      </c>
      <c r="N617" t="n">
        <v>1.402</v>
      </c>
      <c r="O617" t="n">
        <v>18.71</v>
      </c>
      <c r="P617" t="n">
        <v>8425</v>
      </c>
      <c r="Q617" t="n">
        <v>1.628</v>
      </c>
      <c r="R617" t="s">
        <v>341</v>
      </c>
      <c r="S617" t="s">
        <v>423</v>
      </c>
      <c r="T617" t="s">
        <v>419</v>
      </c>
      <c r="U617" t="s">
        <v>424</v>
      </c>
      <c r="V617" t="n">
        <v>250.81225</v>
      </c>
      <c r="W617" t="n">
        <v>8425</v>
      </c>
      <c r="X617" t="n">
        <v>376.32508</v>
      </c>
      <c r="Y617" t="n">
        <v>9528.05</v>
      </c>
      <c r="Z617" t="n">
        <v>14467.38</v>
      </c>
      <c r="AA617" t="n">
        <v>0.0263235656823799</v>
      </c>
      <c r="AB617" t="n">
        <v>0.017336397467959</v>
      </c>
      <c r="AC617" t="n">
        <v>0.666477636834622</v>
      </c>
    </row>
    <row r="618">
      <c r="A618" t="s">
        <v>334</v>
      </c>
      <c r="B618" t="s">
        <v>415</v>
      </c>
      <c r="C618" t="s">
        <v>383</v>
      </c>
      <c r="D618" t="s">
        <v>416</v>
      </c>
      <c r="E618" t="s">
        <v>417</v>
      </c>
      <c r="F618" t="s">
        <v>346</v>
      </c>
      <c r="G618" t="s">
        <v>359</v>
      </c>
      <c r="H618" t="n">
        <v>1452</v>
      </c>
      <c r="I618" t="n">
        <v>17.94</v>
      </c>
      <c r="J618" t="n">
        <v>7.205</v>
      </c>
      <c r="K618" t="n">
        <v>18.19</v>
      </c>
      <c r="L618" t="n">
        <v>3.068</v>
      </c>
      <c r="M618" t="n">
        <v>3059</v>
      </c>
      <c r="N618" t="n">
        <v>1.577</v>
      </c>
      <c r="O618" t="n">
        <v>4.818</v>
      </c>
      <c r="P618" t="n">
        <v>537.1</v>
      </c>
      <c r="Q618" t="n">
        <v>1.311</v>
      </c>
      <c r="R618" t="s">
        <v>341</v>
      </c>
      <c r="S618" t="s">
        <v>423</v>
      </c>
      <c r="T618" t="s">
        <v>419</v>
      </c>
      <c r="U618" t="s">
        <v>424</v>
      </c>
      <c r="V618" t="n">
        <v>3869.8055</v>
      </c>
      <c r="W618" t="n">
        <v>537.1</v>
      </c>
      <c r="X618" t="n">
        <v>6447.348</v>
      </c>
      <c r="Y618" t="n">
        <v>9528.05</v>
      </c>
      <c r="Z618" t="n">
        <v>14467.38</v>
      </c>
      <c r="AA618" t="n">
        <v>0.406148739773616</v>
      </c>
      <c r="AB618" t="n">
        <v>0.267484886689919</v>
      </c>
      <c r="AC618" t="n">
        <v>0.600216631706556</v>
      </c>
    </row>
    <row r="619">
      <c r="A619" t="s">
        <v>335</v>
      </c>
      <c r="B619" t="s">
        <v>415</v>
      </c>
      <c r="C619" t="s">
        <v>383</v>
      </c>
      <c r="D619" t="s">
        <v>416</v>
      </c>
      <c r="E619" t="s">
        <v>417</v>
      </c>
      <c r="F619" t="s">
        <v>346</v>
      </c>
      <c r="G619" t="s">
        <v>377</v>
      </c>
      <c r="H619" t="n">
        <v>105</v>
      </c>
      <c r="I619" t="n">
        <v>1.072</v>
      </c>
      <c r="J619" t="n">
        <v>0.5193</v>
      </c>
      <c r="K619" t="n">
        <v>12.88</v>
      </c>
      <c r="L619" t="n">
        <v>3.757</v>
      </c>
      <c r="M619" t="n">
        <v>4500</v>
      </c>
      <c r="N619" t="n">
        <v>1.185</v>
      </c>
      <c r="O619" t="n">
        <v>4.683</v>
      </c>
      <c r="P619" t="n">
        <v>119.4</v>
      </c>
      <c r="Q619" t="n">
        <v>1.155</v>
      </c>
      <c r="R619" t="s">
        <v>353</v>
      </c>
      <c r="S619" t="s">
        <v>425</v>
      </c>
      <c r="T619" t="s">
        <v>419</v>
      </c>
      <c r="U619" t="s">
        <v>426</v>
      </c>
      <c r="V619" t="n">
        <v>62.00442</v>
      </c>
      <c r="W619" t="n">
        <v>119.4</v>
      </c>
      <c r="X619" t="n">
        <v>401.6375</v>
      </c>
      <c r="Y619" t="n">
        <v>11679.754</v>
      </c>
      <c r="Z619" t="n">
        <v>14467.38</v>
      </c>
      <c r="AA619" t="n">
        <v>0.00530870941288661</v>
      </c>
      <c r="AB619" t="n">
        <v>0.00428580848778424</v>
      </c>
      <c r="AC619" t="n">
        <v>0.154379060720177</v>
      </c>
    </row>
    <row r="620">
      <c r="A620" t="s">
        <v>334</v>
      </c>
      <c r="B620" t="s">
        <v>415</v>
      </c>
      <c r="C620" t="s">
        <v>383</v>
      </c>
      <c r="D620" t="s">
        <v>416</v>
      </c>
      <c r="E620" t="s">
        <v>417</v>
      </c>
      <c r="F620" t="s">
        <v>346</v>
      </c>
      <c r="G620" t="s">
        <v>370</v>
      </c>
      <c r="H620" t="n">
        <v>0</v>
      </c>
      <c r="I620" t="n">
        <v>0</v>
      </c>
      <c r="J620" t="n">
        <v>0</v>
      </c>
      <c r="K620" t="n">
        <v>0</v>
      </c>
      <c r="L620" t="n">
        <v>0</v>
      </c>
      <c r="M620" t="n">
        <v>0</v>
      </c>
      <c r="N620" t="n">
        <v>0</v>
      </c>
      <c r="O620" t="n">
        <v>0</v>
      </c>
      <c r="P620" t="n">
        <v>0</v>
      </c>
      <c r="Q620" t="n">
        <v>0</v>
      </c>
      <c r="R620" t="s">
        <v>341</v>
      </c>
      <c r="S620" t="s">
        <v>423</v>
      </c>
      <c r="T620" t="s">
        <v>419</v>
      </c>
      <c r="U620" t="s">
        <v>424</v>
      </c>
      <c r="V620" t="n">
        <v>0</v>
      </c>
      <c r="W620" t="n">
        <v>0</v>
      </c>
      <c r="X620" t="n">
        <v>24.09507</v>
      </c>
      <c r="Y620" t="n">
        <v>9528.05</v>
      </c>
      <c r="Z620" t="n">
        <v>14467.38</v>
      </c>
      <c r="AA620" t="n">
        <v>0</v>
      </c>
      <c r="AB620" t="n">
        <v>0</v>
      </c>
      <c r="AC620" t="n">
        <v>0</v>
      </c>
    </row>
    <row r="621">
      <c r="A621" t="s">
        <v>345</v>
      </c>
      <c r="B621" t="s">
        <v>415</v>
      </c>
      <c r="C621" t="s">
        <v>383</v>
      </c>
      <c r="D621" t="s">
        <v>416</v>
      </c>
      <c r="E621" t="s">
        <v>417</v>
      </c>
      <c r="F621" t="s">
        <v>339</v>
      </c>
      <c r="G621" t="s">
        <v>368</v>
      </c>
      <c r="H621" t="n">
        <v>317</v>
      </c>
      <c r="I621" t="n">
        <v>15.32</v>
      </c>
      <c r="J621" t="n">
        <v>0.2256</v>
      </c>
      <c r="K621" t="n">
        <v>16.93</v>
      </c>
      <c r="L621" t="n">
        <v>3.984</v>
      </c>
      <c r="M621" t="n">
        <v>9282</v>
      </c>
      <c r="N621" t="n">
        <v>1.361</v>
      </c>
      <c r="O621" t="n">
        <v>5.164</v>
      </c>
      <c r="P621" t="n">
        <v>287.3</v>
      </c>
      <c r="Q621" t="n">
        <v>1.217</v>
      </c>
      <c r="R621" t="s">
        <v>348</v>
      </c>
      <c r="S621" t="s">
        <v>427</v>
      </c>
      <c r="T621" t="s">
        <v>419</v>
      </c>
      <c r="U621" t="s">
        <v>428</v>
      </c>
      <c r="V621" t="n">
        <v>64.81488</v>
      </c>
      <c r="W621" t="n">
        <v>287.3</v>
      </c>
      <c r="X621" t="n">
        <v>154.01785</v>
      </c>
      <c r="Y621" t="n">
        <v>1106.3552</v>
      </c>
      <c r="Z621" t="n">
        <v>1957.123</v>
      </c>
      <c r="AA621" t="n">
        <v>0.0585841509128352</v>
      </c>
      <c r="AB621" t="n">
        <v>0.0331174279797437</v>
      </c>
      <c r="AC621" t="n">
        <v>0.420827066473139</v>
      </c>
    </row>
    <row r="622">
      <c r="A622" t="s">
        <v>472</v>
      </c>
      <c r="B622" t="s">
        <v>415</v>
      </c>
      <c r="C622" t="s">
        <v>383</v>
      </c>
      <c r="D622" t="s">
        <v>416</v>
      </c>
      <c r="E622" t="s">
        <v>417</v>
      </c>
      <c r="F622" t="s">
        <v>346</v>
      </c>
      <c r="G622" t="s">
        <v>360</v>
      </c>
      <c r="H622" t="n">
        <v>1796</v>
      </c>
      <c r="I622" t="n">
        <v>87.1</v>
      </c>
      <c r="J622" t="n">
        <v>8.601</v>
      </c>
      <c r="K622" t="n">
        <v>15.79</v>
      </c>
      <c r="L622" t="n">
        <v>3.701</v>
      </c>
      <c r="M622" t="n">
        <v>4677</v>
      </c>
      <c r="N622" t="n">
        <v>1.386</v>
      </c>
      <c r="O622" t="n">
        <v>4.824</v>
      </c>
      <c r="P622" t="n">
        <v>650.3</v>
      </c>
      <c r="Q622" t="n">
        <v>1.247</v>
      </c>
      <c r="R622" t="s">
        <v>554</v>
      </c>
      <c r="S622" t="s">
        <v>568</v>
      </c>
      <c r="T622" t="s">
        <v>419</v>
      </c>
      <c r="U622" t="s">
        <v>569</v>
      </c>
      <c r="V622" t="n">
        <v>5593.2303</v>
      </c>
      <c r="W622" t="n">
        <v>650.3</v>
      </c>
      <c r="X622" t="n">
        <v>14467.38</v>
      </c>
      <c r="Y622" t="n">
        <v>5593.2303</v>
      </c>
      <c r="Z622" t="n">
        <v>14467.38</v>
      </c>
      <c r="AA622" t="n">
        <v>1</v>
      </c>
      <c r="AB622" t="n">
        <v>0.386609759334448</v>
      </c>
      <c r="AC622" t="n">
        <v>0.386609759334448</v>
      </c>
    </row>
    <row r="623">
      <c r="A623" t="s">
        <v>345</v>
      </c>
      <c r="B623" t="s">
        <v>415</v>
      </c>
      <c r="C623" t="s">
        <v>383</v>
      </c>
      <c r="D623" t="s">
        <v>416</v>
      </c>
      <c r="E623" t="s">
        <v>417</v>
      </c>
      <c r="F623" t="s">
        <v>346</v>
      </c>
      <c r="G623" t="s">
        <v>351</v>
      </c>
      <c r="H623" t="n">
        <v>0</v>
      </c>
      <c r="I623" t="n">
        <v>0</v>
      </c>
      <c r="J623" t="n">
        <v>0</v>
      </c>
      <c r="K623" t="n">
        <v>0</v>
      </c>
      <c r="L623" t="n">
        <v>0</v>
      </c>
      <c r="M623" t="n">
        <v>0</v>
      </c>
      <c r="N623" t="n">
        <v>0</v>
      </c>
      <c r="O623" t="n">
        <v>0</v>
      </c>
      <c r="P623" t="n">
        <v>0</v>
      </c>
      <c r="Q623" t="n">
        <v>0</v>
      </c>
      <c r="R623" t="s">
        <v>348</v>
      </c>
      <c r="S623" t="s">
        <v>386</v>
      </c>
      <c r="T623" t="s">
        <v>419</v>
      </c>
      <c r="U623" t="s">
        <v>429</v>
      </c>
      <c r="V623" t="n">
        <v>0</v>
      </c>
      <c r="W623" t="n">
        <v>0</v>
      </c>
      <c r="X623" t="n">
        <v>11.573415</v>
      </c>
      <c r="Y623" t="n">
        <v>7432.848</v>
      </c>
      <c r="Z623" t="n">
        <v>14467.38</v>
      </c>
      <c r="AA623" t="n">
        <v>0</v>
      </c>
      <c r="AB623" t="n">
        <v>0</v>
      </c>
      <c r="AC623" t="n">
        <v>0</v>
      </c>
    </row>
    <row r="624">
      <c r="A624" t="s">
        <v>334</v>
      </c>
      <c r="B624" t="s">
        <v>415</v>
      </c>
      <c r="C624" t="s">
        <v>383</v>
      </c>
      <c r="D624" t="s">
        <v>416</v>
      </c>
      <c r="E624" t="s">
        <v>417</v>
      </c>
      <c r="F624" t="s">
        <v>346</v>
      </c>
      <c r="G624" t="s">
        <v>368</v>
      </c>
      <c r="H624" t="n">
        <v>1111</v>
      </c>
      <c r="I624" t="n">
        <v>13.73</v>
      </c>
      <c r="J624" t="n">
        <v>5.513</v>
      </c>
      <c r="K624" t="n">
        <v>17.26</v>
      </c>
      <c r="L624" t="n">
        <v>2.849</v>
      </c>
      <c r="M624" t="n">
        <v>1689</v>
      </c>
      <c r="N624" t="n">
        <v>1.558</v>
      </c>
      <c r="O624" t="n">
        <v>4.735</v>
      </c>
      <c r="P624" t="n">
        <v>281</v>
      </c>
      <c r="Q624" t="n">
        <v>1.282</v>
      </c>
      <c r="R624" t="s">
        <v>341</v>
      </c>
      <c r="S624" t="s">
        <v>423</v>
      </c>
      <c r="T624" t="s">
        <v>419</v>
      </c>
      <c r="U624" t="s">
        <v>424</v>
      </c>
      <c r="V624" t="n">
        <v>1549.153</v>
      </c>
      <c r="W624" t="n">
        <v>281</v>
      </c>
      <c r="X624" t="n">
        <v>3266.04</v>
      </c>
      <c r="Y624" t="n">
        <v>9528.05</v>
      </c>
      <c r="Z624" t="n">
        <v>14467.38</v>
      </c>
      <c r="AA624" t="n">
        <v>0.162588672393617</v>
      </c>
      <c r="AB624" t="n">
        <v>0.107079028822081</v>
      </c>
      <c r="AC624" t="n">
        <v>0.474321502492315</v>
      </c>
    </row>
    <row r="625">
      <c r="A625" t="s">
        <v>334</v>
      </c>
      <c r="B625" t="s">
        <v>415</v>
      </c>
      <c r="C625" t="s">
        <v>383</v>
      </c>
      <c r="D625" t="s">
        <v>416</v>
      </c>
      <c r="E625" t="s">
        <v>417</v>
      </c>
      <c r="F625" t="s">
        <v>346</v>
      </c>
      <c r="G625" t="s">
        <v>356</v>
      </c>
      <c r="H625" t="n">
        <v>2</v>
      </c>
      <c r="I625" t="n">
        <v>0.02471</v>
      </c>
      <c r="J625" t="n">
        <v>0.009925</v>
      </c>
      <c r="K625" t="n">
        <v>46.75</v>
      </c>
      <c r="L625" t="n">
        <v>39.05</v>
      </c>
      <c r="M625" t="n">
        <v>179800</v>
      </c>
      <c r="N625" t="n">
        <v>2.043</v>
      </c>
      <c r="O625" t="n">
        <v>26.44</v>
      </c>
      <c r="P625" t="n">
        <v>933.8</v>
      </c>
      <c r="Q625" t="n">
        <v>2.545</v>
      </c>
      <c r="R625" t="s">
        <v>341</v>
      </c>
      <c r="S625" t="s">
        <v>423</v>
      </c>
      <c r="T625" t="s">
        <v>419</v>
      </c>
      <c r="U625" t="s">
        <v>424</v>
      </c>
      <c r="V625" t="n">
        <v>9.267965</v>
      </c>
      <c r="W625" t="n">
        <v>933.8</v>
      </c>
      <c r="X625" t="n">
        <v>74.33088</v>
      </c>
      <c r="Y625" t="n">
        <v>9528.05</v>
      </c>
      <c r="Z625" t="n">
        <v>14467.38</v>
      </c>
      <c r="AA625" t="n">
        <v>0.000972703228887338</v>
      </c>
      <c r="AB625" t="n">
        <v>0.000640611154196544</v>
      </c>
      <c r="AC625" t="n">
        <v>0.124685258670421</v>
      </c>
    </row>
    <row r="626">
      <c r="A626" t="s">
        <v>472</v>
      </c>
      <c r="B626" t="s">
        <v>415</v>
      </c>
      <c r="C626" t="s">
        <v>383</v>
      </c>
      <c r="D626" t="s">
        <v>416</v>
      </c>
      <c r="E626" t="s">
        <v>417</v>
      </c>
      <c r="F626" t="s">
        <v>346</v>
      </c>
      <c r="G626" t="s">
        <v>340</v>
      </c>
      <c r="H626" t="n">
        <v>27</v>
      </c>
      <c r="I626" t="n">
        <v>1.309</v>
      </c>
      <c r="J626" t="n">
        <v>0.1293</v>
      </c>
      <c r="K626" t="n">
        <v>38.97</v>
      </c>
      <c r="L626" t="n">
        <v>12.51</v>
      </c>
      <c r="M626" t="n">
        <v>42850</v>
      </c>
      <c r="N626" t="n">
        <v>1.726</v>
      </c>
      <c r="O626" t="n">
        <v>11.47</v>
      </c>
      <c r="P626" t="n">
        <v>7218</v>
      </c>
      <c r="Q626" t="n">
        <v>1.947</v>
      </c>
      <c r="R626" t="s">
        <v>554</v>
      </c>
      <c r="S626" t="s">
        <v>568</v>
      </c>
      <c r="T626" t="s">
        <v>419</v>
      </c>
      <c r="U626" t="s">
        <v>569</v>
      </c>
      <c r="V626" t="n">
        <v>933.2874</v>
      </c>
      <c r="W626" t="n">
        <v>7218</v>
      </c>
      <c r="X626" t="n">
        <v>3468.094</v>
      </c>
      <c r="Y626" t="n">
        <v>5593.2303</v>
      </c>
      <c r="Z626" t="n">
        <v>14467.38</v>
      </c>
      <c r="AA626" t="n">
        <v>0.166860177382648</v>
      </c>
      <c r="AB626" t="n">
        <v>0.0645097730204087</v>
      </c>
      <c r="AC626" t="n">
        <v>0.269106719714056</v>
      </c>
    </row>
    <row r="627">
      <c r="A627" t="s">
        <v>334</v>
      </c>
      <c r="B627" t="s">
        <v>415</v>
      </c>
      <c r="C627" t="s">
        <v>383</v>
      </c>
      <c r="D627" t="s">
        <v>416</v>
      </c>
      <c r="E627" t="s">
        <v>417</v>
      </c>
      <c r="F627" t="s">
        <v>346</v>
      </c>
      <c r="G627" t="s">
        <v>358</v>
      </c>
      <c r="H627" t="n">
        <v>6</v>
      </c>
      <c r="I627" t="n">
        <v>0.07413</v>
      </c>
      <c r="J627" t="n">
        <v>0.02977</v>
      </c>
      <c r="K627" t="n">
        <v>31.35</v>
      </c>
      <c r="L627" t="n">
        <v>10.3</v>
      </c>
      <c r="M627" t="n">
        <v>19950</v>
      </c>
      <c r="N627" t="n">
        <v>1.338</v>
      </c>
      <c r="O627" t="n">
        <v>10.21</v>
      </c>
      <c r="P627" t="n">
        <v>6289</v>
      </c>
      <c r="Q627" t="n">
        <v>1.356</v>
      </c>
      <c r="R627" t="s">
        <v>341</v>
      </c>
      <c r="S627" t="s">
        <v>423</v>
      </c>
      <c r="T627" t="s">
        <v>419</v>
      </c>
      <c r="U627" t="s">
        <v>424</v>
      </c>
      <c r="V627" t="n">
        <v>187.22353</v>
      </c>
      <c r="W627" t="n">
        <v>6289</v>
      </c>
      <c r="X627" t="n">
        <v>411.6805</v>
      </c>
      <c r="Y627" t="n">
        <v>9528.05</v>
      </c>
      <c r="Z627" t="n">
        <v>14467.38</v>
      </c>
      <c r="AA627" t="n">
        <v>0.0196497216114525</v>
      </c>
      <c r="AB627" t="n">
        <v>0.0129410805550141</v>
      </c>
      <c r="AC627" t="n">
        <v>0.454778717962109</v>
      </c>
    </row>
    <row r="628">
      <c r="A628" t="s">
        <v>334</v>
      </c>
      <c r="B628" t="s">
        <v>415</v>
      </c>
      <c r="C628" t="s">
        <v>383</v>
      </c>
      <c r="D628" t="s">
        <v>416</v>
      </c>
      <c r="E628" t="s">
        <v>417</v>
      </c>
      <c r="F628" t="s">
        <v>346</v>
      </c>
      <c r="G628" t="s">
        <v>362</v>
      </c>
      <c r="H628" t="n">
        <v>12</v>
      </c>
      <c r="I628" t="n">
        <v>0.1483</v>
      </c>
      <c r="J628" t="n">
        <v>0.05955</v>
      </c>
      <c r="K628" t="n">
        <v>36.85</v>
      </c>
      <c r="L628" t="n">
        <v>14.57</v>
      </c>
      <c r="M628" t="n">
        <v>34550</v>
      </c>
      <c r="N628" t="n">
        <v>1.37</v>
      </c>
      <c r="O628" t="n">
        <v>14.46</v>
      </c>
      <c r="P628" t="n">
        <v>7357</v>
      </c>
      <c r="Q628" t="n">
        <v>1.492</v>
      </c>
      <c r="R628" t="s">
        <v>341</v>
      </c>
      <c r="S628" t="s">
        <v>423</v>
      </c>
      <c r="T628" t="s">
        <v>419</v>
      </c>
      <c r="U628" t="s">
        <v>424</v>
      </c>
      <c r="V628" t="n">
        <v>438.10935</v>
      </c>
      <c r="W628" t="n">
        <v>7357</v>
      </c>
      <c r="X628" t="n">
        <v>583.224</v>
      </c>
      <c r="Y628" t="n">
        <v>9528.05</v>
      </c>
      <c r="Z628" t="n">
        <v>14467.38</v>
      </c>
      <c r="AA628" t="n">
        <v>0.0459810087058737</v>
      </c>
      <c r="AB628" t="n">
        <v>0.0302825632560975</v>
      </c>
      <c r="AC628" t="n">
        <v>0.751185393605201</v>
      </c>
    </row>
    <row r="629">
      <c r="A629" t="s">
        <v>472</v>
      </c>
      <c r="B629" t="s">
        <v>415</v>
      </c>
      <c r="C629" t="s">
        <v>383</v>
      </c>
      <c r="D629" t="s">
        <v>416</v>
      </c>
      <c r="E629" t="s">
        <v>417</v>
      </c>
      <c r="F629" t="s">
        <v>346</v>
      </c>
      <c r="G629" t="s">
        <v>368</v>
      </c>
      <c r="H629" t="n">
        <v>167</v>
      </c>
      <c r="I629" t="n">
        <v>8.099</v>
      </c>
      <c r="J629" t="n">
        <v>0.7997</v>
      </c>
      <c r="K629" t="n">
        <v>17.55</v>
      </c>
      <c r="L629" t="n">
        <v>3.101</v>
      </c>
      <c r="M629" t="n">
        <v>3352</v>
      </c>
      <c r="N629" t="n">
        <v>1.53</v>
      </c>
      <c r="O629" t="n">
        <v>4.698</v>
      </c>
      <c r="P629" t="n">
        <v>398.5</v>
      </c>
      <c r="Q629" t="n">
        <v>1.294</v>
      </c>
      <c r="R629" t="s">
        <v>554</v>
      </c>
      <c r="S629" t="s">
        <v>568</v>
      </c>
      <c r="T629" t="s">
        <v>419</v>
      </c>
      <c r="U629" t="s">
        <v>569</v>
      </c>
      <c r="V629" t="n">
        <v>318.68045</v>
      </c>
      <c r="W629" t="n">
        <v>398.5</v>
      </c>
      <c r="X629" t="n">
        <v>3266.04</v>
      </c>
      <c r="Y629" t="n">
        <v>5593.2303</v>
      </c>
      <c r="Z629" t="n">
        <v>14467.38</v>
      </c>
      <c r="AA629" t="n">
        <v>0.0569761001974119</v>
      </c>
      <c r="AB629" t="n">
        <v>0.0220275163851368</v>
      </c>
      <c r="AC629" t="n">
        <v>0.0975739580654248</v>
      </c>
    </row>
    <row r="630">
      <c r="A630" t="s">
        <v>472</v>
      </c>
      <c r="B630" t="s">
        <v>415</v>
      </c>
      <c r="C630" t="s">
        <v>383</v>
      </c>
      <c r="D630" t="s">
        <v>416</v>
      </c>
      <c r="E630" t="s">
        <v>417</v>
      </c>
      <c r="F630" t="s">
        <v>346</v>
      </c>
      <c r="G630" t="s">
        <v>375</v>
      </c>
      <c r="H630" t="n">
        <v>265</v>
      </c>
      <c r="I630" t="n">
        <v>12.85</v>
      </c>
      <c r="J630" t="n">
        <v>1.269</v>
      </c>
      <c r="K630" t="n">
        <v>12.4</v>
      </c>
      <c r="L630" t="n">
        <v>12.34</v>
      </c>
      <c r="M630" t="n">
        <v>30.79</v>
      </c>
      <c r="N630" t="n">
        <v>2.509</v>
      </c>
      <c r="O630" t="n">
        <v>0.8737</v>
      </c>
      <c r="P630" t="n">
        <v>101.3</v>
      </c>
      <c r="Q630" t="n">
        <v>1.554</v>
      </c>
      <c r="R630" t="s">
        <v>554</v>
      </c>
      <c r="S630" t="s">
        <v>568</v>
      </c>
      <c r="T630" t="s">
        <v>419</v>
      </c>
      <c r="U630" t="s">
        <v>569</v>
      </c>
      <c r="V630" t="n">
        <v>128.5497</v>
      </c>
      <c r="W630" t="n">
        <v>101.3</v>
      </c>
      <c r="X630" t="n">
        <v>149.7245</v>
      </c>
      <c r="Y630" t="n">
        <v>5593.2303</v>
      </c>
      <c r="Z630" t="n">
        <v>14467.38</v>
      </c>
      <c r="AA630" t="n">
        <v>0.0229830872510292</v>
      </c>
      <c r="AB630" t="n">
        <v>0.00888548583088299</v>
      </c>
      <c r="AC630" t="n">
        <v>0.858574915928923</v>
      </c>
    </row>
    <row r="631">
      <c r="A631" t="s">
        <v>334</v>
      </c>
      <c r="B631" t="s">
        <v>415</v>
      </c>
      <c r="C631" t="s">
        <v>383</v>
      </c>
      <c r="D631" t="s">
        <v>416</v>
      </c>
      <c r="E631" t="s">
        <v>417</v>
      </c>
      <c r="F631" t="s">
        <v>346</v>
      </c>
      <c r="G631" t="s">
        <v>351</v>
      </c>
      <c r="H631" t="n">
        <v>0</v>
      </c>
      <c r="I631" t="n">
        <v>0</v>
      </c>
      <c r="J631" t="n">
        <v>0</v>
      </c>
      <c r="K631" t="n">
        <v>0</v>
      </c>
      <c r="L631" t="n">
        <v>0</v>
      </c>
      <c r="M631" t="n">
        <v>0</v>
      </c>
      <c r="N631" t="n">
        <v>0</v>
      </c>
      <c r="O631" t="n">
        <v>0</v>
      </c>
      <c r="P631" t="n">
        <v>0</v>
      </c>
      <c r="Q631" t="n">
        <v>0</v>
      </c>
      <c r="R631" t="s">
        <v>341</v>
      </c>
      <c r="S631" t="s">
        <v>423</v>
      </c>
      <c r="T631" t="s">
        <v>419</v>
      </c>
      <c r="U631" t="s">
        <v>424</v>
      </c>
      <c r="V631" t="n">
        <v>0</v>
      </c>
      <c r="W631" t="n">
        <v>0</v>
      </c>
      <c r="X631" t="n">
        <v>11.573415</v>
      </c>
      <c r="Y631" t="n">
        <v>9528.05</v>
      </c>
      <c r="Z631" t="n">
        <v>14467.38</v>
      </c>
      <c r="AA631" t="n">
        <v>0</v>
      </c>
      <c r="AB631" t="n">
        <v>0</v>
      </c>
      <c r="AC631" t="n">
        <v>0</v>
      </c>
    </row>
    <row r="632">
      <c r="A632" t="s">
        <v>472</v>
      </c>
      <c r="B632" t="s">
        <v>415</v>
      </c>
      <c r="C632" t="s">
        <v>383</v>
      </c>
      <c r="D632" t="s">
        <v>416</v>
      </c>
      <c r="E632" t="s">
        <v>417</v>
      </c>
      <c r="F632" t="s">
        <v>346</v>
      </c>
      <c r="G632" t="s">
        <v>362</v>
      </c>
      <c r="H632" t="n">
        <v>17</v>
      </c>
      <c r="I632" t="n">
        <v>0.8244</v>
      </c>
      <c r="J632" t="n">
        <v>0.08141</v>
      </c>
      <c r="K632" t="n">
        <v>30.64</v>
      </c>
      <c r="L632" t="n">
        <v>10.37</v>
      </c>
      <c r="M632" t="n">
        <v>20410</v>
      </c>
      <c r="N632" t="n">
        <v>1.424</v>
      </c>
      <c r="O632" t="n">
        <v>8.969</v>
      </c>
      <c r="P632" t="n">
        <v>4297</v>
      </c>
      <c r="Q632" t="n">
        <v>1.453</v>
      </c>
      <c r="R632" t="s">
        <v>554</v>
      </c>
      <c r="S632" t="s">
        <v>568</v>
      </c>
      <c r="T632" t="s">
        <v>419</v>
      </c>
      <c r="U632" t="s">
        <v>569</v>
      </c>
      <c r="V632" t="n">
        <v>349.81877</v>
      </c>
      <c r="W632" t="n">
        <v>4297</v>
      </c>
      <c r="X632" t="n">
        <v>583.224</v>
      </c>
      <c r="Y632" t="n">
        <v>5593.2303</v>
      </c>
      <c r="Z632" t="n">
        <v>14467.38</v>
      </c>
      <c r="AA632" t="n">
        <v>0.0625432444646522</v>
      </c>
      <c r="AB632" t="n">
        <v>0.0241798286904747</v>
      </c>
      <c r="AC632" t="n">
        <v>0.599801739983265</v>
      </c>
    </row>
    <row r="633">
      <c r="A633" t="s">
        <v>334</v>
      </c>
      <c r="B633" t="s">
        <v>415</v>
      </c>
      <c r="C633" t="s">
        <v>383</v>
      </c>
      <c r="D633" t="s">
        <v>416</v>
      </c>
      <c r="E633" t="s">
        <v>417</v>
      </c>
      <c r="F633" t="s">
        <v>339</v>
      </c>
      <c r="G633" t="s">
        <v>347</v>
      </c>
      <c r="H633" t="n">
        <v>149</v>
      </c>
      <c r="I633" t="n">
        <v>11.07</v>
      </c>
      <c r="J633" t="n">
        <v>0.1064</v>
      </c>
      <c r="K633" t="n">
        <v>24.58</v>
      </c>
      <c r="L633" t="n">
        <v>6.842</v>
      </c>
      <c r="M633" t="n">
        <v>23010</v>
      </c>
      <c r="N633" t="n">
        <v>1.371</v>
      </c>
      <c r="O633" t="n">
        <v>7.153</v>
      </c>
      <c r="P633" t="n">
        <v>1962</v>
      </c>
      <c r="Q633" t="n">
        <v>1.317</v>
      </c>
      <c r="R633" t="s">
        <v>341</v>
      </c>
      <c r="S633" t="s">
        <v>421</v>
      </c>
      <c r="T633" t="s">
        <v>419</v>
      </c>
      <c r="U633" t="s">
        <v>422</v>
      </c>
      <c r="V633" t="n">
        <v>208.7568</v>
      </c>
      <c r="W633" t="n">
        <v>1962</v>
      </c>
      <c r="X633" t="n">
        <v>644.0498</v>
      </c>
      <c r="Y633" t="n">
        <v>952.43798</v>
      </c>
      <c r="Z633" t="n">
        <v>1957.123</v>
      </c>
      <c r="AA633" t="n">
        <v>0.219181515630026</v>
      </c>
      <c r="AB633" t="n">
        <v>0.10666514061712</v>
      </c>
      <c r="AC633" t="n">
        <v>0.324131456915288</v>
      </c>
    </row>
    <row r="634">
      <c r="A634" t="s">
        <v>335</v>
      </c>
      <c r="B634" t="s">
        <v>415</v>
      </c>
      <c r="C634" t="s">
        <v>383</v>
      </c>
      <c r="D634" t="s">
        <v>416</v>
      </c>
      <c r="E634" t="s">
        <v>417</v>
      </c>
      <c r="F634" t="s">
        <v>346</v>
      </c>
      <c r="G634" t="s">
        <v>363</v>
      </c>
      <c r="H634" t="n">
        <v>69</v>
      </c>
      <c r="I634" t="n">
        <v>0.7043</v>
      </c>
      <c r="J634" t="n">
        <v>0.3413</v>
      </c>
      <c r="K634" t="n">
        <v>20.3</v>
      </c>
      <c r="L634" t="n">
        <v>6.214</v>
      </c>
      <c r="M634" t="n">
        <v>13680</v>
      </c>
      <c r="N634" t="n">
        <v>1.433</v>
      </c>
      <c r="O634" t="n">
        <v>6.239</v>
      </c>
      <c r="P634" t="n">
        <v>890.2</v>
      </c>
      <c r="Q634" t="n">
        <v>1.38</v>
      </c>
      <c r="R634" t="s">
        <v>353</v>
      </c>
      <c r="S634" t="s">
        <v>425</v>
      </c>
      <c r="T634" t="s">
        <v>419</v>
      </c>
      <c r="U634" t="s">
        <v>426</v>
      </c>
      <c r="V634" t="n">
        <v>303.82526</v>
      </c>
      <c r="W634" t="n">
        <v>890.2</v>
      </c>
      <c r="X634" t="n">
        <v>518.47812</v>
      </c>
      <c r="Y634" t="n">
        <v>11679.754</v>
      </c>
      <c r="Z634" t="n">
        <v>14467.38</v>
      </c>
      <c r="AA634" t="n">
        <v>0.0260129845200507</v>
      </c>
      <c r="AB634" t="n">
        <v>0.0210007105640413</v>
      </c>
      <c r="AC634" t="n">
        <v>0.585994371372894</v>
      </c>
    </row>
    <row r="635">
      <c r="A635" t="s">
        <v>345</v>
      </c>
      <c r="B635" t="s">
        <v>415</v>
      </c>
      <c r="C635" t="s">
        <v>383</v>
      </c>
      <c r="D635" t="s">
        <v>416</v>
      </c>
      <c r="E635" t="s">
        <v>417</v>
      </c>
      <c r="F635" t="s">
        <v>346</v>
      </c>
      <c r="G635" t="s">
        <v>347</v>
      </c>
      <c r="H635" t="n">
        <v>35</v>
      </c>
      <c r="I635" t="n">
        <v>0.9383</v>
      </c>
      <c r="J635" t="n">
        <v>0.1716</v>
      </c>
      <c r="K635" t="n">
        <v>30.44</v>
      </c>
      <c r="L635" t="n">
        <v>5.477</v>
      </c>
      <c r="M635" t="n">
        <v>19410</v>
      </c>
      <c r="N635" t="n">
        <v>1.79</v>
      </c>
      <c r="O635" t="n">
        <v>5.811</v>
      </c>
      <c r="P635" t="n">
        <v>6105</v>
      </c>
      <c r="Q635" t="n">
        <v>1.666</v>
      </c>
      <c r="R635" t="s">
        <v>348</v>
      </c>
      <c r="S635" t="s">
        <v>386</v>
      </c>
      <c r="T635" t="s">
        <v>419</v>
      </c>
      <c r="U635" t="s">
        <v>429</v>
      </c>
      <c r="V635" t="n">
        <v>1047.618</v>
      </c>
      <c r="W635" t="n">
        <v>6105</v>
      </c>
      <c r="X635" t="n">
        <v>2450.5934</v>
      </c>
      <c r="Y635" t="n">
        <v>7432.848</v>
      </c>
      <c r="Z635" t="n">
        <v>14467.38</v>
      </c>
      <c r="AA635" t="n">
        <v>0.140944359416471</v>
      </c>
      <c r="AB635" t="n">
        <v>0.0724124202170676</v>
      </c>
      <c r="AC635" t="n">
        <v>0.42749564248398</v>
      </c>
    </row>
    <row r="636">
      <c r="A636" t="s">
        <v>334</v>
      </c>
      <c r="B636" t="s">
        <v>415</v>
      </c>
      <c r="C636" t="s">
        <v>383</v>
      </c>
      <c r="D636" t="s">
        <v>416</v>
      </c>
      <c r="E636" t="s">
        <v>417</v>
      </c>
      <c r="F636" t="s">
        <v>339</v>
      </c>
      <c r="G636" t="s">
        <v>359</v>
      </c>
      <c r="H636" t="n">
        <v>808</v>
      </c>
      <c r="I636" t="n">
        <v>60.03</v>
      </c>
      <c r="J636" t="n">
        <v>0.5767</v>
      </c>
      <c r="K636" t="n">
        <v>20.31</v>
      </c>
      <c r="L636" t="n">
        <v>5.092</v>
      </c>
      <c r="M636" t="n">
        <v>13890</v>
      </c>
      <c r="N636" t="n">
        <v>1.387</v>
      </c>
      <c r="O636" t="n">
        <v>5.89</v>
      </c>
      <c r="P636" t="n">
        <v>781</v>
      </c>
      <c r="Q636" t="n">
        <v>1.281</v>
      </c>
      <c r="R636" t="s">
        <v>341</v>
      </c>
      <c r="S636" t="s">
        <v>421</v>
      </c>
      <c r="T636" t="s">
        <v>419</v>
      </c>
      <c r="U636" t="s">
        <v>422</v>
      </c>
      <c r="V636" t="n">
        <v>450.4027</v>
      </c>
      <c r="W636" t="n">
        <v>781</v>
      </c>
      <c r="X636" t="n">
        <v>1434.456</v>
      </c>
      <c r="Y636" t="n">
        <v>952.43798</v>
      </c>
      <c r="Z636" t="n">
        <v>1957.123</v>
      </c>
      <c r="AA636" t="n">
        <v>0.472894518549124</v>
      </c>
      <c r="AB636" t="n">
        <v>0.230135101370737</v>
      </c>
      <c r="AC636" t="n">
        <v>0.31398850853564</v>
      </c>
    </row>
    <row r="637">
      <c r="A637" t="s">
        <v>334</v>
      </c>
      <c r="B637" t="s">
        <v>415</v>
      </c>
      <c r="C637" t="s">
        <v>383</v>
      </c>
      <c r="D637" t="s">
        <v>416</v>
      </c>
      <c r="E637" t="s">
        <v>417</v>
      </c>
      <c r="F637" t="s">
        <v>346</v>
      </c>
      <c r="G637" t="s">
        <v>361</v>
      </c>
      <c r="H637" t="n">
        <v>8094</v>
      </c>
      <c r="I637" t="n">
        <v>100</v>
      </c>
      <c r="J637" t="n">
        <v>40.17</v>
      </c>
      <c r="K637" t="n">
        <v>14.44</v>
      </c>
      <c r="L637" t="n">
        <v>3.356</v>
      </c>
      <c r="M637" t="n">
        <v>1260</v>
      </c>
      <c r="N637" t="n">
        <v>1.418</v>
      </c>
      <c r="O637" t="n">
        <v>4.511</v>
      </c>
      <c r="P637" t="n">
        <v>240.3</v>
      </c>
      <c r="Q637" t="n">
        <v>1.21</v>
      </c>
      <c r="R637" t="s">
        <v>341</v>
      </c>
      <c r="S637" t="s">
        <v>423</v>
      </c>
      <c r="T637" t="s">
        <v>419</v>
      </c>
      <c r="U637" t="s">
        <v>424</v>
      </c>
      <c r="V637" t="n">
        <v>9652.851</v>
      </c>
      <c r="W637" t="n">
        <v>240.3</v>
      </c>
      <c r="X637" t="n">
        <v>14593.54</v>
      </c>
      <c r="Y637" t="n">
        <v>9528.05</v>
      </c>
      <c r="Z637" t="n">
        <v>14467.38</v>
      </c>
      <c r="AA637" t="n">
        <v>1.01309827299395</v>
      </c>
      <c r="AB637" t="n">
        <v>0.667214865442119</v>
      </c>
      <c r="AC637" t="n">
        <v>0.661446845659107</v>
      </c>
    </row>
    <row r="638">
      <c r="A638" t="s">
        <v>345</v>
      </c>
      <c r="B638" t="s">
        <v>415</v>
      </c>
      <c r="C638" t="s">
        <v>383</v>
      </c>
      <c r="D638" t="s">
        <v>416</v>
      </c>
      <c r="E638" t="s">
        <v>417</v>
      </c>
      <c r="F638" t="s">
        <v>346</v>
      </c>
      <c r="G638" t="s">
        <v>375</v>
      </c>
      <c r="H638" t="n">
        <v>254</v>
      </c>
      <c r="I638" t="n">
        <v>6.81</v>
      </c>
      <c r="J638" t="n">
        <v>1.245</v>
      </c>
      <c r="K638" t="n">
        <v>11.53</v>
      </c>
      <c r="L638" t="n">
        <v>11.47</v>
      </c>
      <c r="M638" t="n">
        <v>28.78</v>
      </c>
      <c r="N638" t="n">
        <v>2.382</v>
      </c>
      <c r="O638" t="n">
        <v>0.8907</v>
      </c>
      <c r="P638" t="n">
        <v>96.26</v>
      </c>
      <c r="Q638" t="n">
        <v>1.476</v>
      </c>
      <c r="R638" t="s">
        <v>348</v>
      </c>
      <c r="S638" t="s">
        <v>386</v>
      </c>
      <c r="T638" t="s">
        <v>419</v>
      </c>
      <c r="U638" t="s">
        <v>429</v>
      </c>
      <c r="V638" t="n">
        <v>119.8437</v>
      </c>
      <c r="W638" t="n">
        <v>96.26</v>
      </c>
      <c r="X638" t="n">
        <v>149.7245</v>
      </c>
      <c r="Y638" t="n">
        <v>7432.848</v>
      </c>
      <c r="Z638" t="n">
        <v>14467.38</v>
      </c>
      <c r="AA638" t="n">
        <v>0.0161235235807324</v>
      </c>
      <c r="AB638" t="n">
        <v>0.00828371826826972</v>
      </c>
      <c r="AC638" t="n">
        <v>0.800428119646417</v>
      </c>
    </row>
    <row r="639">
      <c r="A639" t="s">
        <v>334</v>
      </c>
      <c r="B639" t="s">
        <v>415</v>
      </c>
      <c r="C639" t="s">
        <v>383</v>
      </c>
      <c r="D639" t="s">
        <v>416</v>
      </c>
      <c r="E639" t="s">
        <v>417</v>
      </c>
      <c r="F639" t="s">
        <v>346</v>
      </c>
      <c r="G639" t="s">
        <v>347</v>
      </c>
      <c r="H639" t="n">
        <v>22</v>
      </c>
      <c r="I639" t="n">
        <v>0.2718</v>
      </c>
      <c r="J639" t="n">
        <v>0.1092</v>
      </c>
      <c r="K639" t="n">
        <v>30.55</v>
      </c>
      <c r="L639" t="n">
        <v>4.849</v>
      </c>
      <c r="M639" t="n">
        <v>13700</v>
      </c>
      <c r="N639" t="n">
        <v>1.927</v>
      </c>
      <c r="O639" t="n">
        <v>6.518</v>
      </c>
      <c r="P639" t="n">
        <v>5002</v>
      </c>
      <c r="Q639" t="n">
        <v>1.736</v>
      </c>
      <c r="R639" t="s">
        <v>341</v>
      </c>
      <c r="S639" t="s">
        <v>423</v>
      </c>
      <c r="T639" t="s">
        <v>419</v>
      </c>
      <c r="U639" t="s">
        <v>424</v>
      </c>
      <c r="V639" t="n">
        <v>546.2184</v>
      </c>
      <c r="W639" t="n">
        <v>5002</v>
      </c>
      <c r="X639" t="n">
        <v>2450.5934</v>
      </c>
      <c r="Y639" t="n">
        <v>9528.05</v>
      </c>
      <c r="Z639" t="n">
        <v>14467.38</v>
      </c>
      <c r="AA639" t="n">
        <v>0.0573274069720457</v>
      </c>
      <c r="AB639" t="n">
        <v>0.0377551705975788</v>
      </c>
      <c r="AC639" t="n">
        <v>0.222892300289391</v>
      </c>
    </row>
    <row r="640">
      <c r="A640" t="s">
        <v>334</v>
      </c>
      <c r="B640" t="s">
        <v>415</v>
      </c>
      <c r="C640" t="s">
        <v>383</v>
      </c>
      <c r="D640" t="s">
        <v>416</v>
      </c>
      <c r="E640" t="s">
        <v>417</v>
      </c>
      <c r="F640" t="s">
        <v>346</v>
      </c>
      <c r="G640" t="s">
        <v>369</v>
      </c>
      <c r="H640" t="n">
        <v>210</v>
      </c>
      <c r="I640" t="n">
        <v>2.595</v>
      </c>
      <c r="J640" t="n">
        <v>1.042</v>
      </c>
      <c r="K640" t="n">
        <v>21.51</v>
      </c>
      <c r="L640" t="n">
        <v>3.616</v>
      </c>
      <c r="M640" t="n">
        <v>7271</v>
      </c>
      <c r="N640" t="n">
        <v>1.675</v>
      </c>
      <c r="O640" t="n">
        <v>4.988</v>
      </c>
      <c r="P640" t="n">
        <v>1353</v>
      </c>
      <c r="Q640" t="n">
        <v>1.417</v>
      </c>
      <c r="R640" t="s">
        <v>341</v>
      </c>
      <c r="S640" t="s">
        <v>423</v>
      </c>
      <c r="T640" t="s">
        <v>419</v>
      </c>
      <c r="U640" t="s">
        <v>424</v>
      </c>
      <c r="V640" t="n">
        <v>1409.826</v>
      </c>
      <c r="W640" t="n">
        <v>1353</v>
      </c>
      <c r="X640" t="n">
        <v>2836.753</v>
      </c>
      <c r="Y640" t="n">
        <v>9528.05</v>
      </c>
      <c r="Z640" t="n">
        <v>14467.38</v>
      </c>
      <c r="AA640" t="n">
        <v>0.147965848206086</v>
      </c>
      <c r="AB640" t="n">
        <v>0.0974486050687823</v>
      </c>
      <c r="AC640" t="n">
        <v>0.496985814415284</v>
      </c>
    </row>
    <row r="641">
      <c r="A641" t="s">
        <v>334</v>
      </c>
      <c r="B641" t="s">
        <v>415</v>
      </c>
      <c r="C641" t="s">
        <v>383</v>
      </c>
      <c r="D641" t="s">
        <v>416</v>
      </c>
      <c r="E641" t="s">
        <v>417</v>
      </c>
      <c r="F641" t="s">
        <v>339</v>
      </c>
      <c r="G641" t="s">
        <v>351</v>
      </c>
      <c r="H641" t="n">
        <v>45</v>
      </c>
      <c r="I641" t="n">
        <v>3.343</v>
      </c>
      <c r="J641" t="n">
        <v>0.03212</v>
      </c>
      <c r="K641" t="n">
        <v>20.37</v>
      </c>
      <c r="L641" t="n">
        <v>5.16</v>
      </c>
      <c r="M641" t="n">
        <v>12900</v>
      </c>
      <c r="N641" t="n">
        <v>1.412</v>
      </c>
      <c r="O641" t="n">
        <v>5.841</v>
      </c>
      <c r="P641" t="n">
        <v>502.1</v>
      </c>
      <c r="Q641" t="n">
        <v>1.294</v>
      </c>
      <c r="R641" t="s">
        <v>341</v>
      </c>
      <c r="S641" t="s">
        <v>421</v>
      </c>
      <c r="T641" t="s">
        <v>419</v>
      </c>
      <c r="U641" t="s">
        <v>422</v>
      </c>
      <c r="V641" t="n">
        <v>16.127452</v>
      </c>
      <c r="W641" t="n">
        <v>502.1</v>
      </c>
      <c r="X641" t="n">
        <v>42.997841</v>
      </c>
      <c r="Y641" t="n">
        <v>952.43798</v>
      </c>
      <c r="Z641" t="n">
        <v>1957.123</v>
      </c>
      <c r="AA641" t="n">
        <v>0.0169328106802293</v>
      </c>
      <c r="AB641" t="n">
        <v>0.00824038754845761</v>
      </c>
      <c r="AC641" t="n">
        <v>0.37507585555284</v>
      </c>
    </row>
    <row r="642">
      <c r="A642" t="s">
        <v>345</v>
      </c>
      <c r="B642" t="s">
        <v>334</v>
      </c>
      <c r="C642" t="s">
        <v>383</v>
      </c>
      <c r="D642" t="s">
        <v>430</v>
      </c>
      <c r="E642" t="s">
        <v>431</v>
      </c>
      <c r="F642" t="s">
        <v>346</v>
      </c>
      <c r="G642" t="s">
        <v>357</v>
      </c>
      <c r="H642" t="n">
        <v>1</v>
      </c>
      <c r="I642" t="n">
        <v>0.02364</v>
      </c>
      <c r="J642" t="n">
        <v>0.004893</v>
      </c>
      <c r="K642" t="n">
        <v>50.05</v>
      </c>
      <c r="L642" t="n">
        <v>9.619</v>
      </c>
      <c r="M642" t="n">
        <v>60460</v>
      </c>
      <c r="N642" t="n">
        <v>1.863</v>
      </c>
      <c r="O642" t="n">
        <v>9.692</v>
      </c>
      <c r="P642" t="n">
        <v>25040</v>
      </c>
      <c r="Q642" t="n">
        <v>1.683</v>
      </c>
      <c r="R642" t="s">
        <v>348</v>
      </c>
      <c r="S642" t="s">
        <v>435</v>
      </c>
      <c r="T642" t="s">
        <v>433</v>
      </c>
      <c r="U642" t="s">
        <v>436</v>
      </c>
      <c r="V642" t="n">
        <v>122.52072</v>
      </c>
      <c r="W642" t="n">
        <v>25040</v>
      </c>
      <c r="X642" t="n">
        <v>376.32508</v>
      </c>
      <c r="Y642" t="n">
        <v>7291.662</v>
      </c>
      <c r="Z642" t="n">
        <v>14467.38</v>
      </c>
      <c r="AA642" t="n">
        <v>0.0168028523538255</v>
      </c>
      <c r="AB642" t="n">
        <v>0.00846875660969713</v>
      </c>
      <c r="AC642" t="n">
        <v>0.325571497918767</v>
      </c>
    </row>
    <row r="643">
      <c r="A643" t="s">
        <v>335</v>
      </c>
      <c r="B643" t="s">
        <v>334</v>
      </c>
      <c r="C643" t="s">
        <v>383</v>
      </c>
      <c r="D643" t="s">
        <v>430</v>
      </c>
      <c r="E643" t="s">
        <v>431</v>
      </c>
      <c r="F643" t="s">
        <v>339</v>
      </c>
      <c r="G643" t="s">
        <v>357</v>
      </c>
      <c r="H643" t="n">
        <v>14</v>
      </c>
      <c r="I643" t="n">
        <v>0.8811</v>
      </c>
      <c r="J643" t="n">
        <v>0.009994</v>
      </c>
      <c r="K643" t="n">
        <v>49.89</v>
      </c>
      <c r="L643" t="n">
        <v>22.29</v>
      </c>
      <c r="M643" t="n">
        <v>54280</v>
      </c>
      <c r="N643" t="n">
        <v>1.901</v>
      </c>
      <c r="O643" t="n">
        <v>16.39</v>
      </c>
      <c r="P643" t="n">
        <v>4726</v>
      </c>
      <c r="Q643" t="n">
        <v>1.746</v>
      </c>
      <c r="R643" t="s">
        <v>353</v>
      </c>
      <c r="S643" t="s">
        <v>437</v>
      </c>
      <c r="T643" t="s">
        <v>433</v>
      </c>
      <c r="U643" t="s">
        <v>438</v>
      </c>
      <c r="V643" t="n">
        <v>47.231644</v>
      </c>
      <c r="W643" t="n">
        <v>4726</v>
      </c>
      <c r="X643" t="n">
        <v>415.3345</v>
      </c>
      <c r="Y643" t="n">
        <v>896.5404</v>
      </c>
      <c r="Z643" t="n">
        <v>1957.123</v>
      </c>
      <c r="AA643" t="n">
        <v>0.0526821144925538</v>
      </c>
      <c r="AB643" t="n">
        <v>0.0241332016434327</v>
      </c>
      <c r="AC643" t="n">
        <v>0.113719529680294</v>
      </c>
    </row>
    <row r="644">
      <c r="A644" t="s">
        <v>345</v>
      </c>
      <c r="B644" t="s">
        <v>334</v>
      </c>
      <c r="C644" t="s">
        <v>383</v>
      </c>
      <c r="D644" t="s">
        <v>430</v>
      </c>
      <c r="E644" t="s">
        <v>431</v>
      </c>
      <c r="F644" t="s">
        <v>346</v>
      </c>
      <c r="G644" t="s">
        <v>366</v>
      </c>
      <c r="H644" t="n">
        <v>10</v>
      </c>
      <c r="I644" t="n">
        <v>0.2364</v>
      </c>
      <c r="J644" t="n">
        <v>0.04893</v>
      </c>
      <c r="K644" t="n">
        <v>70.51</v>
      </c>
      <c r="L644" t="n">
        <v>41.69</v>
      </c>
      <c r="M644" t="n">
        <v>61320</v>
      </c>
      <c r="N644" t="n">
        <v>3.54</v>
      </c>
      <c r="O644" t="n">
        <v>30.53</v>
      </c>
      <c r="P644" t="n">
        <v>15250</v>
      </c>
      <c r="Q644" t="n">
        <v>3.367</v>
      </c>
      <c r="R644" t="s">
        <v>348</v>
      </c>
      <c r="S644" t="s">
        <v>435</v>
      </c>
      <c r="T644" t="s">
        <v>433</v>
      </c>
      <c r="U644" t="s">
        <v>436</v>
      </c>
      <c r="V644" t="n">
        <v>746.1825</v>
      </c>
      <c r="W644" t="n">
        <v>15250</v>
      </c>
      <c r="X644" t="n">
        <v>2886.0678</v>
      </c>
      <c r="Y644" t="n">
        <v>7291.662</v>
      </c>
      <c r="Z644" t="n">
        <v>14467.38</v>
      </c>
      <c r="AA644" t="n">
        <v>0.102333665493546</v>
      </c>
      <c r="AB644" t="n">
        <v>0.0515768922914861</v>
      </c>
      <c r="AC644" t="n">
        <v>0.25854642084292</v>
      </c>
    </row>
    <row r="645">
      <c r="A645" t="s">
        <v>472</v>
      </c>
      <c r="B645" t="s">
        <v>334</v>
      </c>
      <c r="C645" t="s">
        <v>383</v>
      </c>
      <c r="D645" t="s">
        <v>430</v>
      </c>
      <c r="E645" t="s">
        <v>431</v>
      </c>
      <c r="F645" t="s">
        <v>346</v>
      </c>
      <c r="G645" t="s">
        <v>377</v>
      </c>
      <c r="H645" t="n">
        <v>126</v>
      </c>
      <c r="I645" t="n">
        <v>5.04</v>
      </c>
      <c r="J645" t="n">
        <v>0.6095</v>
      </c>
      <c r="K645" t="n">
        <v>13.47</v>
      </c>
      <c r="L645" t="n">
        <v>3.532</v>
      </c>
      <c r="M645" t="n">
        <v>5029</v>
      </c>
      <c r="N645" t="n">
        <v>1.23</v>
      </c>
      <c r="O645" t="n">
        <v>4.747</v>
      </c>
      <c r="P645" t="n">
        <v>133.9</v>
      </c>
      <c r="Q645" t="n">
        <v>1.158</v>
      </c>
      <c r="R645" t="s">
        <v>554</v>
      </c>
      <c r="S645" t="s">
        <v>570</v>
      </c>
      <c r="T645" t="s">
        <v>433</v>
      </c>
      <c r="U645" t="s">
        <v>571</v>
      </c>
      <c r="V645" t="n">
        <v>81.61205</v>
      </c>
      <c r="W645" t="n">
        <v>133.9</v>
      </c>
      <c r="X645" t="n">
        <v>401.6375</v>
      </c>
      <c r="Y645" t="n">
        <v>7597.756</v>
      </c>
      <c r="Z645" t="n">
        <v>14467.38</v>
      </c>
      <c r="AA645" t="n">
        <v>0.0107415992300885</v>
      </c>
      <c r="AB645" t="n">
        <v>0.00564110778869429</v>
      </c>
      <c r="AC645" t="n">
        <v>0.203198282032928</v>
      </c>
    </row>
    <row r="646">
      <c r="A646" t="s">
        <v>472</v>
      </c>
      <c r="B646" t="s">
        <v>334</v>
      </c>
      <c r="C646" t="s">
        <v>383</v>
      </c>
      <c r="D646" t="s">
        <v>430</v>
      </c>
      <c r="E646" t="s">
        <v>431</v>
      </c>
      <c r="F646" t="s">
        <v>346</v>
      </c>
      <c r="G646" t="s">
        <v>376</v>
      </c>
      <c r="H646" t="n">
        <v>6</v>
      </c>
      <c r="I646" t="n">
        <v>0.24</v>
      </c>
      <c r="J646" t="n">
        <v>0.02903</v>
      </c>
      <c r="K646" t="n">
        <v>10.82</v>
      </c>
      <c r="L646" t="n">
        <v>10.67</v>
      </c>
      <c r="M646" t="n">
        <v>25.77</v>
      </c>
      <c r="N646" t="n">
        <v>1.934</v>
      </c>
      <c r="O646" t="n">
        <v>7.855</v>
      </c>
      <c r="P646" t="n">
        <v>66.26</v>
      </c>
      <c r="Q646" t="n">
        <v>1.194</v>
      </c>
      <c r="R646" t="s">
        <v>554</v>
      </c>
      <c r="S646" t="s">
        <v>570</v>
      </c>
      <c r="T646" t="s">
        <v>433</v>
      </c>
      <c r="U646" t="s">
        <v>571</v>
      </c>
      <c r="V646" t="n">
        <v>1.9235278</v>
      </c>
      <c r="W646" t="n">
        <v>66.26</v>
      </c>
      <c r="X646" t="n">
        <v>2.957955</v>
      </c>
      <c r="Y646" t="n">
        <v>7597.756</v>
      </c>
      <c r="Z646" t="n">
        <v>14467.38</v>
      </c>
      <c r="AA646" t="n">
        <v>0.000253170515083664</v>
      </c>
      <c r="AB646" t="n">
        <v>0.000132956195247515</v>
      </c>
      <c r="AC646" t="n">
        <v>0.650289744096851</v>
      </c>
    </row>
    <row r="647">
      <c r="A647" t="s">
        <v>334</v>
      </c>
      <c r="B647" t="s">
        <v>334</v>
      </c>
      <c r="C647" t="s">
        <v>383</v>
      </c>
      <c r="D647" t="s">
        <v>430</v>
      </c>
      <c r="E647" t="s">
        <v>431</v>
      </c>
      <c r="F647" t="s">
        <v>346</v>
      </c>
      <c r="G647" t="s">
        <v>370</v>
      </c>
      <c r="H647" t="n">
        <v>3</v>
      </c>
      <c r="I647" t="n">
        <v>0.03553</v>
      </c>
      <c r="J647" t="n">
        <v>0.01486</v>
      </c>
      <c r="K647" t="n">
        <v>17.05</v>
      </c>
      <c r="L647" t="n">
        <v>3.22</v>
      </c>
      <c r="M647" t="n">
        <v>5124</v>
      </c>
      <c r="N647" t="n">
        <v>1.477</v>
      </c>
      <c r="O647" t="n">
        <v>4.632</v>
      </c>
      <c r="P647" t="n">
        <v>253.4</v>
      </c>
      <c r="Q647" t="n">
        <v>1.272</v>
      </c>
      <c r="R647" t="s">
        <v>341</v>
      </c>
      <c r="S647" t="s">
        <v>432</v>
      </c>
      <c r="T647" t="s">
        <v>433</v>
      </c>
      <c r="U647" t="s">
        <v>434</v>
      </c>
      <c r="V647" t="n">
        <v>3.765524</v>
      </c>
      <c r="W647" t="n">
        <v>253.4</v>
      </c>
      <c r="X647" t="n">
        <v>24.09507</v>
      </c>
      <c r="Y647" t="n">
        <v>9835.004</v>
      </c>
      <c r="Z647" t="n">
        <v>14467.38</v>
      </c>
      <c r="AA647" t="n">
        <v>0.000382869595172508</v>
      </c>
      <c r="AB647" t="n">
        <v>0.000260276843492049</v>
      </c>
      <c r="AC647" t="n">
        <v>0.156277777985289</v>
      </c>
    </row>
    <row r="648">
      <c r="A648" t="s">
        <v>335</v>
      </c>
      <c r="B648" t="s">
        <v>334</v>
      </c>
      <c r="C648" t="s">
        <v>383</v>
      </c>
      <c r="D648" t="s">
        <v>430</v>
      </c>
      <c r="E648" t="s">
        <v>431</v>
      </c>
      <c r="F648" t="s">
        <v>339</v>
      </c>
      <c r="G648" t="s">
        <v>356</v>
      </c>
      <c r="H648" t="n">
        <v>3</v>
      </c>
      <c r="I648" t="n">
        <v>0.1888</v>
      </c>
      <c r="J648" t="n">
        <v>0.002141</v>
      </c>
      <c r="K648" t="n">
        <v>50.05</v>
      </c>
      <c r="L648" t="n">
        <v>20.05</v>
      </c>
      <c r="M648" t="n">
        <v>57760</v>
      </c>
      <c r="N648" t="n">
        <v>1.443</v>
      </c>
      <c r="O648" t="n">
        <v>6.614</v>
      </c>
      <c r="P648" t="n">
        <v>797.6</v>
      </c>
      <c r="Q648" t="n">
        <v>2.344</v>
      </c>
      <c r="R648" t="s">
        <v>353</v>
      </c>
      <c r="S648" t="s">
        <v>437</v>
      </c>
      <c r="T648" t="s">
        <v>433</v>
      </c>
      <c r="U648" t="s">
        <v>438</v>
      </c>
      <c r="V648" t="n">
        <v>1.7076616</v>
      </c>
      <c r="W648" t="n">
        <v>797.6</v>
      </c>
      <c r="X648" t="n">
        <v>13.28936</v>
      </c>
      <c r="Y648" t="n">
        <v>896.5404</v>
      </c>
      <c r="Z648" t="n">
        <v>1957.123</v>
      </c>
      <c r="AA648" t="n">
        <v>0.0019047235350465</v>
      </c>
      <c r="AB648" t="n">
        <v>0.000872536677561911</v>
      </c>
      <c r="AC648" t="n">
        <v>0.128498407748755</v>
      </c>
    </row>
    <row r="649">
      <c r="A649" t="s">
        <v>472</v>
      </c>
      <c r="B649" t="s">
        <v>334</v>
      </c>
      <c r="C649" t="s">
        <v>383</v>
      </c>
      <c r="D649" t="s">
        <v>430</v>
      </c>
      <c r="E649" t="s">
        <v>431</v>
      </c>
      <c r="F649" t="s">
        <v>346</v>
      </c>
      <c r="G649" t="s">
        <v>363</v>
      </c>
      <c r="H649" t="n">
        <v>81</v>
      </c>
      <c r="I649" t="n">
        <v>3.24</v>
      </c>
      <c r="J649" t="n">
        <v>0.3918</v>
      </c>
      <c r="K649" t="n">
        <v>18.92</v>
      </c>
      <c r="L649" t="n">
        <v>5.375</v>
      </c>
      <c r="M649" t="n">
        <v>12390</v>
      </c>
      <c r="N649" t="n">
        <v>1.344</v>
      </c>
      <c r="O649" t="n">
        <v>5.368</v>
      </c>
      <c r="P649" t="n">
        <v>646</v>
      </c>
      <c r="Q649" t="n">
        <v>1.282</v>
      </c>
      <c r="R649" t="s">
        <v>554</v>
      </c>
      <c r="S649" t="s">
        <v>570</v>
      </c>
      <c r="T649" t="s">
        <v>433</v>
      </c>
      <c r="U649" t="s">
        <v>571</v>
      </c>
      <c r="V649" t="n">
        <v>253.1028</v>
      </c>
      <c r="W649" t="n">
        <v>646</v>
      </c>
      <c r="X649" t="n">
        <v>518.47812</v>
      </c>
      <c r="Y649" t="n">
        <v>7597.756</v>
      </c>
      <c r="Z649" t="n">
        <v>14467.38</v>
      </c>
      <c r="AA649" t="n">
        <v>0.0333128360531715</v>
      </c>
      <c r="AB649" t="n">
        <v>0.0174947226104519</v>
      </c>
      <c r="AC649" t="n">
        <v>0.48816486219322</v>
      </c>
    </row>
    <row r="650">
      <c r="A650" t="s">
        <v>472</v>
      </c>
      <c r="B650" t="s">
        <v>334</v>
      </c>
      <c r="C650" t="s">
        <v>383</v>
      </c>
      <c r="D650" t="s">
        <v>430</v>
      </c>
      <c r="E650" t="s">
        <v>431</v>
      </c>
      <c r="F650" t="s">
        <v>346</v>
      </c>
      <c r="G650" t="s">
        <v>378</v>
      </c>
      <c r="H650" t="n">
        <v>10</v>
      </c>
      <c r="I650" t="n">
        <v>0.4</v>
      </c>
      <c r="J650" t="n">
        <v>0.04838</v>
      </c>
      <c r="K650" t="n">
        <v>11.11</v>
      </c>
      <c r="L650" t="n">
        <v>4.635</v>
      </c>
      <c r="M650" t="n">
        <v>69.02</v>
      </c>
      <c r="N650" t="n">
        <v>1.252</v>
      </c>
      <c r="O650" t="n">
        <v>3.771</v>
      </c>
      <c r="P650" t="n">
        <v>60.69</v>
      </c>
      <c r="Q650" t="n">
        <v>1.152</v>
      </c>
      <c r="R650" t="s">
        <v>554</v>
      </c>
      <c r="S650" t="s">
        <v>570</v>
      </c>
      <c r="T650" t="s">
        <v>433</v>
      </c>
      <c r="U650" t="s">
        <v>571</v>
      </c>
      <c r="V650" t="n">
        <v>2.9361822</v>
      </c>
      <c r="W650" t="n">
        <v>60.69</v>
      </c>
      <c r="X650" t="n">
        <v>139.67684</v>
      </c>
      <c r="Y650" t="n">
        <v>7597.756</v>
      </c>
      <c r="Z650" t="n">
        <v>14467.38</v>
      </c>
      <c r="AA650" t="n">
        <v>0.000386453868747562</v>
      </c>
      <c r="AB650" t="n">
        <v>0.000202951895920339</v>
      </c>
      <c r="AC650" t="n">
        <v>0.0210212530581305</v>
      </c>
    </row>
    <row r="651">
      <c r="A651" t="s">
        <v>345</v>
      </c>
      <c r="B651" t="s">
        <v>334</v>
      </c>
      <c r="C651" t="s">
        <v>383</v>
      </c>
      <c r="D651" t="s">
        <v>430</v>
      </c>
      <c r="E651" t="s">
        <v>431</v>
      </c>
      <c r="F651" t="s">
        <v>346</v>
      </c>
      <c r="G651" t="s">
        <v>356</v>
      </c>
      <c r="H651" t="n">
        <v>0</v>
      </c>
      <c r="I651" t="n">
        <v>0</v>
      </c>
      <c r="J651" t="n">
        <v>0</v>
      </c>
      <c r="K651" t="n">
        <v>0</v>
      </c>
      <c r="L651" t="n">
        <v>0</v>
      </c>
      <c r="M651" t="n">
        <v>0</v>
      </c>
      <c r="N651" t="n">
        <v>0</v>
      </c>
      <c r="O651" t="n">
        <v>0</v>
      </c>
      <c r="P651" t="n">
        <v>0</v>
      </c>
      <c r="Q651" t="n">
        <v>0</v>
      </c>
      <c r="R651" t="s">
        <v>348</v>
      </c>
      <c r="S651" t="s">
        <v>435</v>
      </c>
      <c r="T651" t="s">
        <v>433</v>
      </c>
      <c r="U651" t="s">
        <v>436</v>
      </c>
      <c r="V651" t="n">
        <v>0</v>
      </c>
      <c r="W651" t="n">
        <v>0</v>
      </c>
      <c r="X651" t="n">
        <v>74.33088</v>
      </c>
      <c r="Y651" t="n">
        <v>7291.662</v>
      </c>
      <c r="Z651" t="n">
        <v>14467.38</v>
      </c>
      <c r="AA651" t="n">
        <v>0</v>
      </c>
      <c r="AB651" t="n">
        <v>0</v>
      </c>
      <c r="AC651" t="n">
        <v>0</v>
      </c>
    </row>
    <row r="652">
      <c r="A652" t="s">
        <v>345</v>
      </c>
      <c r="B652" t="s">
        <v>334</v>
      </c>
      <c r="C652" t="s">
        <v>383</v>
      </c>
      <c r="D652" t="s">
        <v>430</v>
      </c>
      <c r="E652" t="s">
        <v>431</v>
      </c>
      <c r="F652" t="s">
        <v>346</v>
      </c>
      <c r="G652" t="s">
        <v>374</v>
      </c>
      <c r="H652" t="n">
        <v>2183</v>
      </c>
      <c r="I652" t="n">
        <v>51.61</v>
      </c>
      <c r="J652" t="n">
        <v>10.68</v>
      </c>
      <c r="K652" t="n">
        <v>13.87</v>
      </c>
      <c r="L652" t="n">
        <v>2.867</v>
      </c>
      <c r="M652" t="n">
        <v>754</v>
      </c>
      <c r="N652" t="n">
        <v>1.342</v>
      </c>
      <c r="O652" t="n">
        <v>4.774</v>
      </c>
      <c r="P652" t="n">
        <v>135.5</v>
      </c>
      <c r="Q652" t="n">
        <v>1.159</v>
      </c>
      <c r="R652" t="s">
        <v>348</v>
      </c>
      <c r="S652" t="s">
        <v>435</v>
      </c>
      <c r="T652" t="s">
        <v>433</v>
      </c>
      <c r="U652" t="s">
        <v>436</v>
      </c>
      <c r="V652" t="n">
        <v>1447.14</v>
      </c>
      <c r="W652" t="n">
        <v>135.5</v>
      </c>
      <c r="X652" t="n">
        <v>3585.85</v>
      </c>
      <c r="Y652" t="n">
        <v>7291.662</v>
      </c>
      <c r="Z652" t="n">
        <v>14467.38</v>
      </c>
      <c r="AA652" t="n">
        <v>0.198465041303341</v>
      </c>
      <c r="AB652" t="n">
        <v>0.100027786648308</v>
      </c>
      <c r="AC652" t="n">
        <v>0.403569586011685</v>
      </c>
    </row>
    <row r="653">
      <c r="A653" t="s">
        <v>334</v>
      </c>
      <c r="B653" t="s">
        <v>334</v>
      </c>
      <c r="C653" t="s">
        <v>383</v>
      </c>
      <c r="D653" t="s">
        <v>430</v>
      </c>
      <c r="E653" t="s">
        <v>431</v>
      </c>
      <c r="F653" t="s">
        <v>346</v>
      </c>
      <c r="G653" t="s">
        <v>358</v>
      </c>
      <c r="H653" t="n">
        <v>15</v>
      </c>
      <c r="I653" t="n">
        <v>0.1776</v>
      </c>
      <c r="J653" t="n">
        <v>0.07429</v>
      </c>
      <c r="K653" t="n">
        <v>26.88</v>
      </c>
      <c r="L653" t="n">
        <v>10.24</v>
      </c>
      <c r="M653" t="n">
        <v>8392</v>
      </c>
      <c r="N653" t="n">
        <v>1.391</v>
      </c>
      <c r="O653" t="n">
        <v>9.941</v>
      </c>
      <c r="P653" t="n">
        <v>2426</v>
      </c>
      <c r="Q653" t="n">
        <v>1.34</v>
      </c>
      <c r="R653" t="s">
        <v>341</v>
      </c>
      <c r="S653" t="s">
        <v>432</v>
      </c>
      <c r="T653" t="s">
        <v>433</v>
      </c>
      <c r="U653" t="s">
        <v>434</v>
      </c>
      <c r="V653" t="n">
        <v>180.22754</v>
      </c>
      <c r="W653" t="n">
        <v>2426</v>
      </c>
      <c r="X653" t="n">
        <v>411.6805</v>
      </c>
      <c r="Y653" t="n">
        <v>9835.004</v>
      </c>
      <c r="Z653" t="n">
        <v>14467.38</v>
      </c>
      <c r="AA653" t="n">
        <v>0.01832511100148</v>
      </c>
      <c r="AB653" t="n">
        <v>0.0124575106204441</v>
      </c>
      <c r="AC653" t="n">
        <v>0.437784981314393</v>
      </c>
    </row>
    <row r="654">
      <c r="A654" t="s">
        <v>472</v>
      </c>
      <c r="B654" t="s">
        <v>334</v>
      </c>
      <c r="C654" t="s">
        <v>383</v>
      </c>
      <c r="D654" t="s">
        <v>430</v>
      </c>
      <c r="E654" t="s">
        <v>431</v>
      </c>
      <c r="F654" t="s">
        <v>346</v>
      </c>
      <c r="G654" t="s">
        <v>360</v>
      </c>
      <c r="H654" t="n">
        <v>2241</v>
      </c>
      <c r="I654" t="n">
        <v>89.64</v>
      </c>
      <c r="J654" t="n">
        <v>10.84</v>
      </c>
      <c r="K654" t="n">
        <v>15.87</v>
      </c>
      <c r="L654" t="n">
        <v>3.751</v>
      </c>
      <c r="M654" t="n">
        <v>3489</v>
      </c>
      <c r="N654" t="n">
        <v>1.394</v>
      </c>
      <c r="O654" t="n">
        <v>4.847</v>
      </c>
      <c r="P654" t="n">
        <v>700.9</v>
      </c>
      <c r="Q654" t="n">
        <v>1.243</v>
      </c>
      <c r="R654" t="s">
        <v>554</v>
      </c>
      <c r="S654" t="s">
        <v>570</v>
      </c>
      <c r="T654" t="s">
        <v>433</v>
      </c>
      <c r="U654" t="s">
        <v>571</v>
      </c>
      <c r="V654" t="n">
        <v>7597.756</v>
      </c>
      <c r="W654" t="n">
        <v>700.9</v>
      </c>
      <c r="X654" t="n">
        <v>14467.38</v>
      </c>
      <c r="Y654" t="n">
        <v>7597.756</v>
      </c>
      <c r="Z654" t="n">
        <v>14467.38</v>
      </c>
      <c r="AA654" t="n">
        <v>1</v>
      </c>
      <c r="AB654" t="n">
        <v>0.52516461169887</v>
      </c>
      <c r="AC654" t="n">
        <v>0.52516461169887</v>
      </c>
    </row>
    <row r="655">
      <c r="A655" t="s">
        <v>472</v>
      </c>
      <c r="B655" t="s">
        <v>334</v>
      </c>
      <c r="C655" t="s">
        <v>383</v>
      </c>
      <c r="D655" t="s">
        <v>430</v>
      </c>
      <c r="E655" t="s">
        <v>431</v>
      </c>
      <c r="F655" t="s">
        <v>346</v>
      </c>
      <c r="G655" t="s">
        <v>370</v>
      </c>
      <c r="H655" t="n">
        <v>1</v>
      </c>
      <c r="I655" t="n">
        <v>0.04</v>
      </c>
      <c r="J655" t="n">
        <v>0.004838</v>
      </c>
      <c r="K655" t="n">
        <v>21.45</v>
      </c>
      <c r="L655" t="n">
        <v>3.066</v>
      </c>
      <c r="M655" t="n">
        <v>539.1</v>
      </c>
      <c r="N655" t="n">
        <v>1.858</v>
      </c>
      <c r="O655" t="n">
        <v>4.656</v>
      </c>
      <c r="P655" t="n">
        <v>176.3</v>
      </c>
      <c r="Q655" t="n">
        <v>1.725</v>
      </c>
      <c r="R655" t="s">
        <v>554</v>
      </c>
      <c r="S655" t="s">
        <v>570</v>
      </c>
      <c r="T655" t="s">
        <v>433</v>
      </c>
      <c r="U655" t="s">
        <v>571</v>
      </c>
      <c r="V655" t="n">
        <v>0.8529394</v>
      </c>
      <c r="W655" t="n">
        <v>176.3</v>
      </c>
      <c r="X655" t="n">
        <v>24.09507</v>
      </c>
      <c r="Y655" t="n">
        <v>7597.756</v>
      </c>
      <c r="Z655" t="n">
        <v>14467.38</v>
      </c>
      <c r="AA655" t="n">
        <v>0.000112262015258189</v>
      </c>
      <c r="AB655" t="n">
        <v>0.0000589560376515997</v>
      </c>
      <c r="AC655" t="n">
        <v>0.035398917703912</v>
      </c>
    </row>
    <row r="656">
      <c r="A656" t="s">
        <v>345</v>
      </c>
      <c r="B656" t="s">
        <v>334</v>
      </c>
      <c r="C656" t="s">
        <v>383</v>
      </c>
      <c r="D656" t="s">
        <v>430</v>
      </c>
      <c r="E656" t="s">
        <v>431</v>
      </c>
      <c r="F656" t="s">
        <v>346</v>
      </c>
      <c r="G656" t="s">
        <v>373</v>
      </c>
      <c r="H656" t="n">
        <v>576</v>
      </c>
      <c r="I656" t="n">
        <v>13.62</v>
      </c>
      <c r="J656" t="n">
        <v>2.818</v>
      </c>
      <c r="K656" t="n">
        <v>11.49</v>
      </c>
      <c r="L656" t="n">
        <v>3.631</v>
      </c>
      <c r="M656" t="n">
        <v>114.3</v>
      </c>
      <c r="N656" t="n">
        <v>1.234</v>
      </c>
      <c r="O656" t="n">
        <v>4.241</v>
      </c>
      <c r="P656" t="n">
        <v>67.22</v>
      </c>
      <c r="Q656" t="n">
        <v>1.145</v>
      </c>
      <c r="R656" t="s">
        <v>348</v>
      </c>
      <c r="S656" t="s">
        <v>435</v>
      </c>
      <c r="T656" t="s">
        <v>433</v>
      </c>
      <c r="U656" t="s">
        <v>436</v>
      </c>
      <c r="V656" t="n">
        <v>189.42596</v>
      </c>
      <c r="W656" t="n">
        <v>67.22</v>
      </c>
      <c r="X656" t="n">
        <v>2432.9374</v>
      </c>
      <c r="Y656" t="n">
        <v>7291.662</v>
      </c>
      <c r="Z656" t="n">
        <v>14467.38</v>
      </c>
      <c r="AA656" t="n">
        <v>0.0259784339976263</v>
      </c>
      <c r="AB656" t="n">
        <v>0.0130933147536043</v>
      </c>
      <c r="AC656" t="n">
        <v>0.0778589535431532</v>
      </c>
    </row>
    <row r="657">
      <c r="A657" t="s">
        <v>472</v>
      </c>
      <c r="B657" t="s">
        <v>334</v>
      </c>
      <c r="C657" t="s">
        <v>383</v>
      </c>
      <c r="D657" t="s">
        <v>430</v>
      </c>
      <c r="E657" t="s">
        <v>431</v>
      </c>
      <c r="F657" t="s">
        <v>346</v>
      </c>
      <c r="G657" t="s">
        <v>366</v>
      </c>
      <c r="H657" t="n">
        <v>14</v>
      </c>
      <c r="I657" t="n">
        <v>0.56</v>
      </c>
      <c r="J657" t="n">
        <v>0.06773</v>
      </c>
      <c r="K657" t="n">
        <v>59.16</v>
      </c>
      <c r="L657" t="n">
        <v>17.8</v>
      </c>
      <c r="M657" t="n">
        <v>40190</v>
      </c>
      <c r="N657" t="n">
        <v>2.73</v>
      </c>
      <c r="O657" t="n">
        <v>13.59</v>
      </c>
      <c r="P657" t="n">
        <v>16280</v>
      </c>
      <c r="Q657" t="n">
        <v>2.603</v>
      </c>
      <c r="R657" t="s">
        <v>554</v>
      </c>
      <c r="S657" t="s">
        <v>570</v>
      </c>
      <c r="T657" t="s">
        <v>433</v>
      </c>
      <c r="U657" t="s">
        <v>571</v>
      </c>
      <c r="V657" t="n">
        <v>1102.6444</v>
      </c>
      <c r="W657" t="n">
        <v>16280</v>
      </c>
      <c r="X657" t="n">
        <v>2886.0678</v>
      </c>
      <c r="Y657" t="n">
        <v>7597.756</v>
      </c>
      <c r="Z657" t="n">
        <v>14467.38</v>
      </c>
      <c r="AA657" t="n">
        <v>0.145127640319063</v>
      </c>
      <c r="AB657" t="n">
        <v>0.0762159008749338</v>
      </c>
      <c r="AC657" t="n">
        <v>0.382057691090972</v>
      </c>
    </row>
    <row r="658">
      <c r="A658" t="s">
        <v>472</v>
      </c>
      <c r="B658" t="s">
        <v>334</v>
      </c>
      <c r="C658" t="s">
        <v>383</v>
      </c>
      <c r="D658" t="s">
        <v>430</v>
      </c>
      <c r="E658" t="s">
        <v>431</v>
      </c>
      <c r="F658" t="s">
        <v>346</v>
      </c>
      <c r="G658" t="s">
        <v>367</v>
      </c>
      <c r="H658" t="n">
        <v>3</v>
      </c>
      <c r="I658" t="n">
        <v>0.12</v>
      </c>
      <c r="J658" t="n">
        <v>0.01451</v>
      </c>
      <c r="K658" t="n">
        <v>16.32</v>
      </c>
      <c r="L658" t="n">
        <v>5.472</v>
      </c>
      <c r="M658" t="n">
        <v>1690</v>
      </c>
      <c r="N658" t="n">
        <v>1.306</v>
      </c>
      <c r="O658" t="n">
        <v>5.566</v>
      </c>
      <c r="P658" t="n">
        <v>263.2</v>
      </c>
      <c r="Q658" t="n">
        <v>1.252</v>
      </c>
      <c r="R658" t="s">
        <v>554</v>
      </c>
      <c r="S658" t="s">
        <v>570</v>
      </c>
      <c r="T658" t="s">
        <v>433</v>
      </c>
      <c r="U658" t="s">
        <v>571</v>
      </c>
      <c r="V658" t="n">
        <v>3.819032</v>
      </c>
      <c r="W658" t="n">
        <v>263.2</v>
      </c>
      <c r="X658" t="n">
        <v>154.78296</v>
      </c>
      <c r="Y658" t="n">
        <v>7597.756</v>
      </c>
      <c r="Z658" t="n">
        <v>14467.38</v>
      </c>
      <c r="AA658" t="n">
        <v>0.000502652625327794</v>
      </c>
      <c r="AB658" t="n">
        <v>0.000263975370799689</v>
      </c>
      <c r="AC658" t="n">
        <v>0.0246734653478652</v>
      </c>
    </row>
    <row r="659">
      <c r="A659" t="s">
        <v>334</v>
      </c>
      <c r="B659" t="s">
        <v>334</v>
      </c>
      <c r="C659" t="s">
        <v>383</v>
      </c>
      <c r="D659" t="s">
        <v>430</v>
      </c>
      <c r="E659" t="s">
        <v>431</v>
      </c>
      <c r="F659" t="s">
        <v>346</v>
      </c>
      <c r="G659" t="s">
        <v>366</v>
      </c>
      <c r="H659" t="n">
        <v>11</v>
      </c>
      <c r="I659" t="n">
        <v>0.1303</v>
      </c>
      <c r="J659" t="n">
        <v>0.05448</v>
      </c>
      <c r="K659" t="n">
        <v>92.25</v>
      </c>
      <c r="L659" t="n">
        <v>64.36</v>
      </c>
      <c r="M659" t="n">
        <v>63390</v>
      </c>
      <c r="N659" t="n">
        <v>4.709</v>
      </c>
      <c r="O659" t="n">
        <v>60.55</v>
      </c>
      <c r="P659" t="n">
        <v>17700</v>
      </c>
      <c r="Q659" t="n">
        <v>4.638</v>
      </c>
      <c r="R659" t="s">
        <v>341</v>
      </c>
      <c r="S659" t="s">
        <v>432</v>
      </c>
      <c r="T659" t="s">
        <v>433</v>
      </c>
      <c r="U659" t="s">
        <v>434</v>
      </c>
      <c r="V659" t="n">
        <v>964.296</v>
      </c>
      <c r="W659" t="n">
        <v>17700</v>
      </c>
      <c r="X659" t="n">
        <v>2886.0678</v>
      </c>
      <c r="Y659" t="n">
        <v>9835.004</v>
      </c>
      <c r="Z659" t="n">
        <v>14467.38</v>
      </c>
      <c r="AA659" t="n">
        <v>0.0980473419227893</v>
      </c>
      <c r="AB659" t="n">
        <v>0.0666531189475911</v>
      </c>
      <c r="AC659" t="n">
        <v>0.334121048715488</v>
      </c>
    </row>
    <row r="660">
      <c r="A660" t="s">
        <v>472</v>
      </c>
      <c r="B660" t="s">
        <v>334</v>
      </c>
      <c r="C660" t="s">
        <v>383</v>
      </c>
      <c r="D660" t="s">
        <v>430</v>
      </c>
      <c r="E660" t="s">
        <v>431</v>
      </c>
      <c r="F660" t="s">
        <v>346</v>
      </c>
      <c r="G660" t="s">
        <v>368</v>
      </c>
      <c r="H660" t="n">
        <v>225</v>
      </c>
      <c r="I660" t="n">
        <v>9</v>
      </c>
      <c r="J660" t="n">
        <v>1.088</v>
      </c>
      <c r="K660" t="n">
        <v>17.4</v>
      </c>
      <c r="L660" t="n">
        <v>3.251</v>
      </c>
      <c r="M660" t="n">
        <v>2609</v>
      </c>
      <c r="N660" t="n">
        <v>1.521</v>
      </c>
      <c r="O660" t="n">
        <v>4.763</v>
      </c>
      <c r="P660" t="n">
        <v>388.3</v>
      </c>
      <c r="Q660" t="n">
        <v>1.288</v>
      </c>
      <c r="R660" t="s">
        <v>554</v>
      </c>
      <c r="S660" t="s">
        <v>570</v>
      </c>
      <c r="T660" t="s">
        <v>433</v>
      </c>
      <c r="U660" t="s">
        <v>571</v>
      </c>
      <c r="V660" t="n">
        <v>422.4704</v>
      </c>
      <c r="W660" t="n">
        <v>388.3</v>
      </c>
      <c r="X660" t="n">
        <v>3266.04</v>
      </c>
      <c r="Y660" t="n">
        <v>7597.756</v>
      </c>
      <c r="Z660" t="n">
        <v>14467.38</v>
      </c>
      <c r="AA660" t="n">
        <v>0.0556046285245275</v>
      </c>
      <c r="AB660" t="n">
        <v>0.0292015831477434</v>
      </c>
      <c r="AC660" t="n">
        <v>0.129352488028316</v>
      </c>
    </row>
    <row r="661">
      <c r="A661" t="s">
        <v>472</v>
      </c>
      <c r="B661" t="s">
        <v>334</v>
      </c>
      <c r="C661" t="s">
        <v>383</v>
      </c>
      <c r="D661" t="s">
        <v>430</v>
      </c>
      <c r="E661" t="s">
        <v>431</v>
      </c>
      <c r="F661" t="s">
        <v>346</v>
      </c>
      <c r="G661" t="s">
        <v>352</v>
      </c>
      <c r="H661" t="n">
        <v>0</v>
      </c>
      <c r="I661" t="n">
        <v>0</v>
      </c>
      <c r="J661" t="n">
        <v>0</v>
      </c>
      <c r="K661" t="n">
        <v>0</v>
      </c>
      <c r="L661" t="n">
        <v>0</v>
      </c>
      <c r="M661" t="n">
        <v>0</v>
      </c>
      <c r="N661" t="n">
        <v>0</v>
      </c>
      <c r="O661" t="n">
        <v>0</v>
      </c>
      <c r="P661" t="n">
        <v>0</v>
      </c>
      <c r="Q661" t="n">
        <v>0</v>
      </c>
      <c r="R661" t="s">
        <v>554</v>
      </c>
      <c r="S661" t="s">
        <v>570</v>
      </c>
      <c r="T661" t="s">
        <v>433</v>
      </c>
      <c r="U661" t="s">
        <v>571</v>
      </c>
      <c r="V661" t="n">
        <v>0</v>
      </c>
      <c r="W661" t="n">
        <v>0</v>
      </c>
      <c r="X661" t="n">
        <v>5.8941</v>
      </c>
      <c r="Y661" t="n">
        <v>7597.756</v>
      </c>
      <c r="Z661" t="n">
        <v>14467.38</v>
      </c>
      <c r="AA661" t="n">
        <v>0</v>
      </c>
      <c r="AB661" t="n">
        <v>0</v>
      </c>
      <c r="AC661" t="n">
        <v>0</v>
      </c>
    </row>
    <row r="662">
      <c r="A662" t="s">
        <v>472</v>
      </c>
      <c r="B662" t="s">
        <v>334</v>
      </c>
      <c r="C662" t="s">
        <v>383</v>
      </c>
      <c r="D662" t="s">
        <v>430</v>
      </c>
      <c r="E662" t="s">
        <v>431</v>
      </c>
      <c r="F662" t="s">
        <v>346</v>
      </c>
      <c r="G662" t="s">
        <v>375</v>
      </c>
      <c r="H662" t="n">
        <v>253</v>
      </c>
      <c r="I662" t="n">
        <v>10.12</v>
      </c>
      <c r="J662" t="n">
        <v>1.224</v>
      </c>
      <c r="K662" t="n">
        <v>12.23</v>
      </c>
      <c r="L662" t="n">
        <v>12.12</v>
      </c>
      <c r="M662" t="n">
        <v>29.86</v>
      </c>
      <c r="N662" t="n">
        <v>2.431</v>
      </c>
      <c r="O662" t="n">
        <v>0.8766</v>
      </c>
      <c r="P662" t="n">
        <v>100.7</v>
      </c>
      <c r="Q662" t="n">
        <v>1.54</v>
      </c>
      <c r="R662" t="s">
        <v>554</v>
      </c>
      <c r="S662" t="s">
        <v>570</v>
      </c>
      <c r="T662" t="s">
        <v>433</v>
      </c>
      <c r="U662" t="s">
        <v>571</v>
      </c>
      <c r="V662" t="n">
        <v>123.2568</v>
      </c>
      <c r="W662" t="n">
        <v>100.7</v>
      </c>
      <c r="X662" t="n">
        <v>149.7245</v>
      </c>
      <c r="Y662" t="n">
        <v>7597.756</v>
      </c>
      <c r="Z662" t="n">
        <v>14467.38</v>
      </c>
      <c r="AA662" t="n">
        <v>0.016222789992203</v>
      </c>
      <c r="AB662" t="n">
        <v>0.00851963520692759</v>
      </c>
      <c r="AC662" t="n">
        <v>0.823223988058067</v>
      </c>
    </row>
    <row r="663">
      <c r="A663" t="s">
        <v>472</v>
      </c>
      <c r="B663" t="s">
        <v>334</v>
      </c>
      <c r="C663" t="s">
        <v>383</v>
      </c>
      <c r="D663" t="s">
        <v>430</v>
      </c>
      <c r="E663" t="s">
        <v>431</v>
      </c>
      <c r="F663" t="s">
        <v>339</v>
      </c>
      <c r="G663" t="s">
        <v>352</v>
      </c>
      <c r="H663" t="n">
        <v>131</v>
      </c>
      <c r="I663" t="n">
        <v>3.765</v>
      </c>
      <c r="J663" t="n">
        <v>0.09368</v>
      </c>
      <c r="K663" t="n">
        <v>27.23</v>
      </c>
      <c r="L663" t="n">
        <v>5.768</v>
      </c>
      <c r="M663" t="n">
        <v>15860</v>
      </c>
      <c r="N663" t="n">
        <v>1.592</v>
      </c>
      <c r="O663" t="n">
        <v>5.644</v>
      </c>
      <c r="P663" t="n">
        <v>454.5</v>
      </c>
      <c r="Q663" t="n">
        <v>1.578</v>
      </c>
      <c r="R663" t="s">
        <v>554</v>
      </c>
      <c r="S663" t="s">
        <v>572</v>
      </c>
      <c r="T663" t="s">
        <v>433</v>
      </c>
      <c r="U663" t="s">
        <v>573</v>
      </c>
      <c r="V663" t="n">
        <v>42.57756</v>
      </c>
      <c r="W663" t="n">
        <v>454.5</v>
      </c>
      <c r="X663" t="n">
        <v>63.58092</v>
      </c>
      <c r="Y663" t="n">
        <v>1867.7416</v>
      </c>
      <c r="Z663" t="n">
        <v>1957.123</v>
      </c>
      <c r="AA663" t="n">
        <v>0.0227962797423369</v>
      </c>
      <c r="AB663" t="n">
        <v>0.021755178391956</v>
      </c>
      <c r="AC663" t="n">
        <v>0.669659388382552</v>
      </c>
    </row>
    <row r="664">
      <c r="A664" t="s">
        <v>472</v>
      </c>
      <c r="B664" t="s">
        <v>334</v>
      </c>
      <c r="C664" t="s">
        <v>383</v>
      </c>
      <c r="D664" t="s">
        <v>430</v>
      </c>
      <c r="E664" t="s">
        <v>431</v>
      </c>
      <c r="F664" t="s">
        <v>346</v>
      </c>
      <c r="G664" t="s">
        <v>357</v>
      </c>
      <c r="H664" t="n">
        <v>1</v>
      </c>
      <c r="I664" t="n">
        <v>0.04</v>
      </c>
      <c r="J664" t="n">
        <v>0.004838</v>
      </c>
      <c r="K664" t="n">
        <v>36.85</v>
      </c>
      <c r="L664" t="n">
        <v>16.76</v>
      </c>
      <c r="M664" t="n">
        <v>61120</v>
      </c>
      <c r="N664" t="n">
        <v>1.399</v>
      </c>
      <c r="O664" t="n">
        <v>14.86</v>
      </c>
      <c r="P664" t="n">
        <v>7074</v>
      </c>
      <c r="Q664" t="n">
        <v>1.58</v>
      </c>
      <c r="R664" t="s">
        <v>554</v>
      </c>
      <c r="S664" t="s">
        <v>570</v>
      </c>
      <c r="T664" t="s">
        <v>433</v>
      </c>
      <c r="U664" t="s">
        <v>571</v>
      </c>
      <c r="V664" t="n">
        <v>34.224012</v>
      </c>
      <c r="W664" t="n">
        <v>7074</v>
      </c>
      <c r="X664" t="n">
        <v>376.32508</v>
      </c>
      <c r="Y664" t="n">
        <v>7597.756</v>
      </c>
      <c r="Z664" t="n">
        <v>14467.38</v>
      </c>
      <c r="AA664" t="n">
        <v>0.0045044894834738</v>
      </c>
      <c r="AB664" t="n">
        <v>0.00236559847049017</v>
      </c>
      <c r="AC664" t="n">
        <v>0.0909426817899036</v>
      </c>
    </row>
    <row r="665">
      <c r="A665" t="s">
        <v>334</v>
      </c>
      <c r="B665" t="s">
        <v>334</v>
      </c>
      <c r="C665" t="s">
        <v>383</v>
      </c>
      <c r="D665" t="s">
        <v>430</v>
      </c>
      <c r="E665" t="s">
        <v>431</v>
      </c>
      <c r="F665" t="s">
        <v>346</v>
      </c>
      <c r="G665" t="s">
        <v>367</v>
      </c>
      <c r="H665" t="n">
        <v>33</v>
      </c>
      <c r="I665" t="n">
        <v>0.3908</v>
      </c>
      <c r="J665" t="n">
        <v>0.1634</v>
      </c>
      <c r="K665" t="n">
        <v>17.05</v>
      </c>
      <c r="L665" t="n">
        <v>3.731</v>
      </c>
      <c r="M665" t="n">
        <v>1053</v>
      </c>
      <c r="N665" t="n">
        <v>1.507</v>
      </c>
      <c r="O665" t="n">
        <v>4.417</v>
      </c>
      <c r="P665" t="n">
        <v>348</v>
      </c>
      <c r="Q665" t="n">
        <v>1.324</v>
      </c>
      <c r="R665" t="s">
        <v>341</v>
      </c>
      <c r="S665" t="s">
        <v>432</v>
      </c>
      <c r="T665" t="s">
        <v>433</v>
      </c>
      <c r="U665" t="s">
        <v>434</v>
      </c>
      <c r="V665" t="n">
        <v>56.8632</v>
      </c>
      <c r="W665" t="n">
        <v>348</v>
      </c>
      <c r="X665" t="n">
        <v>154.78296</v>
      </c>
      <c r="Y665" t="n">
        <v>9835.004</v>
      </c>
      <c r="Z665" t="n">
        <v>14467.38</v>
      </c>
      <c r="AA665" t="n">
        <v>0.00578171600133564</v>
      </c>
      <c r="AB665" t="n">
        <v>0.00393044213948897</v>
      </c>
      <c r="AC665" t="n">
        <v>0.367373772926942</v>
      </c>
    </row>
    <row r="666">
      <c r="A666" t="s">
        <v>345</v>
      </c>
      <c r="B666" t="s">
        <v>334</v>
      </c>
      <c r="C666" t="s">
        <v>383</v>
      </c>
      <c r="D666" t="s">
        <v>430</v>
      </c>
      <c r="E666" t="s">
        <v>431</v>
      </c>
      <c r="F666" t="s">
        <v>346</v>
      </c>
      <c r="G666" t="s">
        <v>352</v>
      </c>
      <c r="H666" t="n">
        <v>0</v>
      </c>
      <c r="I666" t="n">
        <v>0</v>
      </c>
      <c r="J666" t="n">
        <v>0</v>
      </c>
      <c r="K666" t="n">
        <v>0</v>
      </c>
      <c r="L666" t="n">
        <v>0</v>
      </c>
      <c r="M666" t="n">
        <v>0</v>
      </c>
      <c r="N666" t="n">
        <v>0</v>
      </c>
      <c r="O666" t="n">
        <v>0</v>
      </c>
      <c r="P666" t="n">
        <v>0</v>
      </c>
      <c r="Q666" t="n">
        <v>0</v>
      </c>
      <c r="R666" t="s">
        <v>348</v>
      </c>
      <c r="S666" t="s">
        <v>435</v>
      </c>
      <c r="T666" t="s">
        <v>433</v>
      </c>
      <c r="U666" t="s">
        <v>436</v>
      </c>
      <c r="V666" t="n">
        <v>0</v>
      </c>
      <c r="W666" t="n">
        <v>0</v>
      </c>
      <c r="X666" t="n">
        <v>5.8941</v>
      </c>
      <c r="Y666" t="n">
        <v>7291.662</v>
      </c>
      <c r="Z666" t="n">
        <v>14467.38</v>
      </c>
      <c r="AA666" t="n">
        <v>0</v>
      </c>
      <c r="AB666" t="n">
        <v>0</v>
      </c>
      <c r="AC666" t="n">
        <v>0</v>
      </c>
    </row>
    <row r="667">
      <c r="A667" t="s">
        <v>345</v>
      </c>
      <c r="B667" t="s">
        <v>334</v>
      </c>
      <c r="C667" t="s">
        <v>383</v>
      </c>
      <c r="D667" t="s">
        <v>430</v>
      </c>
      <c r="E667" t="s">
        <v>431</v>
      </c>
      <c r="F667" t="s">
        <v>346</v>
      </c>
      <c r="G667" t="s">
        <v>376</v>
      </c>
      <c r="H667" t="n">
        <v>0</v>
      </c>
      <c r="I667" t="n">
        <v>0</v>
      </c>
      <c r="J667" t="n">
        <v>0</v>
      </c>
      <c r="K667" t="n">
        <v>0</v>
      </c>
      <c r="L667" t="n">
        <v>0</v>
      </c>
      <c r="M667" t="n">
        <v>0</v>
      </c>
      <c r="N667" t="n">
        <v>0</v>
      </c>
      <c r="O667" t="n">
        <v>0</v>
      </c>
      <c r="P667" t="n">
        <v>0</v>
      </c>
      <c r="Q667" t="n">
        <v>0</v>
      </c>
      <c r="R667" t="s">
        <v>348</v>
      </c>
      <c r="S667" t="s">
        <v>435</v>
      </c>
      <c r="T667" t="s">
        <v>433</v>
      </c>
      <c r="U667" t="s">
        <v>436</v>
      </c>
      <c r="V667" t="n">
        <v>0</v>
      </c>
      <c r="W667" t="n">
        <v>0</v>
      </c>
      <c r="X667" t="n">
        <v>2.957955</v>
      </c>
      <c r="Y667" t="n">
        <v>7291.662</v>
      </c>
      <c r="Z667" t="n">
        <v>14467.38</v>
      </c>
      <c r="AA667" t="n">
        <v>0</v>
      </c>
      <c r="AB667" t="n">
        <v>0</v>
      </c>
      <c r="AC667" t="n">
        <v>0</v>
      </c>
    </row>
    <row r="668">
      <c r="A668" t="s">
        <v>334</v>
      </c>
      <c r="B668" t="s">
        <v>334</v>
      </c>
      <c r="C668" t="s">
        <v>383</v>
      </c>
      <c r="D668" t="s">
        <v>430</v>
      </c>
      <c r="E668" t="s">
        <v>431</v>
      </c>
      <c r="F668" t="s">
        <v>346</v>
      </c>
      <c r="G668" t="s">
        <v>363</v>
      </c>
      <c r="H668" t="n">
        <v>92</v>
      </c>
      <c r="I668" t="n">
        <v>1.09</v>
      </c>
      <c r="J668" t="n">
        <v>0.4557</v>
      </c>
      <c r="K668" t="n">
        <v>18.65</v>
      </c>
      <c r="L668" t="n">
        <v>4.991</v>
      </c>
      <c r="M668" t="n">
        <v>11970</v>
      </c>
      <c r="N668" t="n">
        <v>1.422</v>
      </c>
      <c r="O668" t="n">
        <v>5.407</v>
      </c>
      <c r="P668" t="n">
        <v>663.2</v>
      </c>
      <c r="Q668" t="n">
        <v>1.311</v>
      </c>
      <c r="R668" t="s">
        <v>341</v>
      </c>
      <c r="S668" t="s">
        <v>432</v>
      </c>
      <c r="T668" t="s">
        <v>433</v>
      </c>
      <c r="U668" t="s">
        <v>434</v>
      </c>
      <c r="V668" t="n">
        <v>302.22024</v>
      </c>
      <c r="W668" t="n">
        <v>663.2</v>
      </c>
      <c r="X668" t="n">
        <v>518.47812</v>
      </c>
      <c r="Y668" t="n">
        <v>9835.004</v>
      </c>
      <c r="Z668" t="n">
        <v>14467.38</v>
      </c>
      <c r="AA668" t="n">
        <v>0.0307290408829524</v>
      </c>
      <c r="AB668" t="n">
        <v>0.0208897699514356</v>
      </c>
      <c r="AC668" t="n">
        <v>0.582898734473115</v>
      </c>
    </row>
    <row r="669">
      <c r="A669" t="s">
        <v>335</v>
      </c>
      <c r="B669" t="s">
        <v>334</v>
      </c>
      <c r="C669" t="s">
        <v>383</v>
      </c>
      <c r="D669" t="s">
        <v>430</v>
      </c>
      <c r="E669" t="s">
        <v>431</v>
      </c>
      <c r="F669" t="s">
        <v>346</v>
      </c>
      <c r="G669" t="s">
        <v>377</v>
      </c>
      <c r="H669" t="n">
        <v>94</v>
      </c>
      <c r="I669" t="n">
        <v>1.029</v>
      </c>
      <c r="J669" t="n">
        <v>0.4693</v>
      </c>
      <c r="K669" t="n">
        <v>13.07</v>
      </c>
      <c r="L669" t="n">
        <v>3.283</v>
      </c>
      <c r="M669" t="n">
        <v>3250</v>
      </c>
      <c r="N669" t="n">
        <v>1.235</v>
      </c>
      <c r="O669" t="n">
        <v>4.403</v>
      </c>
      <c r="P669" t="n">
        <v>110.7</v>
      </c>
      <c r="Q669" t="n">
        <v>1.172</v>
      </c>
      <c r="R669" t="s">
        <v>353</v>
      </c>
      <c r="S669" t="s">
        <v>443</v>
      </c>
      <c r="T669" t="s">
        <v>433</v>
      </c>
      <c r="U669" t="s">
        <v>444</v>
      </c>
      <c r="V669" t="n">
        <v>51.95151</v>
      </c>
      <c r="W669" t="n">
        <v>110.7</v>
      </c>
      <c r="X669" t="n">
        <v>401.6375</v>
      </c>
      <c r="Y669" t="n">
        <v>10787.922</v>
      </c>
      <c r="Z669" t="n">
        <v>14467.38</v>
      </c>
      <c r="AA669" t="n">
        <v>0.00481571056965373</v>
      </c>
      <c r="AB669" t="n">
        <v>0.00359094113792546</v>
      </c>
      <c r="AC669" t="n">
        <v>0.129349251501665</v>
      </c>
    </row>
    <row r="670">
      <c r="A670" t="s">
        <v>472</v>
      </c>
      <c r="B670" t="s">
        <v>334</v>
      </c>
      <c r="C670" t="s">
        <v>383</v>
      </c>
      <c r="D670" t="s">
        <v>430</v>
      </c>
      <c r="E670" t="s">
        <v>431</v>
      </c>
      <c r="F670" t="s">
        <v>346</v>
      </c>
      <c r="G670" t="s">
        <v>356</v>
      </c>
      <c r="H670" t="n">
        <v>0</v>
      </c>
      <c r="I670" t="n">
        <v>0</v>
      </c>
      <c r="J670" t="n">
        <v>0</v>
      </c>
      <c r="K670" t="n">
        <v>0</v>
      </c>
      <c r="L670" t="n">
        <v>0</v>
      </c>
      <c r="M670" t="n">
        <v>0</v>
      </c>
      <c r="N670" t="n">
        <v>0</v>
      </c>
      <c r="O670" t="n">
        <v>0</v>
      </c>
      <c r="P670" t="n">
        <v>0</v>
      </c>
      <c r="Q670" t="n">
        <v>0</v>
      </c>
      <c r="R670" t="s">
        <v>554</v>
      </c>
      <c r="S670" t="s">
        <v>570</v>
      </c>
      <c r="T670" t="s">
        <v>433</v>
      </c>
      <c r="U670" t="s">
        <v>571</v>
      </c>
      <c r="V670" t="n">
        <v>0</v>
      </c>
      <c r="W670" t="n">
        <v>0</v>
      </c>
      <c r="X670" t="n">
        <v>74.33088</v>
      </c>
      <c r="Y670" t="n">
        <v>7597.756</v>
      </c>
      <c r="Z670" t="n">
        <v>14467.38</v>
      </c>
      <c r="AA670" t="n">
        <v>0</v>
      </c>
      <c r="AB670" t="n">
        <v>0</v>
      </c>
      <c r="AC670" t="n">
        <v>0</v>
      </c>
    </row>
    <row r="671">
      <c r="A671" t="s">
        <v>345</v>
      </c>
      <c r="B671" t="s">
        <v>334</v>
      </c>
      <c r="C671" t="s">
        <v>383</v>
      </c>
      <c r="D671" t="s">
        <v>430</v>
      </c>
      <c r="E671" t="s">
        <v>431</v>
      </c>
      <c r="F671" t="s">
        <v>346</v>
      </c>
      <c r="G671" t="s">
        <v>378</v>
      </c>
      <c r="H671" t="n">
        <v>35</v>
      </c>
      <c r="I671" t="n">
        <v>0.8274</v>
      </c>
      <c r="J671" t="n">
        <v>0.1712</v>
      </c>
      <c r="K671" t="n">
        <v>11.83</v>
      </c>
      <c r="L671" t="n">
        <v>3.445</v>
      </c>
      <c r="M671" t="n">
        <v>146.4</v>
      </c>
      <c r="N671" t="n">
        <v>1.237</v>
      </c>
      <c r="O671" t="n">
        <v>4.065</v>
      </c>
      <c r="P671" t="n">
        <v>78.94</v>
      </c>
      <c r="Q671" t="n">
        <v>1.165</v>
      </c>
      <c r="R671" t="s">
        <v>348</v>
      </c>
      <c r="S671" t="s">
        <v>435</v>
      </c>
      <c r="T671" t="s">
        <v>433</v>
      </c>
      <c r="U671" t="s">
        <v>436</v>
      </c>
      <c r="V671" t="n">
        <v>13.514528</v>
      </c>
      <c r="W671" t="n">
        <v>78.94</v>
      </c>
      <c r="X671" t="n">
        <v>139.67684</v>
      </c>
      <c r="Y671" t="n">
        <v>7291.662</v>
      </c>
      <c r="Z671" t="n">
        <v>14467.38</v>
      </c>
      <c r="AA671" t="n">
        <v>0.00185342216904733</v>
      </c>
      <c r="AB671" t="n">
        <v>0.000934137901955986</v>
      </c>
      <c r="AC671" t="n">
        <v>0.0967556826171039</v>
      </c>
    </row>
    <row r="672">
      <c r="A672" t="s">
        <v>345</v>
      </c>
      <c r="B672" t="s">
        <v>334</v>
      </c>
      <c r="C672" t="s">
        <v>383</v>
      </c>
      <c r="D672" t="s">
        <v>430</v>
      </c>
      <c r="E672" t="s">
        <v>431</v>
      </c>
      <c r="F672" t="s">
        <v>346</v>
      </c>
      <c r="G672" t="s">
        <v>379</v>
      </c>
      <c r="H672" t="n">
        <v>541</v>
      </c>
      <c r="I672" t="n">
        <v>12.79</v>
      </c>
      <c r="J672" t="n">
        <v>2.647</v>
      </c>
      <c r="K672" t="n">
        <v>11.47</v>
      </c>
      <c r="L672" t="n">
        <v>3.643</v>
      </c>
      <c r="M672" t="n">
        <v>112.2</v>
      </c>
      <c r="N672" t="n">
        <v>1.234</v>
      </c>
      <c r="O672" t="n">
        <v>4.253</v>
      </c>
      <c r="P672" t="n">
        <v>66.46</v>
      </c>
      <c r="Q672" t="n">
        <v>1.143</v>
      </c>
      <c r="R672" t="s">
        <v>348</v>
      </c>
      <c r="S672" t="s">
        <v>435</v>
      </c>
      <c r="T672" t="s">
        <v>433</v>
      </c>
      <c r="U672" t="s">
        <v>436</v>
      </c>
      <c r="V672" t="n">
        <v>175.91962</v>
      </c>
      <c r="W672" t="n">
        <v>66.46</v>
      </c>
      <c r="X672" t="n">
        <v>2277.62</v>
      </c>
      <c r="Y672" t="n">
        <v>7291.662</v>
      </c>
      <c r="Z672" t="n">
        <v>14467.38</v>
      </c>
      <c r="AA672" t="n">
        <v>0.024126134755012</v>
      </c>
      <c r="AB672" t="n">
        <v>0.0121597428145248</v>
      </c>
      <c r="AC672" t="n">
        <v>0.0772383540713552</v>
      </c>
    </row>
    <row r="673">
      <c r="A673" t="s">
        <v>335</v>
      </c>
      <c r="B673" t="s">
        <v>334</v>
      </c>
      <c r="C673" t="s">
        <v>383</v>
      </c>
      <c r="D673" t="s">
        <v>430</v>
      </c>
      <c r="E673" t="s">
        <v>431</v>
      </c>
      <c r="F673" t="s">
        <v>339</v>
      </c>
      <c r="G673" t="s">
        <v>361</v>
      </c>
      <c r="H673" t="n">
        <v>817</v>
      </c>
      <c r="I673" t="n">
        <v>51.42</v>
      </c>
      <c r="J673" t="n">
        <v>0.5832</v>
      </c>
      <c r="K673" t="n">
        <v>13.08</v>
      </c>
      <c r="L673" t="n">
        <v>3.42</v>
      </c>
      <c r="M673" t="n">
        <v>4378</v>
      </c>
      <c r="N673" t="n">
        <v>1.221</v>
      </c>
      <c r="O673" t="n">
        <v>4.961</v>
      </c>
      <c r="P673" t="n">
        <v>294</v>
      </c>
      <c r="Q673" t="n">
        <v>1.091</v>
      </c>
      <c r="R673" t="s">
        <v>353</v>
      </c>
      <c r="S673" t="s">
        <v>437</v>
      </c>
      <c r="T673" t="s">
        <v>433</v>
      </c>
      <c r="U673" t="s">
        <v>438</v>
      </c>
      <c r="V673" t="n">
        <v>171.4608</v>
      </c>
      <c r="W673" t="n">
        <v>294</v>
      </c>
      <c r="X673" t="n">
        <v>332.2818</v>
      </c>
      <c r="Y673" t="n">
        <v>896.5404</v>
      </c>
      <c r="Z673" t="n">
        <v>1957.123</v>
      </c>
      <c r="AA673" t="n">
        <v>0.191247154060207</v>
      </c>
      <c r="AB673" t="n">
        <v>0.0876085969047423</v>
      </c>
      <c r="AC673" t="n">
        <v>0.516010205795202</v>
      </c>
    </row>
    <row r="674">
      <c r="A674" t="s">
        <v>345</v>
      </c>
      <c r="B674" t="s">
        <v>334</v>
      </c>
      <c r="C674" t="s">
        <v>383</v>
      </c>
      <c r="D674" t="s">
        <v>430</v>
      </c>
      <c r="E674" t="s">
        <v>431</v>
      </c>
      <c r="F674" t="s">
        <v>339</v>
      </c>
      <c r="G674" t="s">
        <v>351</v>
      </c>
      <c r="H674" t="n">
        <v>65</v>
      </c>
      <c r="I674" t="n">
        <v>2.83</v>
      </c>
      <c r="J674" t="n">
        <v>0.0464</v>
      </c>
      <c r="K674" t="n">
        <v>20.98</v>
      </c>
      <c r="L674" t="n">
        <v>5.209</v>
      </c>
      <c r="M674" t="n">
        <v>16140</v>
      </c>
      <c r="N674" t="n">
        <v>1.382</v>
      </c>
      <c r="O674" t="n">
        <v>5.829</v>
      </c>
      <c r="P674" t="n">
        <v>487</v>
      </c>
      <c r="Q674" t="n">
        <v>1.296</v>
      </c>
      <c r="R674" t="s">
        <v>348</v>
      </c>
      <c r="S674" t="s">
        <v>441</v>
      </c>
      <c r="T674" t="s">
        <v>433</v>
      </c>
      <c r="U674" t="s">
        <v>442</v>
      </c>
      <c r="V674" t="n">
        <v>22.5968</v>
      </c>
      <c r="W674" t="n">
        <v>487</v>
      </c>
      <c r="X674" t="n">
        <v>42.997841</v>
      </c>
      <c r="Y674" t="n">
        <v>1146.032</v>
      </c>
      <c r="Z674" t="n">
        <v>1957.123</v>
      </c>
      <c r="AA674" t="n">
        <v>0.0197174249933684</v>
      </c>
      <c r="AB674" t="n">
        <v>0.0115459273637886</v>
      </c>
      <c r="AC674" t="n">
        <v>0.525533363407712</v>
      </c>
    </row>
    <row r="675">
      <c r="A675" t="s">
        <v>472</v>
      </c>
      <c r="B675" t="s">
        <v>334</v>
      </c>
      <c r="C675" t="s">
        <v>383</v>
      </c>
      <c r="D675" t="s">
        <v>430</v>
      </c>
      <c r="E675" t="s">
        <v>431</v>
      </c>
      <c r="F675" t="s">
        <v>339</v>
      </c>
      <c r="G675" t="s">
        <v>340</v>
      </c>
      <c r="H675" t="n">
        <v>102</v>
      </c>
      <c r="I675" t="n">
        <v>2.932</v>
      </c>
      <c r="J675" t="n">
        <v>0.07294</v>
      </c>
      <c r="K675" t="n">
        <v>77.49</v>
      </c>
      <c r="L675" t="n">
        <v>44.91</v>
      </c>
      <c r="M675" t="n">
        <v>72410</v>
      </c>
      <c r="N675" t="n">
        <v>3.79</v>
      </c>
      <c r="O675" t="n">
        <v>40.27</v>
      </c>
      <c r="P675" t="n">
        <v>3140</v>
      </c>
      <c r="Q675" t="n">
        <v>3.442</v>
      </c>
      <c r="R675" t="s">
        <v>554</v>
      </c>
      <c r="S675" t="s">
        <v>572</v>
      </c>
      <c r="T675" t="s">
        <v>433</v>
      </c>
      <c r="U675" t="s">
        <v>573</v>
      </c>
      <c r="V675" t="n">
        <v>229.0316</v>
      </c>
      <c r="W675" t="n">
        <v>3140</v>
      </c>
      <c r="X675" t="n">
        <v>727.804</v>
      </c>
      <c r="Y675" t="n">
        <v>1867.7416</v>
      </c>
      <c r="Z675" t="n">
        <v>1957.123</v>
      </c>
      <c r="AA675" t="n">
        <v>0.122624885583745</v>
      </c>
      <c r="AB675" t="n">
        <v>0.117024632585688</v>
      </c>
      <c r="AC675" t="n">
        <v>0.314688569999615</v>
      </c>
    </row>
    <row r="676">
      <c r="A676" t="s">
        <v>472</v>
      </c>
      <c r="B676" t="s">
        <v>334</v>
      </c>
      <c r="C676" t="s">
        <v>383</v>
      </c>
      <c r="D676" t="s">
        <v>430</v>
      </c>
      <c r="E676" t="s">
        <v>431</v>
      </c>
      <c r="F676" t="s">
        <v>346</v>
      </c>
      <c r="G676" t="s">
        <v>358</v>
      </c>
      <c r="H676" t="n">
        <v>19</v>
      </c>
      <c r="I676" t="n">
        <v>0.76</v>
      </c>
      <c r="J676" t="n">
        <v>0.09192</v>
      </c>
      <c r="K676" t="n">
        <v>26.08</v>
      </c>
      <c r="L676" t="n">
        <v>10.68</v>
      </c>
      <c r="M676" t="n">
        <v>14820</v>
      </c>
      <c r="N676" t="n">
        <v>1.292</v>
      </c>
      <c r="O676" t="n">
        <v>9.055</v>
      </c>
      <c r="P676" t="n">
        <v>2881</v>
      </c>
      <c r="Q676" t="n">
        <v>1.322</v>
      </c>
      <c r="R676" t="s">
        <v>554</v>
      </c>
      <c r="S676" t="s">
        <v>570</v>
      </c>
      <c r="T676" t="s">
        <v>433</v>
      </c>
      <c r="U676" t="s">
        <v>571</v>
      </c>
      <c r="V676" t="n">
        <v>264.82152</v>
      </c>
      <c r="W676" t="n">
        <v>2881</v>
      </c>
      <c r="X676" t="n">
        <v>411.6805</v>
      </c>
      <c r="Y676" t="n">
        <v>7597.756</v>
      </c>
      <c r="Z676" t="n">
        <v>14467.38</v>
      </c>
      <c r="AA676" t="n">
        <v>0.0348552283068843</v>
      </c>
      <c r="AB676" t="n">
        <v>0.0183047324394604</v>
      </c>
      <c r="AC676" t="n">
        <v>0.643269525760875</v>
      </c>
    </row>
    <row r="677">
      <c r="A677" t="s">
        <v>472</v>
      </c>
      <c r="B677" t="s">
        <v>334</v>
      </c>
      <c r="C677" t="s">
        <v>383</v>
      </c>
      <c r="D677" t="s">
        <v>430</v>
      </c>
      <c r="E677" t="s">
        <v>431</v>
      </c>
      <c r="F677" t="s">
        <v>346</v>
      </c>
      <c r="G677" t="s">
        <v>379</v>
      </c>
      <c r="H677" t="n">
        <v>538</v>
      </c>
      <c r="I677" t="n">
        <v>21.52</v>
      </c>
      <c r="J677" t="n">
        <v>2.603</v>
      </c>
      <c r="K677" t="n">
        <v>11.21</v>
      </c>
      <c r="L677" t="n">
        <v>3.984</v>
      </c>
      <c r="M677" t="n">
        <v>74.42</v>
      </c>
      <c r="N677" t="n">
        <v>1.221</v>
      </c>
      <c r="O677" t="n">
        <v>4.265</v>
      </c>
      <c r="P677" t="n">
        <v>61.8</v>
      </c>
      <c r="Q677" t="n">
        <v>1.133</v>
      </c>
      <c r="R677" t="s">
        <v>554</v>
      </c>
      <c r="S677" t="s">
        <v>570</v>
      </c>
      <c r="T677" t="s">
        <v>433</v>
      </c>
      <c r="U677" t="s">
        <v>571</v>
      </c>
      <c r="V677" t="n">
        <v>160.8654</v>
      </c>
      <c r="W677" t="n">
        <v>61.8</v>
      </c>
      <c r="X677" t="n">
        <v>2277.62</v>
      </c>
      <c r="Y677" t="n">
        <v>7597.756</v>
      </c>
      <c r="Z677" t="n">
        <v>14467.38</v>
      </c>
      <c r="AA677" t="n">
        <v>0.0211727515334791</v>
      </c>
      <c r="AB677" t="n">
        <v>0.0111191798376762</v>
      </c>
      <c r="AC677" t="n">
        <v>0.0706287264776389</v>
      </c>
    </row>
    <row r="678">
      <c r="A678" t="s">
        <v>335</v>
      </c>
      <c r="B678" t="s">
        <v>334</v>
      </c>
      <c r="C678" t="s">
        <v>383</v>
      </c>
      <c r="D678" t="s">
        <v>430</v>
      </c>
      <c r="E678" t="s">
        <v>431</v>
      </c>
      <c r="F678" t="s">
        <v>339</v>
      </c>
      <c r="G678" t="s">
        <v>366</v>
      </c>
      <c r="H678" t="n">
        <v>67</v>
      </c>
      <c r="I678" t="n">
        <v>4.216</v>
      </c>
      <c r="J678" t="n">
        <v>0.04783</v>
      </c>
      <c r="K678" t="n">
        <v>97.27</v>
      </c>
      <c r="L678" t="n">
        <v>57.78</v>
      </c>
      <c r="M678" t="n">
        <v>71780</v>
      </c>
      <c r="N678" t="n">
        <v>4.985</v>
      </c>
      <c r="O678" t="n">
        <v>55.95</v>
      </c>
      <c r="P678" t="n">
        <v>5880</v>
      </c>
      <c r="Q678" t="n">
        <v>4.478</v>
      </c>
      <c r="R678" t="s">
        <v>353</v>
      </c>
      <c r="S678" t="s">
        <v>437</v>
      </c>
      <c r="T678" t="s">
        <v>433</v>
      </c>
      <c r="U678" t="s">
        <v>438</v>
      </c>
      <c r="V678" t="n">
        <v>281.2404</v>
      </c>
      <c r="W678" t="n">
        <v>5880</v>
      </c>
      <c r="X678" t="n">
        <v>585.3642</v>
      </c>
      <c r="Y678" t="n">
        <v>896.5404</v>
      </c>
      <c r="Z678" t="n">
        <v>1957.123</v>
      </c>
      <c r="AA678" t="n">
        <v>0.313695177596012</v>
      </c>
      <c r="AB678" t="n">
        <v>0.143700932440117</v>
      </c>
      <c r="AC678" t="n">
        <v>0.480453707281723</v>
      </c>
    </row>
    <row r="679">
      <c r="A679" t="s">
        <v>472</v>
      </c>
      <c r="B679" t="s">
        <v>334</v>
      </c>
      <c r="C679" t="s">
        <v>383</v>
      </c>
      <c r="D679" t="s">
        <v>430</v>
      </c>
      <c r="E679" t="s">
        <v>431</v>
      </c>
      <c r="F679" t="s">
        <v>346</v>
      </c>
      <c r="G679" t="s">
        <v>374</v>
      </c>
      <c r="H679" t="n">
        <v>826</v>
      </c>
      <c r="I679" t="n">
        <v>33.04</v>
      </c>
      <c r="J679" t="n">
        <v>3.996</v>
      </c>
      <c r="K679" t="n">
        <v>13.35</v>
      </c>
      <c r="L679" t="n">
        <v>3.016</v>
      </c>
      <c r="M679" t="n">
        <v>753.3</v>
      </c>
      <c r="N679" t="n">
        <v>1.31</v>
      </c>
      <c r="O679" t="n">
        <v>4.786</v>
      </c>
      <c r="P679" t="n">
        <v>121.2</v>
      </c>
      <c r="Q679" t="n">
        <v>1.152</v>
      </c>
      <c r="R679" t="s">
        <v>554</v>
      </c>
      <c r="S679" t="s">
        <v>570</v>
      </c>
      <c r="T679" t="s">
        <v>433</v>
      </c>
      <c r="U679" t="s">
        <v>571</v>
      </c>
      <c r="V679" t="n">
        <v>484.3152</v>
      </c>
      <c r="W679" t="n">
        <v>121.2</v>
      </c>
      <c r="X679" t="n">
        <v>3585.85</v>
      </c>
      <c r="Y679" t="n">
        <v>7597.756</v>
      </c>
      <c r="Z679" t="n">
        <v>14467.38</v>
      </c>
      <c r="AA679" t="n">
        <v>0.0637445056145525</v>
      </c>
      <c r="AB679" t="n">
        <v>0.0334763585390029</v>
      </c>
      <c r="AC679" t="n">
        <v>0.13506287212237</v>
      </c>
    </row>
    <row r="680">
      <c r="A680" t="s">
        <v>345</v>
      </c>
      <c r="B680" t="s">
        <v>334</v>
      </c>
      <c r="C680" t="s">
        <v>383</v>
      </c>
      <c r="D680" t="s">
        <v>430</v>
      </c>
      <c r="E680" t="s">
        <v>431</v>
      </c>
      <c r="F680" t="s">
        <v>346</v>
      </c>
      <c r="G680" t="s">
        <v>375</v>
      </c>
      <c r="H680" t="n">
        <v>252</v>
      </c>
      <c r="I680" t="n">
        <v>5.957</v>
      </c>
      <c r="J680" t="n">
        <v>1.233</v>
      </c>
      <c r="K680" t="n">
        <v>12.22</v>
      </c>
      <c r="L680" t="n">
        <v>12.14</v>
      </c>
      <c r="M680" t="n">
        <v>30.21</v>
      </c>
      <c r="N680" t="n">
        <v>2.494</v>
      </c>
      <c r="O680" t="n">
        <v>0.8813</v>
      </c>
      <c r="P680" t="n">
        <v>99.01</v>
      </c>
      <c r="Q680" t="n">
        <v>1.539</v>
      </c>
      <c r="R680" t="s">
        <v>348</v>
      </c>
      <c r="S680" t="s">
        <v>435</v>
      </c>
      <c r="T680" t="s">
        <v>433</v>
      </c>
      <c r="U680" t="s">
        <v>436</v>
      </c>
      <c r="V680" t="n">
        <v>122.07933</v>
      </c>
      <c r="W680" t="n">
        <v>99.01</v>
      </c>
      <c r="X680" t="n">
        <v>149.7245</v>
      </c>
      <c r="Y680" t="n">
        <v>7291.662</v>
      </c>
      <c r="Z680" t="n">
        <v>14467.38</v>
      </c>
      <c r="AA680" t="n">
        <v>0.0167423188293698</v>
      </c>
      <c r="AB680" t="n">
        <v>0.0084382472845809</v>
      </c>
      <c r="AC680" t="n">
        <v>0.815359744063263</v>
      </c>
    </row>
    <row r="681">
      <c r="A681" t="s">
        <v>335</v>
      </c>
      <c r="B681" t="s">
        <v>334</v>
      </c>
      <c r="C681" t="s">
        <v>383</v>
      </c>
      <c r="D681" t="s">
        <v>430</v>
      </c>
      <c r="E681" t="s">
        <v>431</v>
      </c>
      <c r="F681" t="s">
        <v>346</v>
      </c>
      <c r="G681" t="s">
        <v>360</v>
      </c>
      <c r="H681" t="n">
        <v>8882</v>
      </c>
      <c r="I681" t="n">
        <v>97.19</v>
      </c>
      <c r="J681" t="n">
        <v>44.34</v>
      </c>
      <c r="K681" t="n">
        <v>14.33</v>
      </c>
      <c r="L681" t="n">
        <v>3.328</v>
      </c>
      <c r="M681" t="n">
        <v>653.6</v>
      </c>
      <c r="N681" t="n">
        <v>1.378</v>
      </c>
      <c r="O681" t="n">
        <v>4.544</v>
      </c>
      <c r="P681" t="n">
        <v>243.3</v>
      </c>
      <c r="Q681" t="n">
        <v>1.203</v>
      </c>
      <c r="R681" t="s">
        <v>353</v>
      </c>
      <c r="S681" t="s">
        <v>443</v>
      </c>
      <c r="T681" t="s">
        <v>433</v>
      </c>
      <c r="U681" t="s">
        <v>444</v>
      </c>
      <c r="V681" t="n">
        <v>10787.922</v>
      </c>
      <c r="W681" t="n">
        <v>243.3</v>
      </c>
      <c r="X681" t="n">
        <v>14467.38</v>
      </c>
      <c r="Y681" t="n">
        <v>10787.922</v>
      </c>
      <c r="Z681" t="n">
        <v>14467.38</v>
      </c>
      <c r="AA681" t="n">
        <v>1</v>
      </c>
      <c r="AB681" t="n">
        <v>0.745672125844486</v>
      </c>
      <c r="AC681" t="n">
        <v>0.745672125844486</v>
      </c>
    </row>
    <row r="682">
      <c r="A682" t="s">
        <v>335</v>
      </c>
      <c r="B682" t="s">
        <v>334</v>
      </c>
      <c r="C682" t="s">
        <v>383</v>
      </c>
      <c r="D682" t="s">
        <v>430</v>
      </c>
      <c r="E682" t="s">
        <v>431</v>
      </c>
      <c r="F682" t="s">
        <v>346</v>
      </c>
      <c r="G682" t="s">
        <v>351</v>
      </c>
      <c r="H682" t="n">
        <v>0</v>
      </c>
      <c r="I682" t="n">
        <v>0</v>
      </c>
      <c r="J682" t="n">
        <v>0</v>
      </c>
      <c r="K682" t="n">
        <v>0</v>
      </c>
      <c r="L682" t="n">
        <v>0</v>
      </c>
      <c r="M682" t="n">
        <v>0</v>
      </c>
      <c r="N682" t="n">
        <v>0</v>
      </c>
      <c r="O682" t="n">
        <v>0</v>
      </c>
      <c r="P682" t="n">
        <v>0</v>
      </c>
      <c r="Q682" t="n">
        <v>0</v>
      </c>
      <c r="R682" t="s">
        <v>353</v>
      </c>
      <c r="S682" t="s">
        <v>443</v>
      </c>
      <c r="T682" t="s">
        <v>433</v>
      </c>
      <c r="U682" t="s">
        <v>444</v>
      </c>
      <c r="V682" t="n">
        <v>0</v>
      </c>
      <c r="W682" t="n">
        <v>0</v>
      </c>
      <c r="X682" t="n">
        <v>11.573415</v>
      </c>
      <c r="Y682" t="n">
        <v>10787.922</v>
      </c>
      <c r="Z682" t="n">
        <v>14467.38</v>
      </c>
      <c r="AA682" t="n">
        <v>0</v>
      </c>
      <c r="AB682" t="n">
        <v>0</v>
      </c>
      <c r="AC682" t="n">
        <v>0</v>
      </c>
    </row>
    <row r="683">
      <c r="A683" t="s">
        <v>345</v>
      </c>
      <c r="B683" t="s">
        <v>334</v>
      </c>
      <c r="C683" t="s">
        <v>383</v>
      </c>
      <c r="D683" t="s">
        <v>430</v>
      </c>
      <c r="E683" t="s">
        <v>431</v>
      </c>
      <c r="F683" t="s">
        <v>346</v>
      </c>
      <c r="G683" t="s">
        <v>377</v>
      </c>
      <c r="H683" t="n">
        <v>209</v>
      </c>
      <c r="I683" t="n">
        <v>4.941</v>
      </c>
      <c r="J683" t="n">
        <v>1.023</v>
      </c>
      <c r="K683" t="n">
        <v>13.54</v>
      </c>
      <c r="L683" t="n">
        <v>3.367</v>
      </c>
      <c r="M683" t="n">
        <v>4455</v>
      </c>
      <c r="N683" t="n">
        <v>1.269</v>
      </c>
      <c r="O683" t="n">
        <v>4.815</v>
      </c>
      <c r="P683" t="n">
        <v>133.1</v>
      </c>
      <c r="Q683" t="n">
        <v>1.152</v>
      </c>
      <c r="R683" t="s">
        <v>348</v>
      </c>
      <c r="S683" t="s">
        <v>435</v>
      </c>
      <c r="T683" t="s">
        <v>433</v>
      </c>
      <c r="U683" t="s">
        <v>436</v>
      </c>
      <c r="V683" t="n">
        <v>136.1613</v>
      </c>
      <c r="W683" t="n">
        <v>133.1</v>
      </c>
      <c r="X683" t="n">
        <v>401.6375</v>
      </c>
      <c r="Y683" t="n">
        <v>7291.662</v>
      </c>
      <c r="Z683" t="n">
        <v>14467.38</v>
      </c>
      <c r="AA683" t="n">
        <v>0.0186735616653652</v>
      </c>
      <c r="AB683" t="n">
        <v>0.0094116073539231</v>
      </c>
      <c r="AC683" t="n">
        <v>0.339015405682985</v>
      </c>
    </row>
    <row r="684">
      <c r="A684" t="s">
        <v>334</v>
      </c>
      <c r="B684" t="s">
        <v>334</v>
      </c>
      <c r="C684" t="s">
        <v>383</v>
      </c>
      <c r="D684" t="s">
        <v>430</v>
      </c>
      <c r="E684" t="s">
        <v>431</v>
      </c>
      <c r="F684" t="s">
        <v>339</v>
      </c>
      <c r="G684" t="s">
        <v>358</v>
      </c>
      <c r="H684" t="n">
        <v>8</v>
      </c>
      <c r="I684" t="n">
        <v>0.5468</v>
      </c>
      <c r="J684" t="n">
        <v>0.005708</v>
      </c>
      <c r="K684" t="n">
        <v>26.68</v>
      </c>
      <c r="L684" t="n">
        <v>11.62</v>
      </c>
      <c r="M684" t="n">
        <v>12500</v>
      </c>
      <c r="N684" t="n">
        <v>1.372</v>
      </c>
      <c r="O684" t="n">
        <v>10.9</v>
      </c>
      <c r="P684" t="n">
        <v>646.7</v>
      </c>
      <c r="Q684" t="n">
        <v>1.496</v>
      </c>
      <c r="R684" t="s">
        <v>341</v>
      </c>
      <c r="S684" t="s">
        <v>439</v>
      </c>
      <c r="T684" t="s">
        <v>433</v>
      </c>
      <c r="U684" t="s">
        <v>440</v>
      </c>
      <c r="V684" t="n">
        <v>3.6913636</v>
      </c>
      <c r="W684" t="n">
        <v>646.7</v>
      </c>
      <c r="X684" t="n">
        <v>62.218</v>
      </c>
      <c r="Y684" t="n">
        <v>807.2208</v>
      </c>
      <c r="Z684" t="n">
        <v>1957.123</v>
      </c>
      <c r="AA684" t="n">
        <v>0.00457292924067368</v>
      </c>
      <c r="AB684" t="n">
        <v>0.00188611732629988</v>
      </c>
      <c r="AC684" t="n">
        <v>0.0593295123597673</v>
      </c>
    </row>
    <row r="685">
      <c r="A685" t="s">
        <v>334</v>
      </c>
      <c r="B685" t="s">
        <v>334</v>
      </c>
      <c r="C685" t="s">
        <v>383</v>
      </c>
      <c r="D685" t="s">
        <v>430</v>
      </c>
      <c r="E685" t="s">
        <v>431</v>
      </c>
      <c r="F685" t="s">
        <v>339</v>
      </c>
      <c r="G685" t="s">
        <v>370</v>
      </c>
      <c r="H685" t="n">
        <v>0</v>
      </c>
      <c r="I685" t="n">
        <v>0</v>
      </c>
      <c r="J685" t="n">
        <v>0</v>
      </c>
      <c r="K685" t="n">
        <v>0</v>
      </c>
      <c r="L685" t="n">
        <v>0</v>
      </c>
      <c r="M685" t="n">
        <v>0</v>
      </c>
      <c r="N685" t="n">
        <v>0</v>
      </c>
      <c r="O685" t="n">
        <v>0</v>
      </c>
      <c r="P685" t="n">
        <v>0</v>
      </c>
      <c r="Q685" t="n">
        <v>0</v>
      </c>
      <c r="R685" t="s">
        <v>341</v>
      </c>
      <c r="S685" t="s">
        <v>439</v>
      </c>
      <c r="T685" t="s">
        <v>433</v>
      </c>
      <c r="U685" t="s">
        <v>440</v>
      </c>
      <c r="V685" t="n">
        <v>0</v>
      </c>
      <c r="W685" t="n">
        <v>0</v>
      </c>
      <c r="X685" t="n">
        <v>9.4</v>
      </c>
      <c r="Y685" t="n">
        <v>807.2208</v>
      </c>
      <c r="Z685" t="n">
        <v>1957.123</v>
      </c>
      <c r="AA685" t="n">
        <v>0</v>
      </c>
      <c r="AB685" t="n">
        <v>0</v>
      </c>
      <c r="AC685" t="n">
        <v>0</v>
      </c>
    </row>
    <row r="686">
      <c r="A686" t="s">
        <v>334</v>
      </c>
      <c r="B686" t="s">
        <v>334</v>
      </c>
      <c r="C686" t="s">
        <v>383</v>
      </c>
      <c r="D686" t="s">
        <v>430</v>
      </c>
      <c r="E686" t="s">
        <v>431</v>
      </c>
      <c r="F686" t="s">
        <v>339</v>
      </c>
      <c r="G686" t="s">
        <v>368</v>
      </c>
      <c r="H686" t="n">
        <v>192</v>
      </c>
      <c r="I686" t="n">
        <v>13.12</v>
      </c>
      <c r="J686" t="n">
        <v>0.137</v>
      </c>
      <c r="K686" t="n">
        <v>16.83</v>
      </c>
      <c r="L686" t="n">
        <v>3.968</v>
      </c>
      <c r="M686" t="n">
        <v>8846</v>
      </c>
      <c r="N686" t="n">
        <v>1.355</v>
      </c>
      <c r="O686" t="n">
        <v>5.239</v>
      </c>
      <c r="P686" t="n">
        <v>290.3</v>
      </c>
      <c r="Q686" t="n">
        <v>1.202</v>
      </c>
      <c r="R686" t="s">
        <v>341</v>
      </c>
      <c r="S686" t="s">
        <v>439</v>
      </c>
      <c r="T686" t="s">
        <v>433</v>
      </c>
      <c r="U686" t="s">
        <v>440</v>
      </c>
      <c r="V686" t="n">
        <v>39.7711</v>
      </c>
      <c r="W686" t="n">
        <v>290.3</v>
      </c>
      <c r="X686" t="n">
        <v>154.01785</v>
      </c>
      <c r="Y686" t="n">
        <v>807.2208</v>
      </c>
      <c r="Z686" t="n">
        <v>1957.123</v>
      </c>
      <c r="AA686" t="n">
        <v>0.0492691714584163</v>
      </c>
      <c r="AB686" t="n">
        <v>0.0203212061786612</v>
      </c>
      <c r="AC686" t="n">
        <v>0.258223965598793</v>
      </c>
    </row>
    <row r="687">
      <c r="A687" t="s">
        <v>334</v>
      </c>
      <c r="B687" t="s">
        <v>334</v>
      </c>
      <c r="C687" t="s">
        <v>383</v>
      </c>
      <c r="D687" t="s">
        <v>430</v>
      </c>
      <c r="E687" t="s">
        <v>431</v>
      </c>
      <c r="F687" t="s">
        <v>339</v>
      </c>
      <c r="G687" t="s">
        <v>369</v>
      </c>
      <c r="H687" t="n">
        <v>313</v>
      </c>
      <c r="I687" t="n">
        <v>21.39</v>
      </c>
      <c r="J687" t="n">
        <v>0.2233</v>
      </c>
      <c r="K687" t="n">
        <v>17.53</v>
      </c>
      <c r="L687" t="n">
        <v>4.56</v>
      </c>
      <c r="M687" t="n">
        <v>12290</v>
      </c>
      <c r="N687" t="n">
        <v>1.314</v>
      </c>
      <c r="O687" t="n">
        <v>5.59</v>
      </c>
      <c r="P687" t="n">
        <v>596</v>
      </c>
      <c r="Q687" t="n">
        <v>1.2</v>
      </c>
      <c r="R687" t="s">
        <v>341</v>
      </c>
      <c r="S687" t="s">
        <v>439</v>
      </c>
      <c r="T687" t="s">
        <v>433</v>
      </c>
      <c r="U687" t="s">
        <v>440</v>
      </c>
      <c r="V687" t="n">
        <v>133.0868</v>
      </c>
      <c r="W687" t="n">
        <v>596</v>
      </c>
      <c r="X687" t="n">
        <v>644.91</v>
      </c>
      <c r="Y687" t="n">
        <v>807.2208</v>
      </c>
      <c r="Z687" t="n">
        <v>1957.123</v>
      </c>
      <c r="AA687" t="n">
        <v>0.164870379950566</v>
      </c>
      <c r="AB687" t="n">
        <v>0.0680012446841614</v>
      </c>
      <c r="AC687" t="n">
        <v>0.206364919136003</v>
      </c>
    </row>
    <row r="688">
      <c r="A688" t="s">
        <v>335</v>
      </c>
      <c r="B688" t="s">
        <v>334</v>
      </c>
      <c r="C688" t="s">
        <v>383</v>
      </c>
      <c r="D688" t="s">
        <v>430</v>
      </c>
      <c r="E688" t="s">
        <v>431</v>
      </c>
      <c r="F688" t="s">
        <v>346</v>
      </c>
      <c r="G688" t="s">
        <v>366</v>
      </c>
      <c r="H688" t="n">
        <v>9</v>
      </c>
      <c r="I688" t="n">
        <v>0.09848</v>
      </c>
      <c r="J688" t="n">
        <v>0.04493</v>
      </c>
      <c r="K688" t="n">
        <v>77.92</v>
      </c>
      <c r="L688" t="n">
        <v>40.33</v>
      </c>
      <c r="M688" t="n">
        <v>43060</v>
      </c>
      <c r="N688" t="n">
        <v>4.173</v>
      </c>
      <c r="O688" t="n">
        <v>38.69</v>
      </c>
      <c r="P688" t="n">
        <v>24380</v>
      </c>
      <c r="Q688" t="n">
        <v>3.765</v>
      </c>
      <c r="R688" t="s">
        <v>353</v>
      </c>
      <c r="S688" t="s">
        <v>443</v>
      </c>
      <c r="T688" t="s">
        <v>433</v>
      </c>
      <c r="U688" t="s">
        <v>444</v>
      </c>
      <c r="V688" t="n">
        <v>1095.3934</v>
      </c>
      <c r="W688" t="n">
        <v>24380</v>
      </c>
      <c r="X688" t="n">
        <v>2886.0678</v>
      </c>
      <c r="Y688" t="n">
        <v>10787.922</v>
      </c>
      <c r="Z688" t="n">
        <v>14467.38</v>
      </c>
      <c r="AA688" t="n">
        <v>0.101538869116777</v>
      </c>
      <c r="AB688" t="n">
        <v>0.0757147043901522</v>
      </c>
      <c r="AC688" t="n">
        <v>0.379545276101968</v>
      </c>
    </row>
    <row r="689">
      <c r="A689" t="s">
        <v>334</v>
      </c>
      <c r="B689" t="s">
        <v>334</v>
      </c>
      <c r="C689" t="s">
        <v>383</v>
      </c>
      <c r="D689" t="s">
        <v>430</v>
      </c>
      <c r="E689" t="s">
        <v>431</v>
      </c>
      <c r="F689" t="s">
        <v>339</v>
      </c>
      <c r="G689" t="s">
        <v>347</v>
      </c>
      <c r="H689" t="n">
        <v>152</v>
      </c>
      <c r="I689" t="n">
        <v>10.39</v>
      </c>
      <c r="J689" t="n">
        <v>0.1085</v>
      </c>
      <c r="K689" t="n">
        <v>23.84</v>
      </c>
      <c r="L689" t="n">
        <v>6.642</v>
      </c>
      <c r="M689" t="n">
        <v>23450</v>
      </c>
      <c r="N689" t="n">
        <v>1.352</v>
      </c>
      <c r="O689" t="n">
        <v>7.019</v>
      </c>
      <c r="P689" t="n">
        <v>1989</v>
      </c>
      <c r="Q689" t="n">
        <v>1.29</v>
      </c>
      <c r="R689" t="s">
        <v>341</v>
      </c>
      <c r="S689" t="s">
        <v>439</v>
      </c>
      <c r="T689" t="s">
        <v>433</v>
      </c>
      <c r="U689" t="s">
        <v>440</v>
      </c>
      <c r="V689" t="n">
        <v>215.8065</v>
      </c>
      <c r="W689" t="n">
        <v>1989</v>
      </c>
      <c r="X689" t="n">
        <v>644.0498</v>
      </c>
      <c r="Y689" t="n">
        <v>807.2208</v>
      </c>
      <c r="Z689" t="n">
        <v>1957.123</v>
      </c>
      <c r="AA689" t="n">
        <v>0.267345068412509</v>
      </c>
      <c r="AB689" t="n">
        <v>0.110267213660051</v>
      </c>
      <c r="AC689" t="n">
        <v>0.335077349608679</v>
      </c>
    </row>
    <row r="690">
      <c r="A690" t="s">
        <v>472</v>
      </c>
      <c r="B690" t="s">
        <v>334</v>
      </c>
      <c r="C690" t="s">
        <v>383</v>
      </c>
      <c r="D690" t="s">
        <v>430</v>
      </c>
      <c r="E690" t="s">
        <v>431</v>
      </c>
      <c r="F690" t="s">
        <v>346</v>
      </c>
      <c r="G690" t="s">
        <v>369</v>
      </c>
      <c r="H690" t="n">
        <v>308</v>
      </c>
      <c r="I690" t="n">
        <v>12.32</v>
      </c>
      <c r="J690" t="n">
        <v>1.49</v>
      </c>
      <c r="K690" t="n">
        <v>22.79</v>
      </c>
      <c r="L690" t="n">
        <v>3.753</v>
      </c>
      <c r="M690" t="n">
        <v>7961</v>
      </c>
      <c r="N690" t="n">
        <v>1.725</v>
      </c>
      <c r="O690" t="n">
        <v>5.061</v>
      </c>
      <c r="P690" t="n">
        <v>1631</v>
      </c>
      <c r="Q690" t="n">
        <v>1.472</v>
      </c>
      <c r="R690" t="s">
        <v>554</v>
      </c>
      <c r="S690" t="s">
        <v>570</v>
      </c>
      <c r="T690" t="s">
        <v>433</v>
      </c>
      <c r="U690" t="s">
        <v>571</v>
      </c>
      <c r="V690" t="n">
        <v>2430.19</v>
      </c>
      <c r="W690" t="n">
        <v>1631</v>
      </c>
      <c r="X690" t="n">
        <v>2836.753</v>
      </c>
      <c r="Y690" t="n">
        <v>7597.756</v>
      </c>
      <c r="Z690" t="n">
        <v>14467.38</v>
      </c>
      <c r="AA690" t="n">
        <v>0.319856283881715</v>
      </c>
      <c r="AB690" t="n">
        <v>0.167977201124184</v>
      </c>
      <c r="AC690" t="n">
        <v>0.856680155092812</v>
      </c>
    </row>
    <row r="691">
      <c r="A691" t="s">
        <v>472</v>
      </c>
      <c r="B691" t="s">
        <v>334</v>
      </c>
      <c r="C691" t="s">
        <v>383</v>
      </c>
      <c r="D691" t="s">
        <v>430</v>
      </c>
      <c r="E691" t="s">
        <v>431</v>
      </c>
      <c r="F691" t="s">
        <v>346</v>
      </c>
      <c r="G691" t="s">
        <v>373</v>
      </c>
      <c r="H691" t="n">
        <v>551</v>
      </c>
      <c r="I691" t="n">
        <v>22.04</v>
      </c>
      <c r="J691" t="n">
        <v>2.666</v>
      </c>
      <c r="K691" t="n">
        <v>11.24</v>
      </c>
      <c r="L691" t="n">
        <v>4.004</v>
      </c>
      <c r="M691" t="n">
        <v>83.12</v>
      </c>
      <c r="N691" t="n">
        <v>1.222</v>
      </c>
      <c r="O691" t="n">
        <v>4.263</v>
      </c>
      <c r="P691" t="n">
        <v>62.87</v>
      </c>
      <c r="Q691" t="n">
        <v>1.134</v>
      </c>
      <c r="R691" t="s">
        <v>554</v>
      </c>
      <c r="S691" t="s">
        <v>570</v>
      </c>
      <c r="T691" t="s">
        <v>433</v>
      </c>
      <c r="U691" t="s">
        <v>571</v>
      </c>
      <c r="V691" t="n">
        <v>167.61142</v>
      </c>
      <c r="W691" t="n">
        <v>62.87</v>
      </c>
      <c r="X691" t="n">
        <v>2432.9374</v>
      </c>
      <c r="Y691" t="n">
        <v>7597.756</v>
      </c>
      <c r="Z691" t="n">
        <v>14467.38</v>
      </c>
      <c r="AA691" t="n">
        <v>0.0220606479070926</v>
      </c>
      <c r="AB691" t="n">
        <v>0.0115854715919538</v>
      </c>
      <c r="AC691" t="n">
        <v>0.0688926151572992</v>
      </c>
    </row>
    <row r="692">
      <c r="A692" t="s">
        <v>335</v>
      </c>
      <c r="B692" t="s">
        <v>334</v>
      </c>
      <c r="C692" t="s">
        <v>383</v>
      </c>
      <c r="D692" t="s">
        <v>430</v>
      </c>
      <c r="E692" t="s">
        <v>431</v>
      </c>
      <c r="F692" t="s">
        <v>346</v>
      </c>
      <c r="G692" t="s">
        <v>368</v>
      </c>
      <c r="H692" t="n">
        <v>1689</v>
      </c>
      <c r="I692" t="n">
        <v>18.48</v>
      </c>
      <c r="J692" t="n">
        <v>8.432</v>
      </c>
      <c r="K692" t="n">
        <v>17.35</v>
      </c>
      <c r="L692" t="n">
        <v>2.916</v>
      </c>
      <c r="M692" t="n">
        <v>932</v>
      </c>
      <c r="N692" t="n">
        <v>1.555</v>
      </c>
      <c r="O692" t="n">
        <v>4.744</v>
      </c>
      <c r="P692" t="n">
        <v>329.6</v>
      </c>
      <c r="Q692" t="n">
        <v>1.279</v>
      </c>
      <c r="R692" t="s">
        <v>353</v>
      </c>
      <c r="S692" t="s">
        <v>443</v>
      </c>
      <c r="T692" t="s">
        <v>433</v>
      </c>
      <c r="U692" t="s">
        <v>444</v>
      </c>
      <c r="V692" t="n">
        <v>2779.1872</v>
      </c>
      <c r="W692" t="n">
        <v>329.6</v>
      </c>
      <c r="X692" t="n">
        <v>3266.04</v>
      </c>
      <c r="Y692" t="n">
        <v>10787.922</v>
      </c>
      <c r="Z692" t="n">
        <v>14467.38</v>
      </c>
      <c r="AA692" t="n">
        <v>0.25762025346494</v>
      </c>
      <c r="AB692" t="n">
        <v>0.192100242061797</v>
      </c>
      <c r="AC692" t="n">
        <v>0.850934832396419</v>
      </c>
    </row>
    <row r="693">
      <c r="A693" t="s">
        <v>335</v>
      </c>
      <c r="B693" t="s">
        <v>334</v>
      </c>
      <c r="C693" t="s">
        <v>383</v>
      </c>
      <c r="D693" t="s">
        <v>430</v>
      </c>
      <c r="E693" t="s">
        <v>431</v>
      </c>
      <c r="F693" t="s">
        <v>346</v>
      </c>
      <c r="G693" t="s">
        <v>369</v>
      </c>
      <c r="H693" t="n">
        <v>314</v>
      </c>
      <c r="I693" t="n">
        <v>3.436</v>
      </c>
      <c r="J693" t="n">
        <v>1.568</v>
      </c>
      <c r="K693" t="n">
        <v>21.48</v>
      </c>
      <c r="L693" t="n">
        <v>3.41</v>
      </c>
      <c r="M693" t="n">
        <v>3983</v>
      </c>
      <c r="N693" t="n">
        <v>1.718</v>
      </c>
      <c r="O693" t="n">
        <v>4.89</v>
      </c>
      <c r="P693" t="n">
        <v>1195</v>
      </c>
      <c r="Q693" t="n">
        <v>1.432</v>
      </c>
      <c r="R693" t="s">
        <v>353</v>
      </c>
      <c r="S693" t="s">
        <v>443</v>
      </c>
      <c r="T693" t="s">
        <v>433</v>
      </c>
      <c r="U693" t="s">
        <v>444</v>
      </c>
      <c r="V693" t="n">
        <v>1873.76</v>
      </c>
      <c r="W693" t="n">
        <v>1195</v>
      </c>
      <c r="X693" t="n">
        <v>2836.753</v>
      </c>
      <c r="Y693" t="n">
        <v>10787.922</v>
      </c>
      <c r="Z693" t="n">
        <v>14467.38</v>
      </c>
      <c r="AA693" t="n">
        <v>0.173690540217106</v>
      </c>
      <c r="AB693" t="n">
        <v>0.129516194362766</v>
      </c>
      <c r="AC693" t="n">
        <v>0.660529838163562</v>
      </c>
    </row>
    <row r="694">
      <c r="A694" t="s">
        <v>335</v>
      </c>
      <c r="B694" t="s">
        <v>334</v>
      </c>
      <c r="C694" t="s">
        <v>383</v>
      </c>
      <c r="D694" t="s">
        <v>430</v>
      </c>
      <c r="E694" t="s">
        <v>431</v>
      </c>
      <c r="F694" t="s">
        <v>346</v>
      </c>
      <c r="G694" t="s">
        <v>347</v>
      </c>
      <c r="H694" t="n">
        <v>20</v>
      </c>
      <c r="I694" t="n">
        <v>0.2188</v>
      </c>
      <c r="J694" t="n">
        <v>0.09985</v>
      </c>
      <c r="K694" t="n">
        <v>30.69</v>
      </c>
      <c r="L694" t="n">
        <v>4.83</v>
      </c>
      <c r="M694" t="n">
        <v>12700</v>
      </c>
      <c r="N694" t="n">
        <v>1.923</v>
      </c>
      <c r="O694" t="n">
        <v>5.536</v>
      </c>
      <c r="P694" t="n">
        <v>5627</v>
      </c>
      <c r="Q694" t="n">
        <v>1.737</v>
      </c>
      <c r="R694" t="s">
        <v>353</v>
      </c>
      <c r="S694" t="s">
        <v>443</v>
      </c>
      <c r="T694" t="s">
        <v>433</v>
      </c>
      <c r="U694" t="s">
        <v>444</v>
      </c>
      <c r="V694" t="n">
        <v>561.85595</v>
      </c>
      <c r="W694" t="n">
        <v>5627</v>
      </c>
      <c r="X694" t="n">
        <v>2450.5934</v>
      </c>
      <c r="Y694" t="n">
        <v>10787.922</v>
      </c>
      <c r="Z694" t="n">
        <v>14467.38</v>
      </c>
      <c r="AA694" t="n">
        <v>0.0520819440481679</v>
      </c>
      <c r="AB694" t="n">
        <v>0.038836053936511</v>
      </c>
      <c r="AC694" t="n">
        <v>0.229273428223548</v>
      </c>
    </row>
    <row r="695">
      <c r="A695" t="s">
        <v>345</v>
      </c>
      <c r="B695" t="s">
        <v>334</v>
      </c>
      <c r="C695" t="s">
        <v>383</v>
      </c>
      <c r="D695" t="s">
        <v>430</v>
      </c>
      <c r="E695" t="s">
        <v>431</v>
      </c>
      <c r="F695" t="s">
        <v>339</v>
      </c>
      <c r="G695" t="s">
        <v>369</v>
      </c>
      <c r="H695" t="n">
        <v>707</v>
      </c>
      <c r="I695" t="n">
        <v>30.78</v>
      </c>
      <c r="J695" t="n">
        <v>0.5047</v>
      </c>
      <c r="K695" t="n">
        <v>17.71</v>
      </c>
      <c r="L695" t="n">
        <v>4.404</v>
      </c>
      <c r="M695" t="n">
        <v>12550</v>
      </c>
      <c r="N695" t="n">
        <v>1.334</v>
      </c>
      <c r="O695" t="n">
        <v>5.51</v>
      </c>
      <c r="P695" t="n">
        <v>615.9</v>
      </c>
      <c r="Q695" t="n">
        <v>1.203</v>
      </c>
      <c r="R695" t="s">
        <v>348</v>
      </c>
      <c r="S695" t="s">
        <v>441</v>
      </c>
      <c r="T695" t="s">
        <v>433</v>
      </c>
      <c r="U695" t="s">
        <v>442</v>
      </c>
      <c r="V695" t="n">
        <v>310.84473</v>
      </c>
      <c r="W695" t="n">
        <v>615.9</v>
      </c>
      <c r="X695" t="n">
        <v>644.91</v>
      </c>
      <c r="Y695" t="n">
        <v>1146.032</v>
      </c>
      <c r="Z695" t="n">
        <v>1957.123</v>
      </c>
      <c r="AA695" t="n">
        <v>0.271235646125065</v>
      </c>
      <c r="AB695" t="n">
        <v>0.158827385912894</v>
      </c>
      <c r="AC695" t="n">
        <v>0.481997069358515</v>
      </c>
    </row>
    <row r="696">
      <c r="A696" t="s">
        <v>345</v>
      </c>
      <c r="B696" t="s">
        <v>334</v>
      </c>
      <c r="C696" t="s">
        <v>383</v>
      </c>
      <c r="D696" t="s">
        <v>430</v>
      </c>
      <c r="E696" t="s">
        <v>431</v>
      </c>
      <c r="F696" t="s">
        <v>339</v>
      </c>
      <c r="G696" t="s">
        <v>347</v>
      </c>
      <c r="H696" t="n">
        <v>246</v>
      </c>
      <c r="I696" t="n">
        <v>10.71</v>
      </c>
      <c r="J696" t="n">
        <v>0.1756</v>
      </c>
      <c r="K696" t="n">
        <v>23.18</v>
      </c>
      <c r="L696" t="n">
        <v>6.729</v>
      </c>
      <c r="M696" t="n">
        <v>25810</v>
      </c>
      <c r="N696" t="n">
        <v>1.326</v>
      </c>
      <c r="O696" t="n">
        <v>6.869</v>
      </c>
      <c r="P696" t="n">
        <v>1793</v>
      </c>
      <c r="Q696" t="n">
        <v>1.283</v>
      </c>
      <c r="R696" t="s">
        <v>348</v>
      </c>
      <c r="S696" t="s">
        <v>441</v>
      </c>
      <c r="T696" t="s">
        <v>433</v>
      </c>
      <c r="U696" t="s">
        <v>442</v>
      </c>
      <c r="V696" t="n">
        <v>314.8508</v>
      </c>
      <c r="W696" t="n">
        <v>1793</v>
      </c>
      <c r="X696" t="n">
        <v>644.0498</v>
      </c>
      <c r="Y696" t="n">
        <v>1146.032</v>
      </c>
      <c r="Z696" t="n">
        <v>1957.123</v>
      </c>
      <c r="AA696" t="n">
        <v>0.274731246596954</v>
      </c>
      <c r="AB696" t="n">
        <v>0.160874303761184</v>
      </c>
      <c r="AC696" t="n">
        <v>0.488860954541093</v>
      </c>
    </row>
    <row r="697">
      <c r="A697" t="s">
        <v>334</v>
      </c>
      <c r="B697" t="s">
        <v>334</v>
      </c>
      <c r="C697" t="s">
        <v>383</v>
      </c>
      <c r="D697" t="s">
        <v>430</v>
      </c>
      <c r="E697" t="s">
        <v>431</v>
      </c>
      <c r="F697" t="s">
        <v>346</v>
      </c>
      <c r="G697" t="s">
        <v>374</v>
      </c>
      <c r="H697" t="n">
        <v>4313</v>
      </c>
      <c r="I697" t="n">
        <v>51.08</v>
      </c>
      <c r="J697" t="n">
        <v>21.36</v>
      </c>
      <c r="K697" t="n">
        <v>14.12</v>
      </c>
      <c r="L697" t="n">
        <v>2.81</v>
      </c>
      <c r="M697" t="n">
        <v>711.1</v>
      </c>
      <c r="N697" t="n">
        <v>1.363</v>
      </c>
      <c r="O697" t="n">
        <v>4.693</v>
      </c>
      <c r="P697" t="n">
        <v>147.8</v>
      </c>
      <c r="Q697" t="n">
        <v>1.169</v>
      </c>
      <c r="R697" t="s">
        <v>341</v>
      </c>
      <c r="S697" t="s">
        <v>432</v>
      </c>
      <c r="T697" t="s">
        <v>433</v>
      </c>
      <c r="U697" t="s">
        <v>434</v>
      </c>
      <c r="V697" t="n">
        <v>3157.008</v>
      </c>
      <c r="W697" t="n">
        <v>147.8</v>
      </c>
      <c r="X697" t="n">
        <v>3585.85</v>
      </c>
      <c r="Y697" t="n">
        <v>9835.004</v>
      </c>
      <c r="Z697" t="n">
        <v>14467.38</v>
      </c>
      <c r="AA697" t="n">
        <v>0.320997124149619</v>
      </c>
      <c r="AB697" t="n">
        <v>0.218215599507305</v>
      </c>
      <c r="AC697" t="n">
        <v>0.880407155904458</v>
      </c>
    </row>
    <row r="698">
      <c r="A698" t="s">
        <v>334</v>
      </c>
      <c r="B698" t="s">
        <v>334</v>
      </c>
      <c r="C698" t="s">
        <v>383</v>
      </c>
      <c r="D698" t="s">
        <v>430</v>
      </c>
      <c r="E698" t="s">
        <v>431</v>
      </c>
      <c r="F698" t="s">
        <v>346</v>
      </c>
      <c r="G698" t="s">
        <v>356</v>
      </c>
      <c r="H698" t="n">
        <v>1</v>
      </c>
      <c r="I698" t="n">
        <v>0.01184</v>
      </c>
      <c r="J698" t="n">
        <v>0.004953</v>
      </c>
      <c r="K698" t="n">
        <v>32.45</v>
      </c>
      <c r="L698" t="n">
        <v>24.05</v>
      </c>
      <c r="M698" t="n">
        <v>242100</v>
      </c>
      <c r="N698" t="n">
        <v>1.122</v>
      </c>
      <c r="O698" t="n">
        <v>26.27</v>
      </c>
      <c r="P698" t="n">
        <v>271.6</v>
      </c>
      <c r="Q698" t="n">
        <v>2.205</v>
      </c>
      <c r="R698" t="s">
        <v>341</v>
      </c>
      <c r="S698" t="s">
        <v>432</v>
      </c>
      <c r="T698" t="s">
        <v>433</v>
      </c>
      <c r="U698" t="s">
        <v>434</v>
      </c>
      <c r="V698" t="n">
        <v>1.3452348</v>
      </c>
      <c r="W698" t="n">
        <v>271.6</v>
      </c>
      <c r="X698" t="n">
        <v>74.33088</v>
      </c>
      <c r="Y698" t="n">
        <v>9835.004</v>
      </c>
      <c r="Z698" t="n">
        <v>14467.38</v>
      </c>
      <c r="AA698" t="n">
        <v>0.000136780300241871</v>
      </c>
      <c r="AB698" t="n">
        <v>0.0000929839957200267</v>
      </c>
      <c r="AC698" t="n">
        <v>0.0180979264607119</v>
      </c>
    </row>
    <row r="699">
      <c r="A699" t="s">
        <v>345</v>
      </c>
      <c r="B699" t="s">
        <v>334</v>
      </c>
      <c r="C699" t="s">
        <v>383</v>
      </c>
      <c r="D699" t="s">
        <v>430</v>
      </c>
      <c r="E699" t="s">
        <v>431</v>
      </c>
      <c r="F699" t="s">
        <v>339</v>
      </c>
      <c r="G699" t="s">
        <v>359</v>
      </c>
      <c r="H699" t="n">
        <v>1514</v>
      </c>
      <c r="I699" t="n">
        <v>65.91</v>
      </c>
      <c r="J699" t="n">
        <v>1.081</v>
      </c>
      <c r="K699" t="n">
        <v>19.61</v>
      </c>
      <c r="L699" t="n">
        <v>4.948</v>
      </c>
      <c r="M699" t="n">
        <v>14540</v>
      </c>
      <c r="N699" t="n">
        <v>1.367</v>
      </c>
      <c r="O699" t="n">
        <v>5.76</v>
      </c>
      <c r="P699" t="n">
        <v>728.2</v>
      </c>
      <c r="Q699" t="n">
        <v>1.261</v>
      </c>
      <c r="R699" t="s">
        <v>348</v>
      </c>
      <c r="S699" t="s">
        <v>441</v>
      </c>
      <c r="T699" t="s">
        <v>433</v>
      </c>
      <c r="U699" t="s">
        <v>442</v>
      </c>
      <c r="V699" t="n">
        <v>787.1842</v>
      </c>
      <c r="W699" t="n">
        <v>728.2</v>
      </c>
      <c r="X699" t="n">
        <v>1434.456</v>
      </c>
      <c r="Y699" t="n">
        <v>1146.032</v>
      </c>
      <c r="Z699" t="n">
        <v>1957.123</v>
      </c>
      <c r="AA699" t="n">
        <v>0.686878027838664</v>
      </c>
      <c r="AB699" t="n">
        <v>0.402214985976865</v>
      </c>
      <c r="AC699" t="n">
        <v>0.54876845298845</v>
      </c>
    </row>
    <row r="700">
      <c r="A700" t="s">
        <v>334</v>
      </c>
      <c r="B700" t="s">
        <v>334</v>
      </c>
      <c r="C700" t="s">
        <v>383</v>
      </c>
      <c r="D700" t="s">
        <v>430</v>
      </c>
      <c r="E700" t="s">
        <v>431</v>
      </c>
      <c r="F700" t="s">
        <v>346</v>
      </c>
      <c r="G700" t="s">
        <v>357</v>
      </c>
      <c r="H700" t="n">
        <v>4</v>
      </c>
      <c r="I700" t="n">
        <v>0.04737</v>
      </c>
      <c r="J700" t="n">
        <v>0.01981</v>
      </c>
      <c r="K700" t="n">
        <v>45.1</v>
      </c>
      <c r="L700" t="n">
        <v>17.02</v>
      </c>
      <c r="M700" t="n">
        <v>39470</v>
      </c>
      <c r="N700" t="n">
        <v>1.47</v>
      </c>
      <c r="O700" t="n">
        <v>18.53</v>
      </c>
      <c r="P700" t="n">
        <v>10840</v>
      </c>
      <c r="Q700" t="n">
        <v>1.572</v>
      </c>
      <c r="R700" t="s">
        <v>341</v>
      </c>
      <c r="S700" t="s">
        <v>432</v>
      </c>
      <c r="T700" t="s">
        <v>433</v>
      </c>
      <c r="U700" t="s">
        <v>434</v>
      </c>
      <c r="V700" t="n">
        <v>214.7404</v>
      </c>
      <c r="W700" t="n">
        <v>10840</v>
      </c>
      <c r="X700" t="n">
        <v>376.32508</v>
      </c>
      <c r="Y700" t="n">
        <v>9835.004</v>
      </c>
      <c r="Z700" t="n">
        <v>14467.38</v>
      </c>
      <c r="AA700" t="n">
        <v>0.0218342971695792</v>
      </c>
      <c r="AB700" t="n">
        <v>0.0148430745580748</v>
      </c>
      <c r="AC700" t="n">
        <v>0.570624737527459</v>
      </c>
    </row>
    <row r="701">
      <c r="A701" t="s">
        <v>334</v>
      </c>
      <c r="B701" t="s">
        <v>334</v>
      </c>
      <c r="C701" t="s">
        <v>383</v>
      </c>
      <c r="D701" t="s">
        <v>430</v>
      </c>
      <c r="E701" t="s">
        <v>431</v>
      </c>
      <c r="F701" t="s">
        <v>346</v>
      </c>
      <c r="G701" t="s">
        <v>352</v>
      </c>
      <c r="H701" t="n">
        <v>0</v>
      </c>
      <c r="I701" t="n">
        <v>0</v>
      </c>
      <c r="J701" t="n">
        <v>0</v>
      </c>
      <c r="K701" t="n">
        <v>0</v>
      </c>
      <c r="L701" t="n">
        <v>0</v>
      </c>
      <c r="M701" t="n">
        <v>0</v>
      </c>
      <c r="N701" t="n">
        <v>0</v>
      </c>
      <c r="O701" t="n">
        <v>0</v>
      </c>
      <c r="P701" t="n">
        <v>0</v>
      </c>
      <c r="Q701" t="n">
        <v>0</v>
      </c>
      <c r="R701" t="s">
        <v>341</v>
      </c>
      <c r="S701" t="s">
        <v>432</v>
      </c>
      <c r="T701" t="s">
        <v>433</v>
      </c>
      <c r="U701" t="s">
        <v>434</v>
      </c>
      <c r="V701" t="n">
        <v>0</v>
      </c>
      <c r="W701" t="n">
        <v>0</v>
      </c>
      <c r="X701" t="n">
        <v>5.8941</v>
      </c>
      <c r="Y701" t="n">
        <v>9835.004</v>
      </c>
      <c r="Z701" t="n">
        <v>14467.38</v>
      </c>
      <c r="AA701" t="n">
        <v>0</v>
      </c>
      <c r="AB701" t="n">
        <v>0</v>
      </c>
      <c r="AC701" t="n">
        <v>0</v>
      </c>
    </row>
    <row r="702">
      <c r="A702" t="s">
        <v>472</v>
      </c>
      <c r="B702" t="s">
        <v>334</v>
      </c>
      <c r="C702" t="s">
        <v>383</v>
      </c>
      <c r="D702" t="s">
        <v>430</v>
      </c>
      <c r="E702" t="s">
        <v>431</v>
      </c>
      <c r="F702" t="s">
        <v>339</v>
      </c>
      <c r="G702" t="s">
        <v>362</v>
      </c>
      <c r="H702" t="n">
        <v>36</v>
      </c>
      <c r="I702" t="n">
        <v>1.035</v>
      </c>
      <c r="J702" t="n">
        <v>0.02574</v>
      </c>
      <c r="K702" t="n">
        <v>39.54</v>
      </c>
      <c r="L702" t="n">
        <v>15.57</v>
      </c>
      <c r="M702" t="n">
        <v>60030</v>
      </c>
      <c r="N702" t="n">
        <v>1.517</v>
      </c>
      <c r="O702" t="n">
        <v>13.18</v>
      </c>
      <c r="P702" t="n">
        <v>4338</v>
      </c>
      <c r="Q702" t="n">
        <v>1.535</v>
      </c>
      <c r="R702" t="s">
        <v>554</v>
      </c>
      <c r="S702" t="s">
        <v>572</v>
      </c>
      <c r="T702" t="s">
        <v>433</v>
      </c>
      <c r="U702" t="s">
        <v>573</v>
      </c>
      <c r="V702" t="n">
        <v>111.66012</v>
      </c>
      <c r="W702" t="n">
        <v>4338</v>
      </c>
      <c r="X702" t="n">
        <v>426.7109</v>
      </c>
      <c r="Y702" t="n">
        <v>1867.7416</v>
      </c>
      <c r="Z702" t="n">
        <v>1957.123</v>
      </c>
      <c r="AA702" t="n">
        <v>0.0597834946761372</v>
      </c>
      <c r="AB702" t="n">
        <v>0.0570531949192769</v>
      </c>
      <c r="AC702" t="n">
        <v>0.26167627777964</v>
      </c>
    </row>
    <row r="703">
      <c r="A703" t="s">
        <v>335</v>
      </c>
      <c r="B703" t="s">
        <v>334</v>
      </c>
      <c r="C703" t="s">
        <v>383</v>
      </c>
      <c r="D703" t="s">
        <v>430</v>
      </c>
      <c r="E703" t="s">
        <v>431</v>
      </c>
      <c r="F703" t="s">
        <v>346</v>
      </c>
      <c r="G703" t="s">
        <v>357</v>
      </c>
      <c r="H703" t="n">
        <v>1</v>
      </c>
      <c r="I703" t="n">
        <v>0.01094</v>
      </c>
      <c r="J703" t="n">
        <v>0.004993</v>
      </c>
      <c r="K703" t="n">
        <v>41.25</v>
      </c>
      <c r="L703" t="n">
        <v>21.21</v>
      </c>
      <c r="M703" t="n">
        <v>34790</v>
      </c>
      <c r="N703" t="n">
        <v>1.24</v>
      </c>
      <c r="O703" t="n">
        <v>16.76</v>
      </c>
      <c r="P703" t="n">
        <v>8855</v>
      </c>
      <c r="Q703" t="n">
        <v>1.705</v>
      </c>
      <c r="R703" t="s">
        <v>353</v>
      </c>
      <c r="S703" t="s">
        <v>443</v>
      </c>
      <c r="T703" t="s">
        <v>433</v>
      </c>
      <c r="U703" t="s">
        <v>444</v>
      </c>
      <c r="V703" t="n">
        <v>44.213015</v>
      </c>
      <c r="W703" t="n">
        <v>8855</v>
      </c>
      <c r="X703" t="n">
        <v>376.32508</v>
      </c>
      <c r="Y703" t="n">
        <v>10787.922</v>
      </c>
      <c r="Z703" t="n">
        <v>14467.38</v>
      </c>
      <c r="AA703" t="n">
        <v>0.00409838104131639</v>
      </c>
      <c r="AB703" t="n">
        <v>0.00305604850359913</v>
      </c>
      <c r="AC703" t="n">
        <v>0.117486230256033</v>
      </c>
    </row>
    <row r="704">
      <c r="A704" t="s">
        <v>335</v>
      </c>
      <c r="B704" t="s">
        <v>334</v>
      </c>
      <c r="C704" t="s">
        <v>383</v>
      </c>
      <c r="D704" t="s">
        <v>430</v>
      </c>
      <c r="E704" t="s">
        <v>431</v>
      </c>
      <c r="F704" t="s">
        <v>346</v>
      </c>
      <c r="G704" t="s">
        <v>352</v>
      </c>
      <c r="H704" t="n">
        <v>0</v>
      </c>
      <c r="I704" t="n">
        <v>0</v>
      </c>
      <c r="J704" t="n">
        <v>0</v>
      </c>
      <c r="K704" t="n">
        <v>0</v>
      </c>
      <c r="L704" t="n">
        <v>0</v>
      </c>
      <c r="M704" t="n">
        <v>0</v>
      </c>
      <c r="N704" t="n">
        <v>0</v>
      </c>
      <c r="O704" t="n">
        <v>0</v>
      </c>
      <c r="P704" t="n">
        <v>0</v>
      </c>
      <c r="Q704" t="n">
        <v>0</v>
      </c>
      <c r="R704" t="s">
        <v>353</v>
      </c>
      <c r="S704" t="s">
        <v>443</v>
      </c>
      <c r="T704" t="s">
        <v>433</v>
      </c>
      <c r="U704" t="s">
        <v>444</v>
      </c>
      <c r="V704" t="n">
        <v>0</v>
      </c>
      <c r="W704" t="n">
        <v>0</v>
      </c>
      <c r="X704" t="n">
        <v>5.8941</v>
      </c>
      <c r="Y704" t="n">
        <v>10787.922</v>
      </c>
      <c r="Z704" t="n">
        <v>14467.38</v>
      </c>
      <c r="AA704" t="n">
        <v>0</v>
      </c>
      <c r="AB704" t="n">
        <v>0</v>
      </c>
      <c r="AC704" t="n">
        <v>0</v>
      </c>
    </row>
    <row r="705">
      <c r="A705" t="s">
        <v>472</v>
      </c>
      <c r="B705" t="s">
        <v>334</v>
      </c>
      <c r="C705" t="s">
        <v>383</v>
      </c>
      <c r="D705" t="s">
        <v>430</v>
      </c>
      <c r="E705" t="s">
        <v>431</v>
      </c>
      <c r="F705" t="s">
        <v>339</v>
      </c>
      <c r="G705" t="s">
        <v>363</v>
      </c>
      <c r="H705" t="n">
        <v>3</v>
      </c>
      <c r="I705" t="n">
        <v>0.08623</v>
      </c>
      <c r="J705" t="n">
        <v>0.002145</v>
      </c>
      <c r="K705" t="n">
        <v>30.25</v>
      </c>
      <c r="L705" t="n">
        <v>10.64</v>
      </c>
      <c r="M705" t="n">
        <v>42480</v>
      </c>
      <c r="N705" t="n">
        <v>1.273</v>
      </c>
      <c r="O705" t="n">
        <v>6.799</v>
      </c>
      <c r="P705" t="n">
        <v>1189</v>
      </c>
      <c r="Q705" t="n">
        <v>1.509</v>
      </c>
      <c r="R705" t="s">
        <v>554</v>
      </c>
      <c r="S705" t="s">
        <v>572</v>
      </c>
      <c r="T705" t="s">
        <v>433</v>
      </c>
      <c r="U705" t="s">
        <v>573</v>
      </c>
      <c r="V705" t="n">
        <v>2.550405</v>
      </c>
      <c r="W705" t="n">
        <v>1189</v>
      </c>
      <c r="X705" t="n">
        <v>5.1573438</v>
      </c>
      <c r="Y705" t="n">
        <v>1867.7416</v>
      </c>
      <c r="Z705" t="n">
        <v>1957.123</v>
      </c>
      <c r="AA705" t="n">
        <v>0.00136550205874303</v>
      </c>
      <c r="AB705" t="n">
        <v>0.0013031398639738</v>
      </c>
      <c r="AC705" t="n">
        <v>0.494519097214345</v>
      </c>
    </row>
    <row r="706">
      <c r="A706" t="s">
        <v>334</v>
      </c>
      <c r="B706" t="s">
        <v>334</v>
      </c>
      <c r="C706" t="s">
        <v>383</v>
      </c>
      <c r="D706" t="s">
        <v>430</v>
      </c>
      <c r="E706" t="s">
        <v>431</v>
      </c>
      <c r="F706" t="s">
        <v>346</v>
      </c>
      <c r="G706" t="s">
        <v>368</v>
      </c>
      <c r="H706" t="n">
        <v>1147</v>
      </c>
      <c r="I706" t="n">
        <v>13.58</v>
      </c>
      <c r="J706" t="n">
        <v>5.681</v>
      </c>
      <c r="K706" t="n">
        <v>17.24</v>
      </c>
      <c r="L706" t="n">
        <v>2.874</v>
      </c>
      <c r="M706" t="n">
        <v>1887</v>
      </c>
      <c r="N706" t="n">
        <v>1.547</v>
      </c>
      <c r="O706" t="n">
        <v>4.759</v>
      </c>
      <c r="P706" t="n">
        <v>295.3</v>
      </c>
      <c r="Q706" t="n">
        <v>1.277</v>
      </c>
      <c r="R706" t="s">
        <v>341</v>
      </c>
      <c r="S706" t="s">
        <v>432</v>
      </c>
      <c r="T706" t="s">
        <v>433</v>
      </c>
      <c r="U706" t="s">
        <v>434</v>
      </c>
      <c r="V706" t="n">
        <v>1677.5993</v>
      </c>
      <c r="W706" t="n">
        <v>295.3</v>
      </c>
      <c r="X706" t="n">
        <v>3266.04</v>
      </c>
      <c r="Y706" t="n">
        <v>9835.004</v>
      </c>
      <c r="Z706" t="n">
        <v>14467.38</v>
      </c>
      <c r="AA706" t="n">
        <v>0.170574338353091</v>
      </c>
      <c r="AB706" t="n">
        <v>0.115957367539942</v>
      </c>
      <c r="AC706" t="n">
        <v>0.513649342935175</v>
      </c>
    </row>
    <row r="707">
      <c r="A707" t="s">
        <v>334</v>
      </c>
      <c r="B707" t="s">
        <v>334</v>
      </c>
      <c r="C707" t="s">
        <v>383</v>
      </c>
      <c r="D707" t="s">
        <v>430</v>
      </c>
      <c r="E707" t="s">
        <v>431</v>
      </c>
      <c r="F707" t="s">
        <v>346</v>
      </c>
      <c r="G707" t="s">
        <v>369</v>
      </c>
      <c r="H707" t="n">
        <v>210</v>
      </c>
      <c r="I707" t="n">
        <v>2.487</v>
      </c>
      <c r="J707" t="n">
        <v>1.04</v>
      </c>
      <c r="K707" t="n">
        <v>21.62</v>
      </c>
      <c r="L707" t="n">
        <v>3.489</v>
      </c>
      <c r="M707" t="n">
        <v>6371</v>
      </c>
      <c r="N707" t="n">
        <v>1.709</v>
      </c>
      <c r="O707" t="n">
        <v>4.967</v>
      </c>
      <c r="P707" t="n">
        <v>1255</v>
      </c>
      <c r="Q707" t="n">
        <v>1.427</v>
      </c>
      <c r="R707" t="s">
        <v>341</v>
      </c>
      <c r="S707" t="s">
        <v>432</v>
      </c>
      <c r="T707" t="s">
        <v>433</v>
      </c>
      <c r="U707" t="s">
        <v>434</v>
      </c>
      <c r="V707" t="n">
        <v>1305.2</v>
      </c>
      <c r="W707" t="n">
        <v>1255</v>
      </c>
      <c r="X707" t="n">
        <v>2836.753</v>
      </c>
      <c r="Y707" t="n">
        <v>9835.004</v>
      </c>
      <c r="Z707" t="n">
        <v>14467.38</v>
      </c>
      <c r="AA707" t="n">
        <v>0.132709656244166</v>
      </c>
      <c r="AB707" t="n">
        <v>0.0902167496810065</v>
      </c>
      <c r="AC707" t="n">
        <v>0.460103505662989</v>
      </c>
    </row>
    <row r="708">
      <c r="A708" t="s">
        <v>334</v>
      </c>
      <c r="B708" t="s">
        <v>334</v>
      </c>
      <c r="C708" t="s">
        <v>383</v>
      </c>
      <c r="D708" t="s">
        <v>430</v>
      </c>
      <c r="E708" t="s">
        <v>431</v>
      </c>
      <c r="F708" t="s">
        <v>346</v>
      </c>
      <c r="G708" t="s">
        <v>347</v>
      </c>
      <c r="H708" t="n">
        <v>32</v>
      </c>
      <c r="I708" t="n">
        <v>0.379</v>
      </c>
      <c r="J708" t="n">
        <v>0.1585</v>
      </c>
      <c r="K708" t="n">
        <v>30.94</v>
      </c>
      <c r="L708" t="n">
        <v>5.468</v>
      </c>
      <c r="M708" t="n">
        <v>17390</v>
      </c>
      <c r="N708" t="n">
        <v>1.815</v>
      </c>
      <c r="O708" t="n">
        <v>6.333</v>
      </c>
      <c r="P708" t="n">
        <v>5767</v>
      </c>
      <c r="Q708" t="n">
        <v>1.67</v>
      </c>
      <c r="R708" t="s">
        <v>341</v>
      </c>
      <c r="S708" t="s">
        <v>432</v>
      </c>
      <c r="T708" t="s">
        <v>433</v>
      </c>
      <c r="U708" t="s">
        <v>434</v>
      </c>
      <c r="V708" t="n">
        <v>914.0695</v>
      </c>
      <c r="W708" t="n">
        <v>5767</v>
      </c>
      <c r="X708" t="n">
        <v>2450.5934</v>
      </c>
      <c r="Y708" t="n">
        <v>9835.004</v>
      </c>
      <c r="Z708" t="n">
        <v>14467.38</v>
      </c>
      <c r="AA708" t="n">
        <v>0.0929404299174662</v>
      </c>
      <c r="AB708" t="n">
        <v>0.0631814122529442</v>
      </c>
      <c r="AC708" t="n">
        <v>0.372999249895964</v>
      </c>
    </row>
    <row r="709">
      <c r="A709" t="s">
        <v>334</v>
      </c>
      <c r="B709" t="s">
        <v>334</v>
      </c>
      <c r="C709" t="s">
        <v>383</v>
      </c>
      <c r="D709" t="s">
        <v>430</v>
      </c>
      <c r="E709" t="s">
        <v>431</v>
      </c>
      <c r="F709" t="s">
        <v>346</v>
      </c>
      <c r="G709" t="s">
        <v>351</v>
      </c>
      <c r="H709" t="n">
        <v>0</v>
      </c>
      <c r="I709" t="n">
        <v>0</v>
      </c>
      <c r="J709" t="n">
        <v>0</v>
      </c>
      <c r="K709" t="n">
        <v>0</v>
      </c>
      <c r="L709" t="n">
        <v>0</v>
      </c>
      <c r="M709" t="n">
        <v>0</v>
      </c>
      <c r="N709" t="n">
        <v>0</v>
      </c>
      <c r="O709" t="n">
        <v>0</v>
      </c>
      <c r="P709" t="n">
        <v>0</v>
      </c>
      <c r="Q709" t="n">
        <v>0</v>
      </c>
      <c r="R709" t="s">
        <v>341</v>
      </c>
      <c r="S709" t="s">
        <v>432</v>
      </c>
      <c r="T709" t="s">
        <v>433</v>
      </c>
      <c r="U709" t="s">
        <v>434</v>
      </c>
      <c r="V709" t="n">
        <v>0</v>
      </c>
      <c r="W709" t="n">
        <v>0</v>
      </c>
      <c r="X709" t="n">
        <v>11.573415</v>
      </c>
      <c r="Y709" t="n">
        <v>9835.004</v>
      </c>
      <c r="Z709" t="n">
        <v>14467.38</v>
      </c>
      <c r="AA709" t="n">
        <v>0</v>
      </c>
      <c r="AB709" t="n">
        <v>0</v>
      </c>
      <c r="AC709" t="n">
        <v>0</v>
      </c>
    </row>
    <row r="710">
      <c r="A710" t="s">
        <v>335</v>
      </c>
      <c r="B710" t="s">
        <v>334</v>
      </c>
      <c r="C710" t="s">
        <v>383</v>
      </c>
      <c r="D710" t="s">
        <v>430</v>
      </c>
      <c r="E710" t="s">
        <v>431</v>
      </c>
      <c r="F710" t="s">
        <v>346</v>
      </c>
      <c r="G710" t="s">
        <v>378</v>
      </c>
      <c r="H710" t="n">
        <v>183</v>
      </c>
      <c r="I710" t="n">
        <v>2.002</v>
      </c>
      <c r="J710" t="n">
        <v>0.9136</v>
      </c>
      <c r="K710" t="n">
        <v>12.3</v>
      </c>
      <c r="L710" t="n">
        <v>3.541</v>
      </c>
      <c r="M710" t="n">
        <v>107.8</v>
      </c>
      <c r="N710" t="n">
        <v>1.269</v>
      </c>
      <c r="O710" t="n">
        <v>4.162</v>
      </c>
      <c r="P710" t="n">
        <v>92.32</v>
      </c>
      <c r="Q710" t="n">
        <v>1.169</v>
      </c>
      <c r="R710" t="s">
        <v>353</v>
      </c>
      <c r="S710" t="s">
        <v>443</v>
      </c>
      <c r="T710" t="s">
        <v>433</v>
      </c>
      <c r="U710" t="s">
        <v>444</v>
      </c>
      <c r="V710" t="n">
        <v>84.343552</v>
      </c>
      <c r="W710" t="n">
        <v>92.32</v>
      </c>
      <c r="X710" t="n">
        <v>139.67684</v>
      </c>
      <c r="Y710" t="n">
        <v>10787.922</v>
      </c>
      <c r="Z710" t="n">
        <v>14467.38</v>
      </c>
      <c r="AA710" t="n">
        <v>0.00781833164904233</v>
      </c>
      <c r="AB710" t="n">
        <v>0.00582991198129862</v>
      </c>
      <c r="AC710" t="n">
        <v>0.60384779609848</v>
      </c>
    </row>
    <row r="711">
      <c r="A711" t="s">
        <v>335</v>
      </c>
      <c r="B711" t="s">
        <v>334</v>
      </c>
      <c r="C711" t="s">
        <v>383</v>
      </c>
      <c r="D711" t="s">
        <v>430</v>
      </c>
      <c r="E711" t="s">
        <v>431</v>
      </c>
      <c r="F711" t="s">
        <v>346</v>
      </c>
      <c r="G711" t="s">
        <v>379</v>
      </c>
      <c r="H711" t="n">
        <v>4355</v>
      </c>
      <c r="I711" t="n">
        <v>47.65</v>
      </c>
      <c r="J711" t="n">
        <v>21.74</v>
      </c>
      <c r="K711" t="n">
        <v>12.35</v>
      </c>
      <c r="L711" t="n">
        <v>3.522</v>
      </c>
      <c r="M711" t="n">
        <v>101</v>
      </c>
      <c r="N711" t="n">
        <v>1.28</v>
      </c>
      <c r="O711" t="n">
        <v>4.29</v>
      </c>
      <c r="P711" t="n">
        <v>90.44</v>
      </c>
      <c r="Q711" t="n">
        <v>1.159</v>
      </c>
      <c r="R711" t="s">
        <v>353</v>
      </c>
      <c r="S711" t="s">
        <v>443</v>
      </c>
      <c r="T711" t="s">
        <v>433</v>
      </c>
      <c r="U711" t="s">
        <v>444</v>
      </c>
      <c r="V711" t="n">
        <v>1966.1656</v>
      </c>
      <c r="W711" t="n">
        <v>90.44</v>
      </c>
      <c r="X711" t="n">
        <v>2277.62</v>
      </c>
      <c r="Y711" t="n">
        <v>10787.922</v>
      </c>
      <c r="Z711" t="n">
        <v>14467.38</v>
      </c>
      <c r="AA711" t="n">
        <v>0.18225619354682</v>
      </c>
      <c r="AB711" t="n">
        <v>0.135903363290382</v>
      </c>
      <c r="AC711" t="n">
        <v>0.863254449820427</v>
      </c>
    </row>
    <row r="712">
      <c r="A712" t="s">
        <v>335</v>
      </c>
      <c r="B712" t="s">
        <v>334</v>
      </c>
      <c r="C712" t="s">
        <v>383</v>
      </c>
      <c r="D712" t="s">
        <v>430</v>
      </c>
      <c r="E712" t="s">
        <v>431</v>
      </c>
      <c r="F712" t="s">
        <v>346</v>
      </c>
      <c r="G712" t="s">
        <v>373</v>
      </c>
      <c r="H712" t="n">
        <v>4637</v>
      </c>
      <c r="I712" t="n">
        <v>50.74</v>
      </c>
      <c r="J712" t="n">
        <v>23.15</v>
      </c>
      <c r="K712" t="n">
        <v>12.46</v>
      </c>
      <c r="L712" t="n">
        <v>3.525</v>
      </c>
      <c r="M712" t="n">
        <v>106.1</v>
      </c>
      <c r="N712" t="n">
        <v>1.285</v>
      </c>
      <c r="O712" t="n">
        <v>4.296</v>
      </c>
      <c r="P712" t="n">
        <v>94.68</v>
      </c>
      <c r="Q712" t="n">
        <v>1.163</v>
      </c>
      <c r="R712" t="s">
        <v>353</v>
      </c>
      <c r="S712" t="s">
        <v>443</v>
      </c>
      <c r="T712" t="s">
        <v>433</v>
      </c>
      <c r="U712" t="s">
        <v>444</v>
      </c>
      <c r="V712" t="n">
        <v>2191.842</v>
      </c>
      <c r="W712" t="n">
        <v>94.68</v>
      </c>
      <c r="X712" t="n">
        <v>2432.9374</v>
      </c>
      <c r="Y712" t="n">
        <v>10787.922</v>
      </c>
      <c r="Z712" t="n">
        <v>14467.38</v>
      </c>
      <c r="AA712" t="n">
        <v>0.203175551324898</v>
      </c>
      <c r="AB712" t="n">
        <v>0.151502345276062</v>
      </c>
      <c r="AC712" t="n">
        <v>0.900903574419958</v>
      </c>
    </row>
    <row r="713">
      <c r="A713" t="s">
        <v>335</v>
      </c>
      <c r="B713" t="s">
        <v>334</v>
      </c>
      <c r="C713" t="s">
        <v>383</v>
      </c>
      <c r="D713" t="s">
        <v>430</v>
      </c>
      <c r="E713" t="s">
        <v>431</v>
      </c>
      <c r="F713" t="s">
        <v>346</v>
      </c>
      <c r="G713" t="s">
        <v>374</v>
      </c>
      <c r="H713" t="n">
        <v>2060</v>
      </c>
      <c r="I713" t="n">
        <v>22.54</v>
      </c>
      <c r="J713" t="n">
        <v>10.28</v>
      </c>
      <c r="K713" t="n">
        <v>14.39</v>
      </c>
      <c r="L713" t="n">
        <v>2.954</v>
      </c>
      <c r="M713" t="n">
        <v>411.1</v>
      </c>
      <c r="N713" t="n">
        <v>1.377</v>
      </c>
      <c r="O713" t="n">
        <v>4.679</v>
      </c>
      <c r="P713" t="n">
        <v>179.5</v>
      </c>
      <c r="Q713" t="n">
        <v>1.178</v>
      </c>
      <c r="R713" t="s">
        <v>353</v>
      </c>
      <c r="S713" t="s">
        <v>443</v>
      </c>
      <c r="T713" t="s">
        <v>433</v>
      </c>
      <c r="U713" t="s">
        <v>444</v>
      </c>
      <c r="V713" t="n">
        <v>1845.26</v>
      </c>
      <c r="W713" t="n">
        <v>179.5</v>
      </c>
      <c r="X713" t="n">
        <v>3585.85</v>
      </c>
      <c r="Y713" t="n">
        <v>10787.922</v>
      </c>
      <c r="Z713" t="n">
        <v>14467.38</v>
      </c>
      <c r="AA713" t="n">
        <v>0.171048696866737</v>
      </c>
      <c r="AB713" t="n">
        <v>0.127546245415549</v>
      </c>
      <c r="AC713" t="n">
        <v>0.514594865931369</v>
      </c>
    </row>
    <row r="714">
      <c r="A714" t="s">
        <v>335</v>
      </c>
      <c r="B714" t="s">
        <v>334</v>
      </c>
      <c r="C714" t="s">
        <v>383</v>
      </c>
      <c r="D714" t="s">
        <v>430</v>
      </c>
      <c r="E714" t="s">
        <v>431</v>
      </c>
      <c r="F714" t="s">
        <v>346</v>
      </c>
      <c r="G714" t="s">
        <v>356</v>
      </c>
      <c r="H714" t="n">
        <v>0</v>
      </c>
      <c r="I714" t="n">
        <v>0</v>
      </c>
      <c r="J714" t="n">
        <v>0</v>
      </c>
      <c r="K714" t="n">
        <v>0</v>
      </c>
      <c r="L714" t="n">
        <v>0</v>
      </c>
      <c r="M714" t="n">
        <v>0</v>
      </c>
      <c r="N714" t="n">
        <v>0</v>
      </c>
      <c r="O714" t="n">
        <v>0</v>
      </c>
      <c r="P714" t="n">
        <v>0</v>
      </c>
      <c r="Q714" t="n">
        <v>0</v>
      </c>
      <c r="R714" t="s">
        <v>353</v>
      </c>
      <c r="S714" t="s">
        <v>443</v>
      </c>
      <c r="T714" t="s">
        <v>433</v>
      </c>
      <c r="U714" t="s">
        <v>444</v>
      </c>
      <c r="V714" t="n">
        <v>0</v>
      </c>
      <c r="W714" t="n">
        <v>0</v>
      </c>
      <c r="X714" t="n">
        <v>74.33088</v>
      </c>
      <c r="Y714" t="n">
        <v>10787.922</v>
      </c>
      <c r="Z714" t="n">
        <v>14467.38</v>
      </c>
      <c r="AA714" t="n">
        <v>0</v>
      </c>
      <c r="AB714" t="n">
        <v>0</v>
      </c>
      <c r="AC714" t="n">
        <v>0</v>
      </c>
    </row>
    <row r="715">
      <c r="A715" t="s">
        <v>334</v>
      </c>
      <c r="B715" t="s">
        <v>334</v>
      </c>
      <c r="C715" t="s">
        <v>383</v>
      </c>
      <c r="D715" t="s">
        <v>430</v>
      </c>
      <c r="E715" t="s">
        <v>431</v>
      </c>
      <c r="F715" t="s">
        <v>346</v>
      </c>
      <c r="G715" t="s">
        <v>375</v>
      </c>
      <c r="H715" t="n">
        <v>258</v>
      </c>
      <c r="I715" t="n">
        <v>3.055</v>
      </c>
      <c r="J715" t="n">
        <v>1.278</v>
      </c>
      <c r="K715" t="n">
        <v>12</v>
      </c>
      <c r="L715" t="n">
        <v>11.95</v>
      </c>
      <c r="M715" t="n">
        <v>28.86</v>
      </c>
      <c r="N715" t="n">
        <v>2.433</v>
      </c>
      <c r="O715" t="n">
        <v>0.8738</v>
      </c>
      <c r="P715" t="n">
        <v>98.77</v>
      </c>
      <c r="Q715" t="n">
        <v>1.517</v>
      </c>
      <c r="R715" t="s">
        <v>341</v>
      </c>
      <c r="S715" t="s">
        <v>432</v>
      </c>
      <c r="T715" t="s">
        <v>433</v>
      </c>
      <c r="U715" t="s">
        <v>434</v>
      </c>
      <c r="V715" t="n">
        <v>126.22806</v>
      </c>
      <c r="W715" t="n">
        <v>98.77</v>
      </c>
      <c r="X715" t="n">
        <v>149.7245</v>
      </c>
      <c r="Y715" t="n">
        <v>9835.004</v>
      </c>
      <c r="Z715" t="n">
        <v>14467.38</v>
      </c>
      <c r="AA715" t="n">
        <v>0.0128345712924977</v>
      </c>
      <c r="AB715" t="n">
        <v>0.00872501171601216</v>
      </c>
      <c r="AC715" t="n">
        <v>0.843068836429576</v>
      </c>
    </row>
    <row r="716">
      <c r="A716" t="s">
        <v>345</v>
      </c>
      <c r="B716" t="s">
        <v>334</v>
      </c>
      <c r="C716" t="s">
        <v>383</v>
      </c>
      <c r="D716" t="s">
        <v>430</v>
      </c>
      <c r="E716" t="s">
        <v>431</v>
      </c>
      <c r="F716" t="s">
        <v>339</v>
      </c>
      <c r="G716" t="s">
        <v>340</v>
      </c>
      <c r="H716" t="n">
        <v>116</v>
      </c>
      <c r="I716" t="n">
        <v>5.05</v>
      </c>
      <c r="J716" t="n">
        <v>0.08281</v>
      </c>
      <c r="K716" t="n">
        <v>78.06</v>
      </c>
      <c r="L716" t="n">
        <v>48.15</v>
      </c>
      <c r="M716" t="n">
        <v>65450</v>
      </c>
      <c r="N716" t="n">
        <v>3.774</v>
      </c>
      <c r="O716" t="n">
        <v>41.89</v>
      </c>
      <c r="P716" t="n">
        <v>2673</v>
      </c>
      <c r="Q716" t="n">
        <v>3.552</v>
      </c>
      <c r="R716" t="s">
        <v>348</v>
      </c>
      <c r="S716" t="s">
        <v>441</v>
      </c>
      <c r="T716" t="s">
        <v>433</v>
      </c>
      <c r="U716" t="s">
        <v>442</v>
      </c>
      <c r="V716" t="n">
        <v>221.35113</v>
      </c>
      <c r="W716" t="n">
        <v>2673</v>
      </c>
      <c r="X716" t="n">
        <v>727.804</v>
      </c>
      <c r="Y716" t="n">
        <v>1146.032</v>
      </c>
      <c r="Z716" t="n">
        <v>1957.123</v>
      </c>
      <c r="AA716" t="n">
        <v>0.193145680050819</v>
      </c>
      <c r="AB716" t="n">
        <v>0.113100265031886</v>
      </c>
      <c r="AC716" t="n">
        <v>0.304135632670334</v>
      </c>
    </row>
    <row r="717">
      <c r="A717" t="s">
        <v>334</v>
      </c>
      <c r="B717" t="s">
        <v>334</v>
      </c>
      <c r="C717" t="s">
        <v>383</v>
      </c>
      <c r="D717" t="s">
        <v>430</v>
      </c>
      <c r="E717" t="s">
        <v>431</v>
      </c>
      <c r="F717" t="s">
        <v>346</v>
      </c>
      <c r="G717" t="s">
        <v>376</v>
      </c>
      <c r="H717" t="n">
        <v>0</v>
      </c>
      <c r="I717" t="n">
        <v>0</v>
      </c>
      <c r="J717" t="n">
        <v>0</v>
      </c>
      <c r="K717" t="n">
        <v>0</v>
      </c>
      <c r="L717" t="n">
        <v>0</v>
      </c>
      <c r="M717" t="n">
        <v>0</v>
      </c>
      <c r="N717" t="n">
        <v>0</v>
      </c>
      <c r="O717" t="n">
        <v>0</v>
      </c>
      <c r="P717" t="n">
        <v>0</v>
      </c>
      <c r="Q717" t="n">
        <v>0</v>
      </c>
      <c r="R717" t="s">
        <v>341</v>
      </c>
      <c r="S717" t="s">
        <v>432</v>
      </c>
      <c r="T717" t="s">
        <v>433</v>
      </c>
      <c r="U717" t="s">
        <v>434</v>
      </c>
      <c r="V717" t="n">
        <v>0</v>
      </c>
      <c r="W717" t="n">
        <v>0</v>
      </c>
      <c r="X717" t="n">
        <v>2.957955</v>
      </c>
      <c r="Y717" t="n">
        <v>9835.004</v>
      </c>
      <c r="Z717" t="n">
        <v>14467.38</v>
      </c>
      <c r="AA717" t="n">
        <v>0</v>
      </c>
      <c r="AB717" t="n">
        <v>0</v>
      </c>
      <c r="AC717" t="n">
        <v>0</v>
      </c>
    </row>
    <row r="718">
      <c r="A718" t="s">
        <v>472</v>
      </c>
      <c r="B718" t="s">
        <v>334</v>
      </c>
      <c r="C718" t="s">
        <v>383</v>
      </c>
      <c r="D718" t="s">
        <v>430</v>
      </c>
      <c r="E718" t="s">
        <v>431</v>
      </c>
      <c r="F718" t="s">
        <v>346</v>
      </c>
      <c r="G718" t="s">
        <v>347</v>
      </c>
      <c r="H718" t="n">
        <v>89</v>
      </c>
      <c r="I718" t="n">
        <v>3.56</v>
      </c>
      <c r="J718" t="n">
        <v>0.4306</v>
      </c>
      <c r="K718" t="n">
        <v>31.44</v>
      </c>
      <c r="L718" t="n">
        <v>5.264</v>
      </c>
      <c r="M718" t="n">
        <v>17630</v>
      </c>
      <c r="N718" t="n">
        <v>1.87</v>
      </c>
      <c r="O718" t="n">
        <v>5.787</v>
      </c>
      <c r="P718" t="n">
        <v>5474</v>
      </c>
      <c r="Q718" t="n">
        <v>1.719</v>
      </c>
      <c r="R718" t="s">
        <v>554</v>
      </c>
      <c r="S718" t="s">
        <v>570</v>
      </c>
      <c r="T718" t="s">
        <v>433</v>
      </c>
      <c r="U718" t="s">
        <v>571</v>
      </c>
      <c r="V718" t="n">
        <v>2357.1044</v>
      </c>
      <c r="W718" t="n">
        <v>5474</v>
      </c>
      <c r="X718" t="n">
        <v>2450.5934</v>
      </c>
      <c r="Y718" t="n">
        <v>7597.756</v>
      </c>
      <c r="Z718" t="n">
        <v>14467.38</v>
      </c>
      <c r="AA718" t="n">
        <v>0.310236917321378</v>
      </c>
      <c r="AB718" t="n">
        <v>0.162925450219736</v>
      </c>
      <c r="AC718" t="n">
        <v>0.961850464463015</v>
      </c>
    </row>
    <row r="719">
      <c r="A719" t="s">
        <v>335</v>
      </c>
      <c r="B719" t="s">
        <v>334</v>
      </c>
      <c r="C719" t="s">
        <v>383</v>
      </c>
      <c r="D719" t="s">
        <v>430</v>
      </c>
      <c r="E719" t="s">
        <v>431</v>
      </c>
      <c r="F719" t="s">
        <v>346</v>
      </c>
      <c r="G719" t="s">
        <v>370</v>
      </c>
      <c r="H719" t="n">
        <v>1</v>
      </c>
      <c r="I719" t="n">
        <v>0.01094</v>
      </c>
      <c r="J719" t="n">
        <v>0.004993</v>
      </c>
      <c r="K719" t="n">
        <v>21.45</v>
      </c>
      <c r="L719" t="n">
        <v>3.232</v>
      </c>
      <c r="M719" t="n">
        <v>1801</v>
      </c>
      <c r="N719" t="n">
        <v>1.733</v>
      </c>
      <c r="O719" t="n">
        <v>5.759</v>
      </c>
      <c r="P719" t="n">
        <v>517</v>
      </c>
      <c r="Q719" t="n">
        <v>1.305</v>
      </c>
      <c r="R719" t="s">
        <v>353</v>
      </c>
      <c r="S719" t="s">
        <v>443</v>
      </c>
      <c r="T719" t="s">
        <v>433</v>
      </c>
      <c r="U719" t="s">
        <v>444</v>
      </c>
      <c r="V719" t="n">
        <v>2.581381</v>
      </c>
      <c r="W719" t="n">
        <v>517</v>
      </c>
      <c r="X719" t="n">
        <v>24.09507</v>
      </c>
      <c r="Y719" t="n">
        <v>10787.922</v>
      </c>
      <c r="Z719" t="n">
        <v>14467.38</v>
      </c>
      <c r="AA719" t="n">
        <v>0.000239284358934</v>
      </c>
      <c r="AB719" t="n">
        <v>0.000178427676607651</v>
      </c>
      <c r="AC719" t="n">
        <v>0.107133160434894</v>
      </c>
    </row>
    <row r="720">
      <c r="A720" t="s">
        <v>335</v>
      </c>
      <c r="B720" t="s">
        <v>334</v>
      </c>
      <c r="C720" t="s">
        <v>383</v>
      </c>
      <c r="D720" t="s">
        <v>430</v>
      </c>
      <c r="E720" t="s">
        <v>431</v>
      </c>
      <c r="F720" t="s">
        <v>346</v>
      </c>
      <c r="G720" t="s">
        <v>358</v>
      </c>
      <c r="H720" t="n">
        <v>9</v>
      </c>
      <c r="I720" t="n">
        <v>0.09848</v>
      </c>
      <c r="J720" t="n">
        <v>0.04493</v>
      </c>
      <c r="K720" t="n">
        <v>29.03</v>
      </c>
      <c r="L720" t="n">
        <v>9.771</v>
      </c>
      <c r="M720" t="n">
        <v>7290</v>
      </c>
      <c r="N720" t="n">
        <v>1.614</v>
      </c>
      <c r="O720" t="n">
        <v>10.39</v>
      </c>
      <c r="P720" t="n">
        <v>3184</v>
      </c>
      <c r="Q720" t="n">
        <v>1.554</v>
      </c>
      <c r="R720" t="s">
        <v>353</v>
      </c>
      <c r="S720" t="s">
        <v>443</v>
      </c>
      <c r="T720" t="s">
        <v>433</v>
      </c>
      <c r="U720" t="s">
        <v>444</v>
      </c>
      <c r="V720" t="n">
        <v>143.05712</v>
      </c>
      <c r="W720" t="n">
        <v>3184</v>
      </c>
      <c r="X720" t="n">
        <v>411.6805</v>
      </c>
      <c r="Y720" t="n">
        <v>10787.922</v>
      </c>
      <c r="Z720" t="n">
        <v>14467.38</v>
      </c>
      <c r="AA720" t="n">
        <v>0.0132608596910508</v>
      </c>
      <c r="AB720" t="n">
        <v>0.0098882534363513</v>
      </c>
      <c r="AC720" t="n">
        <v>0.347495497114874</v>
      </c>
    </row>
    <row r="721">
      <c r="A721" t="s">
        <v>334</v>
      </c>
      <c r="B721" t="s">
        <v>334</v>
      </c>
      <c r="C721" t="s">
        <v>383</v>
      </c>
      <c r="D721" t="s">
        <v>430</v>
      </c>
      <c r="E721" t="s">
        <v>431</v>
      </c>
      <c r="F721" t="s">
        <v>339</v>
      </c>
      <c r="G721" t="s">
        <v>356</v>
      </c>
      <c r="H721" t="n">
        <v>4</v>
      </c>
      <c r="I721" t="n">
        <v>0.2734</v>
      </c>
      <c r="J721" t="n">
        <v>0.002854</v>
      </c>
      <c r="K721" t="n">
        <v>45.1</v>
      </c>
      <c r="L721" t="n">
        <v>12.85</v>
      </c>
      <c r="M721" t="n">
        <v>73150</v>
      </c>
      <c r="N721" t="n">
        <v>1.449</v>
      </c>
      <c r="O721" t="n">
        <v>7.782</v>
      </c>
      <c r="P721" t="n">
        <v>569.6</v>
      </c>
      <c r="Q721" t="n">
        <v>1.948</v>
      </c>
      <c r="R721" t="s">
        <v>341</v>
      </c>
      <c r="S721" t="s">
        <v>439</v>
      </c>
      <c r="T721" t="s">
        <v>433</v>
      </c>
      <c r="U721" t="s">
        <v>440</v>
      </c>
      <c r="V721" t="n">
        <v>1.6256384</v>
      </c>
      <c r="W721" t="n">
        <v>569.6</v>
      </c>
      <c r="X721" t="n">
        <v>13.28936</v>
      </c>
      <c r="Y721" t="n">
        <v>807.2208</v>
      </c>
      <c r="Z721" t="n">
        <v>1957.123</v>
      </c>
      <c r="AA721" t="n">
        <v>0.00201387080213989</v>
      </c>
      <c r="AB721" t="n">
        <v>0.000830626588109179</v>
      </c>
      <c r="AC721" t="n">
        <v>0.122326312177562</v>
      </c>
    </row>
    <row r="722">
      <c r="A722" t="s">
        <v>334</v>
      </c>
      <c r="B722" t="s">
        <v>334</v>
      </c>
      <c r="C722" t="s">
        <v>383</v>
      </c>
      <c r="D722" t="s">
        <v>430</v>
      </c>
      <c r="E722" t="s">
        <v>431</v>
      </c>
      <c r="F722" t="s">
        <v>339</v>
      </c>
      <c r="G722" t="s">
        <v>357</v>
      </c>
      <c r="H722" t="n">
        <v>16</v>
      </c>
      <c r="I722" t="n">
        <v>1.094</v>
      </c>
      <c r="J722" t="n">
        <v>0.01142</v>
      </c>
      <c r="K722" t="n">
        <v>41.39</v>
      </c>
      <c r="L722" t="n">
        <v>21.23</v>
      </c>
      <c r="M722" t="n">
        <v>63030</v>
      </c>
      <c r="N722" t="n">
        <v>1.523</v>
      </c>
      <c r="O722" t="n">
        <v>19.35</v>
      </c>
      <c r="P722" t="n">
        <v>2253</v>
      </c>
      <c r="Q722" t="n">
        <v>1.538</v>
      </c>
      <c r="R722" t="s">
        <v>341</v>
      </c>
      <c r="S722" t="s">
        <v>439</v>
      </c>
      <c r="T722" t="s">
        <v>433</v>
      </c>
      <c r="U722" t="s">
        <v>440</v>
      </c>
      <c r="V722" t="n">
        <v>25.72926</v>
      </c>
      <c r="W722" t="n">
        <v>2253</v>
      </c>
      <c r="X722" t="n">
        <v>415.3345</v>
      </c>
      <c r="Y722" t="n">
        <v>807.2208</v>
      </c>
      <c r="Z722" t="n">
        <v>1957.123</v>
      </c>
      <c r="AA722" t="n">
        <v>0.0318738813469623</v>
      </c>
      <c r="AB722" t="n">
        <v>0.0131464706101763</v>
      </c>
      <c r="AC722" t="n">
        <v>0.0619482850569842</v>
      </c>
    </row>
    <row r="723">
      <c r="A723" t="s">
        <v>334</v>
      </c>
      <c r="B723" t="s">
        <v>334</v>
      </c>
      <c r="C723" t="s">
        <v>383</v>
      </c>
      <c r="D723" t="s">
        <v>430</v>
      </c>
      <c r="E723" t="s">
        <v>431</v>
      </c>
      <c r="F723" t="s">
        <v>339</v>
      </c>
      <c r="G723" t="s">
        <v>362</v>
      </c>
      <c r="H723" t="n">
        <v>24</v>
      </c>
      <c r="I723" t="n">
        <v>1.64</v>
      </c>
      <c r="J723" t="n">
        <v>0.01712</v>
      </c>
      <c r="K723" t="n">
        <v>36.48</v>
      </c>
      <c r="L723" t="n">
        <v>18.02</v>
      </c>
      <c r="M723" t="n">
        <v>46190</v>
      </c>
      <c r="N723" t="n">
        <v>1.473</v>
      </c>
      <c r="O723" t="n">
        <v>16.53</v>
      </c>
      <c r="P723" t="n">
        <v>1718</v>
      </c>
      <c r="Q723" t="n">
        <v>1.524</v>
      </c>
      <c r="R723" t="s">
        <v>341</v>
      </c>
      <c r="S723" t="s">
        <v>439</v>
      </c>
      <c r="T723" t="s">
        <v>433</v>
      </c>
      <c r="U723" t="s">
        <v>440</v>
      </c>
      <c r="V723" t="n">
        <v>29.41216</v>
      </c>
      <c r="W723" t="n">
        <v>1718</v>
      </c>
      <c r="X723" t="n">
        <v>426.7109</v>
      </c>
      <c r="Y723" t="n">
        <v>807.2208</v>
      </c>
      <c r="Z723" t="n">
        <v>1957.123</v>
      </c>
      <c r="AA723" t="n">
        <v>0.036436325724015</v>
      </c>
      <c r="AB723" t="n">
        <v>0.0150282634254464</v>
      </c>
      <c r="AC723" t="n">
        <v>0.0689276041460389</v>
      </c>
    </row>
    <row r="724">
      <c r="A724" t="s">
        <v>334</v>
      </c>
      <c r="B724" t="s">
        <v>334</v>
      </c>
      <c r="C724" t="s">
        <v>383</v>
      </c>
      <c r="D724" t="s">
        <v>430</v>
      </c>
      <c r="E724" t="s">
        <v>431</v>
      </c>
      <c r="F724" t="s">
        <v>339</v>
      </c>
      <c r="G724" t="s">
        <v>340</v>
      </c>
      <c r="H724" t="n">
        <v>99</v>
      </c>
      <c r="I724" t="n">
        <v>6.767</v>
      </c>
      <c r="J724" t="n">
        <v>0.07064</v>
      </c>
      <c r="K724" t="n">
        <v>79.72</v>
      </c>
      <c r="L724" t="n">
        <v>53.1</v>
      </c>
      <c r="M724" t="n">
        <v>65360</v>
      </c>
      <c r="N724" t="n">
        <v>3.983</v>
      </c>
      <c r="O724" t="n">
        <v>48.75</v>
      </c>
      <c r="P724" t="n">
        <v>3611</v>
      </c>
      <c r="Q724" t="n">
        <v>3.742</v>
      </c>
      <c r="R724" t="s">
        <v>341</v>
      </c>
      <c r="S724" t="s">
        <v>439</v>
      </c>
      <c r="T724" t="s">
        <v>433</v>
      </c>
      <c r="U724" t="s">
        <v>440</v>
      </c>
      <c r="V724" t="n">
        <v>255.08104</v>
      </c>
      <c r="W724" t="n">
        <v>3611</v>
      </c>
      <c r="X724" t="n">
        <v>727.804</v>
      </c>
      <c r="Y724" t="n">
        <v>807.2208</v>
      </c>
      <c r="Z724" t="n">
        <v>1957.123</v>
      </c>
      <c r="AA724" t="n">
        <v>0.315999092193858</v>
      </c>
      <c r="AB724" t="n">
        <v>0.130334700476158</v>
      </c>
      <c r="AC724" t="n">
        <v>0.350480404064831</v>
      </c>
    </row>
    <row r="725">
      <c r="A725" t="s">
        <v>335</v>
      </c>
      <c r="B725" t="s">
        <v>334</v>
      </c>
      <c r="C725" t="s">
        <v>383</v>
      </c>
      <c r="D725" t="s">
        <v>430</v>
      </c>
      <c r="E725" t="s">
        <v>431</v>
      </c>
      <c r="F725" t="s">
        <v>346</v>
      </c>
      <c r="G725" t="s">
        <v>359</v>
      </c>
      <c r="H725" t="n">
        <v>2072</v>
      </c>
      <c r="I725" t="n">
        <v>22.67</v>
      </c>
      <c r="J725" t="n">
        <v>10.34</v>
      </c>
      <c r="K725" t="n">
        <v>18.16</v>
      </c>
      <c r="L725" t="n">
        <v>3.063</v>
      </c>
      <c r="M725" t="n">
        <v>1773</v>
      </c>
      <c r="N725" t="n">
        <v>1.581</v>
      </c>
      <c r="O725" t="n">
        <v>4.793</v>
      </c>
      <c r="P725" t="n">
        <v>523.5</v>
      </c>
      <c r="Q725" t="n">
        <v>1.308</v>
      </c>
      <c r="R725" t="s">
        <v>353</v>
      </c>
      <c r="S725" t="s">
        <v>443</v>
      </c>
      <c r="T725" t="s">
        <v>433</v>
      </c>
      <c r="U725" t="s">
        <v>444</v>
      </c>
      <c r="V725" t="n">
        <v>5412.99</v>
      </c>
      <c r="W725" t="n">
        <v>523.5</v>
      </c>
      <c r="X725" t="n">
        <v>6447.348</v>
      </c>
      <c r="Y725" t="n">
        <v>10787.922</v>
      </c>
      <c r="Z725" t="n">
        <v>14467.38</v>
      </c>
      <c r="AA725" t="n">
        <v>0.501763917091725</v>
      </c>
      <c r="AB725" t="n">
        <v>0.374151366729843</v>
      </c>
      <c r="AC725" t="n">
        <v>0.839568455122943</v>
      </c>
    </row>
    <row r="726">
      <c r="A726" t="s">
        <v>335</v>
      </c>
      <c r="B726" t="s">
        <v>334</v>
      </c>
      <c r="C726" t="s">
        <v>383</v>
      </c>
      <c r="D726" t="s">
        <v>430</v>
      </c>
      <c r="E726" t="s">
        <v>431</v>
      </c>
      <c r="F726" t="s">
        <v>346</v>
      </c>
      <c r="G726" t="s">
        <v>362</v>
      </c>
      <c r="H726" t="n">
        <v>10</v>
      </c>
      <c r="I726" t="n">
        <v>0.1094</v>
      </c>
      <c r="J726" t="n">
        <v>0.04993</v>
      </c>
      <c r="K726" t="n">
        <v>30.25</v>
      </c>
      <c r="L726" t="n">
        <v>10.91</v>
      </c>
      <c r="M726" t="n">
        <v>10040</v>
      </c>
      <c r="N726" t="n">
        <v>1.576</v>
      </c>
      <c r="O726" t="n">
        <v>11.03</v>
      </c>
      <c r="P726" t="n">
        <v>3752</v>
      </c>
      <c r="Q726" t="n">
        <v>1.569</v>
      </c>
      <c r="R726" t="s">
        <v>353</v>
      </c>
      <c r="S726" t="s">
        <v>443</v>
      </c>
      <c r="T726" t="s">
        <v>433</v>
      </c>
      <c r="U726" t="s">
        <v>444</v>
      </c>
      <c r="V726" t="n">
        <v>187.33736</v>
      </c>
      <c r="W726" t="n">
        <v>3752</v>
      </c>
      <c r="X726" t="n">
        <v>583.224</v>
      </c>
      <c r="Y726" t="n">
        <v>10787.922</v>
      </c>
      <c r="Z726" t="n">
        <v>14467.38</v>
      </c>
      <c r="AA726" t="n">
        <v>0.017365472238305</v>
      </c>
      <c r="AB726" t="n">
        <v>0.0129489486002303</v>
      </c>
      <c r="AC726" t="n">
        <v>0.321209963924667</v>
      </c>
    </row>
    <row r="727">
      <c r="A727" t="s">
        <v>335</v>
      </c>
      <c r="B727" t="s">
        <v>334</v>
      </c>
      <c r="C727" t="s">
        <v>383</v>
      </c>
      <c r="D727" t="s">
        <v>430</v>
      </c>
      <c r="E727" t="s">
        <v>431</v>
      </c>
      <c r="F727" t="s">
        <v>346</v>
      </c>
      <c r="G727" t="s">
        <v>340</v>
      </c>
      <c r="H727" t="n">
        <v>19</v>
      </c>
      <c r="I727" t="n">
        <v>0.2079</v>
      </c>
      <c r="J727" t="n">
        <v>0.09486</v>
      </c>
      <c r="K727" t="n">
        <v>52.83</v>
      </c>
      <c r="L727" t="n">
        <v>24.85</v>
      </c>
      <c r="M727" t="n">
        <v>25680</v>
      </c>
      <c r="N727" t="n">
        <v>2.806</v>
      </c>
      <c r="O727" t="n">
        <v>24.13</v>
      </c>
      <c r="P727" t="n">
        <v>13530</v>
      </c>
      <c r="Q727" t="n">
        <v>2.609</v>
      </c>
      <c r="R727" t="s">
        <v>353</v>
      </c>
      <c r="S727" t="s">
        <v>443</v>
      </c>
      <c r="T727" t="s">
        <v>433</v>
      </c>
      <c r="U727" t="s">
        <v>444</v>
      </c>
      <c r="V727" t="n">
        <v>1283.4558</v>
      </c>
      <c r="W727" t="n">
        <v>13530</v>
      </c>
      <c r="X727" t="n">
        <v>3468.094</v>
      </c>
      <c r="Y727" t="n">
        <v>10787.922</v>
      </c>
      <c r="Z727" t="n">
        <v>14467.38</v>
      </c>
      <c r="AA727" t="n">
        <v>0.118971549849915</v>
      </c>
      <c r="AB727" t="n">
        <v>0.0887137684915997</v>
      </c>
      <c r="AC727" t="n">
        <v>0.370075263242576</v>
      </c>
    </row>
    <row r="728">
      <c r="A728" t="s">
        <v>472</v>
      </c>
      <c r="B728" t="s">
        <v>334</v>
      </c>
      <c r="C728" t="s">
        <v>383</v>
      </c>
      <c r="D728" t="s">
        <v>430</v>
      </c>
      <c r="E728" t="s">
        <v>431</v>
      </c>
      <c r="F728" t="s">
        <v>339</v>
      </c>
      <c r="G728" t="s">
        <v>357</v>
      </c>
      <c r="H728" t="n">
        <v>23</v>
      </c>
      <c r="I728" t="n">
        <v>0.6611</v>
      </c>
      <c r="J728" t="n">
        <v>0.01645</v>
      </c>
      <c r="K728" t="n">
        <v>47.08</v>
      </c>
      <c r="L728" t="n">
        <v>17.3</v>
      </c>
      <c r="M728" t="n">
        <v>78860</v>
      </c>
      <c r="N728" t="n">
        <v>1.604</v>
      </c>
      <c r="O728" t="n">
        <v>14.59</v>
      </c>
      <c r="P728" t="n">
        <v>5738</v>
      </c>
      <c r="Q728" t="n">
        <v>1.64</v>
      </c>
      <c r="R728" t="s">
        <v>554</v>
      </c>
      <c r="S728" t="s">
        <v>572</v>
      </c>
      <c r="T728" t="s">
        <v>433</v>
      </c>
      <c r="U728" t="s">
        <v>573</v>
      </c>
      <c r="V728" t="n">
        <v>94.3901</v>
      </c>
      <c r="W728" t="n">
        <v>5738</v>
      </c>
      <c r="X728" t="n">
        <v>415.3345</v>
      </c>
      <c r="Y728" t="n">
        <v>1867.7416</v>
      </c>
      <c r="Z728" t="n">
        <v>1957.123</v>
      </c>
      <c r="AA728" t="n">
        <v>0.0505370228943875</v>
      </c>
      <c r="AB728" t="n">
        <v>0.048229007578982</v>
      </c>
      <c r="AC728" t="n">
        <v>0.22726284476729</v>
      </c>
    </row>
    <row r="729">
      <c r="A729" t="s">
        <v>345</v>
      </c>
      <c r="B729" t="s">
        <v>334</v>
      </c>
      <c r="C729" t="s">
        <v>383</v>
      </c>
      <c r="D729" t="s">
        <v>430</v>
      </c>
      <c r="E729" t="s">
        <v>431</v>
      </c>
      <c r="F729" t="s">
        <v>339</v>
      </c>
      <c r="G729" t="s">
        <v>357</v>
      </c>
      <c r="H729" t="n">
        <v>14</v>
      </c>
      <c r="I729" t="n">
        <v>0.6095</v>
      </c>
      <c r="J729" t="n">
        <v>0.009994</v>
      </c>
      <c r="K729" t="n">
        <v>46.91</v>
      </c>
      <c r="L729" t="n">
        <v>21.34</v>
      </c>
      <c r="M729" t="n">
        <v>62330</v>
      </c>
      <c r="N729" t="n">
        <v>1.71</v>
      </c>
      <c r="O729" t="n">
        <v>17.34</v>
      </c>
      <c r="P729" t="n">
        <v>2953</v>
      </c>
      <c r="Q729" t="n">
        <v>1.52</v>
      </c>
      <c r="R729" t="s">
        <v>348</v>
      </c>
      <c r="S729" t="s">
        <v>441</v>
      </c>
      <c r="T729" t="s">
        <v>433</v>
      </c>
      <c r="U729" t="s">
        <v>442</v>
      </c>
      <c r="V729" t="n">
        <v>29.512282</v>
      </c>
      <c r="W729" t="n">
        <v>2953</v>
      </c>
      <c r="X729" t="n">
        <v>415.3345</v>
      </c>
      <c r="Y729" t="n">
        <v>1146.032</v>
      </c>
      <c r="Z729" t="n">
        <v>1957.123</v>
      </c>
      <c r="AA729" t="n">
        <v>0.0257517085037765</v>
      </c>
      <c r="AB729" t="n">
        <v>0.0150794211707695</v>
      </c>
      <c r="AC729" t="n">
        <v>0.0710566591506364</v>
      </c>
    </row>
    <row r="730">
      <c r="A730" t="s">
        <v>345</v>
      </c>
      <c r="B730" t="s">
        <v>334</v>
      </c>
      <c r="C730" t="s">
        <v>383</v>
      </c>
      <c r="D730" t="s">
        <v>430</v>
      </c>
      <c r="E730" t="s">
        <v>431</v>
      </c>
      <c r="F730" t="s">
        <v>339</v>
      </c>
      <c r="G730" t="s">
        <v>362</v>
      </c>
      <c r="H730" t="n">
        <v>29</v>
      </c>
      <c r="I730" t="n">
        <v>1.263</v>
      </c>
      <c r="J730" t="n">
        <v>0.0207</v>
      </c>
      <c r="K730" t="n">
        <v>36.47</v>
      </c>
      <c r="L730" t="n">
        <v>17.75</v>
      </c>
      <c r="M730" t="n">
        <v>46940</v>
      </c>
      <c r="N730" t="n">
        <v>1.55</v>
      </c>
      <c r="O730" t="n">
        <v>14.64</v>
      </c>
      <c r="P730" t="n">
        <v>2048</v>
      </c>
      <c r="Q730" t="n">
        <v>1.498</v>
      </c>
      <c r="R730" t="s">
        <v>348</v>
      </c>
      <c r="S730" t="s">
        <v>441</v>
      </c>
      <c r="T730" t="s">
        <v>433</v>
      </c>
      <c r="U730" t="s">
        <v>442</v>
      </c>
      <c r="V730" t="n">
        <v>42.3936</v>
      </c>
      <c r="W730" t="n">
        <v>2048</v>
      </c>
      <c r="X730" t="n">
        <v>426.7109</v>
      </c>
      <c r="Y730" t="n">
        <v>1146.032</v>
      </c>
      <c r="Z730" t="n">
        <v>1957.123</v>
      </c>
      <c r="AA730" t="n">
        <v>0.0369916372317701</v>
      </c>
      <c r="AB730" t="n">
        <v>0.021661183277699</v>
      </c>
      <c r="AC730" t="n">
        <v>0.0993497002302964</v>
      </c>
    </row>
    <row r="731">
      <c r="A731" t="s">
        <v>334</v>
      </c>
      <c r="B731" t="s">
        <v>334</v>
      </c>
      <c r="C731" t="s">
        <v>383</v>
      </c>
      <c r="D731" t="s">
        <v>430</v>
      </c>
      <c r="E731" t="s">
        <v>431</v>
      </c>
      <c r="F731" t="s">
        <v>339</v>
      </c>
      <c r="G731" t="s">
        <v>351</v>
      </c>
      <c r="H731" t="n">
        <v>34</v>
      </c>
      <c r="I731" t="n">
        <v>2.324</v>
      </c>
      <c r="J731" t="n">
        <v>0.02426</v>
      </c>
      <c r="K731" t="n">
        <v>19.83</v>
      </c>
      <c r="L731" t="n">
        <v>4.708</v>
      </c>
      <c r="M731" t="n">
        <v>12990</v>
      </c>
      <c r="N731" t="n">
        <v>1.4</v>
      </c>
      <c r="O731" t="n">
        <v>5.562</v>
      </c>
      <c r="P731" t="n">
        <v>506.9</v>
      </c>
      <c r="Q731" t="n">
        <v>1.295</v>
      </c>
      <c r="R731" t="s">
        <v>341</v>
      </c>
      <c r="S731" t="s">
        <v>439</v>
      </c>
      <c r="T731" t="s">
        <v>433</v>
      </c>
      <c r="U731" t="s">
        <v>440</v>
      </c>
      <c r="V731" t="n">
        <v>12.297394</v>
      </c>
      <c r="W731" t="n">
        <v>506.9</v>
      </c>
      <c r="X731" t="n">
        <v>42.997841</v>
      </c>
      <c r="Y731" t="n">
        <v>807.2208</v>
      </c>
      <c r="Z731" t="n">
        <v>1957.123</v>
      </c>
      <c r="AA731" t="n">
        <v>0.0152342382654163</v>
      </c>
      <c r="AB731" t="n">
        <v>0.00628340375132273</v>
      </c>
      <c r="AC731" t="n">
        <v>0.286000266850608</v>
      </c>
    </row>
    <row r="732">
      <c r="A732" t="s">
        <v>334</v>
      </c>
      <c r="B732" t="s">
        <v>334</v>
      </c>
      <c r="C732" t="s">
        <v>383</v>
      </c>
      <c r="D732" t="s">
        <v>430</v>
      </c>
      <c r="E732" t="s">
        <v>431</v>
      </c>
      <c r="F732" t="s">
        <v>339</v>
      </c>
      <c r="G732" t="s">
        <v>359</v>
      </c>
      <c r="H732" t="n">
        <v>826</v>
      </c>
      <c r="I732" t="n">
        <v>56.46</v>
      </c>
      <c r="J732" t="n">
        <v>0.5894</v>
      </c>
      <c r="K732" t="n">
        <v>19.66</v>
      </c>
      <c r="L732" t="n">
        <v>4.934</v>
      </c>
      <c r="M732" t="n">
        <v>13520</v>
      </c>
      <c r="N732" t="n">
        <v>1.371</v>
      </c>
      <c r="O732" t="n">
        <v>5.783</v>
      </c>
      <c r="P732" t="n">
        <v>753.5</v>
      </c>
      <c r="Q732" t="n">
        <v>1.265</v>
      </c>
      <c r="R732" t="s">
        <v>341</v>
      </c>
      <c r="S732" t="s">
        <v>439</v>
      </c>
      <c r="T732" t="s">
        <v>433</v>
      </c>
      <c r="U732" t="s">
        <v>440</v>
      </c>
      <c r="V732" t="n">
        <v>444.1129</v>
      </c>
      <c r="W732" t="n">
        <v>753.5</v>
      </c>
      <c r="X732" t="n">
        <v>1434.456</v>
      </c>
      <c r="Y732" t="n">
        <v>807.2208</v>
      </c>
      <c r="Z732" t="n">
        <v>1957.123</v>
      </c>
      <c r="AA732" t="n">
        <v>0.550175243254386</v>
      </c>
      <c r="AB732" t="n">
        <v>0.226921302340221</v>
      </c>
      <c r="AC732" t="n">
        <v>0.309603710396136</v>
      </c>
    </row>
    <row r="733">
      <c r="A733" t="s">
        <v>334</v>
      </c>
      <c r="B733" t="s">
        <v>334</v>
      </c>
      <c r="C733" t="s">
        <v>383</v>
      </c>
      <c r="D733" t="s">
        <v>430</v>
      </c>
      <c r="E733" t="s">
        <v>431</v>
      </c>
      <c r="F733" t="s">
        <v>339</v>
      </c>
      <c r="G733" t="s">
        <v>360</v>
      </c>
      <c r="H733" t="n">
        <v>1463</v>
      </c>
      <c r="I733" t="n">
        <v>100</v>
      </c>
      <c r="J733" t="n">
        <v>1.044</v>
      </c>
      <c r="K733" t="n">
        <v>21.38</v>
      </c>
      <c r="L733" t="n">
        <v>7.569</v>
      </c>
      <c r="M733" t="n">
        <v>14310</v>
      </c>
      <c r="N733" t="n">
        <v>1.499</v>
      </c>
      <c r="O733" t="n">
        <v>8.338</v>
      </c>
      <c r="P733" t="n">
        <v>773.2</v>
      </c>
      <c r="Q733" t="n">
        <v>1.371</v>
      </c>
      <c r="R733" t="s">
        <v>341</v>
      </c>
      <c r="S733" t="s">
        <v>439</v>
      </c>
      <c r="T733" t="s">
        <v>433</v>
      </c>
      <c r="U733" t="s">
        <v>440</v>
      </c>
      <c r="V733" t="n">
        <v>807.2208</v>
      </c>
      <c r="W733" t="n">
        <v>773.2</v>
      </c>
      <c r="X733" t="n">
        <v>1957.123</v>
      </c>
      <c r="Y733" t="n">
        <v>807.2208</v>
      </c>
      <c r="Z733" t="n">
        <v>1957.123</v>
      </c>
      <c r="AA733" t="n">
        <v>1</v>
      </c>
      <c r="AB733" t="n">
        <v>0.412452768681376</v>
      </c>
      <c r="AC733" t="n">
        <v>0.412452768681376</v>
      </c>
    </row>
    <row r="734">
      <c r="A734" t="s">
        <v>345</v>
      </c>
      <c r="B734" t="s">
        <v>334</v>
      </c>
      <c r="C734" t="s">
        <v>383</v>
      </c>
      <c r="D734" t="s">
        <v>430</v>
      </c>
      <c r="E734" t="s">
        <v>431</v>
      </c>
      <c r="F734" t="s">
        <v>339</v>
      </c>
      <c r="G734" t="s">
        <v>368</v>
      </c>
      <c r="H734" t="n">
        <v>285</v>
      </c>
      <c r="I734" t="n">
        <v>12.41</v>
      </c>
      <c r="J734" t="n">
        <v>0.2034</v>
      </c>
      <c r="K734" t="n">
        <v>16.83</v>
      </c>
      <c r="L734" t="n">
        <v>3.928</v>
      </c>
      <c r="M734" t="n">
        <v>8831</v>
      </c>
      <c r="N734" t="n">
        <v>1.358</v>
      </c>
      <c r="O734" t="n">
        <v>5.224</v>
      </c>
      <c r="P734" t="n">
        <v>291.9</v>
      </c>
      <c r="Q734" t="n">
        <v>1.204</v>
      </c>
      <c r="R734" t="s">
        <v>348</v>
      </c>
      <c r="S734" t="s">
        <v>441</v>
      </c>
      <c r="T734" t="s">
        <v>433</v>
      </c>
      <c r="U734" t="s">
        <v>442</v>
      </c>
      <c r="V734" t="n">
        <v>59.37246</v>
      </c>
      <c r="W734" t="n">
        <v>291.9</v>
      </c>
      <c r="X734" t="n">
        <v>154.01785</v>
      </c>
      <c r="Y734" t="n">
        <v>1146.032</v>
      </c>
      <c r="Z734" t="n">
        <v>1957.123</v>
      </c>
      <c r="AA734" t="n">
        <v>0.0518069827020537</v>
      </c>
      <c r="AB734" t="n">
        <v>0.0303366012253701</v>
      </c>
      <c r="AC734" t="n">
        <v>0.385490772660442</v>
      </c>
    </row>
    <row r="735">
      <c r="A735" t="s">
        <v>334</v>
      </c>
      <c r="B735" t="s">
        <v>334</v>
      </c>
      <c r="C735" t="s">
        <v>383</v>
      </c>
      <c r="D735" t="s">
        <v>430</v>
      </c>
      <c r="E735" t="s">
        <v>431</v>
      </c>
      <c r="F735" t="s">
        <v>346</v>
      </c>
      <c r="G735" t="s">
        <v>379</v>
      </c>
      <c r="H735" t="n">
        <v>1590</v>
      </c>
      <c r="I735" t="n">
        <v>18.83</v>
      </c>
      <c r="J735" t="n">
        <v>7.875</v>
      </c>
      <c r="K735" t="n">
        <v>11.94</v>
      </c>
      <c r="L735" t="n">
        <v>3.526</v>
      </c>
      <c r="M735" t="n">
        <v>102.3</v>
      </c>
      <c r="N735" t="n">
        <v>1.258</v>
      </c>
      <c r="O735" t="n">
        <v>4.214</v>
      </c>
      <c r="P735" t="n">
        <v>76.82</v>
      </c>
      <c r="Q735" t="n">
        <v>1.156</v>
      </c>
      <c r="R735" t="s">
        <v>341</v>
      </c>
      <c r="S735" t="s">
        <v>432</v>
      </c>
      <c r="T735" t="s">
        <v>433</v>
      </c>
      <c r="U735" t="s">
        <v>434</v>
      </c>
      <c r="V735" t="n">
        <v>604.9575</v>
      </c>
      <c r="W735" t="n">
        <v>76.82</v>
      </c>
      <c r="X735" t="n">
        <v>2277.62</v>
      </c>
      <c r="Y735" t="n">
        <v>9835.004</v>
      </c>
      <c r="Z735" t="n">
        <v>14467.38</v>
      </c>
      <c r="AA735" t="n">
        <v>0.061510651139542</v>
      </c>
      <c r="AB735" t="n">
        <v>0.0418152768504041</v>
      </c>
      <c r="AC735" t="n">
        <v>0.265609495877275</v>
      </c>
    </row>
    <row r="736">
      <c r="A736" t="s">
        <v>334</v>
      </c>
      <c r="B736" t="s">
        <v>334</v>
      </c>
      <c r="C736" t="s">
        <v>383</v>
      </c>
      <c r="D736" t="s">
        <v>430</v>
      </c>
      <c r="E736" t="s">
        <v>431</v>
      </c>
      <c r="F736" t="s">
        <v>346</v>
      </c>
      <c r="G736" t="s">
        <v>373</v>
      </c>
      <c r="H736" t="n">
        <v>1928</v>
      </c>
      <c r="I736" t="n">
        <v>22.83</v>
      </c>
      <c r="J736" t="n">
        <v>9.549</v>
      </c>
      <c r="K736" t="n">
        <v>12.1</v>
      </c>
      <c r="L736" t="n">
        <v>3.551</v>
      </c>
      <c r="M736" t="n">
        <v>119.3</v>
      </c>
      <c r="N736" t="n">
        <v>1.267</v>
      </c>
      <c r="O736" t="n">
        <v>4.211</v>
      </c>
      <c r="P736" t="n">
        <v>83.93</v>
      </c>
      <c r="Q736" t="n">
        <v>1.162</v>
      </c>
      <c r="R736" t="s">
        <v>341</v>
      </c>
      <c r="S736" t="s">
        <v>432</v>
      </c>
      <c r="T736" t="s">
        <v>433</v>
      </c>
      <c r="U736" t="s">
        <v>434</v>
      </c>
      <c r="V736" t="n">
        <v>801.44757</v>
      </c>
      <c r="W736" t="n">
        <v>83.93</v>
      </c>
      <c r="X736" t="n">
        <v>2432.9374</v>
      </c>
      <c r="Y736" t="n">
        <v>9835.004</v>
      </c>
      <c r="Z736" t="n">
        <v>14467.38</v>
      </c>
      <c r="AA736" t="n">
        <v>0.0814892978182825</v>
      </c>
      <c r="AB736" t="n">
        <v>0.0553968700621674</v>
      </c>
      <c r="AC736" t="n">
        <v>0.32941561505035</v>
      </c>
    </row>
    <row r="737">
      <c r="A737" t="s">
        <v>345</v>
      </c>
      <c r="B737" t="s">
        <v>334</v>
      </c>
      <c r="C737" t="s">
        <v>383</v>
      </c>
      <c r="D737" t="s">
        <v>430</v>
      </c>
      <c r="E737" t="s">
        <v>431</v>
      </c>
      <c r="F737" t="s">
        <v>346</v>
      </c>
      <c r="G737" t="s">
        <v>360</v>
      </c>
      <c r="H737" t="n">
        <v>3978</v>
      </c>
      <c r="I737" t="n">
        <v>94.04</v>
      </c>
      <c r="J737" t="n">
        <v>19.46</v>
      </c>
      <c r="K737" t="n">
        <v>15.1</v>
      </c>
      <c r="L737" t="n">
        <v>3.274</v>
      </c>
      <c r="M737" t="n">
        <v>2245</v>
      </c>
      <c r="N737" t="n">
        <v>1.389</v>
      </c>
      <c r="O737" t="n">
        <v>4.819</v>
      </c>
      <c r="P737" t="n">
        <v>374.7</v>
      </c>
      <c r="Q737" t="n">
        <v>1.209</v>
      </c>
      <c r="R737" t="s">
        <v>348</v>
      </c>
      <c r="S737" t="s">
        <v>435</v>
      </c>
      <c r="T737" t="s">
        <v>433</v>
      </c>
      <c r="U737" t="s">
        <v>436</v>
      </c>
      <c r="V737" t="n">
        <v>7291.662</v>
      </c>
      <c r="W737" t="n">
        <v>374.7</v>
      </c>
      <c r="X737" t="n">
        <v>14467.38</v>
      </c>
      <c r="Y737" t="n">
        <v>7291.662</v>
      </c>
      <c r="Z737" t="n">
        <v>14467.38</v>
      </c>
      <c r="AA737" t="n">
        <v>1</v>
      </c>
      <c r="AB737" t="n">
        <v>0.504007083521688</v>
      </c>
      <c r="AC737" t="n">
        <v>0.504007083521688</v>
      </c>
    </row>
    <row r="738">
      <c r="A738" t="s">
        <v>472</v>
      </c>
      <c r="B738" t="s">
        <v>334</v>
      </c>
      <c r="C738" t="s">
        <v>383</v>
      </c>
      <c r="D738" t="s">
        <v>430</v>
      </c>
      <c r="E738" t="s">
        <v>431</v>
      </c>
      <c r="F738" t="s">
        <v>339</v>
      </c>
      <c r="G738" t="s">
        <v>361</v>
      </c>
      <c r="H738" t="n">
        <v>957</v>
      </c>
      <c r="I738" t="n">
        <v>27.51</v>
      </c>
      <c r="J738" t="n">
        <v>0.6844</v>
      </c>
      <c r="K738" t="n">
        <v>13.87</v>
      </c>
      <c r="L738" t="n">
        <v>3.552</v>
      </c>
      <c r="M738" t="n">
        <v>6877</v>
      </c>
      <c r="N738" t="n">
        <v>1.245</v>
      </c>
      <c r="O738" t="n">
        <v>5.05</v>
      </c>
      <c r="P738" t="n">
        <v>323.9</v>
      </c>
      <c r="Q738" t="n">
        <v>1.105</v>
      </c>
      <c r="R738" t="s">
        <v>554</v>
      </c>
      <c r="S738" t="s">
        <v>572</v>
      </c>
      <c r="T738" t="s">
        <v>433</v>
      </c>
      <c r="U738" t="s">
        <v>573</v>
      </c>
      <c r="V738" t="n">
        <v>221.67716</v>
      </c>
      <c r="W738" t="n">
        <v>323.9</v>
      </c>
      <c r="X738" t="n">
        <v>332.2818</v>
      </c>
      <c r="Y738" t="n">
        <v>1867.7416</v>
      </c>
      <c r="Z738" t="n">
        <v>1957.123</v>
      </c>
      <c r="AA738" t="n">
        <v>0.118687274513776</v>
      </c>
      <c r="AB738" t="n">
        <v>0.113266851393602</v>
      </c>
      <c r="AC738" t="n">
        <v>0.667136027311758</v>
      </c>
    </row>
    <row r="739">
      <c r="A739" t="s">
        <v>334</v>
      </c>
      <c r="B739" t="s">
        <v>334</v>
      </c>
      <c r="C739" t="s">
        <v>383</v>
      </c>
      <c r="D739" t="s">
        <v>430</v>
      </c>
      <c r="E739" t="s">
        <v>431</v>
      </c>
      <c r="F739" t="s">
        <v>346</v>
      </c>
      <c r="G739" t="s">
        <v>359</v>
      </c>
      <c r="H739" t="n">
        <v>1484</v>
      </c>
      <c r="I739" t="n">
        <v>17.57</v>
      </c>
      <c r="J739" t="n">
        <v>7.35</v>
      </c>
      <c r="K739" t="n">
        <v>18.24</v>
      </c>
      <c r="L739" t="n">
        <v>3.149</v>
      </c>
      <c r="M739" t="n">
        <v>3488</v>
      </c>
      <c r="N739" t="n">
        <v>1.568</v>
      </c>
      <c r="O739" t="n">
        <v>4.863</v>
      </c>
      <c r="P739" t="n">
        <v>571.9</v>
      </c>
      <c r="Q739" t="n">
        <v>1.309</v>
      </c>
      <c r="R739" t="s">
        <v>341</v>
      </c>
      <c r="S739" t="s">
        <v>432</v>
      </c>
      <c r="T739" t="s">
        <v>433</v>
      </c>
      <c r="U739" t="s">
        <v>434</v>
      </c>
      <c r="V739" t="n">
        <v>4203.465</v>
      </c>
      <c r="W739" t="n">
        <v>571.9</v>
      </c>
      <c r="X739" t="n">
        <v>6447.348</v>
      </c>
      <c r="Y739" t="n">
        <v>9835.004</v>
      </c>
      <c r="Z739" t="n">
        <v>14467.38</v>
      </c>
      <c r="AA739" t="n">
        <v>0.42739840268494</v>
      </c>
      <c r="AB739" t="n">
        <v>0.290547770225155</v>
      </c>
      <c r="AC739" t="n">
        <v>0.651968065009055</v>
      </c>
    </row>
    <row r="740">
      <c r="A740" t="s">
        <v>472</v>
      </c>
      <c r="B740" t="s">
        <v>334</v>
      </c>
      <c r="C740" t="s">
        <v>383</v>
      </c>
      <c r="D740" t="s">
        <v>430</v>
      </c>
      <c r="E740" t="s">
        <v>431</v>
      </c>
      <c r="F740" t="s">
        <v>339</v>
      </c>
      <c r="G740" t="s">
        <v>356</v>
      </c>
      <c r="H740" t="n">
        <v>2</v>
      </c>
      <c r="I740" t="n">
        <v>0.05749</v>
      </c>
      <c r="J740" t="n">
        <v>0.00143</v>
      </c>
      <c r="K740" t="n">
        <v>44.55</v>
      </c>
      <c r="L740" t="n">
        <v>24.83</v>
      </c>
      <c r="M740" t="n">
        <v>96080</v>
      </c>
      <c r="N740" t="n">
        <v>1.413</v>
      </c>
      <c r="O740" t="n">
        <v>6.676</v>
      </c>
      <c r="P740" t="n">
        <v>413.5</v>
      </c>
      <c r="Q740" t="n">
        <v>2.348</v>
      </c>
      <c r="R740" t="s">
        <v>554</v>
      </c>
      <c r="S740" t="s">
        <v>572</v>
      </c>
      <c r="T740" t="s">
        <v>433</v>
      </c>
      <c r="U740" t="s">
        <v>573</v>
      </c>
      <c r="V740" t="n">
        <v>0.591305</v>
      </c>
      <c r="W740" t="n">
        <v>413.5</v>
      </c>
      <c r="X740" t="n">
        <v>13.28936</v>
      </c>
      <c r="Y740" t="n">
        <v>1867.7416</v>
      </c>
      <c r="Z740" t="n">
        <v>1957.123</v>
      </c>
      <c r="AA740" t="n">
        <v>0.000316588226122928</v>
      </c>
      <c r="AB740" t="n">
        <v>0.000302129707739371</v>
      </c>
      <c r="AC740" t="n">
        <v>0.0444946182509918</v>
      </c>
    </row>
    <row r="741">
      <c r="A741" t="s">
        <v>334</v>
      </c>
      <c r="B741" t="s">
        <v>334</v>
      </c>
      <c r="C741" t="s">
        <v>383</v>
      </c>
      <c r="D741" t="s">
        <v>430</v>
      </c>
      <c r="E741" t="s">
        <v>431</v>
      </c>
      <c r="F741" t="s">
        <v>346</v>
      </c>
      <c r="G741" t="s">
        <v>340</v>
      </c>
      <c r="H741" t="n">
        <v>31</v>
      </c>
      <c r="I741" t="n">
        <v>0.3671</v>
      </c>
      <c r="J741" t="n">
        <v>0.1535</v>
      </c>
      <c r="K741" t="n">
        <v>52.6</v>
      </c>
      <c r="L741" t="n">
        <v>30.76</v>
      </c>
      <c r="M741" t="n">
        <v>39460</v>
      </c>
      <c r="N741" t="n">
        <v>2.57</v>
      </c>
      <c r="O741" t="n">
        <v>29.54</v>
      </c>
      <c r="P741" t="n">
        <v>8864</v>
      </c>
      <c r="Q741" t="n">
        <v>2.568</v>
      </c>
      <c r="R741" t="s">
        <v>341</v>
      </c>
      <c r="S741" t="s">
        <v>432</v>
      </c>
      <c r="T741" t="s">
        <v>433</v>
      </c>
      <c r="U741" t="s">
        <v>434</v>
      </c>
      <c r="V741" t="n">
        <v>1360.624</v>
      </c>
      <c r="W741" t="n">
        <v>8864</v>
      </c>
      <c r="X741" t="n">
        <v>3468.094</v>
      </c>
      <c r="Y741" t="n">
        <v>9835.004</v>
      </c>
      <c r="Z741" t="n">
        <v>14467.38</v>
      </c>
      <c r="AA741" t="n">
        <v>0.138345037785445</v>
      </c>
      <c r="AB741" t="n">
        <v>0.0940477128547118</v>
      </c>
      <c r="AC741" t="n">
        <v>0.392326159556229</v>
      </c>
    </row>
    <row r="742">
      <c r="A742" t="s">
        <v>345</v>
      </c>
      <c r="B742" t="s">
        <v>334</v>
      </c>
      <c r="C742" t="s">
        <v>383</v>
      </c>
      <c r="D742" t="s">
        <v>430</v>
      </c>
      <c r="E742" t="s">
        <v>431</v>
      </c>
      <c r="F742" t="s">
        <v>346</v>
      </c>
      <c r="G742" t="s">
        <v>347</v>
      </c>
      <c r="H742" t="n">
        <v>50</v>
      </c>
      <c r="I742" t="n">
        <v>1.182</v>
      </c>
      <c r="J742" t="n">
        <v>0.2446</v>
      </c>
      <c r="K742" t="n">
        <v>30.95</v>
      </c>
      <c r="L742" t="n">
        <v>5.093</v>
      </c>
      <c r="M742" t="n">
        <v>17390</v>
      </c>
      <c r="N742" t="n">
        <v>1.882</v>
      </c>
      <c r="O742" t="n">
        <v>5.879</v>
      </c>
      <c r="P742" t="n">
        <v>5680</v>
      </c>
      <c r="Q742" t="n">
        <v>1.68</v>
      </c>
      <c r="R742" t="s">
        <v>348</v>
      </c>
      <c r="S742" t="s">
        <v>435</v>
      </c>
      <c r="T742" t="s">
        <v>433</v>
      </c>
      <c r="U742" t="s">
        <v>436</v>
      </c>
      <c r="V742" t="n">
        <v>1389.328</v>
      </c>
      <c r="W742" t="n">
        <v>5680</v>
      </c>
      <c r="X742" t="n">
        <v>2450.5934</v>
      </c>
      <c r="Y742" t="n">
        <v>7291.662</v>
      </c>
      <c r="Z742" t="n">
        <v>14467.38</v>
      </c>
      <c r="AA742" t="n">
        <v>0.190536533371953</v>
      </c>
      <c r="AB742" t="n">
        <v>0.0960317624891307</v>
      </c>
      <c r="AC742" t="n">
        <v>0.566935339008095</v>
      </c>
    </row>
    <row r="743">
      <c r="A743" t="s">
        <v>345</v>
      </c>
      <c r="B743" t="s">
        <v>334</v>
      </c>
      <c r="C743" t="s">
        <v>383</v>
      </c>
      <c r="D743" t="s">
        <v>430</v>
      </c>
      <c r="E743" t="s">
        <v>431</v>
      </c>
      <c r="F743" t="s">
        <v>346</v>
      </c>
      <c r="G743" t="s">
        <v>351</v>
      </c>
      <c r="H743" t="n">
        <v>0</v>
      </c>
      <c r="I743" t="n">
        <v>0</v>
      </c>
      <c r="J743" t="n">
        <v>0</v>
      </c>
      <c r="K743" t="n">
        <v>0</v>
      </c>
      <c r="L743" t="n">
        <v>0</v>
      </c>
      <c r="M743" t="n">
        <v>0</v>
      </c>
      <c r="N743" t="n">
        <v>0</v>
      </c>
      <c r="O743" t="n">
        <v>0</v>
      </c>
      <c r="P743" t="n">
        <v>0</v>
      </c>
      <c r="Q743" t="n">
        <v>0</v>
      </c>
      <c r="R743" t="s">
        <v>348</v>
      </c>
      <c r="S743" t="s">
        <v>435</v>
      </c>
      <c r="T743" t="s">
        <v>433</v>
      </c>
      <c r="U743" t="s">
        <v>436</v>
      </c>
      <c r="V743" t="n">
        <v>0</v>
      </c>
      <c r="W743" t="n">
        <v>0</v>
      </c>
      <c r="X743" t="n">
        <v>11.573415</v>
      </c>
      <c r="Y743" t="n">
        <v>7291.662</v>
      </c>
      <c r="Z743" t="n">
        <v>14467.38</v>
      </c>
      <c r="AA743" t="n">
        <v>0</v>
      </c>
      <c r="AB743" t="n">
        <v>0</v>
      </c>
      <c r="AC743" t="n">
        <v>0</v>
      </c>
    </row>
    <row r="744">
      <c r="A744" t="s">
        <v>345</v>
      </c>
      <c r="B744" t="s">
        <v>334</v>
      </c>
      <c r="C744" t="s">
        <v>383</v>
      </c>
      <c r="D744" t="s">
        <v>430</v>
      </c>
      <c r="E744" t="s">
        <v>431</v>
      </c>
      <c r="F744" t="s">
        <v>339</v>
      </c>
      <c r="G744" t="s">
        <v>352</v>
      </c>
      <c r="H744" t="n">
        <v>193</v>
      </c>
      <c r="I744" t="n">
        <v>8.402</v>
      </c>
      <c r="J744" t="n">
        <v>0.1378</v>
      </c>
      <c r="K744" t="n">
        <v>24.9</v>
      </c>
      <c r="L744" t="n">
        <v>5.273</v>
      </c>
      <c r="M744" t="n">
        <v>13740</v>
      </c>
      <c r="N744" t="n">
        <v>1.547</v>
      </c>
      <c r="O744" t="n">
        <v>5.512</v>
      </c>
      <c r="P744" t="n">
        <v>461.4</v>
      </c>
      <c r="Q744" t="n">
        <v>1.498</v>
      </c>
      <c r="R744" t="s">
        <v>348</v>
      </c>
      <c r="S744" t="s">
        <v>441</v>
      </c>
      <c r="T744" t="s">
        <v>433</v>
      </c>
      <c r="U744" t="s">
        <v>442</v>
      </c>
      <c r="V744" t="n">
        <v>63.58092</v>
      </c>
      <c r="W744" t="n">
        <v>461.4</v>
      </c>
      <c r="X744" t="n">
        <v>63.58092</v>
      </c>
      <c r="Y744" t="n">
        <v>1146.032</v>
      </c>
      <c r="Z744" t="n">
        <v>1957.123</v>
      </c>
      <c r="AA744" t="n">
        <v>0.0554791838273277</v>
      </c>
      <c r="AB744" t="n">
        <v>0.0324869310717824</v>
      </c>
      <c r="AC744" t="n">
        <v>1</v>
      </c>
    </row>
    <row r="745">
      <c r="A745" t="s">
        <v>335</v>
      </c>
      <c r="B745" t="s">
        <v>334</v>
      </c>
      <c r="C745" t="s">
        <v>383</v>
      </c>
      <c r="D745" t="s">
        <v>430</v>
      </c>
      <c r="E745" t="s">
        <v>431</v>
      </c>
      <c r="F745" t="s">
        <v>346</v>
      </c>
      <c r="G745" t="s">
        <v>363</v>
      </c>
      <c r="H745" t="n">
        <v>48</v>
      </c>
      <c r="I745" t="n">
        <v>0.5252</v>
      </c>
      <c r="J745" t="n">
        <v>0.2396</v>
      </c>
      <c r="K745" t="n">
        <v>19.8</v>
      </c>
      <c r="L745" t="n">
        <v>5.225</v>
      </c>
      <c r="M745" t="n">
        <v>12340</v>
      </c>
      <c r="N745" t="n">
        <v>1.427</v>
      </c>
      <c r="O745" t="n">
        <v>5.556</v>
      </c>
      <c r="P745" t="n">
        <v>823.7</v>
      </c>
      <c r="Q745" t="n">
        <v>1.332</v>
      </c>
      <c r="R745" t="s">
        <v>353</v>
      </c>
      <c r="S745" t="s">
        <v>443</v>
      </c>
      <c r="T745" t="s">
        <v>433</v>
      </c>
      <c r="U745" t="s">
        <v>444</v>
      </c>
      <c r="V745" t="n">
        <v>197.35852</v>
      </c>
      <c r="W745" t="n">
        <v>823.7</v>
      </c>
      <c r="X745" t="n">
        <v>518.47812</v>
      </c>
      <c r="Y745" t="n">
        <v>10787.922</v>
      </c>
      <c r="Z745" t="n">
        <v>14467.38</v>
      </c>
      <c r="AA745" t="n">
        <v>0.0182943962701992</v>
      </c>
      <c r="AB745" t="n">
        <v>0.0136416213578409</v>
      </c>
      <c r="AC745" t="n">
        <v>0.380649659815924</v>
      </c>
    </row>
    <row r="746">
      <c r="A746" t="s">
        <v>472</v>
      </c>
      <c r="B746" t="s">
        <v>334</v>
      </c>
      <c r="C746" t="s">
        <v>383</v>
      </c>
      <c r="D746" t="s">
        <v>430</v>
      </c>
      <c r="E746" t="s">
        <v>431</v>
      </c>
      <c r="F746" t="s">
        <v>339</v>
      </c>
      <c r="G746" t="s">
        <v>358</v>
      </c>
      <c r="H746" t="n">
        <v>13</v>
      </c>
      <c r="I746" t="n">
        <v>0.3737</v>
      </c>
      <c r="J746" t="n">
        <v>0.009296</v>
      </c>
      <c r="K746" t="n">
        <v>26.19</v>
      </c>
      <c r="L746" t="n">
        <v>12.5</v>
      </c>
      <c r="M746" t="n">
        <v>26700</v>
      </c>
      <c r="N746" t="n">
        <v>1.364</v>
      </c>
      <c r="O746" t="n">
        <v>10.68</v>
      </c>
      <c r="P746" t="n">
        <v>1861</v>
      </c>
      <c r="Q746" t="n">
        <v>1.349</v>
      </c>
      <c r="R746" t="s">
        <v>554</v>
      </c>
      <c r="S746" t="s">
        <v>572</v>
      </c>
      <c r="T746" t="s">
        <v>433</v>
      </c>
      <c r="U746" t="s">
        <v>573</v>
      </c>
      <c r="V746" t="n">
        <v>17.299856</v>
      </c>
      <c r="W746" t="n">
        <v>1861</v>
      </c>
      <c r="X746" t="n">
        <v>62.218</v>
      </c>
      <c r="Y746" t="n">
        <v>1867.7416</v>
      </c>
      <c r="Z746" t="n">
        <v>1957.123</v>
      </c>
      <c r="AA746" t="n">
        <v>0.00926244615422176</v>
      </c>
      <c r="AB746" t="n">
        <v>0.00883943216650154</v>
      </c>
      <c r="AC746" t="n">
        <v>0.27805226783246</v>
      </c>
    </row>
    <row r="747">
      <c r="A747" t="s">
        <v>335</v>
      </c>
      <c r="B747" t="s">
        <v>334</v>
      </c>
      <c r="C747" t="s">
        <v>383</v>
      </c>
      <c r="D747" t="s">
        <v>430</v>
      </c>
      <c r="E747" t="s">
        <v>431</v>
      </c>
      <c r="F747" t="s">
        <v>346</v>
      </c>
      <c r="G747" t="s">
        <v>375</v>
      </c>
      <c r="H747" t="n">
        <v>256</v>
      </c>
      <c r="I747" t="n">
        <v>2.801</v>
      </c>
      <c r="J747" t="n">
        <v>1.278</v>
      </c>
      <c r="K747" t="n">
        <v>12.13</v>
      </c>
      <c r="L747" t="n">
        <v>12.07</v>
      </c>
      <c r="M747" t="n">
        <v>29.15</v>
      </c>
      <c r="N747" t="n">
        <v>2.473</v>
      </c>
      <c r="O747" t="n">
        <v>0.8774</v>
      </c>
      <c r="P747" t="n">
        <v>98.46</v>
      </c>
      <c r="Q747" t="n">
        <v>1.531</v>
      </c>
      <c r="R747" t="s">
        <v>353</v>
      </c>
      <c r="S747" t="s">
        <v>443</v>
      </c>
      <c r="T747" t="s">
        <v>433</v>
      </c>
      <c r="U747" t="s">
        <v>444</v>
      </c>
      <c r="V747" t="n">
        <v>125.83188</v>
      </c>
      <c r="W747" t="n">
        <v>98.46</v>
      </c>
      <c r="X747" t="n">
        <v>149.7245</v>
      </c>
      <c r="Y747" t="n">
        <v>10787.922</v>
      </c>
      <c r="Z747" t="n">
        <v>14467.38</v>
      </c>
      <c r="AA747" t="n">
        <v>0.011664144401489</v>
      </c>
      <c r="AB747" t="n">
        <v>0.00869762735201536</v>
      </c>
      <c r="AC747" t="n">
        <v>0.840422776499504</v>
      </c>
    </row>
    <row r="748">
      <c r="A748" t="s">
        <v>335</v>
      </c>
      <c r="B748" t="s">
        <v>334</v>
      </c>
      <c r="C748" t="s">
        <v>383</v>
      </c>
      <c r="D748" t="s">
        <v>430</v>
      </c>
      <c r="E748" t="s">
        <v>431</v>
      </c>
      <c r="F748" t="s">
        <v>346</v>
      </c>
      <c r="G748" t="s">
        <v>376</v>
      </c>
      <c r="H748" t="n">
        <v>1</v>
      </c>
      <c r="I748" t="n">
        <v>0.01094</v>
      </c>
      <c r="J748" t="n">
        <v>0.004993</v>
      </c>
      <c r="K748" t="n">
        <v>3.85</v>
      </c>
      <c r="L748" t="n">
        <v>0.2</v>
      </c>
      <c r="M748" t="n">
        <v>14.67</v>
      </c>
      <c r="N748" t="n">
        <v>0.9923</v>
      </c>
      <c r="O748" t="n">
        <v>0.2</v>
      </c>
      <c r="P748" t="n">
        <v>64.69</v>
      </c>
      <c r="Q748" t="n">
        <v>0.9441</v>
      </c>
      <c r="R748" t="s">
        <v>353</v>
      </c>
      <c r="S748" t="s">
        <v>443</v>
      </c>
      <c r="T748" t="s">
        <v>433</v>
      </c>
      <c r="U748" t="s">
        <v>444</v>
      </c>
      <c r="V748" t="n">
        <v>0.32299717</v>
      </c>
      <c r="W748" t="n">
        <v>64.69</v>
      </c>
      <c r="X748" t="n">
        <v>2.957955</v>
      </c>
      <c r="Y748" t="n">
        <v>10787.922</v>
      </c>
      <c r="Z748" t="n">
        <v>14467.38</v>
      </c>
      <c r="AA748" t="n">
        <v>0.0000299406289737727</v>
      </c>
      <c r="AB748" t="n">
        <v>0.0000223258924559941</v>
      </c>
      <c r="AC748" t="n">
        <v>0.109196106769711</v>
      </c>
    </row>
    <row r="749">
      <c r="A749" t="s">
        <v>472</v>
      </c>
      <c r="B749" t="s">
        <v>334</v>
      </c>
      <c r="C749" t="s">
        <v>383</v>
      </c>
      <c r="D749" t="s">
        <v>430</v>
      </c>
      <c r="E749" t="s">
        <v>431</v>
      </c>
      <c r="F749" t="s">
        <v>339</v>
      </c>
      <c r="G749" t="s">
        <v>347</v>
      </c>
      <c r="H749" t="n">
        <v>398</v>
      </c>
      <c r="I749" t="n">
        <v>11.44</v>
      </c>
      <c r="J749" t="n">
        <v>0.2846</v>
      </c>
      <c r="K749" t="n">
        <v>23.43</v>
      </c>
      <c r="L749" t="n">
        <v>7.191</v>
      </c>
      <c r="M749" t="n">
        <v>27530</v>
      </c>
      <c r="N749" t="n">
        <v>1.277</v>
      </c>
      <c r="O749" t="n">
        <v>7.088</v>
      </c>
      <c r="P749" t="n">
        <v>2263</v>
      </c>
      <c r="Q749" t="n">
        <v>1.268</v>
      </c>
      <c r="R749" t="s">
        <v>554</v>
      </c>
      <c r="S749" t="s">
        <v>572</v>
      </c>
      <c r="T749" t="s">
        <v>433</v>
      </c>
      <c r="U749" t="s">
        <v>573</v>
      </c>
      <c r="V749" t="n">
        <v>644.0498</v>
      </c>
      <c r="W749" t="n">
        <v>2263</v>
      </c>
      <c r="X749" t="n">
        <v>644.0498</v>
      </c>
      <c r="Y749" t="n">
        <v>1867.7416</v>
      </c>
      <c r="Z749" t="n">
        <v>1957.123</v>
      </c>
      <c r="AA749" t="n">
        <v>0.344828106843045</v>
      </c>
      <c r="AB749" t="n">
        <v>0.329079878985634</v>
      </c>
      <c r="AC749" t="n">
        <v>1</v>
      </c>
    </row>
    <row r="750">
      <c r="A750" t="s">
        <v>472</v>
      </c>
      <c r="B750" t="s">
        <v>334</v>
      </c>
      <c r="C750" t="s">
        <v>383</v>
      </c>
      <c r="D750" t="s">
        <v>430</v>
      </c>
      <c r="E750" t="s">
        <v>431</v>
      </c>
      <c r="F750" t="s">
        <v>346</v>
      </c>
      <c r="G750" t="s">
        <v>340</v>
      </c>
      <c r="H750" t="n">
        <v>34</v>
      </c>
      <c r="I750" t="n">
        <v>1.36</v>
      </c>
      <c r="J750" t="n">
        <v>0.1645</v>
      </c>
      <c r="K750" t="n">
        <v>40.02</v>
      </c>
      <c r="L750" t="n">
        <v>13.79</v>
      </c>
      <c r="M750" t="n">
        <v>26630</v>
      </c>
      <c r="N750" t="n">
        <v>1.887</v>
      </c>
      <c r="O750" t="n">
        <v>11.09</v>
      </c>
      <c r="P750" t="n">
        <v>8520</v>
      </c>
      <c r="Q750" t="n">
        <v>1.857</v>
      </c>
      <c r="R750" t="s">
        <v>554</v>
      </c>
      <c r="S750" t="s">
        <v>570</v>
      </c>
      <c r="T750" t="s">
        <v>433</v>
      </c>
      <c r="U750" t="s">
        <v>571</v>
      </c>
      <c r="V750" t="n">
        <v>1401.54</v>
      </c>
      <c r="W750" t="n">
        <v>8520</v>
      </c>
      <c r="X750" t="n">
        <v>3468.094</v>
      </c>
      <c r="Y750" t="n">
        <v>7597.756</v>
      </c>
      <c r="Z750" t="n">
        <v>14467.38</v>
      </c>
      <c r="AA750" t="n">
        <v>0.184467624388043</v>
      </c>
      <c r="AB750" t="n">
        <v>0.0968758683327596</v>
      </c>
      <c r="AC750" t="n">
        <v>0.404123994332334</v>
      </c>
    </row>
    <row r="751">
      <c r="A751" t="s">
        <v>334</v>
      </c>
      <c r="B751" t="s">
        <v>334</v>
      </c>
      <c r="C751" t="s">
        <v>383</v>
      </c>
      <c r="D751" t="s">
        <v>430</v>
      </c>
      <c r="E751" t="s">
        <v>431</v>
      </c>
      <c r="F751" t="s">
        <v>346</v>
      </c>
      <c r="G751" t="s">
        <v>361</v>
      </c>
      <c r="H751" t="n">
        <v>8444</v>
      </c>
      <c r="I751" t="n">
        <v>100</v>
      </c>
      <c r="J751" t="n">
        <v>41.82</v>
      </c>
      <c r="K751" t="n">
        <v>14.45</v>
      </c>
      <c r="L751" t="n">
        <v>3.434</v>
      </c>
      <c r="M751" t="n">
        <v>1278</v>
      </c>
      <c r="N751" t="n">
        <v>1.412</v>
      </c>
      <c r="O751" t="n">
        <v>4.591</v>
      </c>
      <c r="P751" t="n">
        <v>238.2</v>
      </c>
      <c r="Q751" t="n">
        <v>1.208</v>
      </c>
      <c r="R751" t="s">
        <v>341</v>
      </c>
      <c r="S751" t="s">
        <v>432</v>
      </c>
      <c r="T751" t="s">
        <v>433</v>
      </c>
      <c r="U751" t="s">
        <v>434</v>
      </c>
      <c r="V751" t="n">
        <v>9961.524</v>
      </c>
      <c r="W751" t="n">
        <v>238.2</v>
      </c>
      <c r="X751" t="n">
        <v>14593.54</v>
      </c>
      <c r="Y751" t="n">
        <v>9835.004</v>
      </c>
      <c r="Z751" t="n">
        <v>14467.38</v>
      </c>
      <c r="AA751" t="n">
        <v>1.01286425506283</v>
      </c>
      <c r="AB751" t="n">
        <v>0.68855065671877</v>
      </c>
      <c r="AC751" t="n">
        <v>0.682598190706299</v>
      </c>
    </row>
    <row r="752">
      <c r="A752" t="s">
        <v>335</v>
      </c>
      <c r="B752" t="s">
        <v>334</v>
      </c>
      <c r="C752" t="s">
        <v>383</v>
      </c>
      <c r="D752" t="s">
        <v>430</v>
      </c>
      <c r="E752" t="s">
        <v>431</v>
      </c>
      <c r="F752" t="s">
        <v>346</v>
      </c>
      <c r="G752" t="s">
        <v>361</v>
      </c>
      <c r="H752" t="n">
        <v>9139</v>
      </c>
      <c r="I752" t="n">
        <v>100</v>
      </c>
      <c r="J752" t="n">
        <v>45.63</v>
      </c>
      <c r="K752" t="n">
        <v>14.27</v>
      </c>
      <c r="L752" t="n">
        <v>3.572</v>
      </c>
      <c r="M752" t="n">
        <v>636.1</v>
      </c>
      <c r="N752" t="n">
        <v>1.409</v>
      </c>
      <c r="O752" t="n">
        <v>4.441</v>
      </c>
      <c r="P752" t="n">
        <v>239.2</v>
      </c>
      <c r="Q752" t="n">
        <v>1.212</v>
      </c>
      <c r="R752" t="s">
        <v>353</v>
      </c>
      <c r="S752" t="s">
        <v>443</v>
      </c>
      <c r="T752" t="s">
        <v>433</v>
      </c>
      <c r="U752" t="s">
        <v>444</v>
      </c>
      <c r="V752" t="n">
        <v>10914.696</v>
      </c>
      <c r="W752" t="n">
        <v>239.2</v>
      </c>
      <c r="X752" t="n">
        <v>14593.54</v>
      </c>
      <c r="Y752" t="n">
        <v>10787.922</v>
      </c>
      <c r="Z752" t="n">
        <v>14467.38</v>
      </c>
      <c r="AA752" t="n">
        <v>1.01175147539999</v>
      </c>
      <c r="AB752" t="n">
        <v>0.754434873487805</v>
      </c>
      <c r="AC752" t="n">
        <v>0.747912843628071</v>
      </c>
    </row>
    <row r="753">
      <c r="A753" t="s">
        <v>334</v>
      </c>
      <c r="B753" t="s">
        <v>334</v>
      </c>
      <c r="C753" t="s">
        <v>383</v>
      </c>
      <c r="D753" t="s">
        <v>430</v>
      </c>
      <c r="E753" t="s">
        <v>431</v>
      </c>
      <c r="F753" t="s">
        <v>346</v>
      </c>
      <c r="G753" t="s">
        <v>362</v>
      </c>
      <c r="H753" t="n">
        <v>19</v>
      </c>
      <c r="I753" t="n">
        <v>0.225</v>
      </c>
      <c r="J753" t="n">
        <v>0.0941</v>
      </c>
      <c r="K753" t="n">
        <v>30.71</v>
      </c>
      <c r="L753" t="n">
        <v>11.67</v>
      </c>
      <c r="M753" t="n">
        <v>14930</v>
      </c>
      <c r="N753" t="n">
        <v>1.407</v>
      </c>
      <c r="O753" t="n">
        <v>11.75</v>
      </c>
      <c r="P753" t="n">
        <v>4198</v>
      </c>
      <c r="Q753" t="n">
        <v>1.389</v>
      </c>
      <c r="R753" t="s">
        <v>341</v>
      </c>
      <c r="S753" t="s">
        <v>432</v>
      </c>
      <c r="T753" t="s">
        <v>433</v>
      </c>
      <c r="U753" t="s">
        <v>434</v>
      </c>
      <c r="V753" t="n">
        <v>395.0318</v>
      </c>
      <c r="W753" t="n">
        <v>4198</v>
      </c>
      <c r="X753" t="n">
        <v>583.224</v>
      </c>
      <c r="Y753" t="n">
        <v>9835.004</v>
      </c>
      <c r="Z753" t="n">
        <v>14467.38</v>
      </c>
      <c r="AA753" t="n">
        <v>0.0401659013051749</v>
      </c>
      <c r="AB753" t="n">
        <v>0.0273049992465809</v>
      </c>
      <c r="AC753" t="n">
        <v>0.677324321358518</v>
      </c>
    </row>
    <row r="754">
      <c r="A754" t="s">
        <v>345</v>
      </c>
      <c r="B754" t="s">
        <v>334</v>
      </c>
      <c r="C754" t="s">
        <v>383</v>
      </c>
      <c r="D754" t="s">
        <v>430</v>
      </c>
      <c r="E754" t="s">
        <v>431</v>
      </c>
      <c r="F754" t="s">
        <v>339</v>
      </c>
      <c r="G754" t="s">
        <v>356</v>
      </c>
      <c r="H754" t="n">
        <v>2</v>
      </c>
      <c r="I754" t="n">
        <v>0.08707</v>
      </c>
      <c r="J754" t="n">
        <v>0.001428</v>
      </c>
      <c r="K754" t="n">
        <v>39.05</v>
      </c>
      <c r="L754" t="n">
        <v>15.29</v>
      </c>
      <c r="M754" t="n">
        <v>81860</v>
      </c>
      <c r="N754" t="n">
        <v>1.267</v>
      </c>
      <c r="O754" t="n">
        <v>7.604</v>
      </c>
      <c r="P754" t="n">
        <v>469.8</v>
      </c>
      <c r="Q754" t="n">
        <v>1.805</v>
      </c>
      <c r="R754" t="s">
        <v>348</v>
      </c>
      <c r="S754" t="s">
        <v>441</v>
      </c>
      <c r="T754" t="s">
        <v>433</v>
      </c>
      <c r="U754" t="s">
        <v>442</v>
      </c>
      <c r="V754" t="n">
        <v>0.6708744</v>
      </c>
      <c r="W754" t="n">
        <v>469.8</v>
      </c>
      <c r="X754" t="n">
        <v>13.28936</v>
      </c>
      <c r="Y754" t="n">
        <v>1146.032</v>
      </c>
      <c r="Z754" t="n">
        <v>1957.123</v>
      </c>
      <c r="AA754" t="n">
        <v>0.000585388889664512</v>
      </c>
      <c r="AB754" t="n">
        <v>0.00034278601804792</v>
      </c>
      <c r="AC754" t="n">
        <v>0.0504820698664194</v>
      </c>
    </row>
    <row r="755">
      <c r="A755" t="s">
        <v>345</v>
      </c>
      <c r="B755" t="s">
        <v>334</v>
      </c>
      <c r="C755" t="s">
        <v>383</v>
      </c>
      <c r="D755" t="s">
        <v>430</v>
      </c>
      <c r="E755" t="s">
        <v>431</v>
      </c>
      <c r="F755" t="s">
        <v>339</v>
      </c>
      <c r="G755" t="s">
        <v>366</v>
      </c>
      <c r="H755" t="n">
        <v>85</v>
      </c>
      <c r="I755" t="n">
        <v>3.7</v>
      </c>
      <c r="J755" t="n">
        <v>0.06068</v>
      </c>
      <c r="K755" t="n">
        <v>93.17</v>
      </c>
      <c r="L755" t="n">
        <v>59.29</v>
      </c>
      <c r="M755" t="n">
        <v>71390</v>
      </c>
      <c r="N755" t="n">
        <v>4.592</v>
      </c>
      <c r="O755" t="n">
        <v>51.99</v>
      </c>
      <c r="P755" t="n">
        <v>2939</v>
      </c>
      <c r="Q755" t="n">
        <v>4.293</v>
      </c>
      <c r="R755" t="s">
        <v>348</v>
      </c>
      <c r="S755" t="s">
        <v>441</v>
      </c>
      <c r="T755" t="s">
        <v>433</v>
      </c>
      <c r="U755" t="s">
        <v>442</v>
      </c>
      <c r="V755" t="n">
        <v>178.33852</v>
      </c>
      <c r="W755" t="n">
        <v>2939</v>
      </c>
      <c r="X755" t="n">
        <v>585.3642</v>
      </c>
      <c r="Y755" t="n">
        <v>1146.032</v>
      </c>
      <c r="Z755" t="n">
        <v>1957.123</v>
      </c>
      <c r="AA755" t="n">
        <v>0.155613909559244</v>
      </c>
      <c r="AB755" t="n">
        <v>0.0911227960634053</v>
      </c>
      <c r="AC755" t="n">
        <v>0.304662499004893</v>
      </c>
    </row>
    <row r="756">
      <c r="A756" t="s">
        <v>335</v>
      </c>
      <c r="B756" t="s">
        <v>334</v>
      </c>
      <c r="C756" t="s">
        <v>383</v>
      </c>
      <c r="D756" t="s">
        <v>430</v>
      </c>
      <c r="E756" t="s">
        <v>431</v>
      </c>
      <c r="F756" t="s">
        <v>339</v>
      </c>
      <c r="G756" t="s">
        <v>370</v>
      </c>
      <c r="H756" t="n">
        <v>1</v>
      </c>
      <c r="I756" t="n">
        <v>0.06293</v>
      </c>
      <c r="J756" t="n">
        <v>0.0007138</v>
      </c>
      <c r="K756" t="n">
        <v>17.05</v>
      </c>
      <c r="L756" t="n">
        <v>4.496</v>
      </c>
      <c r="M756" t="n">
        <v>12210</v>
      </c>
      <c r="N756" t="n">
        <v>1.268</v>
      </c>
      <c r="O756" t="n">
        <v>4.647</v>
      </c>
      <c r="P756" t="n">
        <v>212.4</v>
      </c>
      <c r="Q756" t="n">
        <v>1.255</v>
      </c>
      <c r="R756" t="s">
        <v>353</v>
      </c>
      <c r="S756" t="s">
        <v>437</v>
      </c>
      <c r="T756" t="s">
        <v>433</v>
      </c>
      <c r="U756" t="s">
        <v>438</v>
      </c>
      <c r="V756" t="n">
        <v>0.15161112</v>
      </c>
      <c r="W756" t="n">
        <v>212.4</v>
      </c>
      <c r="X756" t="n">
        <v>9.4</v>
      </c>
      <c r="Y756" t="n">
        <v>896.5404</v>
      </c>
      <c r="Z756" t="n">
        <v>1957.123</v>
      </c>
      <c r="AA756" t="n">
        <v>0.000169106846718787</v>
      </c>
      <c r="AB756" t="n">
        <v>0.0000774663217385928</v>
      </c>
      <c r="AC756" t="n">
        <v>0.0161288425531915</v>
      </c>
    </row>
    <row r="757">
      <c r="A757" t="s">
        <v>345</v>
      </c>
      <c r="B757" t="s">
        <v>334</v>
      </c>
      <c r="C757" t="s">
        <v>383</v>
      </c>
      <c r="D757" t="s">
        <v>430</v>
      </c>
      <c r="E757" t="s">
        <v>431</v>
      </c>
      <c r="F757" t="s">
        <v>346</v>
      </c>
      <c r="G757" t="s">
        <v>361</v>
      </c>
      <c r="H757" t="n">
        <v>4230</v>
      </c>
      <c r="I757" t="n">
        <v>100</v>
      </c>
      <c r="J757" t="n">
        <v>20.7</v>
      </c>
      <c r="K757" t="n">
        <v>14.93</v>
      </c>
      <c r="L757" t="n">
        <v>3.802</v>
      </c>
      <c r="M757" t="n">
        <v>2113</v>
      </c>
      <c r="N757" t="n">
        <v>1.455</v>
      </c>
      <c r="O757" t="n">
        <v>4.585</v>
      </c>
      <c r="P757" t="n">
        <v>358.3</v>
      </c>
      <c r="Q757" t="n">
        <v>1.229</v>
      </c>
      <c r="R757" t="s">
        <v>348</v>
      </c>
      <c r="S757" t="s">
        <v>435</v>
      </c>
      <c r="T757" t="s">
        <v>433</v>
      </c>
      <c r="U757" t="s">
        <v>436</v>
      </c>
      <c r="V757" t="n">
        <v>7416.81</v>
      </c>
      <c r="W757" t="n">
        <v>358.3</v>
      </c>
      <c r="X757" t="n">
        <v>14593.54</v>
      </c>
      <c r="Y757" t="n">
        <v>7291.662</v>
      </c>
      <c r="Z757" t="n">
        <v>14467.38</v>
      </c>
      <c r="AA757" t="n">
        <v>1.01716316527014</v>
      </c>
      <c r="AB757" t="n">
        <v>0.512657440393492</v>
      </c>
      <c r="AC757" t="n">
        <v>0.508225557335643</v>
      </c>
    </row>
    <row r="758">
      <c r="A758" t="s">
        <v>345</v>
      </c>
      <c r="B758" t="s">
        <v>334</v>
      </c>
      <c r="C758" t="s">
        <v>383</v>
      </c>
      <c r="D758" t="s">
        <v>430</v>
      </c>
      <c r="E758" t="s">
        <v>431</v>
      </c>
      <c r="F758" t="s">
        <v>339</v>
      </c>
      <c r="G758" t="s">
        <v>363</v>
      </c>
      <c r="H758" t="n">
        <v>3</v>
      </c>
      <c r="I758" t="n">
        <v>0.1306</v>
      </c>
      <c r="J758" t="n">
        <v>0.002142</v>
      </c>
      <c r="K758" t="n">
        <v>32.45</v>
      </c>
      <c r="L758" t="n">
        <v>10.25</v>
      </c>
      <c r="M758" t="n">
        <v>30180</v>
      </c>
      <c r="N758" t="n">
        <v>1.305</v>
      </c>
      <c r="O758" t="n">
        <v>7.127</v>
      </c>
      <c r="P758" t="n">
        <v>1336</v>
      </c>
      <c r="Q758" t="n">
        <v>1.532</v>
      </c>
      <c r="R758" t="s">
        <v>348</v>
      </c>
      <c r="S758" t="s">
        <v>441</v>
      </c>
      <c r="T758" t="s">
        <v>433</v>
      </c>
      <c r="U758" t="s">
        <v>442</v>
      </c>
      <c r="V758" t="n">
        <v>2.861712</v>
      </c>
      <c r="W758" t="n">
        <v>1336</v>
      </c>
      <c r="X758" t="n">
        <v>5.1573438</v>
      </c>
      <c r="Y758" t="n">
        <v>1146.032</v>
      </c>
      <c r="Z758" t="n">
        <v>1957.123</v>
      </c>
      <c r="AA758" t="n">
        <v>0.00249706116408617</v>
      </c>
      <c r="AB758" t="n">
        <v>0.00146220344863353</v>
      </c>
      <c r="AC758" t="n">
        <v>0.554880983501623</v>
      </c>
    </row>
    <row r="759">
      <c r="A759" t="s">
        <v>472</v>
      </c>
      <c r="B759" t="s">
        <v>334</v>
      </c>
      <c r="C759" t="s">
        <v>383</v>
      </c>
      <c r="D759" t="s">
        <v>430</v>
      </c>
      <c r="E759" t="s">
        <v>431</v>
      </c>
      <c r="F759" t="s">
        <v>346</v>
      </c>
      <c r="G759" t="s">
        <v>351</v>
      </c>
      <c r="H759" t="n">
        <v>0</v>
      </c>
      <c r="I759" t="n">
        <v>0</v>
      </c>
      <c r="J759" t="n">
        <v>0</v>
      </c>
      <c r="K759" t="n">
        <v>0</v>
      </c>
      <c r="L759" t="n">
        <v>0</v>
      </c>
      <c r="M759" t="n">
        <v>0</v>
      </c>
      <c r="N759" t="n">
        <v>0</v>
      </c>
      <c r="O759" t="n">
        <v>0</v>
      </c>
      <c r="P759" t="n">
        <v>0</v>
      </c>
      <c r="Q759" t="n">
        <v>0</v>
      </c>
      <c r="R759" t="s">
        <v>554</v>
      </c>
      <c r="S759" t="s">
        <v>570</v>
      </c>
      <c r="T759" t="s">
        <v>433</v>
      </c>
      <c r="U759" t="s">
        <v>571</v>
      </c>
      <c r="V759" t="n">
        <v>0</v>
      </c>
      <c r="W759" t="n">
        <v>0</v>
      </c>
      <c r="X759" t="n">
        <v>11.573415</v>
      </c>
      <c r="Y759" t="n">
        <v>7597.756</v>
      </c>
      <c r="Z759" t="n">
        <v>14467.38</v>
      </c>
      <c r="AA759" t="n">
        <v>0</v>
      </c>
      <c r="AB759" t="n">
        <v>0</v>
      </c>
      <c r="AC759" t="n">
        <v>0</v>
      </c>
    </row>
    <row r="760">
      <c r="A760" t="s">
        <v>472</v>
      </c>
      <c r="B760" t="s">
        <v>334</v>
      </c>
      <c r="C760" t="s">
        <v>383</v>
      </c>
      <c r="D760" t="s">
        <v>430</v>
      </c>
      <c r="E760" t="s">
        <v>431</v>
      </c>
      <c r="F760" t="s">
        <v>346</v>
      </c>
      <c r="G760" t="s">
        <v>361</v>
      </c>
      <c r="H760" t="n">
        <v>2500</v>
      </c>
      <c r="I760" t="n">
        <v>100</v>
      </c>
      <c r="J760" t="n">
        <v>12.09</v>
      </c>
      <c r="K760" t="n">
        <v>15.49</v>
      </c>
      <c r="L760" t="n">
        <v>4.614</v>
      </c>
      <c r="M760" t="n">
        <v>3131</v>
      </c>
      <c r="N760" t="n">
        <v>1.501</v>
      </c>
      <c r="O760" t="n">
        <v>4.453</v>
      </c>
      <c r="P760" t="n">
        <v>638.7</v>
      </c>
      <c r="Q760" t="n">
        <v>1.273</v>
      </c>
      <c r="R760" t="s">
        <v>554</v>
      </c>
      <c r="S760" t="s">
        <v>570</v>
      </c>
      <c r="T760" t="s">
        <v>433</v>
      </c>
      <c r="U760" t="s">
        <v>571</v>
      </c>
      <c r="V760" t="n">
        <v>7721.883</v>
      </c>
      <c r="W760" t="n">
        <v>638.7</v>
      </c>
      <c r="X760" t="n">
        <v>14593.54</v>
      </c>
      <c r="Y760" t="n">
        <v>7597.756</v>
      </c>
      <c r="Z760" t="n">
        <v>14467.38</v>
      </c>
      <c r="AA760" t="n">
        <v>1.01633732380982</v>
      </c>
      <c r="AB760" t="n">
        <v>0.533744396013653</v>
      </c>
      <c r="AC760" t="n">
        <v>0.52913021789093</v>
      </c>
    </row>
    <row r="761">
      <c r="A761" t="s">
        <v>472</v>
      </c>
      <c r="B761" t="s">
        <v>334</v>
      </c>
      <c r="C761" t="s">
        <v>383</v>
      </c>
      <c r="D761" t="s">
        <v>430</v>
      </c>
      <c r="E761" t="s">
        <v>431</v>
      </c>
      <c r="F761" t="s">
        <v>346</v>
      </c>
      <c r="G761" t="s">
        <v>359</v>
      </c>
      <c r="H761" t="n">
        <v>704</v>
      </c>
      <c r="I761" t="n">
        <v>28.16</v>
      </c>
      <c r="J761" t="n">
        <v>3.406</v>
      </c>
      <c r="K761" t="n">
        <v>21.71</v>
      </c>
      <c r="L761" t="n">
        <v>3.97</v>
      </c>
      <c r="M761" t="n">
        <v>7972</v>
      </c>
      <c r="N761" t="n">
        <v>1.634</v>
      </c>
      <c r="O761" t="n">
        <v>5.092</v>
      </c>
      <c r="P761" t="n">
        <v>1604</v>
      </c>
      <c r="Q761" t="n">
        <v>1.423</v>
      </c>
      <c r="R761" t="s">
        <v>554</v>
      </c>
      <c r="S761" t="s">
        <v>570</v>
      </c>
      <c r="T761" t="s">
        <v>433</v>
      </c>
      <c r="U761" t="s">
        <v>571</v>
      </c>
      <c r="V761" t="n">
        <v>5463.224</v>
      </c>
      <c r="W761" t="n">
        <v>1604</v>
      </c>
      <c r="X761" t="n">
        <v>6447.348</v>
      </c>
      <c r="Y761" t="n">
        <v>7597.756</v>
      </c>
      <c r="Z761" t="n">
        <v>14467.38</v>
      </c>
      <c r="AA761" t="n">
        <v>0.719057574368011</v>
      </c>
      <c r="AB761" t="n">
        <v>0.377623591832108</v>
      </c>
      <c r="AC761" t="n">
        <v>0.847359875719443</v>
      </c>
    </row>
    <row r="762">
      <c r="A762" t="s">
        <v>472</v>
      </c>
      <c r="B762" t="s">
        <v>334</v>
      </c>
      <c r="C762" t="s">
        <v>383</v>
      </c>
      <c r="D762" t="s">
        <v>430</v>
      </c>
      <c r="E762" t="s">
        <v>431</v>
      </c>
      <c r="F762" t="s">
        <v>346</v>
      </c>
      <c r="G762" t="s">
        <v>362</v>
      </c>
      <c r="H762" t="n">
        <v>20</v>
      </c>
      <c r="I762" t="n">
        <v>0.8</v>
      </c>
      <c r="J762" t="n">
        <v>0.09675</v>
      </c>
      <c r="K762" t="n">
        <v>26.62</v>
      </c>
      <c r="L762" t="n">
        <v>10.98</v>
      </c>
      <c r="M762" t="n">
        <v>17130</v>
      </c>
      <c r="N762" t="n">
        <v>1.297</v>
      </c>
      <c r="O762" t="n">
        <v>9.345</v>
      </c>
      <c r="P762" t="n">
        <v>3091</v>
      </c>
      <c r="Q762" t="n">
        <v>1.334</v>
      </c>
      <c r="R762" t="s">
        <v>554</v>
      </c>
      <c r="S762" t="s">
        <v>570</v>
      </c>
      <c r="T762" t="s">
        <v>433</v>
      </c>
      <c r="U762" t="s">
        <v>571</v>
      </c>
      <c r="V762" t="n">
        <v>299.05425</v>
      </c>
      <c r="W762" t="n">
        <v>3091</v>
      </c>
      <c r="X762" t="n">
        <v>583.224</v>
      </c>
      <c r="Y762" t="n">
        <v>7597.756</v>
      </c>
      <c r="Z762" t="n">
        <v>14467.38</v>
      </c>
      <c r="AA762" t="n">
        <v>0.0393608652344192</v>
      </c>
      <c r="AB762" t="n">
        <v>0.0206709335069653</v>
      </c>
      <c r="AC762" t="n">
        <v>0.512760534545903</v>
      </c>
    </row>
    <row r="763">
      <c r="A763" t="s">
        <v>345</v>
      </c>
      <c r="B763" t="s">
        <v>334</v>
      </c>
      <c r="C763" t="s">
        <v>383</v>
      </c>
      <c r="D763" t="s">
        <v>430</v>
      </c>
      <c r="E763" t="s">
        <v>431</v>
      </c>
      <c r="F763" t="s">
        <v>339</v>
      </c>
      <c r="G763" t="s">
        <v>360</v>
      </c>
      <c r="H763" t="n">
        <v>2297</v>
      </c>
      <c r="I763" t="n">
        <v>100</v>
      </c>
      <c r="J763" t="n">
        <v>1.64</v>
      </c>
      <c r="K763" t="n">
        <v>20.78</v>
      </c>
      <c r="L763" t="n">
        <v>6.629</v>
      </c>
      <c r="M763" t="n">
        <v>14690</v>
      </c>
      <c r="N763" t="n">
        <v>1.453</v>
      </c>
      <c r="O763" t="n">
        <v>7.308</v>
      </c>
      <c r="P763" t="n">
        <v>698.8</v>
      </c>
      <c r="Q763" t="n">
        <v>1.33</v>
      </c>
      <c r="R763" t="s">
        <v>348</v>
      </c>
      <c r="S763" t="s">
        <v>441</v>
      </c>
      <c r="T763" t="s">
        <v>433</v>
      </c>
      <c r="U763" t="s">
        <v>442</v>
      </c>
      <c r="V763" t="n">
        <v>1146.032</v>
      </c>
      <c r="W763" t="n">
        <v>698.8</v>
      </c>
      <c r="X763" t="n">
        <v>1957.123</v>
      </c>
      <c r="Y763" t="n">
        <v>1146.032</v>
      </c>
      <c r="Z763" t="n">
        <v>1957.123</v>
      </c>
      <c r="AA763" t="n">
        <v>1</v>
      </c>
      <c r="AB763" t="n">
        <v>0.585569736802439</v>
      </c>
      <c r="AC763" t="n">
        <v>0.585569736802439</v>
      </c>
    </row>
    <row r="764">
      <c r="A764" t="s">
        <v>345</v>
      </c>
      <c r="B764" t="s">
        <v>334</v>
      </c>
      <c r="C764" t="s">
        <v>383</v>
      </c>
      <c r="D764" t="s">
        <v>430</v>
      </c>
      <c r="E764" t="s">
        <v>431</v>
      </c>
      <c r="F764" t="s">
        <v>339</v>
      </c>
      <c r="G764" t="s">
        <v>361</v>
      </c>
      <c r="H764" t="n">
        <v>682</v>
      </c>
      <c r="I764" t="n">
        <v>29.69</v>
      </c>
      <c r="J764" t="n">
        <v>0.4868</v>
      </c>
      <c r="K764" t="n">
        <v>13.76</v>
      </c>
      <c r="L764" t="n">
        <v>3.468</v>
      </c>
      <c r="M764" t="n">
        <v>6773</v>
      </c>
      <c r="N764" t="n">
        <v>1.248</v>
      </c>
      <c r="O764" t="n">
        <v>4.97</v>
      </c>
      <c r="P764" t="n">
        <v>309</v>
      </c>
      <c r="Q764" t="n">
        <v>1.108</v>
      </c>
      <c r="R764" t="s">
        <v>348</v>
      </c>
      <c r="S764" t="s">
        <v>441</v>
      </c>
      <c r="T764" t="s">
        <v>433</v>
      </c>
      <c r="U764" t="s">
        <v>442</v>
      </c>
      <c r="V764" t="n">
        <v>150.4212</v>
      </c>
      <c r="W764" t="n">
        <v>309</v>
      </c>
      <c r="X764" t="n">
        <v>332.2818</v>
      </c>
      <c r="Y764" t="n">
        <v>1146.032</v>
      </c>
      <c r="Z764" t="n">
        <v>1957.123</v>
      </c>
      <c r="AA764" t="n">
        <v>0.131253926591928</v>
      </c>
      <c r="AB764" t="n">
        <v>0.0768583272487217</v>
      </c>
      <c r="AC764" t="n">
        <v>0.452691661114151</v>
      </c>
    </row>
    <row r="765">
      <c r="A765" t="s">
        <v>472</v>
      </c>
      <c r="B765" t="s">
        <v>334</v>
      </c>
      <c r="C765" t="s">
        <v>383</v>
      </c>
      <c r="D765" t="s">
        <v>430</v>
      </c>
      <c r="E765" t="s">
        <v>431</v>
      </c>
      <c r="F765" t="s">
        <v>339</v>
      </c>
      <c r="G765" t="s">
        <v>359</v>
      </c>
      <c r="H765" t="n">
        <v>2433</v>
      </c>
      <c r="I765" t="n">
        <v>69.93</v>
      </c>
      <c r="J765" t="n">
        <v>1.74</v>
      </c>
      <c r="K765" t="n">
        <v>19.1</v>
      </c>
      <c r="L765" t="n">
        <v>5.036</v>
      </c>
      <c r="M765" t="n">
        <v>15000</v>
      </c>
      <c r="N765" t="n">
        <v>1.327</v>
      </c>
      <c r="O765" t="n">
        <v>5.81</v>
      </c>
      <c r="P765" t="n">
        <v>824.4</v>
      </c>
      <c r="Q765" t="n">
        <v>1.232</v>
      </c>
      <c r="R765" t="s">
        <v>554</v>
      </c>
      <c r="S765" t="s">
        <v>572</v>
      </c>
      <c r="T765" t="s">
        <v>433</v>
      </c>
      <c r="U765" t="s">
        <v>573</v>
      </c>
      <c r="V765" t="n">
        <v>1434.456</v>
      </c>
      <c r="W765" t="n">
        <v>824.4</v>
      </c>
      <c r="X765" t="n">
        <v>1434.456</v>
      </c>
      <c r="Y765" t="n">
        <v>1867.7416</v>
      </c>
      <c r="Z765" t="n">
        <v>1957.123</v>
      </c>
      <c r="AA765" t="n">
        <v>0.768016303754224</v>
      </c>
      <c r="AB765" t="n">
        <v>0.732941159038037</v>
      </c>
      <c r="AC765" t="n">
        <v>1</v>
      </c>
    </row>
    <row r="766">
      <c r="A766" t="s">
        <v>334</v>
      </c>
      <c r="B766" t="s">
        <v>334</v>
      </c>
      <c r="C766" t="s">
        <v>383</v>
      </c>
      <c r="D766" t="s">
        <v>430</v>
      </c>
      <c r="E766" t="s">
        <v>431</v>
      </c>
      <c r="F766" t="s">
        <v>339</v>
      </c>
      <c r="G766" t="s">
        <v>363</v>
      </c>
      <c r="H766" t="n">
        <v>0</v>
      </c>
      <c r="I766" t="n">
        <v>0</v>
      </c>
      <c r="J766" t="n">
        <v>0</v>
      </c>
      <c r="K766" t="n">
        <v>0</v>
      </c>
      <c r="L766" t="n">
        <v>0</v>
      </c>
      <c r="M766" t="n">
        <v>0</v>
      </c>
      <c r="N766" t="n">
        <v>0</v>
      </c>
      <c r="O766" t="n">
        <v>0</v>
      </c>
      <c r="P766" t="n">
        <v>0</v>
      </c>
      <c r="Q766" t="n">
        <v>0</v>
      </c>
      <c r="R766" t="s">
        <v>341</v>
      </c>
      <c r="S766" t="s">
        <v>439</v>
      </c>
      <c r="T766" t="s">
        <v>433</v>
      </c>
      <c r="U766" t="s">
        <v>440</v>
      </c>
      <c r="V766" t="n">
        <v>0</v>
      </c>
      <c r="W766" t="n">
        <v>0</v>
      </c>
      <c r="X766" t="n">
        <v>5.1573438</v>
      </c>
      <c r="Y766" t="n">
        <v>807.2208</v>
      </c>
      <c r="Z766" t="n">
        <v>1957.123</v>
      </c>
      <c r="AA766" t="n">
        <v>0</v>
      </c>
      <c r="AB766" t="n">
        <v>0</v>
      </c>
      <c r="AC766" t="n">
        <v>0</v>
      </c>
    </row>
    <row r="767">
      <c r="A767" t="s">
        <v>472</v>
      </c>
      <c r="B767" t="s">
        <v>334</v>
      </c>
      <c r="C767" t="s">
        <v>383</v>
      </c>
      <c r="D767" t="s">
        <v>430</v>
      </c>
      <c r="E767" t="s">
        <v>431</v>
      </c>
      <c r="F767" t="s">
        <v>339</v>
      </c>
      <c r="G767" t="s">
        <v>366</v>
      </c>
      <c r="H767" t="n">
        <v>64</v>
      </c>
      <c r="I767" t="n">
        <v>1.84</v>
      </c>
      <c r="J767" t="n">
        <v>0.04577</v>
      </c>
      <c r="K767" t="n">
        <v>99.86</v>
      </c>
      <c r="L767" t="n">
        <v>62.04</v>
      </c>
      <c r="M767" t="n">
        <v>78630</v>
      </c>
      <c r="N767" t="n">
        <v>5.143</v>
      </c>
      <c r="O767" t="n">
        <v>56.56</v>
      </c>
      <c r="P767" t="n">
        <v>2551</v>
      </c>
      <c r="Q767" t="n">
        <v>4.549</v>
      </c>
      <c r="R767" t="s">
        <v>554</v>
      </c>
      <c r="S767" t="s">
        <v>572</v>
      </c>
      <c r="T767" t="s">
        <v>433</v>
      </c>
      <c r="U767" t="s">
        <v>573</v>
      </c>
      <c r="V767" t="n">
        <v>116.75927</v>
      </c>
      <c r="W767" t="n">
        <v>2551</v>
      </c>
      <c r="X767" t="n">
        <v>585.3642</v>
      </c>
      <c r="Y767" t="n">
        <v>1867.7416</v>
      </c>
      <c r="Z767" t="n">
        <v>1957.123</v>
      </c>
      <c r="AA767" t="n">
        <v>0.0625136100197158</v>
      </c>
      <c r="AB767" t="n">
        <v>0.0596586264634364</v>
      </c>
      <c r="AC767" t="n">
        <v>0.199464316403361</v>
      </c>
    </row>
    <row r="768">
      <c r="A768" t="s">
        <v>345</v>
      </c>
      <c r="B768" t="s">
        <v>334</v>
      </c>
      <c r="C768" t="s">
        <v>383</v>
      </c>
      <c r="D768" t="s">
        <v>430</v>
      </c>
      <c r="E768" t="s">
        <v>431</v>
      </c>
      <c r="F768" t="s">
        <v>339</v>
      </c>
      <c r="G768" t="s">
        <v>358</v>
      </c>
      <c r="H768" t="n">
        <v>15</v>
      </c>
      <c r="I768" t="n">
        <v>0.653</v>
      </c>
      <c r="J768" t="n">
        <v>0.01071</v>
      </c>
      <c r="K768" t="n">
        <v>26.73</v>
      </c>
      <c r="L768" t="n">
        <v>14.4</v>
      </c>
      <c r="M768" t="n">
        <v>32570</v>
      </c>
      <c r="N768" t="n">
        <v>1.4</v>
      </c>
      <c r="O768" t="n">
        <v>12.11</v>
      </c>
      <c r="P768" t="n">
        <v>1204</v>
      </c>
      <c r="Q768" t="n">
        <v>1.478</v>
      </c>
      <c r="R768" t="s">
        <v>348</v>
      </c>
      <c r="S768" t="s">
        <v>441</v>
      </c>
      <c r="T768" t="s">
        <v>433</v>
      </c>
      <c r="U768" t="s">
        <v>442</v>
      </c>
      <c r="V768" t="n">
        <v>12.89484</v>
      </c>
      <c r="W768" t="n">
        <v>1204</v>
      </c>
      <c r="X768" t="n">
        <v>62.218</v>
      </c>
      <c r="Y768" t="n">
        <v>1146.032</v>
      </c>
      <c r="Z768" t="n">
        <v>1957.123</v>
      </c>
      <c r="AA768" t="n">
        <v>0.0112517277004482</v>
      </c>
      <c r="AB768" t="n">
        <v>0.00658867122812414</v>
      </c>
      <c r="AC768" t="n">
        <v>0.207252563566813</v>
      </c>
    </row>
    <row r="769">
      <c r="A769" t="s">
        <v>345</v>
      </c>
      <c r="B769" t="s">
        <v>334</v>
      </c>
      <c r="C769" t="s">
        <v>383</v>
      </c>
      <c r="D769" t="s">
        <v>430</v>
      </c>
      <c r="E769" t="s">
        <v>431</v>
      </c>
      <c r="F769" t="s">
        <v>346</v>
      </c>
      <c r="G769" t="s">
        <v>369</v>
      </c>
      <c r="H769" t="n">
        <v>296</v>
      </c>
      <c r="I769" t="n">
        <v>6.998</v>
      </c>
      <c r="J769" t="n">
        <v>1.448</v>
      </c>
      <c r="K769" t="n">
        <v>21.44</v>
      </c>
      <c r="L769" t="n">
        <v>3.552</v>
      </c>
      <c r="M769" t="n">
        <v>6858</v>
      </c>
      <c r="N769" t="n">
        <v>1.685</v>
      </c>
      <c r="O769" t="n">
        <v>4.944</v>
      </c>
      <c r="P769" t="n">
        <v>1271</v>
      </c>
      <c r="Q769" t="n">
        <v>1.422</v>
      </c>
      <c r="R769" t="s">
        <v>348</v>
      </c>
      <c r="S769" t="s">
        <v>435</v>
      </c>
      <c r="T769" t="s">
        <v>433</v>
      </c>
      <c r="U769" t="s">
        <v>436</v>
      </c>
      <c r="V769" t="n">
        <v>1840.408</v>
      </c>
      <c r="W769" t="n">
        <v>1271</v>
      </c>
      <c r="X769" t="n">
        <v>2836.753</v>
      </c>
      <c r="Y769" t="n">
        <v>7291.662</v>
      </c>
      <c r="Z769" t="n">
        <v>14467.38</v>
      </c>
      <c r="AA769" t="n">
        <v>0.252398972963914</v>
      </c>
      <c r="AB769" t="n">
        <v>0.127210870247412</v>
      </c>
      <c r="AC769" t="n">
        <v>0.648772734178831</v>
      </c>
    </row>
    <row r="770">
      <c r="A770" t="s">
        <v>335</v>
      </c>
      <c r="B770" t="s">
        <v>334</v>
      </c>
      <c r="C770" t="s">
        <v>383</v>
      </c>
      <c r="D770" t="s">
        <v>430</v>
      </c>
      <c r="E770" t="s">
        <v>431</v>
      </c>
      <c r="F770" t="s">
        <v>339</v>
      </c>
      <c r="G770" t="s">
        <v>368</v>
      </c>
      <c r="H770" t="n">
        <v>135</v>
      </c>
      <c r="I770" t="n">
        <v>8.496</v>
      </c>
      <c r="J770" t="n">
        <v>0.09637</v>
      </c>
      <c r="K770" t="n">
        <v>16.72</v>
      </c>
      <c r="L770" t="n">
        <v>4.029</v>
      </c>
      <c r="M770" t="n">
        <v>6209</v>
      </c>
      <c r="N770" t="n">
        <v>1.347</v>
      </c>
      <c r="O770" t="n">
        <v>5.202</v>
      </c>
      <c r="P770" t="n">
        <v>285.7</v>
      </c>
      <c r="Q770" t="n">
        <v>1.204</v>
      </c>
      <c r="R770" t="s">
        <v>353</v>
      </c>
      <c r="S770" t="s">
        <v>437</v>
      </c>
      <c r="T770" t="s">
        <v>433</v>
      </c>
      <c r="U770" t="s">
        <v>438</v>
      </c>
      <c r="V770" t="n">
        <v>27.532909</v>
      </c>
      <c r="W770" t="n">
        <v>285.7</v>
      </c>
      <c r="X770" t="n">
        <v>154.01785</v>
      </c>
      <c r="Y770" t="n">
        <v>896.5404</v>
      </c>
      <c r="Z770" t="n">
        <v>1957.123</v>
      </c>
      <c r="AA770" t="n">
        <v>0.0307101710084677</v>
      </c>
      <c r="AB770" t="n">
        <v>0.0140680524422839</v>
      </c>
      <c r="AC770" t="n">
        <v>0.17876440295719</v>
      </c>
    </row>
    <row r="771">
      <c r="A771" t="s">
        <v>345</v>
      </c>
      <c r="B771" t="s">
        <v>334</v>
      </c>
      <c r="C771" t="s">
        <v>383</v>
      </c>
      <c r="D771" t="s">
        <v>430</v>
      </c>
      <c r="E771" t="s">
        <v>431</v>
      </c>
      <c r="F771" t="s">
        <v>346</v>
      </c>
      <c r="G771" t="s">
        <v>359</v>
      </c>
      <c r="H771" t="n">
        <v>989</v>
      </c>
      <c r="I771" t="n">
        <v>23.38</v>
      </c>
      <c r="J771" t="n">
        <v>4.839</v>
      </c>
      <c r="K771" t="n">
        <v>19.54</v>
      </c>
      <c r="L771" t="n">
        <v>3.475</v>
      </c>
      <c r="M771" t="n">
        <v>5533</v>
      </c>
      <c r="N771" t="n">
        <v>1.588</v>
      </c>
      <c r="O771" t="n">
        <v>4.958</v>
      </c>
      <c r="P771" t="n">
        <v>936.3</v>
      </c>
      <c r="Q771" t="n">
        <v>1.345</v>
      </c>
      <c r="R771" t="s">
        <v>348</v>
      </c>
      <c r="S771" t="s">
        <v>435</v>
      </c>
      <c r="T771" t="s">
        <v>433</v>
      </c>
      <c r="U771" t="s">
        <v>436</v>
      </c>
      <c r="V771" t="n">
        <v>4530.7557</v>
      </c>
      <c r="W771" t="n">
        <v>936.3</v>
      </c>
      <c r="X771" t="n">
        <v>6447.348</v>
      </c>
      <c r="Y771" t="n">
        <v>7291.662</v>
      </c>
      <c r="Z771" t="n">
        <v>14467.38</v>
      </c>
      <c r="AA771" t="n">
        <v>0.621361179385441</v>
      </c>
      <c r="AB771" t="n">
        <v>0.313170435835652</v>
      </c>
      <c r="AC771" t="n">
        <v>0.702731681305244</v>
      </c>
    </row>
    <row r="772">
      <c r="A772" t="s">
        <v>345</v>
      </c>
      <c r="B772" t="s">
        <v>334</v>
      </c>
      <c r="C772" t="s">
        <v>383</v>
      </c>
      <c r="D772" t="s">
        <v>430</v>
      </c>
      <c r="E772" t="s">
        <v>431</v>
      </c>
      <c r="F772" t="s">
        <v>346</v>
      </c>
      <c r="G772" t="s">
        <v>367</v>
      </c>
      <c r="H772" t="n">
        <v>0</v>
      </c>
      <c r="I772" t="n">
        <v>0</v>
      </c>
      <c r="J772" t="n">
        <v>0</v>
      </c>
      <c r="K772" t="n">
        <v>0</v>
      </c>
      <c r="L772" t="n">
        <v>0</v>
      </c>
      <c r="M772" t="n">
        <v>0</v>
      </c>
      <c r="N772" t="n">
        <v>0</v>
      </c>
      <c r="O772" t="n">
        <v>0</v>
      </c>
      <c r="P772" t="n">
        <v>0</v>
      </c>
      <c r="Q772" t="n">
        <v>0</v>
      </c>
      <c r="R772" t="s">
        <v>348</v>
      </c>
      <c r="S772" t="s">
        <v>435</v>
      </c>
      <c r="T772" t="s">
        <v>433</v>
      </c>
      <c r="U772" t="s">
        <v>436</v>
      </c>
      <c r="V772" t="n">
        <v>0</v>
      </c>
      <c r="W772" t="n">
        <v>0</v>
      </c>
      <c r="X772" t="n">
        <v>154.78296</v>
      </c>
      <c r="Y772" t="n">
        <v>7291.662</v>
      </c>
      <c r="Z772" t="n">
        <v>14467.38</v>
      </c>
      <c r="AA772" t="n">
        <v>0</v>
      </c>
      <c r="AB772" t="n">
        <v>0</v>
      </c>
      <c r="AC772" t="n">
        <v>0</v>
      </c>
    </row>
    <row r="773">
      <c r="A773" t="s">
        <v>345</v>
      </c>
      <c r="B773" t="s">
        <v>334</v>
      </c>
      <c r="C773" t="s">
        <v>383</v>
      </c>
      <c r="D773" t="s">
        <v>430</v>
      </c>
      <c r="E773" t="s">
        <v>431</v>
      </c>
      <c r="F773" t="s">
        <v>339</v>
      </c>
      <c r="G773" t="s">
        <v>370</v>
      </c>
      <c r="H773" t="n">
        <v>0</v>
      </c>
      <c r="I773" t="n">
        <v>0</v>
      </c>
      <c r="J773" t="n">
        <v>0</v>
      </c>
      <c r="K773" t="n">
        <v>0</v>
      </c>
      <c r="L773" t="n">
        <v>0</v>
      </c>
      <c r="M773" t="n">
        <v>0</v>
      </c>
      <c r="N773" t="n">
        <v>0</v>
      </c>
      <c r="O773" t="n">
        <v>0</v>
      </c>
      <c r="P773" t="n">
        <v>0</v>
      </c>
      <c r="Q773" t="n">
        <v>0</v>
      </c>
      <c r="R773" t="s">
        <v>348</v>
      </c>
      <c r="S773" t="s">
        <v>441</v>
      </c>
      <c r="T773" t="s">
        <v>433</v>
      </c>
      <c r="U773" t="s">
        <v>442</v>
      </c>
      <c r="V773" t="n">
        <v>0</v>
      </c>
      <c r="W773" t="n">
        <v>0</v>
      </c>
      <c r="X773" t="n">
        <v>9.4</v>
      </c>
      <c r="Y773" t="n">
        <v>1146.032</v>
      </c>
      <c r="Z773" t="n">
        <v>1957.123</v>
      </c>
      <c r="AA773" t="n">
        <v>0</v>
      </c>
      <c r="AB773" t="n">
        <v>0</v>
      </c>
      <c r="AC773" t="n">
        <v>0</v>
      </c>
    </row>
    <row r="774">
      <c r="A774" t="s">
        <v>334</v>
      </c>
      <c r="B774" t="s">
        <v>334</v>
      </c>
      <c r="C774" t="s">
        <v>383</v>
      </c>
      <c r="D774" t="s">
        <v>430</v>
      </c>
      <c r="E774" t="s">
        <v>431</v>
      </c>
      <c r="F774" t="s">
        <v>346</v>
      </c>
      <c r="G774" t="s">
        <v>378</v>
      </c>
      <c r="H774" t="n">
        <v>305</v>
      </c>
      <c r="I774" t="n">
        <v>3.612</v>
      </c>
      <c r="J774" t="n">
        <v>1.511</v>
      </c>
      <c r="K774" t="n">
        <v>12.39</v>
      </c>
      <c r="L774" t="n">
        <v>3.662</v>
      </c>
      <c r="M774" t="n">
        <v>106.9</v>
      </c>
      <c r="N774" t="n">
        <v>1.289</v>
      </c>
      <c r="O774" t="n">
        <v>4.17</v>
      </c>
      <c r="P774" t="n">
        <v>92.44</v>
      </c>
      <c r="Q774" t="n">
        <v>1.174</v>
      </c>
      <c r="R774" t="s">
        <v>341</v>
      </c>
      <c r="S774" t="s">
        <v>432</v>
      </c>
      <c r="T774" t="s">
        <v>433</v>
      </c>
      <c r="U774" t="s">
        <v>434</v>
      </c>
      <c r="V774" t="n">
        <v>139.67684</v>
      </c>
      <c r="W774" t="n">
        <v>92.44</v>
      </c>
      <c r="X774" t="n">
        <v>139.67684</v>
      </c>
      <c r="Y774" t="n">
        <v>9835.004</v>
      </c>
      <c r="Z774" t="n">
        <v>14467.38</v>
      </c>
      <c r="AA774" t="n">
        <v>0.0142020115090955</v>
      </c>
      <c r="AB774" t="n">
        <v>0.00965460504942844</v>
      </c>
      <c r="AC774" t="n">
        <v>1</v>
      </c>
    </row>
    <row r="775">
      <c r="A775" t="s">
        <v>472</v>
      </c>
      <c r="B775" t="s">
        <v>334</v>
      </c>
      <c r="C775" t="s">
        <v>383</v>
      </c>
      <c r="D775" t="s">
        <v>430</v>
      </c>
      <c r="E775" t="s">
        <v>431</v>
      </c>
      <c r="F775" t="s">
        <v>339</v>
      </c>
      <c r="G775" t="s">
        <v>370</v>
      </c>
      <c r="H775" t="n">
        <v>0</v>
      </c>
      <c r="I775" t="n">
        <v>0</v>
      </c>
      <c r="J775" t="n">
        <v>0</v>
      </c>
      <c r="K775" t="n">
        <v>0</v>
      </c>
      <c r="L775" t="n">
        <v>0</v>
      </c>
      <c r="M775" t="n">
        <v>0</v>
      </c>
      <c r="N775" t="n">
        <v>0</v>
      </c>
      <c r="O775" t="n">
        <v>0</v>
      </c>
      <c r="P775" t="n">
        <v>0</v>
      </c>
      <c r="Q775" t="n">
        <v>0</v>
      </c>
      <c r="R775" t="s">
        <v>554</v>
      </c>
      <c r="S775" t="s">
        <v>572</v>
      </c>
      <c r="T775" t="s">
        <v>433</v>
      </c>
      <c r="U775" t="s">
        <v>573</v>
      </c>
      <c r="V775" t="n">
        <v>0</v>
      </c>
      <c r="W775" t="n">
        <v>0</v>
      </c>
      <c r="X775" t="n">
        <v>9.4</v>
      </c>
      <c r="Y775" t="n">
        <v>1867.7416</v>
      </c>
      <c r="Z775" t="n">
        <v>1957.123</v>
      </c>
      <c r="AA775" t="n">
        <v>0</v>
      </c>
      <c r="AB775" t="n">
        <v>0</v>
      </c>
      <c r="AC775" t="n">
        <v>0</v>
      </c>
    </row>
    <row r="776">
      <c r="A776" t="s">
        <v>334</v>
      </c>
      <c r="B776" t="s">
        <v>334</v>
      </c>
      <c r="C776" t="s">
        <v>383</v>
      </c>
      <c r="D776" t="s">
        <v>430</v>
      </c>
      <c r="E776" t="s">
        <v>431</v>
      </c>
      <c r="F776" t="s">
        <v>339</v>
      </c>
      <c r="G776" t="s">
        <v>352</v>
      </c>
      <c r="H776" t="n">
        <v>127</v>
      </c>
      <c r="I776" t="n">
        <v>8.681</v>
      </c>
      <c r="J776" t="n">
        <v>0.09062</v>
      </c>
      <c r="K776" t="n">
        <v>23.67</v>
      </c>
      <c r="L776" t="n">
        <v>4.91</v>
      </c>
      <c r="M776" t="n">
        <v>11940</v>
      </c>
      <c r="N776" t="n">
        <v>1.549</v>
      </c>
      <c r="O776" t="n">
        <v>5.341</v>
      </c>
      <c r="P776" t="n">
        <v>435.7</v>
      </c>
      <c r="Q776" t="n">
        <v>1.466</v>
      </c>
      <c r="R776" t="s">
        <v>341</v>
      </c>
      <c r="S776" t="s">
        <v>439</v>
      </c>
      <c r="T776" t="s">
        <v>433</v>
      </c>
      <c r="U776" t="s">
        <v>440</v>
      </c>
      <c r="V776" t="n">
        <v>39.483134</v>
      </c>
      <c r="W776" t="n">
        <v>435.7</v>
      </c>
      <c r="X776" t="n">
        <v>63.58092</v>
      </c>
      <c r="Y776" t="n">
        <v>807.2208</v>
      </c>
      <c r="Z776" t="n">
        <v>1957.123</v>
      </c>
      <c r="AA776" t="n">
        <v>0.0489124338718725</v>
      </c>
      <c r="AB776" t="n">
        <v>0.0201740687733985</v>
      </c>
      <c r="AC776" t="n">
        <v>0.620990290797931</v>
      </c>
    </row>
    <row r="777">
      <c r="A777" t="s">
        <v>472</v>
      </c>
      <c r="B777" t="s">
        <v>334</v>
      </c>
      <c r="C777" t="s">
        <v>383</v>
      </c>
      <c r="D777" t="s">
        <v>430</v>
      </c>
      <c r="E777" t="s">
        <v>431</v>
      </c>
      <c r="F777" t="s">
        <v>339</v>
      </c>
      <c r="G777" t="s">
        <v>351</v>
      </c>
      <c r="H777" t="n">
        <v>78</v>
      </c>
      <c r="I777" t="n">
        <v>2.242</v>
      </c>
      <c r="J777" t="n">
        <v>0.05578</v>
      </c>
      <c r="K777" t="n">
        <v>22.32</v>
      </c>
      <c r="L777" t="n">
        <v>5.738</v>
      </c>
      <c r="M777" t="n">
        <v>17010</v>
      </c>
      <c r="N777" t="n">
        <v>1.391</v>
      </c>
      <c r="O777" t="n">
        <v>5.809</v>
      </c>
      <c r="P777" t="n">
        <v>584.1</v>
      </c>
      <c r="Q777" t="n">
        <v>1.361</v>
      </c>
      <c r="R777" t="s">
        <v>554</v>
      </c>
      <c r="S777" t="s">
        <v>572</v>
      </c>
      <c r="T777" t="s">
        <v>433</v>
      </c>
      <c r="U777" t="s">
        <v>573</v>
      </c>
      <c r="V777" t="n">
        <v>32.581098</v>
      </c>
      <c r="W777" t="n">
        <v>584.1</v>
      </c>
      <c r="X777" t="n">
        <v>42.997841</v>
      </c>
      <c r="Y777" t="n">
        <v>1867.7416</v>
      </c>
      <c r="Z777" t="n">
        <v>1957.123</v>
      </c>
      <c r="AA777" t="n">
        <v>0.0174441143250223</v>
      </c>
      <c r="AB777" t="n">
        <v>0.0166474452551015</v>
      </c>
      <c r="AC777" t="n">
        <v>0.757737998984647</v>
      </c>
    </row>
    <row r="778">
      <c r="A778" t="s">
        <v>345</v>
      </c>
      <c r="B778" t="s">
        <v>334</v>
      </c>
      <c r="C778" t="s">
        <v>383</v>
      </c>
      <c r="D778" t="s">
        <v>430</v>
      </c>
      <c r="E778" t="s">
        <v>431</v>
      </c>
      <c r="F778" t="s">
        <v>346</v>
      </c>
      <c r="G778" t="s">
        <v>358</v>
      </c>
      <c r="H778" t="n">
        <v>10</v>
      </c>
      <c r="I778" t="n">
        <v>0.2364</v>
      </c>
      <c r="J778" t="n">
        <v>0.04893</v>
      </c>
      <c r="K778" t="n">
        <v>26.07</v>
      </c>
      <c r="L778" t="n">
        <v>10.66</v>
      </c>
      <c r="M778" t="n">
        <v>14030</v>
      </c>
      <c r="N778" t="n">
        <v>1.269</v>
      </c>
      <c r="O778" t="n">
        <v>8.324</v>
      </c>
      <c r="P778" t="n">
        <v>2479</v>
      </c>
      <c r="Q778" t="n">
        <v>1.409</v>
      </c>
      <c r="R778" t="s">
        <v>348</v>
      </c>
      <c r="S778" t="s">
        <v>435</v>
      </c>
      <c r="T778" t="s">
        <v>433</v>
      </c>
      <c r="U778" t="s">
        <v>436</v>
      </c>
      <c r="V778" t="n">
        <v>121.29747</v>
      </c>
      <c r="W778" t="n">
        <v>2479</v>
      </c>
      <c r="X778" t="n">
        <v>411.6805</v>
      </c>
      <c r="Y778" t="n">
        <v>7291.662</v>
      </c>
      <c r="Z778" t="n">
        <v>14467.38</v>
      </c>
      <c r="AA778" t="n">
        <v>0.016635092246459</v>
      </c>
      <c r="AB778" t="n">
        <v>0.00838420432725207</v>
      </c>
      <c r="AC778" t="n">
        <v>0.294639823843976</v>
      </c>
    </row>
    <row r="779">
      <c r="A779" t="s">
        <v>472</v>
      </c>
      <c r="B779" t="s">
        <v>334</v>
      </c>
      <c r="C779" t="s">
        <v>383</v>
      </c>
      <c r="D779" t="s">
        <v>430</v>
      </c>
      <c r="E779" t="s">
        <v>431</v>
      </c>
      <c r="F779" t="s">
        <v>339</v>
      </c>
      <c r="G779" t="s">
        <v>360</v>
      </c>
      <c r="H779" t="n">
        <v>3479</v>
      </c>
      <c r="I779" t="n">
        <v>100</v>
      </c>
      <c r="J779" t="n">
        <v>2.488</v>
      </c>
      <c r="K779" t="n">
        <v>19.35</v>
      </c>
      <c r="L779" t="n">
        <v>5.769</v>
      </c>
      <c r="M779" t="n">
        <v>14400</v>
      </c>
      <c r="N779" t="n">
        <v>1.377</v>
      </c>
      <c r="O779" t="n">
        <v>6.593</v>
      </c>
      <c r="P779" t="n">
        <v>750.7</v>
      </c>
      <c r="Q779" t="n">
        <v>1.261</v>
      </c>
      <c r="R779" t="s">
        <v>554</v>
      </c>
      <c r="S779" t="s">
        <v>572</v>
      </c>
      <c r="T779" t="s">
        <v>433</v>
      </c>
      <c r="U779" t="s">
        <v>573</v>
      </c>
      <c r="V779" t="n">
        <v>1867.7416</v>
      </c>
      <c r="W779" t="n">
        <v>750.7</v>
      </c>
      <c r="X779" t="n">
        <v>1957.123</v>
      </c>
      <c r="Y779" t="n">
        <v>1867.7416</v>
      </c>
      <c r="Z779" t="n">
        <v>1957.123</v>
      </c>
      <c r="AA779" t="n">
        <v>1</v>
      </c>
      <c r="AB779" t="n">
        <v>0.954330208167806</v>
      </c>
      <c r="AC779" t="n">
        <v>0.954330208167806</v>
      </c>
    </row>
    <row r="780">
      <c r="A780" t="s">
        <v>335</v>
      </c>
      <c r="B780" t="s">
        <v>334</v>
      </c>
      <c r="C780" t="s">
        <v>383</v>
      </c>
      <c r="D780" t="s">
        <v>430</v>
      </c>
      <c r="E780" t="s">
        <v>431</v>
      </c>
      <c r="F780" t="s">
        <v>339</v>
      </c>
      <c r="G780" t="s">
        <v>369</v>
      </c>
      <c r="H780" t="n">
        <v>301</v>
      </c>
      <c r="I780" t="n">
        <v>18.94</v>
      </c>
      <c r="J780" t="n">
        <v>0.2149</v>
      </c>
      <c r="K780" t="n">
        <v>17.39</v>
      </c>
      <c r="L780" t="n">
        <v>4.471</v>
      </c>
      <c r="M780" t="n">
        <v>9756</v>
      </c>
      <c r="N780" t="n">
        <v>1.315</v>
      </c>
      <c r="O780" t="n">
        <v>5.649</v>
      </c>
      <c r="P780" t="n">
        <v>635.6</v>
      </c>
      <c r="Q780" t="n">
        <v>1.178</v>
      </c>
      <c r="R780" t="s">
        <v>353</v>
      </c>
      <c r="S780" t="s">
        <v>437</v>
      </c>
      <c r="T780" t="s">
        <v>433</v>
      </c>
      <c r="U780" t="s">
        <v>438</v>
      </c>
      <c r="V780" t="n">
        <v>136.59044</v>
      </c>
      <c r="W780" t="n">
        <v>635.6</v>
      </c>
      <c r="X780" t="n">
        <v>644.91</v>
      </c>
      <c r="Y780" t="n">
        <v>896.5404</v>
      </c>
      <c r="Z780" t="n">
        <v>1957.123</v>
      </c>
      <c r="AA780" t="n">
        <v>0.15235279971767</v>
      </c>
      <c r="AB780" t="n">
        <v>0.069791443869394</v>
      </c>
      <c r="AC780" t="n">
        <v>0.211797677195268</v>
      </c>
    </row>
    <row r="781">
      <c r="A781" t="s">
        <v>345</v>
      </c>
      <c r="B781" t="s">
        <v>334</v>
      </c>
      <c r="C781" t="s">
        <v>383</v>
      </c>
      <c r="D781" t="s">
        <v>430</v>
      </c>
      <c r="E781" t="s">
        <v>431</v>
      </c>
      <c r="F781" t="s">
        <v>346</v>
      </c>
      <c r="G781" t="s">
        <v>362</v>
      </c>
      <c r="H781" t="n">
        <v>11</v>
      </c>
      <c r="I781" t="n">
        <v>0.26</v>
      </c>
      <c r="J781" t="n">
        <v>0.05382</v>
      </c>
      <c r="K781" t="n">
        <v>28.25</v>
      </c>
      <c r="L781" t="n">
        <v>10.57</v>
      </c>
      <c r="M781" t="n">
        <v>18250</v>
      </c>
      <c r="N781" t="n">
        <v>1.323</v>
      </c>
      <c r="O781" t="n">
        <v>8.448</v>
      </c>
      <c r="P781" t="n">
        <v>4530</v>
      </c>
      <c r="Q781" t="n">
        <v>1.434</v>
      </c>
      <c r="R781" t="s">
        <v>348</v>
      </c>
      <c r="S781" t="s">
        <v>435</v>
      </c>
      <c r="T781" t="s">
        <v>433</v>
      </c>
      <c r="U781" t="s">
        <v>436</v>
      </c>
      <c r="V781" t="n">
        <v>243.8046</v>
      </c>
      <c r="W781" t="n">
        <v>4530</v>
      </c>
      <c r="X781" t="n">
        <v>583.224</v>
      </c>
      <c r="Y781" t="n">
        <v>7291.662</v>
      </c>
      <c r="Z781" t="n">
        <v>14467.38</v>
      </c>
      <c r="AA781" t="n">
        <v>0.0334360808276632</v>
      </c>
      <c r="AB781" t="n">
        <v>0.0168520215823459</v>
      </c>
      <c r="AC781" t="n">
        <v>0.418029093452944</v>
      </c>
    </row>
    <row r="782">
      <c r="A782" t="s">
        <v>335</v>
      </c>
      <c r="B782" t="s">
        <v>334</v>
      </c>
      <c r="C782" t="s">
        <v>383</v>
      </c>
      <c r="D782" t="s">
        <v>430</v>
      </c>
      <c r="E782" t="s">
        <v>431</v>
      </c>
      <c r="F782" t="s">
        <v>346</v>
      </c>
      <c r="G782" t="s">
        <v>367</v>
      </c>
      <c r="H782" t="n">
        <v>99</v>
      </c>
      <c r="I782" t="n">
        <v>1.083</v>
      </c>
      <c r="J782" t="n">
        <v>0.4943</v>
      </c>
      <c r="K782" t="n">
        <v>17.23</v>
      </c>
      <c r="L782" t="n">
        <v>3.622</v>
      </c>
      <c r="M782" t="n">
        <v>329.9</v>
      </c>
      <c r="N782" t="n">
        <v>1.537</v>
      </c>
      <c r="O782" t="n">
        <v>4.795</v>
      </c>
      <c r="P782" t="n">
        <v>285.6</v>
      </c>
      <c r="Q782" t="n">
        <v>1.314</v>
      </c>
      <c r="R782" t="s">
        <v>353</v>
      </c>
      <c r="S782" t="s">
        <v>443</v>
      </c>
      <c r="T782" t="s">
        <v>433</v>
      </c>
      <c r="U782" t="s">
        <v>444</v>
      </c>
      <c r="V782" t="n">
        <v>141.17208</v>
      </c>
      <c r="W782" t="n">
        <v>285.6</v>
      </c>
      <c r="X782" t="n">
        <v>154.78296</v>
      </c>
      <c r="Y782" t="n">
        <v>10787.922</v>
      </c>
      <c r="Z782" t="n">
        <v>14467.38</v>
      </c>
      <c r="AA782" t="n">
        <v>0.0130861235370445</v>
      </c>
      <c r="AB782" t="n">
        <v>0.00975795755693153</v>
      </c>
      <c r="AC782" t="n">
        <v>0.912064738909245</v>
      </c>
    </row>
    <row r="783">
      <c r="A783" t="s">
        <v>335</v>
      </c>
      <c r="B783" t="s">
        <v>334</v>
      </c>
      <c r="C783" t="s">
        <v>383</v>
      </c>
      <c r="D783" t="s">
        <v>430</v>
      </c>
      <c r="E783" t="s">
        <v>431</v>
      </c>
      <c r="F783" t="s">
        <v>339</v>
      </c>
      <c r="G783" t="s">
        <v>358</v>
      </c>
      <c r="H783" t="n">
        <v>16</v>
      </c>
      <c r="I783" t="n">
        <v>1.007</v>
      </c>
      <c r="J783" t="n">
        <v>0.01142</v>
      </c>
      <c r="K783" t="n">
        <v>24.48</v>
      </c>
      <c r="L783" t="n">
        <v>11.76</v>
      </c>
      <c r="M783" t="n">
        <v>9423</v>
      </c>
      <c r="N783" t="n">
        <v>1.372</v>
      </c>
      <c r="O783" t="n">
        <v>12.05</v>
      </c>
      <c r="P783" t="n">
        <v>784</v>
      </c>
      <c r="Q783" t="n">
        <v>1.408</v>
      </c>
      <c r="R783" t="s">
        <v>353</v>
      </c>
      <c r="S783" t="s">
        <v>437</v>
      </c>
      <c r="T783" t="s">
        <v>433</v>
      </c>
      <c r="U783" t="s">
        <v>438</v>
      </c>
      <c r="V783" t="n">
        <v>8.95328</v>
      </c>
      <c r="W783" t="n">
        <v>784</v>
      </c>
      <c r="X783" t="n">
        <v>62.218</v>
      </c>
      <c r="Y783" t="n">
        <v>896.5404</v>
      </c>
      <c r="Z783" t="n">
        <v>1957.123</v>
      </c>
      <c r="AA783" t="n">
        <v>0.009986476906116</v>
      </c>
      <c r="AB783" t="n">
        <v>0.00457471502813058</v>
      </c>
      <c r="AC783" t="n">
        <v>0.143901764762609</v>
      </c>
    </row>
    <row r="784">
      <c r="A784" t="s">
        <v>334</v>
      </c>
      <c r="B784" t="s">
        <v>334</v>
      </c>
      <c r="C784" t="s">
        <v>383</v>
      </c>
      <c r="D784" t="s">
        <v>430</v>
      </c>
      <c r="E784" t="s">
        <v>431</v>
      </c>
      <c r="F784" t="s">
        <v>339</v>
      </c>
      <c r="G784" t="s">
        <v>366</v>
      </c>
      <c r="H784" t="n">
        <v>71</v>
      </c>
      <c r="I784" t="n">
        <v>4.853</v>
      </c>
      <c r="J784" t="n">
        <v>0.05066</v>
      </c>
      <c r="K784" t="n">
        <v>96.28</v>
      </c>
      <c r="L784" t="n">
        <v>67.22</v>
      </c>
      <c r="M784" t="n">
        <v>71410</v>
      </c>
      <c r="N784" t="n">
        <v>4.974</v>
      </c>
      <c r="O784" t="n">
        <v>61.95</v>
      </c>
      <c r="P784" t="n">
        <v>4422</v>
      </c>
      <c r="Q784" t="n">
        <v>4.592</v>
      </c>
      <c r="R784" t="s">
        <v>341</v>
      </c>
      <c r="S784" t="s">
        <v>439</v>
      </c>
      <c r="T784" t="s">
        <v>433</v>
      </c>
      <c r="U784" t="s">
        <v>440</v>
      </c>
      <c r="V784" t="n">
        <v>224.01852</v>
      </c>
      <c r="W784" t="n">
        <v>4422</v>
      </c>
      <c r="X784" t="n">
        <v>585.3642</v>
      </c>
      <c r="Y784" t="n">
        <v>807.2208</v>
      </c>
      <c r="Z784" t="n">
        <v>1957.123</v>
      </c>
      <c r="AA784" t="n">
        <v>0.27751827009413</v>
      </c>
      <c r="AB784" t="n">
        <v>0.11446317885999</v>
      </c>
      <c r="AC784" t="n">
        <v>0.382699386125766</v>
      </c>
    </row>
    <row r="785">
      <c r="A785" t="s">
        <v>345</v>
      </c>
      <c r="B785" t="s">
        <v>334</v>
      </c>
      <c r="C785" t="s">
        <v>383</v>
      </c>
      <c r="D785" t="s">
        <v>430</v>
      </c>
      <c r="E785" t="s">
        <v>431</v>
      </c>
      <c r="F785" t="s">
        <v>346</v>
      </c>
      <c r="G785" t="s">
        <v>363</v>
      </c>
      <c r="H785" t="n">
        <v>115</v>
      </c>
      <c r="I785" t="n">
        <v>2.719</v>
      </c>
      <c r="J785" t="n">
        <v>0.5626</v>
      </c>
      <c r="K785" t="n">
        <v>19.52</v>
      </c>
      <c r="L785" t="n">
        <v>4.775</v>
      </c>
      <c r="M785" t="n">
        <v>10770</v>
      </c>
      <c r="N785" t="n">
        <v>1.445</v>
      </c>
      <c r="O785" t="n">
        <v>5.257</v>
      </c>
      <c r="P785" t="n">
        <v>810.4</v>
      </c>
      <c r="Q785" t="n">
        <v>1.321</v>
      </c>
      <c r="R785" t="s">
        <v>348</v>
      </c>
      <c r="S785" t="s">
        <v>435</v>
      </c>
      <c r="T785" t="s">
        <v>433</v>
      </c>
      <c r="U785" t="s">
        <v>436</v>
      </c>
      <c r="V785" t="n">
        <v>455.93104</v>
      </c>
      <c r="W785" t="n">
        <v>810.4</v>
      </c>
      <c r="X785" t="n">
        <v>518.47812</v>
      </c>
      <c r="Y785" t="n">
        <v>7291.662</v>
      </c>
      <c r="Z785" t="n">
        <v>14467.38</v>
      </c>
      <c r="AA785" t="n">
        <v>0.0625277255034586</v>
      </c>
      <c r="AB785" t="n">
        <v>0.0315144165702428</v>
      </c>
      <c r="AC785" t="n">
        <v>0.879364089655317</v>
      </c>
    </row>
    <row r="786">
      <c r="A786" t="s">
        <v>345</v>
      </c>
      <c r="B786" t="s">
        <v>334</v>
      </c>
      <c r="C786" t="s">
        <v>383</v>
      </c>
      <c r="D786" t="s">
        <v>430</v>
      </c>
      <c r="E786" t="s">
        <v>431</v>
      </c>
      <c r="F786" t="s">
        <v>346</v>
      </c>
      <c r="G786" t="s">
        <v>370</v>
      </c>
      <c r="H786" t="n">
        <v>0</v>
      </c>
      <c r="I786" t="n">
        <v>0</v>
      </c>
      <c r="J786" t="n">
        <v>0</v>
      </c>
      <c r="K786" t="n">
        <v>0</v>
      </c>
      <c r="L786" t="n">
        <v>0</v>
      </c>
      <c r="M786" t="n">
        <v>0</v>
      </c>
      <c r="N786" t="n">
        <v>0</v>
      </c>
      <c r="O786" t="n">
        <v>0</v>
      </c>
      <c r="P786" t="n">
        <v>0</v>
      </c>
      <c r="Q786" t="n">
        <v>0</v>
      </c>
      <c r="R786" t="s">
        <v>348</v>
      </c>
      <c r="S786" t="s">
        <v>435</v>
      </c>
      <c r="T786" t="s">
        <v>433</v>
      </c>
      <c r="U786" t="s">
        <v>436</v>
      </c>
      <c r="V786" t="n">
        <v>0</v>
      </c>
      <c r="W786" t="n">
        <v>0</v>
      </c>
      <c r="X786" t="n">
        <v>24.09507</v>
      </c>
      <c r="Y786" t="n">
        <v>7291.662</v>
      </c>
      <c r="Z786" t="n">
        <v>14467.38</v>
      </c>
      <c r="AA786" t="n">
        <v>0</v>
      </c>
      <c r="AB786" t="n">
        <v>0</v>
      </c>
      <c r="AC786" t="n">
        <v>0</v>
      </c>
    </row>
    <row r="787">
      <c r="A787" t="s">
        <v>334</v>
      </c>
      <c r="B787" t="s">
        <v>334</v>
      </c>
      <c r="C787" t="s">
        <v>383</v>
      </c>
      <c r="D787" t="s">
        <v>430</v>
      </c>
      <c r="E787" t="s">
        <v>431</v>
      </c>
      <c r="F787" t="s">
        <v>339</v>
      </c>
      <c r="G787" t="s">
        <v>361</v>
      </c>
      <c r="H787" t="n">
        <v>546</v>
      </c>
      <c r="I787" t="n">
        <v>37.32</v>
      </c>
      <c r="J787" t="n">
        <v>0.3896</v>
      </c>
      <c r="K787" t="n">
        <v>13.49</v>
      </c>
      <c r="L787" t="n">
        <v>3.36</v>
      </c>
      <c r="M787" t="n">
        <v>6229</v>
      </c>
      <c r="N787" t="n">
        <v>1.241</v>
      </c>
      <c r="O787" t="n">
        <v>4.913</v>
      </c>
      <c r="P787" t="n">
        <v>286.6</v>
      </c>
      <c r="Q787" t="n">
        <v>1.105</v>
      </c>
      <c r="R787" t="s">
        <v>341</v>
      </c>
      <c r="S787" t="s">
        <v>439</v>
      </c>
      <c r="T787" t="s">
        <v>433</v>
      </c>
      <c r="U787" t="s">
        <v>440</v>
      </c>
      <c r="V787" t="n">
        <v>111.65936</v>
      </c>
      <c r="W787" t="n">
        <v>286.6</v>
      </c>
      <c r="X787" t="n">
        <v>332.2818</v>
      </c>
      <c r="Y787" t="n">
        <v>807.2208</v>
      </c>
      <c r="Z787" t="n">
        <v>1957.123</v>
      </c>
      <c r="AA787" t="n">
        <v>0.138325672480194</v>
      </c>
      <c r="AB787" t="n">
        <v>0.0570528065941691</v>
      </c>
      <c r="AC787" t="n">
        <v>0.336038145935167</v>
      </c>
    </row>
    <row r="788">
      <c r="A788" t="s">
        <v>345</v>
      </c>
      <c r="B788" t="s">
        <v>334</v>
      </c>
      <c r="C788" t="s">
        <v>383</v>
      </c>
      <c r="D788" t="s">
        <v>430</v>
      </c>
      <c r="E788" t="s">
        <v>431</v>
      </c>
      <c r="F788" t="s">
        <v>346</v>
      </c>
      <c r="G788" t="s">
        <v>368</v>
      </c>
      <c r="H788" t="n">
        <v>528</v>
      </c>
      <c r="I788" t="n">
        <v>12.48</v>
      </c>
      <c r="J788" t="n">
        <v>2.583</v>
      </c>
      <c r="K788" t="n">
        <v>17.39</v>
      </c>
      <c r="L788" t="n">
        <v>2.996</v>
      </c>
      <c r="M788" t="n">
        <v>2525</v>
      </c>
      <c r="N788" t="n">
        <v>1.536</v>
      </c>
      <c r="O788" t="n">
        <v>4.814</v>
      </c>
      <c r="P788" t="n">
        <v>326.8</v>
      </c>
      <c r="Q788" t="n">
        <v>1.276</v>
      </c>
      <c r="R788" t="s">
        <v>348</v>
      </c>
      <c r="S788" t="s">
        <v>435</v>
      </c>
      <c r="T788" t="s">
        <v>433</v>
      </c>
      <c r="U788" t="s">
        <v>436</v>
      </c>
      <c r="V788" t="n">
        <v>844.1244</v>
      </c>
      <c r="W788" t="n">
        <v>326.8</v>
      </c>
      <c r="X788" t="n">
        <v>3266.04</v>
      </c>
      <c r="Y788" t="n">
        <v>7291.662</v>
      </c>
      <c r="Z788" t="n">
        <v>14467.38</v>
      </c>
      <c r="AA788" t="n">
        <v>0.115765706090052</v>
      </c>
      <c r="AB788" t="n">
        <v>0.058346735898276</v>
      </c>
      <c r="AC788" t="n">
        <v>0.258455009736562</v>
      </c>
    </row>
    <row r="789">
      <c r="A789" t="s">
        <v>335</v>
      </c>
      <c r="B789" t="s">
        <v>334</v>
      </c>
      <c r="C789" t="s">
        <v>383</v>
      </c>
      <c r="D789" t="s">
        <v>430</v>
      </c>
      <c r="E789" t="s">
        <v>431</v>
      </c>
      <c r="F789" t="s">
        <v>339</v>
      </c>
      <c r="G789" t="s">
        <v>363</v>
      </c>
      <c r="H789" t="n">
        <v>1</v>
      </c>
      <c r="I789" t="n">
        <v>0.06293</v>
      </c>
      <c r="J789" t="n">
        <v>0.0007138</v>
      </c>
      <c r="K789" t="n">
        <v>25.85</v>
      </c>
      <c r="L789" t="n">
        <v>6.126</v>
      </c>
      <c r="M789" t="n">
        <v>15280</v>
      </c>
      <c r="N789" t="n">
        <v>1.445</v>
      </c>
      <c r="O789" t="n">
        <v>7.271</v>
      </c>
      <c r="P789" t="n">
        <v>466.7</v>
      </c>
      <c r="Q789" t="n">
        <v>1.277</v>
      </c>
      <c r="R789" t="s">
        <v>353</v>
      </c>
      <c r="S789" t="s">
        <v>437</v>
      </c>
      <c r="T789" t="s">
        <v>433</v>
      </c>
      <c r="U789" t="s">
        <v>438</v>
      </c>
      <c r="V789" t="n">
        <v>0.33313046</v>
      </c>
      <c r="W789" t="n">
        <v>466.7</v>
      </c>
      <c r="X789" t="n">
        <v>5.1573438</v>
      </c>
      <c r="Y789" t="n">
        <v>896.5404</v>
      </c>
      <c r="Z789" t="n">
        <v>1957.123</v>
      </c>
      <c r="AA789" t="n">
        <v>0.000371573283256393</v>
      </c>
      <c r="AB789" t="n">
        <v>0.000170214370788142</v>
      </c>
      <c r="AC789" t="n">
        <v>0.064593417254828</v>
      </c>
    </row>
    <row r="790">
      <c r="A790" t="s">
        <v>335</v>
      </c>
      <c r="B790" t="s">
        <v>334</v>
      </c>
      <c r="C790" t="s">
        <v>383</v>
      </c>
      <c r="D790" t="s">
        <v>430</v>
      </c>
      <c r="E790" t="s">
        <v>431</v>
      </c>
      <c r="F790" t="s">
        <v>339</v>
      </c>
      <c r="G790" t="s">
        <v>347</v>
      </c>
      <c r="H790" t="n">
        <v>126</v>
      </c>
      <c r="I790" t="n">
        <v>7.93</v>
      </c>
      <c r="J790" t="n">
        <v>0.08994</v>
      </c>
      <c r="K790" t="n">
        <v>23.11</v>
      </c>
      <c r="L790" t="n">
        <v>6.607</v>
      </c>
      <c r="M790" t="n">
        <v>19310</v>
      </c>
      <c r="N790" t="n">
        <v>1.319</v>
      </c>
      <c r="O790" t="n">
        <v>6.771</v>
      </c>
      <c r="P790" t="n">
        <v>2054</v>
      </c>
      <c r="Q790" t="n">
        <v>1.285</v>
      </c>
      <c r="R790" t="s">
        <v>353</v>
      </c>
      <c r="S790" t="s">
        <v>437</v>
      </c>
      <c r="T790" t="s">
        <v>433</v>
      </c>
      <c r="U790" t="s">
        <v>438</v>
      </c>
      <c r="V790" t="n">
        <v>184.73676</v>
      </c>
      <c r="W790" t="n">
        <v>2054</v>
      </c>
      <c r="X790" t="n">
        <v>644.0498</v>
      </c>
      <c r="Y790" t="n">
        <v>896.5404</v>
      </c>
      <c r="Z790" t="n">
        <v>1957.123</v>
      </c>
      <c r="AA790" t="n">
        <v>0.206055142634955</v>
      </c>
      <c r="AB790" t="n">
        <v>0.0943920029553585</v>
      </c>
      <c r="AC790" t="n">
        <v>0.286836142174099</v>
      </c>
    </row>
    <row r="791">
      <c r="A791" t="s">
        <v>472</v>
      </c>
      <c r="B791" t="s">
        <v>334</v>
      </c>
      <c r="C791" t="s">
        <v>383</v>
      </c>
      <c r="D791" t="s">
        <v>430</v>
      </c>
      <c r="E791" t="s">
        <v>431</v>
      </c>
      <c r="F791" t="s">
        <v>339</v>
      </c>
      <c r="G791" t="s">
        <v>369</v>
      </c>
      <c r="H791" t="n">
        <v>1342</v>
      </c>
      <c r="I791" t="n">
        <v>38.57</v>
      </c>
      <c r="J791" t="n">
        <v>0.9597</v>
      </c>
      <c r="K791" t="n">
        <v>17.53</v>
      </c>
      <c r="L791" t="n">
        <v>4.556</v>
      </c>
      <c r="M791" t="n">
        <v>13040</v>
      </c>
      <c r="N791" t="n">
        <v>1.305</v>
      </c>
      <c r="O791" t="n">
        <v>5.568</v>
      </c>
      <c r="P791" t="n">
        <v>618.7</v>
      </c>
      <c r="Q791" t="n">
        <v>1.19</v>
      </c>
      <c r="R791" t="s">
        <v>554</v>
      </c>
      <c r="S791" t="s">
        <v>572</v>
      </c>
      <c r="T791" t="s">
        <v>433</v>
      </c>
      <c r="U791" t="s">
        <v>573</v>
      </c>
      <c r="V791" t="n">
        <v>593.76639</v>
      </c>
      <c r="W791" t="n">
        <v>618.7</v>
      </c>
      <c r="X791" t="n">
        <v>644.91</v>
      </c>
      <c r="Y791" t="n">
        <v>1867.7416</v>
      </c>
      <c r="Z791" t="n">
        <v>1957.123</v>
      </c>
      <c r="AA791" t="n">
        <v>0.317906069019398</v>
      </c>
      <c r="AB791" t="n">
        <v>0.30338736502509</v>
      </c>
      <c r="AC791" t="n">
        <v>0.920696515792901</v>
      </c>
    </row>
    <row r="792">
      <c r="A792" t="s">
        <v>334</v>
      </c>
      <c r="B792" t="s">
        <v>334</v>
      </c>
      <c r="C792" t="s">
        <v>383</v>
      </c>
      <c r="D792" t="s">
        <v>430</v>
      </c>
      <c r="E792" t="s">
        <v>431</v>
      </c>
      <c r="F792" t="s">
        <v>346</v>
      </c>
      <c r="G792" t="s">
        <v>377</v>
      </c>
      <c r="H792" t="n">
        <v>430</v>
      </c>
      <c r="I792" t="n">
        <v>5.092</v>
      </c>
      <c r="J792" t="n">
        <v>2.13</v>
      </c>
      <c r="K792" t="n">
        <v>13.97</v>
      </c>
      <c r="L792" t="n">
        <v>3.086</v>
      </c>
      <c r="M792" t="n">
        <v>2531</v>
      </c>
      <c r="N792" t="n">
        <v>1.326</v>
      </c>
      <c r="O792" t="n">
        <v>4.758</v>
      </c>
      <c r="P792" t="n">
        <v>147</v>
      </c>
      <c r="Q792" t="n">
        <v>1.167</v>
      </c>
      <c r="R792" t="s">
        <v>341</v>
      </c>
      <c r="S792" t="s">
        <v>432</v>
      </c>
      <c r="T792" t="s">
        <v>433</v>
      </c>
      <c r="U792" t="s">
        <v>434</v>
      </c>
      <c r="V792" t="n">
        <v>313.11</v>
      </c>
      <c r="W792" t="n">
        <v>147</v>
      </c>
      <c r="X792" t="n">
        <v>401.6375</v>
      </c>
      <c r="Y792" t="n">
        <v>9835.004</v>
      </c>
      <c r="Z792" t="n">
        <v>14467.38</v>
      </c>
      <c r="AA792" t="n">
        <v>0.0318362859842253</v>
      </c>
      <c r="AB792" t="n">
        <v>0.0216424812232761</v>
      </c>
      <c r="AC792" t="n">
        <v>0.779583579720519</v>
      </c>
    </row>
    <row r="793">
      <c r="A793" t="s">
        <v>335</v>
      </c>
      <c r="B793" t="s">
        <v>334</v>
      </c>
      <c r="C793" t="s">
        <v>383</v>
      </c>
      <c r="D793" t="s">
        <v>430</v>
      </c>
      <c r="E793" t="s">
        <v>431</v>
      </c>
      <c r="F793" t="s">
        <v>339</v>
      </c>
      <c r="G793" t="s">
        <v>360</v>
      </c>
      <c r="H793" t="n">
        <v>1589</v>
      </c>
      <c r="I793" t="n">
        <v>100</v>
      </c>
      <c r="J793" t="n">
        <v>1.134</v>
      </c>
      <c r="K793" t="n">
        <v>19.8</v>
      </c>
      <c r="L793" t="n">
        <v>6.624</v>
      </c>
      <c r="M793" t="n">
        <v>10700</v>
      </c>
      <c r="N793" t="n">
        <v>1.445</v>
      </c>
      <c r="O793" t="n">
        <v>7.613</v>
      </c>
      <c r="P793" t="n">
        <v>790.6</v>
      </c>
      <c r="Q793" t="n">
        <v>1.313</v>
      </c>
      <c r="R793" t="s">
        <v>353</v>
      </c>
      <c r="S793" t="s">
        <v>437</v>
      </c>
      <c r="T793" t="s">
        <v>433</v>
      </c>
      <c r="U793" t="s">
        <v>438</v>
      </c>
      <c r="V793" t="n">
        <v>896.5404</v>
      </c>
      <c r="W793" t="n">
        <v>790.6</v>
      </c>
      <c r="X793" t="n">
        <v>1957.123</v>
      </c>
      <c r="Y793" t="n">
        <v>896.5404</v>
      </c>
      <c r="Z793" t="n">
        <v>1957.123</v>
      </c>
      <c r="AA793" t="n">
        <v>1</v>
      </c>
      <c r="AB793" t="n">
        <v>0.458090983550855</v>
      </c>
      <c r="AC793" t="n">
        <v>0.458090983550855</v>
      </c>
    </row>
    <row r="794">
      <c r="A794" t="s">
        <v>335</v>
      </c>
      <c r="B794" t="s">
        <v>334</v>
      </c>
      <c r="C794" t="s">
        <v>383</v>
      </c>
      <c r="D794" t="s">
        <v>430</v>
      </c>
      <c r="E794" t="s">
        <v>431</v>
      </c>
      <c r="F794" t="s">
        <v>339</v>
      </c>
      <c r="G794" t="s">
        <v>359</v>
      </c>
      <c r="H794" t="n">
        <v>688</v>
      </c>
      <c r="I794" t="n">
        <v>43.3</v>
      </c>
      <c r="J794" t="n">
        <v>0.4911</v>
      </c>
      <c r="K794" t="n">
        <v>19.5</v>
      </c>
      <c r="L794" t="n">
        <v>5.071</v>
      </c>
      <c r="M794" t="n">
        <v>11170</v>
      </c>
      <c r="N794" t="n">
        <v>1.358</v>
      </c>
      <c r="O794" t="n">
        <v>5.881</v>
      </c>
      <c r="P794" t="n">
        <v>804.5</v>
      </c>
      <c r="Q794" t="n">
        <v>1.255</v>
      </c>
      <c r="R794" t="s">
        <v>353</v>
      </c>
      <c r="S794" t="s">
        <v>437</v>
      </c>
      <c r="T794" t="s">
        <v>433</v>
      </c>
      <c r="U794" t="s">
        <v>438</v>
      </c>
      <c r="V794" t="n">
        <v>395.08995</v>
      </c>
      <c r="W794" t="n">
        <v>804.5</v>
      </c>
      <c r="X794" t="n">
        <v>1434.456</v>
      </c>
      <c r="Y794" t="n">
        <v>896.5404</v>
      </c>
      <c r="Z794" t="n">
        <v>1957.123</v>
      </c>
      <c r="AA794" t="n">
        <v>0.440682818086056</v>
      </c>
      <c r="AB794" t="n">
        <v>0.201872825571004</v>
      </c>
      <c r="AC794" t="n">
        <v>0.275428420251301</v>
      </c>
    </row>
    <row r="795">
      <c r="A795" t="s">
        <v>334</v>
      </c>
      <c r="B795" t="s">
        <v>334</v>
      </c>
      <c r="C795" t="s">
        <v>383</v>
      </c>
      <c r="D795" t="s">
        <v>430</v>
      </c>
      <c r="E795" t="s">
        <v>431</v>
      </c>
      <c r="F795" t="s">
        <v>346</v>
      </c>
      <c r="G795" t="s">
        <v>360</v>
      </c>
      <c r="H795" t="n">
        <v>8186</v>
      </c>
      <c r="I795" t="n">
        <v>96.94</v>
      </c>
      <c r="J795" t="n">
        <v>40.54</v>
      </c>
      <c r="K795" t="n">
        <v>14.53</v>
      </c>
      <c r="L795" t="n">
        <v>3.166</v>
      </c>
      <c r="M795" t="n">
        <v>1317</v>
      </c>
      <c r="N795" t="n">
        <v>1.38</v>
      </c>
      <c r="O795" t="n">
        <v>4.708</v>
      </c>
      <c r="P795" t="n">
        <v>242.6</v>
      </c>
      <c r="Q795" t="n">
        <v>1.198</v>
      </c>
      <c r="R795" t="s">
        <v>341</v>
      </c>
      <c r="S795" t="s">
        <v>432</v>
      </c>
      <c r="T795" t="s">
        <v>433</v>
      </c>
      <c r="U795" t="s">
        <v>434</v>
      </c>
      <c r="V795" t="n">
        <v>9835.004</v>
      </c>
      <c r="W795" t="n">
        <v>242.6</v>
      </c>
      <c r="X795" t="n">
        <v>14467.38</v>
      </c>
      <c r="Y795" t="n">
        <v>9835.004</v>
      </c>
      <c r="Z795" t="n">
        <v>14467.38</v>
      </c>
      <c r="AA795" t="n">
        <v>1</v>
      </c>
      <c r="AB795" t="n">
        <v>0.679805465813437</v>
      </c>
      <c r="AC795" t="n">
        <v>0.679805465813437</v>
      </c>
    </row>
    <row r="796">
      <c r="A796" t="s">
        <v>335</v>
      </c>
      <c r="B796" t="s">
        <v>334</v>
      </c>
      <c r="C796" t="s">
        <v>383</v>
      </c>
      <c r="D796" t="s">
        <v>430</v>
      </c>
      <c r="E796" t="s">
        <v>431</v>
      </c>
      <c r="F796" t="s">
        <v>339</v>
      </c>
      <c r="G796" t="s">
        <v>340</v>
      </c>
      <c r="H796" t="n">
        <v>100</v>
      </c>
      <c r="I796" t="n">
        <v>6.293</v>
      </c>
      <c r="J796" t="n">
        <v>0.07138</v>
      </c>
      <c r="K796" t="n">
        <v>77.57</v>
      </c>
      <c r="L796" t="n">
        <v>44.31</v>
      </c>
      <c r="M796" t="n">
        <v>58930</v>
      </c>
      <c r="N796" t="n">
        <v>3.869</v>
      </c>
      <c r="O796" t="n">
        <v>41.91</v>
      </c>
      <c r="P796" t="n">
        <v>4751</v>
      </c>
      <c r="Q796" t="n">
        <v>3.541</v>
      </c>
      <c r="R796" t="s">
        <v>353</v>
      </c>
      <c r="S796" t="s">
        <v>437</v>
      </c>
      <c r="T796" t="s">
        <v>433</v>
      </c>
      <c r="U796" t="s">
        <v>438</v>
      </c>
      <c r="V796" t="n">
        <v>339.12638</v>
      </c>
      <c r="W796" t="n">
        <v>4751</v>
      </c>
      <c r="X796" t="n">
        <v>727.804</v>
      </c>
      <c r="Y796" t="n">
        <v>896.5404</v>
      </c>
      <c r="Z796" t="n">
        <v>1957.123</v>
      </c>
      <c r="AA796" t="n">
        <v>0.378261124652051</v>
      </c>
      <c r="AB796" t="n">
        <v>0.173278010630911</v>
      </c>
      <c r="AC796" t="n">
        <v>0.465958389896181</v>
      </c>
    </row>
    <row r="797">
      <c r="A797" t="s">
        <v>335</v>
      </c>
      <c r="B797" t="s">
        <v>334</v>
      </c>
      <c r="C797" t="s">
        <v>383</v>
      </c>
      <c r="D797" t="s">
        <v>430</v>
      </c>
      <c r="E797" t="s">
        <v>431</v>
      </c>
      <c r="F797" t="s">
        <v>339</v>
      </c>
      <c r="G797" t="s">
        <v>352</v>
      </c>
      <c r="H797" t="n">
        <v>79</v>
      </c>
      <c r="I797" t="n">
        <v>4.972</v>
      </c>
      <c r="J797" t="n">
        <v>0.05639</v>
      </c>
      <c r="K797" t="n">
        <v>24.51</v>
      </c>
      <c r="L797" t="n">
        <v>4.988</v>
      </c>
      <c r="M797" t="n">
        <v>11510</v>
      </c>
      <c r="N797" t="n">
        <v>1.578</v>
      </c>
      <c r="O797" t="n">
        <v>5.49</v>
      </c>
      <c r="P797" t="n">
        <v>506.8</v>
      </c>
      <c r="Q797" t="n">
        <v>1.498</v>
      </c>
      <c r="R797" t="s">
        <v>353</v>
      </c>
      <c r="S797" t="s">
        <v>437</v>
      </c>
      <c r="T797" t="s">
        <v>433</v>
      </c>
      <c r="U797" t="s">
        <v>438</v>
      </c>
      <c r="V797" t="n">
        <v>28.578452</v>
      </c>
      <c r="W797" t="n">
        <v>506.8</v>
      </c>
      <c r="X797" t="n">
        <v>63.58092</v>
      </c>
      <c r="Y797" t="n">
        <v>896.5404</v>
      </c>
      <c r="Z797" t="n">
        <v>1957.123</v>
      </c>
      <c r="AA797" t="n">
        <v>0.0318763683153598</v>
      </c>
      <c r="AB797" t="n">
        <v>0.0146022769136125</v>
      </c>
      <c r="AC797" t="n">
        <v>0.449481574031958</v>
      </c>
    </row>
    <row r="798">
      <c r="A798" t="s">
        <v>472</v>
      </c>
      <c r="B798" t="s">
        <v>334</v>
      </c>
      <c r="C798" t="s">
        <v>383</v>
      </c>
      <c r="D798" t="s">
        <v>430</v>
      </c>
      <c r="E798" t="s">
        <v>431</v>
      </c>
      <c r="F798" t="s">
        <v>339</v>
      </c>
      <c r="G798" t="s">
        <v>368</v>
      </c>
      <c r="H798" t="n">
        <v>468</v>
      </c>
      <c r="I798" t="n">
        <v>13.45</v>
      </c>
      <c r="J798" t="n">
        <v>0.3347</v>
      </c>
      <c r="K798" t="n">
        <v>16.87</v>
      </c>
      <c r="L798" t="n">
        <v>4.017</v>
      </c>
      <c r="M798" t="n">
        <v>8881</v>
      </c>
      <c r="N798" t="n">
        <v>1.348</v>
      </c>
      <c r="O798" t="n">
        <v>5.323</v>
      </c>
      <c r="P798" t="n">
        <v>303.6</v>
      </c>
      <c r="Q798" t="n">
        <v>1.198</v>
      </c>
      <c r="R798" t="s">
        <v>554</v>
      </c>
      <c r="S798" t="s">
        <v>572</v>
      </c>
      <c r="T798" t="s">
        <v>433</v>
      </c>
      <c r="U798" t="s">
        <v>573</v>
      </c>
      <c r="V798" t="n">
        <v>101.61492</v>
      </c>
      <c r="W798" t="n">
        <v>303.6</v>
      </c>
      <c r="X798" t="n">
        <v>154.01785</v>
      </c>
      <c r="Y798" t="n">
        <v>1867.7416</v>
      </c>
      <c r="Z798" t="n">
        <v>1957.123</v>
      </c>
      <c r="AA798" t="n">
        <v>0.0544052346427365</v>
      </c>
      <c r="AB798" t="n">
        <v>0.051920558902021</v>
      </c>
      <c r="AC798" t="n">
        <v>0.659760670597596</v>
      </c>
    </row>
    <row r="799">
      <c r="A799" t="s">
        <v>335</v>
      </c>
      <c r="B799" t="s">
        <v>334</v>
      </c>
      <c r="C799" t="s">
        <v>383</v>
      </c>
      <c r="D799" t="s">
        <v>430</v>
      </c>
      <c r="E799" t="s">
        <v>431</v>
      </c>
      <c r="F799" t="s">
        <v>339</v>
      </c>
      <c r="G799" t="s">
        <v>362</v>
      </c>
      <c r="H799" t="n">
        <v>30</v>
      </c>
      <c r="I799" t="n">
        <v>1.888</v>
      </c>
      <c r="J799" t="n">
        <v>0.02141</v>
      </c>
      <c r="K799" t="n">
        <v>36.34</v>
      </c>
      <c r="L799" t="n">
        <v>16.67</v>
      </c>
      <c r="M799" t="n">
        <v>30360</v>
      </c>
      <c r="N799" t="n">
        <v>1.619</v>
      </c>
      <c r="O799" t="n">
        <v>14.07</v>
      </c>
      <c r="P799" t="n">
        <v>2624</v>
      </c>
      <c r="Q799" t="n">
        <v>1.566</v>
      </c>
      <c r="R799" t="s">
        <v>353</v>
      </c>
      <c r="S799" t="s">
        <v>437</v>
      </c>
      <c r="T799" t="s">
        <v>433</v>
      </c>
      <c r="U799" t="s">
        <v>438</v>
      </c>
      <c r="V799" t="n">
        <v>56.17984</v>
      </c>
      <c r="W799" t="n">
        <v>2624</v>
      </c>
      <c r="X799" t="n">
        <v>426.7109</v>
      </c>
      <c r="Y799" t="n">
        <v>896.5404</v>
      </c>
      <c r="Z799" t="n">
        <v>1957.123</v>
      </c>
      <c r="AA799" t="n">
        <v>0.0626629207116601</v>
      </c>
      <c r="AB799" t="n">
        <v>0.0287053189809736</v>
      </c>
      <c r="AC799" t="n">
        <v>0.131657850783751</v>
      </c>
    </row>
    <row r="800">
      <c r="A800" t="s">
        <v>335</v>
      </c>
      <c r="B800" t="s">
        <v>334</v>
      </c>
      <c r="C800" t="s">
        <v>383</v>
      </c>
      <c r="D800" t="s">
        <v>430</v>
      </c>
      <c r="E800" t="s">
        <v>431</v>
      </c>
      <c r="F800" t="s">
        <v>339</v>
      </c>
      <c r="G800" t="s">
        <v>351</v>
      </c>
      <c r="H800" t="n">
        <v>29</v>
      </c>
      <c r="I800" t="n">
        <v>1.825</v>
      </c>
      <c r="J800" t="n">
        <v>0.0207</v>
      </c>
      <c r="K800" t="n">
        <v>22.06</v>
      </c>
      <c r="L800" t="n">
        <v>5.994</v>
      </c>
      <c r="M800" t="n">
        <v>13340</v>
      </c>
      <c r="N800" t="n">
        <v>1.421</v>
      </c>
      <c r="O800" t="n">
        <v>5.234</v>
      </c>
      <c r="P800" t="n">
        <v>397.7</v>
      </c>
      <c r="Q800" t="n">
        <v>1.424</v>
      </c>
      <c r="R800" t="s">
        <v>353</v>
      </c>
      <c r="S800" t="s">
        <v>437</v>
      </c>
      <c r="T800" t="s">
        <v>433</v>
      </c>
      <c r="U800" t="s">
        <v>438</v>
      </c>
      <c r="V800" t="n">
        <v>8.23239</v>
      </c>
      <c r="W800" t="n">
        <v>397.7</v>
      </c>
      <c r="X800" t="n">
        <v>42.997841</v>
      </c>
      <c r="Y800" t="n">
        <v>896.5404</v>
      </c>
      <c r="Z800" t="n">
        <v>1957.123</v>
      </c>
      <c r="AA800" t="n">
        <v>0.00918239713458534</v>
      </c>
      <c r="AB800" t="n">
        <v>0.00420637333473675</v>
      </c>
      <c r="AC800" t="n">
        <v>0.191460543332862</v>
      </c>
    </row>
    <row r="801">
      <c r="A801" t="s">
        <v>345</v>
      </c>
      <c r="B801" t="s">
        <v>334</v>
      </c>
      <c r="C801" t="s">
        <v>383</v>
      </c>
      <c r="D801" t="s">
        <v>430</v>
      </c>
      <c r="E801" t="s">
        <v>431</v>
      </c>
      <c r="F801" t="s">
        <v>346</v>
      </c>
      <c r="G801" t="s">
        <v>340</v>
      </c>
      <c r="H801" t="n">
        <v>21</v>
      </c>
      <c r="I801" t="n">
        <v>0.4965</v>
      </c>
      <c r="J801" t="n">
        <v>0.1027</v>
      </c>
      <c r="K801" t="n">
        <v>48.37</v>
      </c>
      <c r="L801" t="n">
        <v>25.39</v>
      </c>
      <c r="M801" t="n">
        <v>38760</v>
      </c>
      <c r="N801" t="n">
        <v>2.379</v>
      </c>
      <c r="O801" t="n">
        <v>18.96</v>
      </c>
      <c r="P801" t="n">
        <v>9633</v>
      </c>
      <c r="Q801" t="n">
        <v>2.354</v>
      </c>
      <c r="R801" t="s">
        <v>348</v>
      </c>
      <c r="S801" t="s">
        <v>435</v>
      </c>
      <c r="T801" t="s">
        <v>433</v>
      </c>
      <c r="U801" t="s">
        <v>436</v>
      </c>
      <c r="V801" t="n">
        <v>989.3091</v>
      </c>
      <c r="W801" t="n">
        <v>9633</v>
      </c>
      <c r="X801" t="n">
        <v>3468.094</v>
      </c>
      <c r="Y801" t="n">
        <v>7291.662</v>
      </c>
      <c r="Z801" t="n">
        <v>14467.38</v>
      </c>
      <c r="AA801" t="n">
        <v>0.135676763404557</v>
      </c>
      <c r="AB801" t="n">
        <v>0.068382049825193</v>
      </c>
      <c r="AC801" t="n">
        <v>0.285260174608877</v>
      </c>
    </row>
    <row r="802">
      <c r="A802" t="s">
        <v>335</v>
      </c>
      <c r="B802" t="s">
        <v>345</v>
      </c>
      <c r="C802" t="s">
        <v>336</v>
      </c>
      <c r="D802" t="s">
        <v>445</v>
      </c>
      <c r="E802" t="s">
        <v>446</v>
      </c>
      <c r="F802" t="s">
        <v>346</v>
      </c>
      <c r="G802" t="s">
        <v>377</v>
      </c>
      <c r="H802" t="n">
        <v>96</v>
      </c>
      <c r="I802" t="n">
        <v>1.016</v>
      </c>
      <c r="J802" t="n">
        <v>0.4806</v>
      </c>
      <c r="K802" t="n">
        <v>12.7</v>
      </c>
      <c r="L802" t="n">
        <v>3.785</v>
      </c>
      <c r="M802" t="n">
        <v>5083</v>
      </c>
      <c r="N802" t="n">
        <v>1.19</v>
      </c>
      <c r="O802" t="n">
        <v>4.842</v>
      </c>
      <c r="P802" t="n">
        <v>102.3</v>
      </c>
      <c r="Q802" t="n">
        <v>1.138</v>
      </c>
      <c r="R802" t="s">
        <v>353</v>
      </c>
      <c r="S802" t="s">
        <v>454</v>
      </c>
      <c r="T802" t="s">
        <v>448</v>
      </c>
      <c r="U802" t="s">
        <v>455</v>
      </c>
      <c r="V802" t="n">
        <v>49.16538</v>
      </c>
      <c r="W802" t="n">
        <v>102.3</v>
      </c>
      <c r="X802" t="n">
        <v>401.6375</v>
      </c>
      <c r="Y802" t="n">
        <v>10775.7</v>
      </c>
      <c r="Z802" t="n">
        <v>14467.38</v>
      </c>
      <c r="AA802" t="n">
        <v>0.00456261588574292</v>
      </c>
      <c r="AB802" t="n">
        <v>0.00339836100247591</v>
      </c>
      <c r="AC802" t="n">
        <v>0.122412324546388</v>
      </c>
    </row>
    <row r="803">
      <c r="A803" t="s">
        <v>335</v>
      </c>
      <c r="B803" t="s">
        <v>345</v>
      </c>
      <c r="C803" t="s">
        <v>336</v>
      </c>
      <c r="D803" t="s">
        <v>445</v>
      </c>
      <c r="E803" t="s">
        <v>446</v>
      </c>
      <c r="F803" t="s">
        <v>346</v>
      </c>
      <c r="G803" t="s">
        <v>378</v>
      </c>
      <c r="H803" t="n">
        <v>116</v>
      </c>
      <c r="I803" t="n">
        <v>1.228</v>
      </c>
      <c r="J803" t="n">
        <v>0.5807</v>
      </c>
      <c r="K803" t="n">
        <v>12.33</v>
      </c>
      <c r="L803" t="n">
        <v>3.537</v>
      </c>
      <c r="M803" t="n">
        <v>108.6</v>
      </c>
      <c r="N803" t="n">
        <v>1.278</v>
      </c>
      <c r="O803" t="n">
        <v>4.246</v>
      </c>
      <c r="P803" t="n">
        <v>96.67</v>
      </c>
      <c r="Q803" t="n">
        <v>1.165</v>
      </c>
      <c r="R803" t="s">
        <v>353</v>
      </c>
      <c r="S803" t="s">
        <v>454</v>
      </c>
      <c r="T803" t="s">
        <v>448</v>
      </c>
      <c r="U803" t="s">
        <v>455</v>
      </c>
      <c r="V803" t="n">
        <v>56.136269</v>
      </c>
      <c r="W803" t="n">
        <v>96.67</v>
      </c>
      <c r="X803" t="n">
        <v>139.67684</v>
      </c>
      <c r="Y803" t="n">
        <v>10775.7</v>
      </c>
      <c r="Z803" t="n">
        <v>14467.38</v>
      </c>
      <c r="AA803" t="n">
        <v>0.00520952411444268</v>
      </c>
      <c r="AB803" t="n">
        <v>0.00388019593043108</v>
      </c>
      <c r="AC803" t="n">
        <v>0.401901052457945</v>
      </c>
    </row>
    <row r="804">
      <c r="A804" t="s">
        <v>335</v>
      </c>
      <c r="B804" t="s">
        <v>345</v>
      </c>
      <c r="C804" t="s">
        <v>336</v>
      </c>
      <c r="D804" t="s">
        <v>445</v>
      </c>
      <c r="E804" t="s">
        <v>446</v>
      </c>
      <c r="F804" t="s">
        <v>346</v>
      </c>
      <c r="G804" t="s">
        <v>376</v>
      </c>
      <c r="H804" t="n">
        <v>1</v>
      </c>
      <c r="I804" t="n">
        <v>0.01058</v>
      </c>
      <c r="J804" t="n">
        <v>0.005006</v>
      </c>
      <c r="K804" t="n">
        <v>10.45</v>
      </c>
      <c r="L804" t="n">
        <v>10.41</v>
      </c>
      <c r="M804" t="n">
        <v>25.44</v>
      </c>
      <c r="N804" t="n">
        <v>2.118</v>
      </c>
      <c r="O804" t="n">
        <v>4.436</v>
      </c>
      <c r="P804" t="n">
        <v>55.92</v>
      </c>
      <c r="Q804" t="n">
        <v>1.163</v>
      </c>
      <c r="R804" t="s">
        <v>353</v>
      </c>
      <c r="S804" t="s">
        <v>454</v>
      </c>
      <c r="T804" t="s">
        <v>448</v>
      </c>
      <c r="U804" t="s">
        <v>455</v>
      </c>
      <c r="V804" t="n">
        <v>0.27993552</v>
      </c>
      <c r="W804" t="n">
        <v>55.92</v>
      </c>
      <c r="X804" t="n">
        <v>2.957955</v>
      </c>
      <c r="Y804" t="n">
        <v>10775.7</v>
      </c>
      <c r="Z804" t="n">
        <v>14467.38</v>
      </c>
      <c r="AA804" t="n">
        <v>0.0000259784069712409</v>
      </c>
      <c r="AB804" t="n">
        <v>0.000019349427470627</v>
      </c>
      <c r="AC804" t="n">
        <v>0.0946381942930166</v>
      </c>
    </row>
    <row r="805">
      <c r="A805" t="s">
        <v>472</v>
      </c>
      <c r="B805" t="s">
        <v>345</v>
      </c>
      <c r="C805" t="s">
        <v>336</v>
      </c>
      <c r="D805" t="s">
        <v>445</v>
      </c>
      <c r="E805" t="s">
        <v>446</v>
      </c>
      <c r="F805" t="s">
        <v>346</v>
      </c>
      <c r="G805" t="s">
        <v>377</v>
      </c>
      <c r="H805" t="n">
        <v>116</v>
      </c>
      <c r="I805" t="n">
        <v>4.909</v>
      </c>
      <c r="J805" t="n">
        <v>0.5691</v>
      </c>
      <c r="K805" t="n">
        <v>13.33</v>
      </c>
      <c r="L805" t="n">
        <v>3.707</v>
      </c>
      <c r="M805" t="n">
        <v>5590</v>
      </c>
      <c r="N805" t="n">
        <v>1.219</v>
      </c>
      <c r="O805" t="n">
        <v>4.804</v>
      </c>
      <c r="P805" t="n">
        <v>120.5</v>
      </c>
      <c r="Q805" t="n">
        <v>1.154</v>
      </c>
      <c r="R805" t="s">
        <v>554</v>
      </c>
      <c r="S805" t="s">
        <v>574</v>
      </c>
      <c r="T805" t="s">
        <v>448</v>
      </c>
      <c r="U805" t="s">
        <v>575</v>
      </c>
      <c r="V805" t="n">
        <v>68.57655</v>
      </c>
      <c r="W805" t="n">
        <v>120.5</v>
      </c>
      <c r="X805" t="n">
        <v>401.6375</v>
      </c>
      <c r="Y805" t="n">
        <v>6510.888</v>
      </c>
      <c r="Z805" t="n">
        <v>14467.38</v>
      </c>
      <c r="AA805" t="n">
        <v>0.0105325955537862</v>
      </c>
      <c r="AB805" t="n">
        <v>0.00474008078864314</v>
      </c>
      <c r="AC805" t="n">
        <v>0.170742398306931</v>
      </c>
    </row>
    <row r="806">
      <c r="A806" t="s">
        <v>334</v>
      </c>
      <c r="B806" t="s">
        <v>345</v>
      </c>
      <c r="C806" t="s">
        <v>336</v>
      </c>
      <c r="D806" t="s">
        <v>445</v>
      </c>
      <c r="E806" t="s">
        <v>446</v>
      </c>
      <c r="F806" t="s">
        <v>339</v>
      </c>
      <c r="G806" t="s">
        <v>361</v>
      </c>
      <c r="H806" t="n">
        <v>378</v>
      </c>
      <c r="I806" t="n">
        <v>30.12</v>
      </c>
      <c r="J806" t="n">
        <v>0.2702</v>
      </c>
      <c r="K806" t="n">
        <v>13.91</v>
      </c>
      <c r="L806" t="n">
        <v>3.42</v>
      </c>
      <c r="M806" t="n">
        <v>6360</v>
      </c>
      <c r="N806" t="n">
        <v>1.263</v>
      </c>
      <c r="O806" t="n">
        <v>5.018</v>
      </c>
      <c r="P806" t="n">
        <v>286.1</v>
      </c>
      <c r="Q806" t="n">
        <v>1.111</v>
      </c>
      <c r="R806" t="s">
        <v>341</v>
      </c>
      <c r="S806" t="s">
        <v>450</v>
      </c>
      <c r="T806" t="s">
        <v>448</v>
      </c>
      <c r="U806" t="s">
        <v>451</v>
      </c>
      <c r="V806" t="n">
        <v>77.30422</v>
      </c>
      <c r="W806" t="n">
        <v>286.1</v>
      </c>
      <c r="X806" t="n">
        <v>332.2818</v>
      </c>
      <c r="Y806" t="n">
        <v>722.1747</v>
      </c>
      <c r="Z806" t="n">
        <v>1957.123</v>
      </c>
      <c r="AA806" t="n">
        <v>0.107043655780243</v>
      </c>
      <c r="AB806" t="n">
        <v>0.0394989073246802</v>
      </c>
      <c r="AC806" t="n">
        <v>0.232646566859816</v>
      </c>
    </row>
    <row r="807">
      <c r="A807" t="s">
        <v>334</v>
      </c>
      <c r="B807" t="s">
        <v>345</v>
      </c>
      <c r="C807" t="s">
        <v>336</v>
      </c>
      <c r="D807" t="s">
        <v>445</v>
      </c>
      <c r="E807" t="s">
        <v>446</v>
      </c>
      <c r="F807" t="s">
        <v>339</v>
      </c>
      <c r="G807" t="s">
        <v>356</v>
      </c>
      <c r="H807" t="n">
        <v>4</v>
      </c>
      <c r="I807" t="n">
        <v>0.3187</v>
      </c>
      <c r="J807" t="n">
        <v>0.002859</v>
      </c>
      <c r="K807" t="n">
        <v>40.7</v>
      </c>
      <c r="L807" t="n">
        <v>16.3</v>
      </c>
      <c r="M807" t="n">
        <v>50600</v>
      </c>
      <c r="N807" t="n">
        <v>1.517</v>
      </c>
      <c r="O807" t="n">
        <v>10.68</v>
      </c>
      <c r="P807" t="n">
        <v>737.8</v>
      </c>
      <c r="Q807" t="n">
        <v>1.976</v>
      </c>
      <c r="R807" t="s">
        <v>341</v>
      </c>
      <c r="S807" t="s">
        <v>450</v>
      </c>
      <c r="T807" t="s">
        <v>448</v>
      </c>
      <c r="U807" t="s">
        <v>451</v>
      </c>
      <c r="V807" t="n">
        <v>2.1093702</v>
      </c>
      <c r="W807" t="n">
        <v>737.8</v>
      </c>
      <c r="X807" t="n">
        <v>13.28936</v>
      </c>
      <c r="Y807" t="n">
        <v>722.1747</v>
      </c>
      <c r="Z807" t="n">
        <v>1957.123</v>
      </c>
      <c r="AA807" t="n">
        <v>0.00292085862326664</v>
      </c>
      <c r="AB807" t="n">
        <v>0.00107779132941568</v>
      </c>
      <c r="AC807" t="n">
        <v>0.158726244153217</v>
      </c>
    </row>
    <row r="808">
      <c r="A808" t="s">
        <v>334</v>
      </c>
      <c r="B808" t="s">
        <v>345</v>
      </c>
      <c r="C808" t="s">
        <v>336</v>
      </c>
      <c r="D808" t="s">
        <v>445</v>
      </c>
      <c r="E808" t="s">
        <v>446</v>
      </c>
      <c r="F808" t="s">
        <v>339</v>
      </c>
      <c r="G808" t="s">
        <v>357</v>
      </c>
      <c r="H808" t="n">
        <v>14</v>
      </c>
      <c r="I808" t="n">
        <v>1.116</v>
      </c>
      <c r="J808" t="n">
        <v>0.01001</v>
      </c>
      <c r="K808" t="n">
        <v>41.88</v>
      </c>
      <c r="L808" t="n">
        <v>17.75</v>
      </c>
      <c r="M808" t="n">
        <v>44090</v>
      </c>
      <c r="N808" t="n">
        <v>1.429</v>
      </c>
      <c r="O808" t="n">
        <v>16.89</v>
      </c>
      <c r="P808" t="n">
        <v>2950</v>
      </c>
      <c r="Q808" t="n">
        <v>1.572</v>
      </c>
      <c r="R808" t="s">
        <v>341</v>
      </c>
      <c r="S808" t="s">
        <v>450</v>
      </c>
      <c r="T808" t="s">
        <v>448</v>
      </c>
      <c r="U808" t="s">
        <v>451</v>
      </c>
      <c r="V808" t="n">
        <v>29.5295</v>
      </c>
      <c r="W808" t="n">
        <v>2950</v>
      </c>
      <c r="X808" t="n">
        <v>415.3345</v>
      </c>
      <c r="Y808" t="n">
        <v>722.1747</v>
      </c>
      <c r="Z808" t="n">
        <v>1957.123</v>
      </c>
      <c r="AA808" t="n">
        <v>0.0408896905416376</v>
      </c>
      <c r="AB808" t="n">
        <v>0.0150882187782781</v>
      </c>
      <c r="AC808" t="n">
        <v>0.0710981148929357</v>
      </c>
    </row>
    <row r="809">
      <c r="A809" t="s">
        <v>335</v>
      </c>
      <c r="B809" t="s">
        <v>345</v>
      </c>
      <c r="C809" t="s">
        <v>336</v>
      </c>
      <c r="D809" t="s">
        <v>445</v>
      </c>
      <c r="E809" t="s">
        <v>446</v>
      </c>
      <c r="F809" t="s">
        <v>346</v>
      </c>
      <c r="G809" t="s">
        <v>379</v>
      </c>
      <c r="H809" t="n">
        <v>5034</v>
      </c>
      <c r="I809" t="n">
        <v>53.28</v>
      </c>
      <c r="J809" t="n">
        <v>25.2</v>
      </c>
      <c r="K809" t="n">
        <v>12.19</v>
      </c>
      <c r="L809" t="n">
        <v>3.494</v>
      </c>
      <c r="M809" t="n">
        <v>100.3</v>
      </c>
      <c r="N809" t="n">
        <v>1.271</v>
      </c>
      <c r="O809" t="n">
        <v>4.227</v>
      </c>
      <c r="P809" t="n">
        <v>84.25</v>
      </c>
      <c r="Q809" t="n">
        <v>1.16</v>
      </c>
      <c r="R809" t="s">
        <v>353</v>
      </c>
      <c r="S809" t="s">
        <v>454</v>
      </c>
      <c r="T809" t="s">
        <v>448</v>
      </c>
      <c r="U809" t="s">
        <v>455</v>
      </c>
      <c r="V809" t="n">
        <v>2123.1</v>
      </c>
      <c r="W809" t="n">
        <v>84.25</v>
      </c>
      <c r="X809" t="n">
        <v>2277.62</v>
      </c>
      <c r="Y809" t="n">
        <v>10775.7</v>
      </c>
      <c r="Z809" t="n">
        <v>14467.38</v>
      </c>
      <c r="AA809" t="n">
        <v>0.197026643280715</v>
      </c>
      <c r="AB809" t="n">
        <v>0.146750828415373</v>
      </c>
      <c r="AC809" t="n">
        <v>0.932157251868178</v>
      </c>
    </row>
    <row r="810">
      <c r="A810" t="s">
        <v>345</v>
      </c>
      <c r="B810" t="s">
        <v>345</v>
      </c>
      <c r="C810" t="s">
        <v>336</v>
      </c>
      <c r="D810" t="s">
        <v>445</v>
      </c>
      <c r="E810" t="s">
        <v>446</v>
      </c>
      <c r="F810" t="s">
        <v>346</v>
      </c>
      <c r="G810" t="s">
        <v>376</v>
      </c>
      <c r="H810" t="n">
        <v>0</v>
      </c>
      <c r="I810" t="n">
        <v>0</v>
      </c>
      <c r="J810" t="n">
        <v>0</v>
      </c>
      <c r="K810" t="n">
        <v>0</v>
      </c>
      <c r="L810" t="n">
        <v>0</v>
      </c>
      <c r="M810" t="n">
        <v>0</v>
      </c>
      <c r="N810" t="n">
        <v>0</v>
      </c>
      <c r="O810" t="n">
        <v>0</v>
      </c>
      <c r="P810" t="n">
        <v>0</v>
      </c>
      <c r="Q810" t="n">
        <v>0</v>
      </c>
      <c r="R810" t="s">
        <v>348</v>
      </c>
      <c r="S810" t="s">
        <v>456</v>
      </c>
      <c r="T810" t="s">
        <v>448</v>
      </c>
      <c r="U810" t="s">
        <v>457</v>
      </c>
      <c r="V810" t="n">
        <v>0</v>
      </c>
      <c r="W810" t="n">
        <v>0</v>
      </c>
      <c r="X810" t="n">
        <v>2.957955</v>
      </c>
      <c r="Y810" t="n">
        <v>7963.614</v>
      </c>
      <c r="Z810" t="n">
        <v>14467.38</v>
      </c>
      <c r="AA810" t="n">
        <v>0</v>
      </c>
      <c r="AB810" t="n">
        <v>0</v>
      </c>
      <c r="AC810" t="n">
        <v>0</v>
      </c>
    </row>
    <row r="811">
      <c r="A811" t="s">
        <v>335</v>
      </c>
      <c r="B811" t="s">
        <v>345</v>
      </c>
      <c r="C811" t="s">
        <v>336</v>
      </c>
      <c r="D811" t="s">
        <v>445</v>
      </c>
      <c r="E811" t="s">
        <v>446</v>
      </c>
      <c r="F811" t="s">
        <v>346</v>
      </c>
      <c r="G811" t="s">
        <v>375</v>
      </c>
      <c r="H811" t="n">
        <v>248</v>
      </c>
      <c r="I811" t="n">
        <v>2.625</v>
      </c>
      <c r="J811" t="n">
        <v>1.242</v>
      </c>
      <c r="K811" t="n">
        <v>11.69</v>
      </c>
      <c r="L811" t="n">
        <v>11.61</v>
      </c>
      <c r="M811" t="n">
        <v>28.5</v>
      </c>
      <c r="N811" t="n">
        <v>2.354</v>
      </c>
      <c r="O811" t="n">
        <v>0.8723</v>
      </c>
      <c r="P811" t="n">
        <v>97.82</v>
      </c>
      <c r="Q811" t="n">
        <v>1.495</v>
      </c>
      <c r="R811" t="s">
        <v>353</v>
      </c>
      <c r="S811" t="s">
        <v>454</v>
      </c>
      <c r="T811" t="s">
        <v>448</v>
      </c>
      <c r="U811" t="s">
        <v>455</v>
      </c>
      <c r="V811" t="n">
        <v>121.49244</v>
      </c>
      <c r="W811" t="n">
        <v>97.82</v>
      </c>
      <c r="X811" t="n">
        <v>149.7245</v>
      </c>
      <c r="Y811" t="n">
        <v>10775.7</v>
      </c>
      <c r="Z811" t="n">
        <v>14467.38</v>
      </c>
      <c r="AA811" t="n">
        <v>0.0112746680030068</v>
      </c>
      <c r="AB811" t="n">
        <v>0.00839768085168151</v>
      </c>
      <c r="AC811" t="n">
        <v>0.811439944698429</v>
      </c>
    </row>
    <row r="812">
      <c r="A812" t="s">
        <v>335</v>
      </c>
      <c r="B812" t="s">
        <v>345</v>
      </c>
      <c r="C812" t="s">
        <v>336</v>
      </c>
      <c r="D812" t="s">
        <v>445</v>
      </c>
      <c r="E812" t="s">
        <v>446</v>
      </c>
      <c r="F812" t="s">
        <v>339</v>
      </c>
      <c r="G812" t="s">
        <v>362</v>
      </c>
      <c r="H812" t="n">
        <v>26</v>
      </c>
      <c r="I812" t="n">
        <v>1.956</v>
      </c>
      <c r="J812" t="n">
        <v>0.01855</v>
      </c>
      <c r="K812" t="n">
        <v>29.4</v>
      </c>
      <c r="L812" t="n">
        <v>15.43</v>
      </c>
      <c r="M812" t="n">
        <v>25350</v>
      </c>
      <c r="N812" t="n">
        <v>1.447</v>
      </c>
      <c r="O812" t="n">
        <v>14.39</v>
      </c>
      <c r="P812" t="n">
        <v>2858</v>
      </c>
      <c r="Q812" t="n">
        <v>1.406</v>
      </c>
      <c r="R812" t="s">
        <v>353</v>
      </c>
      <c r="S812" t="s">
        <v>452</v>
      </c>
      <c r="T812" t="s">
        <v>448</v>
      </c>
      <c r="U812" t="s">
        <v>453</v>
      </c>
      <c r="V812" t="n">
        <v>53.0159</v>
      </c>
      <c r="W812" t="n">
        <v>2858</v>
      </c>
      <c r="X812" t="n">
        <v>426.7109</v>
      </c>
      <c r="Y812" t="n">
        <v>790.33616</v>
      </c>
      <c r="Z812" t="n">
        <v>1957.123</v>
      </c>
      <c r="AA812" t="n">
        <v>0.0670801902825754</v>
      </c>
      <c r="AB812" t="n">
        <v>0.0270886908998566</v>
      </c>
      <c r="AC812" t="n">
        <v>0.124243135106228</v>
      </c>
    </row>
    <row r="813">
      <c r="A813" t="s">
        <v>335</v>
      </c>
      <c r="B813" t="s">
        <v>345</v>
      </c>
      <c r="C813" t="s">
        <v>336</v>
      </c>
      <c r="D813" t="s">
        <v>445</v>
      </c>
      <c r="E813" t="s">
        <v>446</v>
      </c>
      <c r="F813" t="s">
        <v>346</v>
      </c>
      <c r="G813" t="s">
        <v>360</v>
      </c>
      <c r="H813" t="n">
        <v>9199</v>
      </c>
      <c r="I813" t="n">
        <v>97.36</v>
      </c>
      <c r="J813" t="n">
        <v>46.05</v>
      </c>
      <c r="K813" t="n">
        <v>14</v>
      </c>
      <c r="L813" t="n">
        <v>3.372</v>
      </c>
      <c r="M813" t="n">
        <v>645</v>
      </c>
      <c r="N813" t="n">
        <v>1.361</v>
      </c>
      <c r="O813" t="n">
        <v>4.52</v>
      </c>
      <c r="P813" t="n">
        <v>234</v>
      </c>
      <c r="Q813" t="n">
        <v>1.198</v>
      </c>
      <c r="R813" t="s">
        <v>353</v>
      </c>
      <c r="S813" t="s">
        <v>454</v>
      </c>
      <c r="T813" t="s">
        <v>448</v>
      </c>
      <c r="U813" t="s">
        <v>455</v>
      </c>
      <c r="V813" t="n">
        <v>10775.7</v>
      </c>
      <c r="W813" t="n">
        <v>234</v>
      </c>
      <c r="X813" t="n">
        <v>14467.38</v>
      </c>
      <c r="Y813" t="n">
        <v>10775.7</v>
      </c>
      <c r="Z813" t="n">
        <v>14467.38</v>
      </c>
      <c r="AA813" t="n">
        <v>1</v>
      </c>
      <c r="AB813" t="n">
        <v>0.7448273287907</v>
      </c>
      <c r="AC813" t="n">
        <v>0.7448273287907</v>
      </c>
    </row>
    <row r="814">
      <c r="A814" t="s">
        <v>335</v>
      </c>
      <c r="B814" t="s">
        <v>345</v>
      </c>
      <c r="C814" t="s">
        <v>336</v>
      </c>
      <c r="D814" t="s">
        <v>445</v>
      </c>
      <c r="E814" t="s">
        <v>446</v>
      </c>
      <c r="F814" t="s">
        <v>346</v>
      </c>
      <c r="G814" t="s">
        <v>373</v>
      </c>
      <c r="H814" t="n">
        <v>5200</v>
      </c>
      <c r="I814" t="n">
        <v>55.04</v>
      </c>
      <c r="J814" t="n">
        <v>26.03</v>
      </c>
      <c r="K814" t="n">
        <v>12.24</v>
      </c>
      <c r="L814" t="n">
        <v>3.494</v>
      </c>
      <c r="M814" t="n">
        <v>104.1</v>
      </c>
      <c r="N814" t="n">
        <v>1.274</v>
      </c>
      <c r="O814" t="n">
        <v>4.23</v>
      </c>
      <c r="P814" t="n">
        <v>86.69</v>
      </c>
      <c r="Q814" t="n">
        <v>1.162</v>
      </c>
      <c r="R814" t="s">
        <v>353</v>
      </c>
      <c r="S814" t="s">
        <v>454</v>
      </c>
      <c r="T814" t="s">
        <v>448</v>
      </c>
      <c r="U814" t="s">
        <v>455</v>
      </c>
      <c r="V814" t="n">
        <v>2256.5407</v>
      </c>
      <c r="W814" t="n">
        <v>86.69</v>
      </c>
      <c r="X814" t="n">
        <v>2432.9374</v>
      </c>
      <c r="Y814" t="n">
        <v>10775.7</v>
      </c>
      <c r="Z814" t="n">
        <v>14467.38</v>
      </c>
      <c r="AA814" t="n">
        <v>0.209410126488302</v>
      </c>
      <c r="AB814" t="n">
        <v>0.155974385134005</v>
      </c>
      <c r="AC814" t="n">
        <v>0.927496408251195</v>
      </c>
    </row>
    <row r="815">
      <c r="A815" t="s">
        <v>472</v>
      </c>
      <c r="B815" t="s">
        <v>345</v>
      </c>
      <c r="C815" t="s">
        <v>336</v>
      </c>
      <c r="D815" t="s">
        <v>445</v>
      </c>
      <c r="E815" t="s">
        <v>446</v>
      </c>
      <c r="F815" t="s">
        <v>339</v>
      </c>
      <c r="G815" t="s">
        <v>340</v>
      </c>
      <c r="H815" t="n">
        <v>93</v>
      </c>
      <c r="I815" t="n">
        <v>3.619</v>
      </c>
      <c r="J815" t="n">
        <v>0.0665</v>
      </c>
      <c r="K815" t="n">
        <v>81.89</v>
      </c>
      <c r="L815" t="n">
        <v>44.21</v>
      </c>
      <c r="M815" t="n">
        <v>111600</v>
      </c>
      <c r="N815" t="n">
        <v>3.434</v>
      </c>
      <c r="O815" t="n">
        <v>31.16</v>
      </c>
      <c r="P815" t="n">
        <v>2808</v>
      </c>
      <c r="Q815" t="n">
        <v>3.493</v>
      </c>
      <c r="R815" t="s">
        <v>554</v>
      </c>
      <c r="S815" t="s">
        <v>576</v>
      </c>
      <c r="T815" t="s">
        <v>448</v>
      </c>
      <c r="U815" t="s">
        <v>577</v>
      </c>
      <c r="V815" t="n">
        <v>186.732</v>
      </c>
      <c r="W815" t="n">
        <v>2808</v>
      </c>
      <c r="X815" t="n">
        <v>727.804</v>
      </c>
      <c r="Y815" t="n">
        <v>1403.6806</v>
      </c>
      <c r="Z815" t="n">
        <v>1957.123</v>
      </c>
      <c r="AA815" t="n">
        <v>0.133030263437423</v>
      </c>
      <c r="AB815" t="n">
        <v>0.0954114789923781</v>
      </c>
      <c r="AC815" t="n">
        <v>0.25656907628977</v>
      </c>
    </row>
    <row r="816">
      <c r="A816" t="s">
        <v>334</v>
      </c>
      <c r="B816" t="s">
        <v>345</v>
      </c>
      <c r="C816" t="s">
        <v>336</v>
      </c>
      <c r="D816" t="s">
        <v>445</v>
      </c>
      <c r="E816" t="s">
        <v>446</v>
      </c>
      <c r="F816" t="s">
        <v>339</v>
      </c>
      <c r="G816" t="s">
        <v>366</v>
      </c>
      <c r="H816" t="n">
        <v>73</v>
      </c>
      <c r="I816" t="n">
        <v>5.817</v>
      </c>
      <c r="J816" t="n">
        <v>0.05218</v>
      </c>
      <c r="K816" t="n">
        <v>95.2</v>
      </c>
      <c r="L816" t="n">
        <v>56.42</v>
      </c>
      <c r="M816" t="n">
        <v>65160</v>
      </c>
      <c r="N816" t="n">
        <v>4.309</v>
      </c>
      <c r="O816" t="n">
        <v>53.46</v>
      </c>
      <c r="P816" t="n">
        <v>3506</v>
      </c>
      <c r="Q816" t="n">
        <v>4.165</v>
      </c>
      <c r="R816" t="s">
        <v>341</v>
      </c>
      <c r="S816" t="s">
        <v>450</v>
      </c>
      <c r="T816" t="s">
        <v>448</v>
      </c>
      <c r="U816" t="s">
        <v>451</v>
      </c>
      <c r="V816" t="n">
        <v>182.94308</v>
      </c>
      <c r="W816" t="n">
        <v>3506</v>
      </c>
      <c r="X816" t="n">
        <v>585.3642</v>
      </c>
      <c r="Y816" t="n">
        <v>722.1747</v>
      </c>
      <c r="Z816" t="n">
        <v>1957.123</v>
      </c>
      <c r="AA816" t="n">
        <v>0.253322471695561</v>
      </c>
      <c r="AB816" t="n">
        <v>0.0934755148245665</v>
      </c>
      <c r="AC816" t="n">
        <v>0.312528644560087</v>
      </c>
    </row>
    <row r="817">
      <c r="A817" t="s">
        <v>472</v>
      </c>
      <c r="B817" t="s">
        <v>345</v>
      </c>
      <c r="C817" t="s">
        <v>336</v>
      </c>
      <c r="D817" t="s">
        <v>445</v>
      </c>
      <c r="E817" t="s">
        <v>446</v>
      </c>
      <c r="F817" t="s">
        <v>339</v>
      </c>
      <c r="G817" t="s">
        <v>358</v>
      </c>
      <c r="H817" t="n">
        <v>4</v>
      </c>
      <c r="I817" t="n">
        <v>0.1556</v>
      </c>
      <c r="J817" t="n">
        <v>0.00286</v>
      </c>
      <c r="K817" t="n">
        <v>24.75</v>
      </c>
      <c r="L817" t="n">
        <v>11.62</v>
      </c>
      <c r="M817" t="n">
        <v>32170</v>
      </c>
      <c r="N817" t="n">
        <v>1.208</v>
      </c>
      <c r="O817" t="n">
        <v>8.609</v>
      </c>
      <c r="P817" t="n">
        <v>1193</v>
      </c>
      <c r="Q817" t="n">
        <v>1.317</v>
      </c>
      <c r="R817" t="s">
        <v>554</v>
      </c>
      <c r="S817" t="s">
        <v>576</v>
      </c>
      <c r="T817" t="s">
        <v>448</v>
      </c>
      <c r="U817" t="s">
        <v>577</v>
      </c>
      <c r="V817" t="n">
        <v>3.41198</v>
      </c>
      <c r="W817" t="n">
        <v>1193</v>
      </c>
      <c r="X817" t="n">
        <v>62.218</v>
      </c>
      <c r="Y817" t="n">
        <v>1403.6806</v>
      </c>
      <c r="Z817" t="n">
        <v>1957.123</v>
      </c>
      <c r="AA817" t="n">
        <v>0.00243073816080382</v>
      </c>
      <c r="AB817" t="n">
        <v>0.00174336513341267</v>
      </c>
      <c r="AC817" t="n">
        <v>0.0548391140827413</v>
      </c>
    </row>
    <row r="818">
      <c r="A818" t="s">
        <v>345</v>
      </c>
      <c r="B818" t="s">
        <v>345</v>
      </c>
      <c r="C818" t="s">
        <v>336</v>
      </c>
      <c r="D818" t="s">
        <v>445</v>
      </c>
      <c r="E818" t="s">
        <v>446</v>
      </c>
      <c r="F818" t="s">
        <v>346</v>
      </c>
      <c r="G818" t="s">
        <v>375</v>
      </c>
      <c r="H818" t="n">
        <v>264</v>
      </c>
      <c r="I818" t="n">
        <v>6.334</v>
      </c>
      <c r="J818" t="n">
        <v>1.318</v>
      </c>
      <c r="K818" t="n">
        <v>11.83</v>
      </c>
      <c r="L818" t="n">
        <v>11.77</v>
      </c>
      <c r="M818" t="n">
        <v>29.1</v>
      </c>
      <c r="N818" t="n">
        <v>2.329</v>
      </c>
      <c r="O818" t="n">
        <v>0.8991</v>
      </c>
      <c r="P818" t="n">
        <v>98.92</v>
      </c>
      <c r="Q818" t="n">
        <v>1.498</v>
      </c>
      <c r="R818" t="s">
        <v>348</v>
      </c>
      <c r="S818" t="s">
        <v>456</v>
      </c>
      <c r="T818" t="s">
        <v>448</v>
      </c>
      <c r="U818" t="s">
        <v>457</v>
      </c>
      <c r="V818" t="n">
        <v>130.37656</v>
      </c>
      <c r="W818" t="n">
        <v>98.92</v>
      </c>
      <c r="X818" t="n">
        <v>149.7245</v>
      </c>
      <c r="Y818" t="n">
        <v>7963.614</v>
      </c>
      <c r="Z818" t="n">
        <v>14467.38</v>
      </c>
      <c r="AA818" t="n">
        <v>0.0163715318195985</v>
      </c>
      <c r="AB818" t="n">
        <v>0.00901176024960981</v>
      </c>
      <c r="AC818" t="n">
        <v>0.870776392641151</v>
      </c>
    </row>
    <row r="819">
      <c r="A819" t="s">
        <v>472</v>
      </c>
      <c r="B819" t="s">
        <v>345</v>
      </c>
      <c r="C819" t="s">
        <v>336</v>
      </c>
      <c r="D819" t="s">
        <v>445</v>
      </c>
      <c r="E819" t="s">
        <v>446</v>
      </c>
      <c r="F819" t="s">
        <v>339</v>
      </c>
      <c r="G819" t="s">
        <v>368</v>
      </c>
      <c r="H819" t="n">
        <v>359</v>
      </c>
      <c r="I819" t="n">
        <v>13.97</v>
      </c>
      <c r="J819" t="n">
        <v>0.2567</v>
      </c>
      <c r="K819" t="n">
        <v>16.65</v>
      </c>
      <c r="L819" t="n">
        <v>4.021</v>
      </c>
      <c r="M819" t="n">
        <v>9136</v>
      </c>
      <c r="N819" t="n">
        <v>1.336</v>
      </c>
      <c r="O819" t="n">
        <v>5.288</v>
      </c>
      <c r="P819" t="n">
        <v>302.1</v>
      </c>
      <c r="Q819" t="n">
        <v>1.19</v>
      </c>
      <c r="R819" t="s">
        <v>554</v>
      </c>
      <c r="S819" t="s">
        <v>576</v>
      </c>
      <c r="T819" t="s">
        <v>448</v>
      </c>
      <c r="U819" t="s">
        <v>577</v>
      </c>
      <c r="V819" t="n">
        <v>77.54907</v>
      </c>
      <c r="W819" t="n">
        <v>302.1</v>
      </c>
      <c r="X819" t="n">
        <v>154.01785</v>
      </c>
      <c r="Y819" t="n">
        <v>1403.6806</v>
      </c>
      <c r="Z819" t="n">
        <v>1957.123</v>
      </c>
      <c r="AA819" t="n">
        <v>0.0552469486291967</v>
      </c>
      <c r="AB819" t="n">
        <v>0.0396240144334311</v>
      </c>
      <c r="AC819" t="n">
        <v>0.503507028568442</v>
      </c>
    </row>
    <row r="820">
      <c r="A820" t="s">
        <v>335</v>
      </c>
      <c r="B820" t="s">
        <v>345</v>
      </c>
      <c r="C820" t="s">
        <v>336</v>
      </c>
      <c r="D820" t="s">
        <v>445</v>
      </c>
      <c r="E820" t="s">
        <v>446</v>
      </c>
      <c r="F820" t="s">
        <v>339</v>
      </c>
      <c r="G820" t="s">
        <v>357</v>
      </c>
      <c r="H820" t="n">
        <v>8</v>
      </c>
      <c r="I820" t="n">
        <v>0.602</v>
      </c>
      <c r="J820" t="n">
        <v>0.005707</v>
      </c>
      <c r="K820" t="n">
        <v>43.73</v>
      </c>
      <c r="L820" t="n">
        <v>23.12</v>
      </c>
      <c r="M820" t="n">
        <v>66370</v>
      </c>
      <c r="N820" t="n">
        <v>1.778</v>
      </c>
      <c r="O820" t="n">
        <v>17.07</v>
      </c>
      <c r="P820" t="n">
        <v>7714</v>
      </c>
      <c r="Q820" t="n">
        <v>1.504</v>
      </c>
      <c r="R820" t="s">
        <v>353</v>
      </c>
      <c r="S820" t="s">
        <v>452</v>
      </c>
      <c r="T820" t="s">
        <v>448</v>
      </c>
      <c r="U820" t="s">
        <v>453</v>
      </c>
      <c r="V820" t="n">
        <v>44.023798</v>
      </c>
      <c r="W820" t="n">
        <v>7714</v>
      </c>
      <c r="X820" t="n">
        <v>415.3345</v>
      </c>
      <c r="Y820" t="n">
        <v>790.33616</v>
      </c>
      <c r="Z820" t="n">
        <v>1957.123</v>
      </c>
      <c r="AA820" t="n">
        <v>0.055702624058097</v>
      </c>
      <c r="AB820" t="n">
        <v>0.0224941396120734</v>
      </c>
      <c r="AC820" t="n">
        <v>0.105996005629198</v>
      </c>
    </row>
    <row r="821">
      <c r="A821" t="s">
        <v>472</v>
      </c>
      <c r="B821" t="s">
        <v>345</v>
      </c>
      <c r="C821" t="s">
        <v>336</v>
      </c>
      <c r="D821" t="s">
        <v>445</v>
      </c>
      <c r="E821" t="s">
        <v>446</v>
      </c>
      <c r="F821" t="s">
        <v>339</v>
      </c>
      <c r="G821" t="s">
        <v>369</v>
      </c>
      <c r="H821" t="n">
        <v>870</v>
      </c>
      <c r="I821" t="n">
        <v>33.85</v>
      </c>
      <c r="J821" t="n">
        <v>0.6221</v>
      </c>
      <c r="K821" t="n">
        <v>17.73</v>
      </c>
      <c r="L821" t="n">
        <v>4.63</v>
      </c>
      <c r="M821" t="n">
        <v>13670</v>
      </c>
      <c r="N821" t="n">
        <v>1.304</v>
      </c>
      <c r="O821" t="n">
        <v>5.613</v>
      </c>
      <c r="P821" t="n">
        <v>630.7</v>
      </c>
      <c r="Q821" t="n">
        <v>1.194</v>
      </c>
      <c r="R821" t="s">
        <v>554</v>
      </c>
      <c r="S821" t="s">
        <v>576</v>
      </c>
      <c r="T821" t="s">
        <v>448</v>
      </c>
      <c r="U821" t="s">
        <v>577</v>
      </c>
      <c r="V821" t="n">
        <v>392.35847</v>
      </c>
      <c r="W821" t="n">
        <v>630.7</v>
      </c>
      <c r="X821" t="n">
        <v>644.91</v>
      </c>
      <c r="Y821" t="n">
        <v>1403.6806</v>
      </c>
      <c r="Z821" t="n">
        <v>1957.123</v>
      </c>
      <c r="AA821" t="n">
        <v>0.279521188794659</v>
      </c>
      <c r="AB821" t="n">
        <v>0.200477164695321</v>
      </c>
      <c r="AC821" t="n">
        <v>0.608392597416694</v>
      </c>
    </row>
    <row r="822">
      <c r="A822" t="s">
        <v>335</v>
      </c>
      <c r="B822" t="s">
        <v>345</v>
      </c>
      <c r="C822" t="s">
        <v>336</v>
      </c>
      <c r="D822" t="s">
        <v>445</v>
      </c>
      <c r="E822" t="s">
        <v>446</v>
      </c>
      <c r="F822" t="s">
        <v>339</v>
      </c>
      <c r="G822" t="s">
        <v>340</v>
      </c>
      <c r="H822" t="n">
        <v>85</v>
      </c>
      <c r="I822" t="n">
        <v>6.396</v>
      </c>
      <c r="J822" t="n">
        <v>0.06064</v>
      </c>
      <c r="K822" t="n">
        <v>74.56</v>
      </c>
      <c r="L822" t="n">
        <v>48.08</v>
      </c>
      <c r="M822" t="n">
        <v>59720</v>
      </c>
      <c r="N822" t="n">
        <v>3.941</v>
      </c>
      <c r="O822" t="n">
        <v>44.94</v>
      </c>
      <c r="P822" t="n">
        <v>4928</v>
      </c>
      <c r="Q822" t="n">
        <v>3.492</v>
      </c>
      <c r="R822" t="s">
        <v>353</v>
      </c>
      <c r="S822" t="s">
        <v>452</v>
      </c>
      <c r="T822" t="s">
        <v>448</v>
      </c>
      <c r="U822" t="s">
        <v>453</v>
      </c>
      <c r="V822" t="n">
        <v>298.83392</v>
      </c>
      <c r="W822" t="n">
        <v>4928</v>
      </c>
      <c r="X822" t="n">
        <v>727.804</v>
      </c>
      <c r="Y822" t="n">
        <v>790.33616</v>
      </c>
      <c r="Z822" t="n">
        <v>1957.123</v>
      </c>
      <c r="AA822" t="n">
        <v>0.378109891871833</v>
      </c>
      <c r="AB822" t="n">
        <v>0.152690413428282</v>
      </c>
      <c r="AC822" t="n">
        <v>0.410596699111299</v>
      </c>
    </row>
    <row r="823">
      <c r="A823" t="s">
        <v>334</v>
      </c>
      <c r="B823" t="s">
        <v>345</v>
      </c>
      <c r="C823" t="s">
        <v>336</v>
      </c>
      <c r="D823" t="s">
        <v>445</v>
      </c>
      <c r="E823" t="s">
        <v>446</v>
      </c>
      <c r="F823" t="s">
        <v>339</v>
      </c>
      <c r="G823" t="s">
        <v>360</v>
      </c>
      <c r="H823" t="n">
        <v>1255</v>
      </c>
      <c r="I823" t="n">
        <v>100</v>
      </c>
      <c r="J823" t="n">
        <v>0.897</v>
      </c>
      <c r="K823" t="n">
        <v>23.06</v>
      </c>
      <c r="L823" t="n">
        <v>7.726</v>
      </c>
      <c r="M823" t="n">
        <v>15080</v>
      </c>
      <c r="N823" t="n">
        <v>1.52</v>
      </c>
      <c r="O823" t="n">
        <v>8.485</v>
      </c>
      <c r="P823" t="n">
        <v>805.1</v>
      </c>
      <c r="Q823" t="n">
        <v>1.402</v>
      </c>
      <c r="R823" t="s">
        <v>341</v>
      </c>
      <c r="S823" t="s">
        <v>450</v>
      </c>
      <c r="T823" t="s">
        <v>448</v>
      </c>
      <c r="U823" t="s">
        <v>451</v>
      </c>
      <c r="V823" t="n">
        <v>722.1747</v>
      </c>
      <c r="W823" t="n">
        <v>805.1</v>
      </c>
      <c r="X823" t="n">
        <v>1957.123</v>
      </c>
      <c r="Y823" t="n">
        <v>722.1747</v>
      </c>
      <c r="Z823" t="n">
        <v>1957.123</v>
      </c>
      <c r="AA823" t="n">
        <v>1</v>
      </c>
      <c r="AB823" t="n">
        <v>0.368998116112273</v>
      </c>
      <c r="AC823" t="n">
        <v>0.368998116112273</v>
      </c>
    </row>
    <row r="824">
      <c r="A824" t="s">
        <v>472</v>
      </c>
      <c r="B824" t="s">
        <v>345</v>
      </c>
      <c r="C824" t="s">
        <v>336</v>
      </c>
      <c r="D824" t="s">
        <v>445</v>
      </c>
      <c r="E824" t="s">
        <v>446</v>
      </c>
      <c r="F824" t="s">
        <v>346</v>
      </c>
      <c r="G824" t="s">
        <v>373</v>
      </c>
      <c r="H824" t="n">
        <v>741</v>
      </c>
      <c r="I824" t="n">
        <v>31.36</v>
      </c>
      <c r="J824" t="n">
        <v>3.636</v>
      </c>
      <c r="K824" t="n">
        <v>11.52</v>
      </c>
      <c r="L824" t="n">
        <v>3.56</v>
      </c>
      <c r="M824" t="n">
        <v>118.2</v>
      </c>
      <c r="N824" t="n">
        <v>1.222</v>
      </c>
      <c r="O824" t="n">
        <v>4.303</v>
      </c>
      <c r="P824" t="n">
        <v>69.55</v>
      </c>
      <c r="Q824" t="n">
        <v>1.141</v>
      </c>
      <c r="R824" t="s">
        <v>554</v>
      </c>
      <c r="S824" t="s">
        <v>574</v>
      </c>
      <c r="T824" t="s">
        <v>448</v>
      </c>
      <c r="U824" t="s">
        <v>575</v>
      </c>
      <c r="V824" t="n">
        <v>252.8838</v>
      </c>
      <c r="W824" t="n">
        <v>69.55</v>
      </c>
      <c r="X824" t="n">
        <v>2432.9374</v>
      </c>
      <c r="Y824" t="n">
        <v>6510.888</v>
      </c>
      <c r="Z824" t="n">
        <v>14467.38</v>
      </c>
      <c r="AA824" t="n">
        <v>0.0388401397781685</v>
      </c>
      <c r="AB824" t="n">
        <v>0.0174795851080154</v>
      </c>
      <c r="AC824" t="n">
        <v>0.103941761921207</v>
      </c>
    </row>
    <row r="825">
      <c r="A825" t="s">
        <v>335</v>
      </c>
      <c r="B825" t="s">
        <v>345</v>
      </c>
      <c r="C825" t="s">
        <v>336</v>
      </c>
      <c r="D825" t="s">
        <v>445</v>
      </c>
      <c r="E825" t="s">
        <v>446</v>
      </c>
      <c r="F825" t="s">
        <v>346</v>
      </c>
      <c r="G825" t="s">
        <v>374</v>
      </c>
      <c r="H825" t="n">
        <v>2106</v>
      </c>
      <c r="I825" t="n">
        <v>22.29</v>
      </c>
      <c r="J825" t="n">
        <v>10.54</v>
      </c>
      <c r="K825" t="n">
        <v>14.34</v>
      </c>
      <c r="L825" t="n">
        <v>2.947</v>
      </c>
      <c r="M825" t="n">
        <v>412</v>
      </c>
      <c r="N825" t="n">
        <v>1.377</v>
      </c>
      <c r="O825" t="n">
        <v>4.637</v>
      </c>
      <c r="P825" t="n">
        <v>175.1</v>
      </c>
      <c r="Q825" t="n">
        <v>1.179</v>
      </c>
      <c r="R825" t="s">
        <v>353</v>
      </c>
      <c r="S825" t="s">
        <v>454</v>
      </c>
      <c r="T825" t="s">
        <v>448</v>
      </c>
      <c r="U825" t="s">
        <v>455</v>
      </c>
      <c r="V825" t="n">
        <v>1845.554</v>
      </c>
      <c r="W825" t="n">
        <v>175.1</v>
      </c>
      <c r="X825" t="n">
        <v>3585.85</v>
      </c>
      <c r="Y825" t="n">
        <v>10775.7</v>
      </c>
      <c r="Z825" t="n">
        <v>14467.38</v>
      </c>
      <c r="AA825" t="n">
        <v>0.171269987100606</v>
      </c>
      <c r="AB825" t="n">
        <v>0.127566566994162</v>
      </c>
      <c r="AC825" t="n">
        <v>0.514676854860075</v>
      </c>
    </row>
    <row r="826">
      <c r="A826" t="s">
        <v>472</v>
      </c>
      <c r="B826" t="s">
        <v>345</v>
      </c>
      <c r="C826" t="s">
        <v>336</v>
      </c>
      <c r="D826" t="s">
        <v>445</v>
      </c>
      <c r="E826" t="s">
        <v>446</v>
      </c>
      <c r="F826" t="s">
        <v>346</v>
      </c>
      <c r="G826" t="s">
        <v>366</v>
      </c>
      <c r="H826" t="n">
        <v>8</v>
      </c>
      <c r="I826" t="n">
        <v>0.3386</v>
      </c>
      <c r="J826" t="n">
        <v>0.03925</v>
      </c>
      <c r="K826" t="n">
        <v>59.4</v>
      </c>
      <c r="L826" t="n">
        <v>15.38</v>
      </c>
      <c r="M826" t="n">
        <v>44520</v>
      </c>
      <c r="N826" t="n">
        <v>2.547</v>
      </c>
      <c r="O826" t="n">
        <v>12.2</v>
      </c>
      <c r="P826" t="n">
        <v>28120</v>
      </c>
      <c r="Q826" t="n">
        <v>2.384</v>
      </c>
      <c r="R826" t="s">
        <v>554</v>
      </c>
      <c r="S826" t="s">
        <v>574</v>
      </c>
      <c r="T826" t="s">
        <v>448</v>
      </c>
      <c r="U826" t="s">
        <v>575</v>
      </c>
      <c r="V826" t="n">
        <v>1103.71</v>
      </c>
      <c r="W826" t="n">
        <v>28120</v>
      </c>
      <c r="X826" t="n">
        <v>2886.0678</v>
      </c>
      <c r="Y826" t="n">
        <v>6510.888</v>
      </c>
      <c r="Z826" t="n">
        <v>14467.38</v>
      </c>
      <c r="AA826" t="n">
        <v>0.169517583469413</v>
      </c>
      <c r="AB826" t="n">
        <v>0.0762895562292551</v>
      </c>
      <c r="AC826" t="n">
        <v>0.38242691318617</v>
      </c>
    </row>
    <row r="827">
      <c r="A827" t="s">
        <v>472</v>
      </c>
      <c r="B827" t="s">
        <v>345</v>
      </c>
      <c r="C827" t="s">
        <v>336</v>
      </c>
      <c r="D827" t="s">
        <v>445</v>
      </c>
      <c r="E827" t="s">
        <v>446</v>
      </c>
      <c r="F827" t="s">
        <v>346</v>
      </c>
      <c r="G827" t="s">
        <v>356</v>
      </c>
      <c r="H827" t="n">
        <v>0</v>
      </c>
      <c r="I827" t="n">
        <v>0</v>
      </c>
      <c r="J827" t="n">
        <v>0</v>
      </c>
      <c r="K827" t="n">
        <v>0</v>
      </c>
      <c r="L827" t="n">
        <v>0</v>
      </c>
      <c r="M827" t="n">
        <v>0</v>
      </c>
      <c r="N827" t="n">
        <v>0</v>
      </c>
      <c r="O827" t="n">
        <v>0</v>
      </c>
      <c r="P827" t="n">
        <v>0</v>
      </c>
      <c r="Q827" t="n">
        <v>0</v>
      </c>
      <c r="R827" t="s">
        <v>554</v>
      </c>
      <c r="S827" t="s">
        <v>574</v>
      </c>
      <c r="T827" t="s">
        <v>448</v>
      </c>
      <c r="U827" t="s">
        <v>575</v>
      </c>
      <c r="V827" t="n">
        <v>0</v>
      </c>
      <c r="W827" t="n">
        <v>0</v>
      </c>
      <c r="X827" t="n">
        <v>74.33088</v>
      </c>
      <c r="Y827" t="n">
        <v>6510.888</v>
      </c>
      <c r="Z827" t="n">
        <v>14467.38</v>
      </c>
      <c r="AA827" t="n">
        <v>0</v>
      </c>
      <c r="AB827" t="n">
        <v>0</v>
      </c>
      <c r="AC827" t="n">
        <v>0</v>
      </c>
    </row>
    <row r="828">
      <c r="A828" t="s">
        <v>345</v>
      </c>
      <c r="B828" t="s">
        <v>345</v>
      </c>
      <c r="C828" t="s">
        <v>336</v>
      </c>
      <c r="D828" t="s">
        <v>445</v>
      </c>
      <c r="E828" t="s">
        <v>446</v>
      </c>
      <c r="F828" t="s">
        <v>346</v>
      </c>
      <c r="G828" t="s">
        <v>359</v>
      </c>
      <c r="H828" t="n">
        <v>895</v>
      </c>
      <c r="I828" t="n">
        <v>21.47</v>
      </c>
      <c r="J828" t="n">
        <v>4.468</v>
      </c>
      <c r="K828" t="n">
        <v>19.51</v>
      </c>
      <c r="L828" t="n">
        <v>3.594</v>
      </c>
      <c r="M828" t="n">
        <v>5719</v>
      </c>
      <c r="N828" t="n">
        <v>1.578</v>
      </c>
      <c r="O828" t="n">
        <v>5.013</v>
      </c>
      <c r="P828" t="n">
        <v>948.4</v>
      </c>
      <c r="Q828" t="n">
        <v>1.346</v>
      </c>
      <c r="R828" t="s">
        <v>348</v>
      </c>
      <c r="S828" t="s">
        <v>456</v>
      </c>
      <c r="T828" t="s">
        <v>448</v>
      </c>
      <c r="U828" t="s">
        <v>457</v>
      </c>
      <c r="V828" t="n">
        <v>4237.4512</v>
      </c>
      <c r="W828" t="n">
        <v>948.4</v>
      </c>
      <c r="X828" t="n">
        <v>6447.348</v>
      </c>
      <c r="Y828" t="n">
        <v>7963.614</v>
      </c>
      <c r="Z828" t="n">
        <v>14467.38</v>
      </c>
      <c r="AA828" t="n">
        <v>0.532101530787404</v>
      </c>
      <c r="AB828" t="n">
        <v>0.292896930888661</v>
      </c>
      <c r="AC828" t="n">
        <v>0.657239410684827</v>
      </c>
    </row>
    <row r="829">
      <c r="A829" t="s">
        <v>472</v>
      </c>
      <c r="B829" t="s">
        <v>345</v>
      </c>
      <c r="C829" t="s">
        <v>336</v>
      </c>
      <c r="D829" t="s">
        <v>445</v>
      </c>
      <c r="E829" t="s">
        <v>446</v>
      </c>
      <c r="F829" t="s">
        <v>339</v>
      </c>
      <c r="G829" t="s">
        <v>352</v>
      </c>
      <c r="H829" t="n">
        <v>125</v>
      </c>
      <c r="I829" t="n">
        <v>4.864</v>
      </c>
      <c r="J829" t="n">
        <v>0.08938</v>
      </c>
      <c r="K829" t="n">
        <v>26.59</v>
      </c>
      <c r="L829" t="n">
        <v>5.834</v>
      </c>
      <c r="M829" t="n">
        <v>16190</v>
      </c>
      <c r="N829" t="n">
        <v>1.552</v>
      </c>
      <c r="O829" t="n">
        <v>5.635</v>
      </c>
      <c r="P829" t="n">
        <v>477.5</v>
      </c>
      <c r="Q829" t="n">
        <v>1.564</v>
      </c>
      <c r="R829" t="s">
        <v>554</v>
      </c>
      <c r="S829" t="s">
        <v>576</v>
      </c>
      <c r="T829" t="s">
        <v>448</v>
      </c>
      <c r="U829" t="s">
        <v>577</v>
      </c>
      <c r="V829" t="n">
        <v>42.67895</v>
      </c>
      <c r="W829" t="n">
        <v>477.5</v>
      </c>
      <c r="X829" t="n">
        <v>63.58092</v>
      </c>
      <c r="Y829" t="n">
        <v>1403.6806</v>
      </c>
      <c r="Z829" t="n">
        <v>1957.123</v>
      </c>
      <c r="AA829" t="n">
        <v>0.0304050294632554</v>
      </c>
      <c r="AB829" t="n">
        <v>0.0218069840270642</v>
      </c>
      <c r="AC829" t="n">
        <v>0.671254049170726</v>
      </c>
    </row>
    <row r="830">
      <c r="A830" t="s">
        <v>472</v>
      </c>
      <c r="B830" t="s">
        <v>345</v>
      </c>
      <c r="C830" t="s">
        <v>336</v>
      </c>
      <c r="D830" t="s">
        <v>445</v>
      </c>
      <c r="E830" t="s">
        <v>446</v>
      </c>
      <c r="F830" t="s">
        <v>339</v>
      </c>
      <c r="G830" t="s">
        <v>363</v>
      </c>
      <c r="H830" t="n">
        <v>3</v>
      </c>
      <c r="I830" t="n">
        <v>0.1167</v>
      </c>
      <c r="J830" t="n">
        <v>0.002145</v>
      </c>
      <c r="K830" t="n">
        <v>30.98</v>
      </c>
      <c r="L830" t="n">
        <v>6.668</v>
      </c>
      <c r="M830" t="n">
        <v>11830</v>
      </c>
      <c r="N830" t="n">
        <v>1.623</v>
      </c>
      <c r="O830" t="n">
        <v>7.068</v>
      </c>
      <c r="P830" t="n">
        <v>1334</v>
      </c>
      <c r="Q830" t="n">
        <v>1.494</v>
      </c>
      <c r="R830" t="s">
        <v>554</v>
      </c>
      <c r="S830" t="s">
        <v>576</v>
      </c>
      <c r="T830" t="s">
        <v>448</v>
      </c>
      <c r="U830" t="s">
        <v>577</v>
      </c>
      <c r="V830" t="n">
        <v>2.86143</v>
      </c>
      <c r="W830" t="n">
        <v>1334</v>
      </c>
      <c r="X830" t="n">
        <v>5.1573438</v>
      </c>
      <c r="Y830" t="n">
        <v>1403.6806</v>
      </c>
      <c r="Z830" t="n">
        <v>1957.123</v>
      </c>
      <c r="AA830" t="n">
        <v>0.00203851930417789</v>
      </c>
      <c r="AB830" t="n">
        <v>0.00146205935958036</v>
      </c>
      <c r="AC830" t="n">
        <v>0.554826304191704</v>
      </c>
    </row>
    <row r="831">
      <c r="A831" t="s">
        <v>472</v>
      </c>
      <c r="B831" t="s">
        <v>345</v>
      </c>
      <c r="C831" t="s">
        <v>336</v>
      </c>
      <c r="D831" t="s">
        <v>445</v>
      </c>
      <c r="E831" t="s">
        <v>446</v>
      </c>
      <c r="F831" t="s">
        <v>339</v>
      </c>
      <c r="G831" t="s">
        <v>370</v>
      </c>
      <c r="H831" t="n">
        <v>0</v>
      </c>
      <c r="I831" t="n">
        <v>0</v>
      </c>
      <c r="J831" t="n">
        <v>0</v>
      </c>
      <c r="K831" t="n">
        <v>0</v>
      </c>
      <c r="L831" t="n">
        <v>0</v>
      </c>
      <c r="M831" t="n">
        <v>0</v>
      </c>
      <c r="N831" t="n">
        <v>0</v>
      </c>
      <c r="O831" t="n">
        <v>0</v>
      </c>
      <c r="P831" t="n">
        <v>0</v>
      </c>
      <c r="Q831" t="n">
        <v>0</v>
      </c>
      <c r="R831" t="s">
        <v>554</v>
      </c>
      <c r="S831" t="s">
        <v>576</v>
      </c>
      <c r="T831" t="s">
        <v>448</v>
      </c>
      <c r="U831" t="s">
        <v>577</v>
      </c>
      <c r="V831" t="n">
        <v>0</v>
      </c>
      <c r="W831" t="n">
        <v>0</v>
      </c>
      <c r="X831" t="n">
        <v>9.4</v>
      </c>
      <c r="Y831" t="n">
        <v>1403.6806</v>
      </c>
      <c r="Z831" t="n">
        <v>1957.123</v>
      </c>
      <c r="AA831" t="n">
        <v>0</v>
      </c>
      <c r="AB831" t="n">
        <v>0</v>
      </c>
      <c r="AC831" t="n">
        <v>0</v>
      </c>
    </row>
    <row r="832">
      <c r="A832" t="s">
        <v>335</v>
      </c>
      <c r="B832" t="s">
        <v>345</v>
      </c>
      <c r="C832" t="s">
        <v>336</v>
      </c>
      <c r="D832" t="s">
        <v>445</v>
      </c>
      <c r="E832" t="s">
        <v>446</v>
      </c>
      <c r="F832" t="s">
        <v>339</v>
      </c>
      <c r="G832" t="s">
        <v>356</v>
      </c>
      <c r="H832" t="n">
        <v>8</v>
      </c>
      <c r="I832" t="n">
        <v>0.602</v>
      </c>
      <c r="J832" t="n">
        <v>0.005707</v>
      </c>
      <c r="K832" t="n">
        <v>43.45</v>
      </c>
      <c r="L832" t="n">
        <v>16.18</v>
      </c>
      <c r="M832" t="n">
        <v>73670</v>
      </c>
      <c r="N832" t="n">
        <v>1.319</v>
      </c>
      <c r="O832" t="n">
        <v>8.338</v>
      </c>
      <c r="P832" t="n">
        <v>552.2</v>
      </c>
      <c r="Q832" t="n">
        <v>2.117</v>
      </c>
      <c r="R832" t="s">
        <v>353</v>
      </c>
      <c r="S832" t="s">
        <v>452</v>
      </c>
      <c r="T832" t="s">
        <v>448</v>
      </c>
      <c r="U832" t="s">
        <v>453</v>
      </c>
      <c r="V832" t="n">
        <v>3.1514054</v>
      </c>
      <c r="W832" t="n">
        <v>552.2</v>
      </c>
      <c r="X832" t="n">
        <v>13.28936</v>
      </c>
      <c r="Y832" t="n">
        <v>790.33616</v>
      </c>
      <c r="Z832" t="n">
        <v>1957.123</v>
      </c>
      <c r="AA832" t="n">
        <v>0.00398742403485626</v>
      </c>
      <c r="AB832" t="n">
        <v>0.00161022347599001</v>
      </c>
      <c r="AC832" t="n">
        <v>0.237137484423629</v>
      </c>
    </row>
    <row r="833">
      <c r="A833" t="s">
        <v>334</v>
      </c>
      <c r="B833" t="s">
        <v>345</v>
      </c>
      <c r="C833" t="s">
        <v>336</v>
      </c>
      <c r="D833" t="s">
        <v>445</v>
      </c>
      <c r="E833" t="s">
        <v>446</v>
      </c>
      <c r="F833" t="s">
        <v>346</v>
      </c>
      <c r="G833" t="s">
        <v>370</v>
      </c>
      <c r="H833" t="n">
        <v>1</v>
      </c>
      <c r="I833" t="n">
        <v>0.01198</v>
      </c>
      <c r="J833" t="n">
        <v>0.004993</v>
      </c>
      <c r="K833" t="n">
        <v>21.45</v>
      </c>
      <c r="L833" t="n">
        <v>4.28</v>
      </c>
      <c r="M833" t="n">
        <v>13670</v>
      </c>
      <c r="N833" t="n">
        <v>1.546</v>
      </c>
      <c r="O833" t="n">
        <v>5.182</v>
      </c>
      <c r="P833" t="n">
        <v>1136</v>
      </c>
      <c r="Q833" t="n">
        <v>1.371</v>
      </c>
      <c r="R833" t="s">
        <v>341</v>
      </c>
      <c r="S833" t="s">
        <v>447</v>
      </c>
      <c r="T833" t="s">
        <v>448</v>
      </c>
      <c r="U833" t="s">
        <v>449</v>
      </c>
      <c r="V833" t="n">
        <v>5.672048</v>
      </c>
      <c r="W833" t="n">
        <v>1136</v>
      </c>
      <c r="X833" t="n">
        <v>24.09507</v>
      </c>
      <c r="Y833" t="n">
        <v>9703.2</v>
      </c>
      <c r="Z833" t="n">
        <v>14467.38</v>
      </c>
      <c r="AA833" t="n">
        <v>0.000584554373814824</v>
      </c>
      <c r="AB833" t="n">
        <v>0.000392057718812943</v>
      </c>
      <c r="AC833" t="n">
        <v>0.235402843818258</v>
      </c>
    </row>
    <row r="834">
      <c r="A834" t="s">
        <v>472</v>
      </c>
      <c r="B834" t="s">
        <v>345</v>
      </c>
      <c r="C834" t="s">
        <v>336</v>
      </c>
      <c r="D834" t="s">
        <v>445</v>
      </c>
      <c r="E834" t="s">
        <v>446</v>
      </c>
      <c r="F834" t="s">
        <v>346</v>
      </c>
      <c r="G834" t="s">
        <v>375</v>
      </c>
      <c r="H834" t="n">
        <v>251</v>
      </c>
      <c r="I834" t="n">
        <v>10.62</v>
      </c>
      <c r="J834" t="n">
        <v>1.231</v>
      </c>
      <c r="K834" t="n">
        <v>12.28</v>
      </c>
      <c r="L834" t="n">
        <v>12.19</v>
      </c>
      <c r="M834" t="n">
        <v>31.06</v>
      </c>
      <c r="N834" t="n">
        <v>2.418</v>
      </c>
      <c r="O834" t="n">
        <v>0.8678</v>
      </c>
      <c r="P834" t="n">
        <v>99.97</v>
      </c>
      <c r="Q834" t="n">
        <v>1.547</v>
      </c>
      <c r="R834" t="s">
        <v>554</v>
      </c>
      <c r="S834" t="s">
        <v>574</v>
      </c>
      <c r="T834" t="s">
        <v>448</v>
      </c>
      <c r="U834" t="s">
        <v>575</v>
      </c>
      <c r="V834" t="n">
        <v>123.06307</v>
      </c>
      <c r="W834" t="n">
        <v>99.97</v>
      </c>
      <c r="X834" t="n">
        <v>149.7245</v>
      </c>
      <c r="Y834" t="n">
        <v>6510.888</v>
      </c>
      <c r="Z834" t="n">
        <v>14467.38</v>
      </c>
      <c r="AA834" t="n">
        <v>0.0189011191714556</v>
      </c>
      <c r="AB834" t="n">
        <v>0.0085062443925576</v>
      </c>
      <c r="AC834" t="n">
        <v>0.821930078243708</v>
      </c>
    </row>
    <row r="835">
      <c r="A835" t="s">
        <v>472</v>
      </c>
      <c r="B835" t="s">
        <v>345</v>
      </c>
      <c r="C835" t="s">
        <v>336</v>
      </c>
      <c r="D835" t="s">
        <v>445</v>
      </c>
      <c r="E835" t="s">
        <v>446</v>
      </c>
      <c r="F835" t="s">
        <v>346</v>
      </c>
      <c r="G835" t="s">
        <v>376</v>
      </c>
      <c r="H835" t="n">
        <v>8</v>
      </c>
      <c r="I835" t="n">
        <v>0.3386</v>
      </c>
      <c r="J835" t="n">
        <v>0.03925</v>
      </c>
      <c r="K835" t="n">
        <v>10.45</v>
      </c>
      <c r="L835" t="n">
        <v>10.41</v>
      </c>
      <c r="M835" t="n">
        <v>26.18</v>
      </c>
      <c r="N835" t="n">
        <v>1.804</v>
      </c>
      <c r="O835" t="n">
        <v>5.176</v>
      </c>
      <c r="P835" t="n">
        <v>43.23</v>
      </c>
      <c r="Q835" t="n">
        <v>1.185</v>
      </c>
      <c r="R835" t="s">
        <v>554</v>
      </c>
      <c r="S835" t="s">
        <v>574</v>
      </c>
      <c r="T835" t="s">
        <v>448</v>
      </c>
      <c r="U835" t="s">
        <v>575</v>
      </c>
      <c r="V835" t="n">
        <v>1.6967775</v>
      </c>
      <c r="W835" t="n">
        <v>43.23</v>
      </c>
      <c r="X835" t="n">
        <v>2.957955</v>
      </c>
      <c r="Y835" t="n">
        <v>6510.888</v>
      </c>
      <c r="Z835" t="n">
        <v>14467.38</v>
      </c>
      <c r="AA835" t="n">
        <v>0.000260606156948177</v>
      </c>
      <c r="AB835" t="n">
        <v>0.000117282984203083</v>
      </c>
      <c r="AC835" t="n">
        <v>0.573631951804541</v>
      </c>
    </row>
    <row r="836">
      <c r="A836" t="s">
        <v>472</v>
      </c>
      <c r="B836" t="s">
        <v>345</v>
      </c>
      <c r="C836" t="s">
        <v>336</v>
      </c>
      <c r="D836" t="s">
        <v>445</v>
      </c>
      <c r="E836" t="s">
        <v>446</v>
      </c>
      <c r="F836" t="s">
        <v>346</v>
      </c>
      <c r="G836" t="s">
        <v>360</v>
      </c>
      <c r="H836" t="n">
        <v>2104</v>
      </c>
      <c r="I836" t="n">
        <v>89.04</v>
      </c>
      <c r="J836" t="n">
        <v>10.32</v>
      </c>
      <c r="K836" t="n">
        <v>15.14</v>
      </c>
      <c r="L836" t="n">
        <v>3.698</v>
      </c>
      <c r="M836" t="n">
        <v>3440</v>
      </c>
      <c r="N836" t="n">
        <v>1.359</v>
      </c>
      <c r="O836" t="n">
        <v>4.842</v>
      </c>
      <c r="P836" t="n">
        <v>630.9</v>
      </c>
      <c r="Q836" t="n">
        <v>1.219</v>
      </c>
      <c r="R836" t="s">
        <v>554</v>
      </c>
      <c r="S836" t="s">
        <v>574</v>
      </c>
      <c r="T836" t="s">
        <v>448</v>
      </c>
      <c r="U836" t="s">
        <v>575</v>
      </c>
      <c r="V836" t="n">
        <v>6510.888</v>
      </c>
      <c r="W836" t="n">
        <v>630.9</v>
      </c>
      <c r="X836" t="n">
        <v>14467.38</v>
      </c>
      <c r="Y836" t="n">
        <v>6510.888</v>
      </c>
      <c r="Z836" t="n">
        <v>14467.38</v>
      </c>
      <c r="AA836" t="n">
        <v>1</v>
      </c>
      <c r="AB836" t="n">
        <v>0.450039191615897</v>
      </c>
      <c r="AC836" t="n">
        <v>0.450039191615897</v>
      </c>
    </row>
    <row r="837">
      <c r="A837" t="s">
        <v>472</v>
      </c>
      <c r="B837" t="s">
        <v>345</v>
      </c>
      <c r="C837" t="s">
        <v>336</v>
      </c>
      <c r="D837" t="s">
        <v>445</v>
      </c>
      <c r="E837" t="s">
        <v>446</v>
      </c>
      <c r="F837" t="s">
        <v>346</v>
      </c>
      <c r="G837" t="s">
        <v>378</v>
      </c>
      <c r="H837" t="n">
        <v>7</v>
      </c>
      <c r="I837" t="n">
        <v>0.2962</v>
      </c>
      <c r="J837" t="n">
        <v>0.03434</v>
      </c>
      <c r="K837" t="n">
        <v>11.39</v>
      </c>
      <c r="L837" t="n">
        <v>3.635</v>
      </c>
      <c r="M837" t="n">
        <v>94.92</v>
      </c>
      <c r="N837" t="n">
        <v>1.211</v>
      </c>
      <c r="O837" t="n">
        <v>4.99</v>
      </c>
      <c r="P837" t="n">
        <v>61.28</v>
      </c>
      <c r="Q837" t="n">
        <v>1.142</v>
      </c>
      <c r="R837" t="s">
        <v>554</v>
      </c>
      <c r="S837" t="s">
        <v>574</v>
      </c>
      <c r="T837" t="s">
        <v>448</v>
      </c>
      <c r="U837" t="s">
        <v>575</v>
      </c>
      <c r="V837" t="n">
        <v>2.1043552</v>
      </c>
      <c r="W837" t="n">
        <v>61.28</v>
      </c>
      <c r="X837" t="n">
        <v>139.67684</v>
      </c>
      <c r="Y837" t="n">
        <v>6510.888</v>
      </c>
      <c r="Z837" t="n">
        <v>14467.38</v>
      </c>
      <c r="AA837" t="n">
        <v>0.000323205559671738</v>
      </c>
      <c r="AB837" t="n">
        <v>0.000145455168800432</v>
      </c>
      <c r="AC837" t="n">
        <v>0.015065884938405</v>
      </c>
    </row>
    <row r="838">
      <c r="A838" t="s">
        <v>472</v>
      </c>
      <c r="B838" t="s">
        <v>345</v>
      </c>
      <c r="C838" t="s">
        <v>336</v>
      </c>
      <c r="D838" t="s">
        <v>445</v>
      </c>
      <c r="E838" t="s">
        <v>446</v>
      </c>
      <c r="F838" t="s">
        <v>346</v>
      </c>
      <c r="G838" t="s">
        <v>379</v>
      </c>
      <c r="H838" t="n">
        <v>727</v>
      </c>
      <c r="I838" t="n">
        <v>30.77</v>
      </c>
      <c r="J838" t="n">
        <v>3.567</v>
      </c>
      <c r="K838" t="n">
        <v>11.47</v>
      </c>
      <c r="L838" t="n">
        <v>3.554</v>
      </c>
      <c r="M838" t="n">
        <v>106.2</v>
      </c>
      <c r="N838" t="n">
        <v>1.221</v>
      </c>
      <c r="O838" t="n">
        <v>4.289</v>
      </c>
      <c r="P838" t="n">
        <v>66.79</v>
      </c>
      <c r="Q838" t="n">
        <v>1.14</v>
      </c>
      <c r="R838" t="s">
        <v>554</v>
      </c>
      <c r="S838" t="s">
        <v>574</v>
      </c>
      <c r="T838" t="s">
        <v>448</v>
      </c>
      <c r="U838" t="s">
        <v>575</v>
      </c>
      <c r="V838" t="n">
        <v>238.23993</v>
      </c>
      <c r="W838" t="n">
        <v>66.79</v>
      </c>
      <c r="X838" t="n">
        <v>2277.62</v>
      </c>
      <c r="Y838" t="n">
        <v>6510.888</v>
      </c>
      <c r="Z838" t="n">
        <v>14467.38</v>
      </c>
      <c r="AA838" t="n">
        <v>0.0365910041763889</v>
      </c>
      <c r="AB838" t="n">
        <v>0.016467385939956</v>
      </c>
      <c r="AC838" t="n">
        <v>0.104600385490117</v>
      </c>
    </row>
    <row r="839">
      <c r="A839" t="s">
        <v>345</v>
      </c>
      <c r="B839" t="s">
        <v>345</v>
      </c>
      <c r="C839" t="s">
        <v>336</v>
      </c>
      <c r="D839" t="s">
        <v>445</v>
      </c>
      <c r="E839" t="s">
        <v>446</v>
      </c>
      <c r="F839" t="s">
        <v>346</v>
      </c>
      <c r="G839" t="s">
        <v>361</v>
      </c>
      <c r="H839" t="n">
        <v>4168</v>
      </c>
      <c r="I839" t="n">
        <v>100</v>
      </c>
      <c r="J839" t="n">
        <v>20.81</v>
      </c>
      <c r="K839" t="n">
        <v>14.68</v>
      </c>
      <c r="L839" t="n">
        <v>4.01</v>
      </c>
      <c r="M839" t="n">
        <v>2209</v>
      </c>
      <c r="N839" t="n">
        <v>1.43</v>
      </c>
      <c r="O839" t="n">
        <v>4.68</v>
      </c>
      <c r="P839" t="n">
        <v>389</v>
      </c>
      <c r="Q839" t="n">
        <v>1.225</v>
      </c>
      <c r="R839" t="s">
        <v>348</v>
      </c>
      <c r="S839" t="s">
        <v>456</v>
      </c>
      <c r="T839" t="s">
        <v>448</v>
      </c>
      <c r="U839" t="s">
        <v>457</v>
      </c>
      <c r="V839" t="n">
        <v>8095.09</v>
      </c>
      <c r="W839" t="n">
        <v>389</v>
      </c>
      <c r="X839" t="n">
        <v>14593.54</v>
      </c>
      <c r="Y839" t="n">
        <v>7963.614</v>
      </c>
      <c r="Z839" t="n">
        <v>14467.38</v>
      </c>
      <c r="AA839" t="n">
        <v>1.01650958974154</v>
      </c>
      <c r="AB839" t="n">
        <v>0.559540842916962</v>
      </c>
      <c r="AC839" t="n">
        <v>0.554703656549405</v>
      </c>
    </row>
    <row r="840">
      <c r="A840" t="s">
        <v>472</v>
      </c>
      <c r="B840" t="s">
        <v>345</v>
      </c>
      <c r="C840" t="s">
        <v>336</v>
      </c>
      <c r="D840" t="s">
        <v>445</v>
      </c>
      <c r="E840" t="s">
        <v>446</v>
      </c>
      <c r="F840" t="s">
        <v>339</v>
      </c>
      <c r="G840" t="s">
        <v>362</v>
      </c>
      <c r="H840" t="n">
        <v>20</v>
      </c>
      <c r="I840" t="n">
        <v>0.7782</v>
      </c>
      <c r="J840" t="n">
        <v>0.0143</v>
      </c>
      <c r="K840" t="n">
        <v>41.36</v>
      </c>
      <c r="L840" t="n">
        <v>16.29</v>
      </c>
      <c r="M840" t="n">
        <v>65600</v>
      </c>
      <c r="N840" t="n">
        <v>1.471</v>
      </c>
      <c r="O840" t="n">
        <v>12.6</v>
      </c>
      <c r="P840" t="n">
        <v>5343</v>
      </c>
      <c r="Q840" t="n">
        <v>1.597</v>
      </c>
      <c r="R840" t="s">
        <v>554</v>
      </c>
      <c r="S840" t="s">
        <v>576</v>
      </c>
      <c r="T840" t="s">
        <v>448</v>
      </c>
      <c r="U840" t="s">
        <v>577</v>
      </c>
      <c r="V840" t="n">
        <v>76.4049</v>
      </c>
      <c r="W840" t="n">
        <v>5343</v>
      </c>
      <c r="X840" t="n">
        <v>426.7109</v>
      </c>
      <c r="Y840" t="n">
        <v>1403.6806</v>
      </c>
      <c r="Z840" t="n">
        <v>1957.123</v>
      </c>
      <c r="AA840" t="n">
        <v>0.0544318272974635</v>
      </c>
      <c r="AB840" t="n">
        <v>0.0390393960931428</v>
      </c>
      <c r="AC840" t="n">
        <v>0.179055421363738</v>
      </c>
    </row>
    <row r="841">
      <c r="A841" t="s">
        <v>472</v>
      </c>
      <c r="B841" t="s">
        <v>345</v>
      </c>
      <c r="C841" t="s">
        <v>336</v>
      </c>
      <c r="D841" t="s">
        <v>445</v>
      </c>
      <c r="E841" t="s">
        <v>446</v>
      </c>
      <c r="F841" t="s">
        <v>346</v>
      </c>
      <c r="G841" t="s">
        <v>351</v>
      </c>
      <c r="H841" t="n">
        <v>0</v>
      </c>
      <c r="I841" t="n">
        <v>0</v>
      </c>
      <c r="J841" t="n">
        <v>0</v>
      </c>
      <c r="K841" t="n">
        <v>0</v>
      </c>
      <c r="L841" t="n">
        <v>0</v>
      </c>
      <c r="M841" t="n">
        <v>0</v>
      </c>
      <c r="N841" t="n">
        <v>0</v>
      </c>
      <c r="O841" t="n">
        <v>0</v>
      </c>
      <c r="P841" t="n">
        <v>0</v>
      </c>
      <c r="Q841" t="n">
        <v>0</v>
      </c>
      <c r="R841" t="s">
        <v>554</v>
      </c>
      <c r="S841" t="s">
        <v>574</v>
      </c>
      <c r="T841" t="s">
        <v>448</v>
      </c>
      <c r="U841" t="s">
        <v>575</v>
      </c>
      <c r="V841" t="n">
        <v>0</v>
      </c>
      <c r="W841" t="n">
        <v>0</v>
      </c>
      <c r="X841" t="n">
        <v>11.573415</v>
      </c>
      <c r="Y841" t="n">
        <v>6510.888</v>
      </c>
      <c r="Z841" t="n">
        <v>14467.38</v>
      </c>
      <c r="AA841" t="n">
        <v>0</v>
      </c>
      <c r="AB841" t="n">
        <v>0</v>
      </c>
      <c r="AC841" t="n">
        <v>0</v>
      </c>
    </row>
    <row r="842">
      <c r="A842" t="s">
        <v>472</v>
      </c>
      <c r="B842" t="s">
        <v>345</v>
      </c>
      <c r="C842" t="s">
        <v>336</v>
      </c>
      <c r="D842" t="s">
        <v>445</v>
      </c>
      <c r="E842" t="s">
        <v>446</v>
      </c>
      <c r="F842" t="s">
        <v>339</v>
      </c>
      <c r="G842" t="s">
        <v>357</v>
      </c>
      <c r="H842" t="n">
        <v>16</v>
      </c>
      <c r="I842" t="n">
        <v>0.6226</v>
      </c>
      <c r="J842" t="n">
        <v>0.01144</v>
      </c>
      <c r="K842" t="n">
        <v>45.51</v>
      </c>
      <c r="L842" t="n">
        <v>17.46</v>
      </c>
      <c r="M842" t="n">
        <v>73950</v>
      </c>
      <c r="N842" t="n">
        <v>1.536</v>
      </c>
      <c r="O842" t="n">
        <v>13.6</v>
      </c>
      <c r="P842" t="n">
        <v>6381</v>
      </c>
      <c r="Q842" t="n">
        <v>1.667</v>
      </c>
      <c r="R842" t="s">
        <v>554</v>
      </c>
      <c r="S842" t="s">
        <v>576</v>
      </c>
      <c r="T842" t="s">
        <v>448</v>
      </c>
      <c r="U842" t="s">
        <v>577</v>
      </c>
      <c r="V842" t="n">
        <v>72.99864</v>
      </c>
      <c r="W842" t="n">
        <v>6381</v>
      </c>
      <c r="X842" t="n">
        <v>415.3345</v>
      </c>
      <c r="Y842" t="n">
        <v>1403.6806</v>
      </c>
      <c r="Z842" t="n">
        <v>1957.123</v>
      </c>
      <c r="AA842" t="n">
        <v>0.0520051641377675</v>
      </c>
      <c r="AB842" t="n">
        <v>0.0372989536171206</v>
      </c>
      <c r="AC842" t="n">
        <v>0.175758671624919</v>
      </c>
    </row>
    <row r="843">
      <c r="A843" t="s">
        <v>345</v>
      </c>
      <c r="B843" t="s">
        <v>345</v>
      </c>
      <c r="C843" t="s">
        <v>336</v>
      </c>
      <c r="D843" t="s">
        <v>445</v>
      </c>
      <c r="E843" t="s">
        <v>446</v>
      </c>
      <c r="F843" t="s">
        <v>346</v>
      </c>
      <c r="G843" t="s">
        <v>340</v>
      </c>
      <c r="H843" t="n">
        <v>33</v>
      </c>
      <c r="I843" t="n">
        <v>0.7917</v>
      </c>
      <c r="J843" t="n">
        <v>0.1647</v>
      </c>
      <c r="K843" t="n">
        <v>53.92</v>
      </c>
      <c r="L843" t="n">
        <v>30.78</v>
      </c>
      <c r="M843" t="n">
        <v>42980</v>
      </c>
      <c r="N843" t="n">
        <v>2.778</v>
      </c>
      <c r="O843" t="n">
        <v>28.18</v>
      </c>
      <c r="P843" t="n">
        <v>12230</v>
      </c>
      <c r="Q843" t="n">
        <v>2.599</v>
      </c>
      <c r="R843" t="s">
        <v>348</v>
      </c>
      <c r="S843" t="s">
        <v>456</v>
      </c>
      <c r="T843" t="s">
        <v>448</v>
      </c>
      <c r="U843" t="s">
        <v>457</v>
      </c>
      <c r="V843" t="n">
        <v>2014.281</v>
      </c>
      <c r="W843" t="n">
        <v>12230</v>
      </c>
      <c r="X843" t="n">
        <v>3468.094</v>
      </c>
      <c r="Y843" t="n">
        <v>7963.614</v>
      </c>
      <c r="Z843" t="n">
        <v>14467.38</v>
      </c>
      <c r="AA843" t="n">
        <v>0.252935539065555</v>
      </c>
      <c r="AB843" t="n">
        <v>0.139229148608801</v>
      </c>
      <c r="AC843" t="n">
        <v>0.580803461497872</v>
      </c>
    </row>
    <row r="844">
      <c r="A844" t="s">
        <v>335</v>
      </c>
      <c r="B844" t="s">
        <v>345</v>
      </c>
      <c r="C844" t="s">
        <v>336</v>
      </c>
      <c r="D844" t="s">
        <v>445</v>
      </c>
      <c r="E844" t="s">
        <v>446</v>
      </c>
      <c r="F844" t="s">
        <v>339</v>
      </c>
      <c r="G844" t="s">
        <v>359</v>
      </c>
      <c r="H844" t="n">
        <v>560</v>
      </c>
      <c r="I844" t="n">
        <v>42.14</v>
      </c>
      <c r="J844" t="n">
        <v>0.3995</v>
      </c>
      <c r="K844" t="n">
        <v>19.93</v>
      </c>
      <c r="L844" t="n">
        <v>5.281</v>
      </c>
      <c r="M844" t="n">
        <v>11610</v>
      </c>
      <c r="N844" t="n">
        <v>1.364</v>
      </c>
      <c r="O844" t="n">
        <v>6.073</v>
      </c>
      <c r="P844" t="n">
        <v>880.9</v>
      </c>
      <c r="Q844" t="n">
        <v>1.264</v>
      </c>
      <c r="R844" t="s">
        <v>353</v>
      </c>
      <c r="S844" t="s">
        <v>452</v>
      </c>
      <c r="T844" t="s">
        <v>448</v>
      </c>
      <c r="U844" t="s">
        <v>453</v>
      </c>
      <c r="V844" t="n">
        <v>351.91955</v>
      </c>
      <c r="W844" t="n">
        <v>880.9</v>
      </c>
      <c r="X844" t="n">
        <v>1434.456</v>
      </c>
      <c r="Y844" t="n">
        <v>790.33616</v>
      </c>
      <c r="Z844" t="n">
        <v>1957.123</v>
      </c>
      <c r="AA844" t="n">
        <v>0.445278310434385</v>
      </c>
      <c r="AB844" t="n">
        <v>0.179814733156782</v>
      </c>
      <c r="AC844" t="n">
        <v>0.245333108857992</v>
      </c>
    </row>
    <row r="845">
      <c r="A845" t="s">
        <v>335</v>
      </c>
      <c r="B845" t="s">
        <v>345</v>
      </c>
      <c r="C845" t="s">
        <v>336</v>
      </c>
      <c r="D845" t="s">
        <v>445</v>
      </c>
      <c r="E845" t="s">
        <v>446</v>
      </c>
      <c r="F845" t="s">
        <v>339</v>
      </c>
      <c r="G845" t="s">
        <v>360</v>
      </c>
      <c r="H845" t="n">
        <v>1329</v>
      </c>
      <c r="I845" t="n">
        <v>100</v>
      </c>
      <c r="J845" t="n">
        <v>0.9481</v>
      </c>
      <c r="K845" t="n">
        <v>19.79</v>
      </c>
      <c r="L845" t="n">
        <v>6.926</v>
      </c>
      <c r="M845" t="n">
        <v>10930</v>
      </c>
      <c r="N845" t="n">
        <v>1.456</v>
      </c>
      <c r="O845" t="n">
        <v>7.871</v>
      </c>
      <c r="P845" t="n">
        <v>833.6</v>
      </c>
      <c r="Q845" t="n">
        <v>1.314</v>
      </c>
      <c r="R845" t="s">
        <v>353</v>
      </c>
      <c r="S845" t="s">
        <v>452</v>
      </c>
      <c r="T845" t="s">
        <v>448</v>
      </c>
      <c r="U845" t="s">
        <v>453</v>
      </c>
      <c r="V845" t="n">
        <v>790.33616</v>
      </c>
      <c r="W845" t="n">
        <v>833.6</v>
      </c>
      <c r="X845" t="n">
        <v>1957.123</v>
      </c>
      <c r="Y845" t="n">
        <v>790.33616</v>
      </c>
      <c r="Z845" t="n">
        <v>1957.123</v>
      </c>
      <c r="AA845" t="n">
        <v>1</v>
      </c>
      <c r="AB845" t="n">
        <v>0.403825492827993</v>
      </c>
      <c r="AC845" t="n">
        <v>0.403825492827993</v>
      </c>
    </row>
    <row r="846">
      <c r="A846" t="s">
        <v>335</v>
      </c>
      <c r="B846" t="s">
        <v>345</v>
      </c>
      <c r="C846" t="s">
        <v>336</v>
      </c>
      <c r="D846" t="s">
        <v>445</v>
      </c>
      <c r="E846" t="s">
        <v>446</v>
      </c>
      <c r="F846" t="s">
        <v>339</v>
      </c>
      <c r="G846" t="s">
        <v>366</v>
      </c>
      <c r="H846" t="n">
        <v>51</v>
      </c>
      <c r="I846" t="n">
        <v>3.837</v>
      </c>
      <c r="J846" t="n">
        <v>0.03638</v>
      </c>
      <c r="K846" t="n">
        <v>102.5</v>
      </c>
      <c r="L846" t="n">
        <v>69.73</v>
      </c>
      <c r="M846" t="n">
        <v>75050</v>
      </c>
      <c r="N846" t="n">
        <v>5.624</v>
      </c>
      <c r="O846" t="n">
        <v>66.25</v>
      </c>
      <c r="P846" t="n">
        <v>6670</v>
      </c>
      <c r="Q846" t="n">
        <v>4.772</v>
      </c>
      <c r="R846" t="s">
        <v>353</v>
      </c>
      <c r="S846" t="s">
        <v>452</v>
      </c>
      <c r="T846" t="s">
        <v>448</v>
      </c>
      <c r="U846" t="s">
        <v>453</v>
      </c>
      <c r="V846" t="n">
        <v>242.6546</v>
      </c>
      <c r="W846" t="n">
        <v>6670</v>
      </c>
      <c r="X846" t="n">
        <v>585.3642</v>
      </c>
      <c r="Y846" t="n">
        <v>790.33616</v>
      </c>
      <c r="Z846" t="n">
        <v>1957.123</v>
      </c>
      <c r="AA846" t="n">
        <v>0.307027075668662</v>
      </c>
      <c r="AB846" t="n">
        <v>0.123985360143435</v>
      </c>
      <c r="AC846" t="n">
        <v>0.414536112731185</v>
      </c>
    </row>
    <row r="847">
      <c r="A847" t="s">
        <v>472</v>
      </c>
      <c r="B847" t="s">
        <v>345</v>
      </c>
      <c r="C847" t="s">
        <v>336</v>
      </c>
      <c r="D847" t="s">
        <v>445</v>
      </c>
      <c r="E847" t="s">
        <v>446</v>
      </c>
      <c r="F847" t="s">
        <v>346</v>
      </c>
      <c r="G847" t="s">
        <v>367</v>
      </c>
      <c r="H847" t="n">
        <v>7</v>
      </c>
      <c r="I847" t="n">
        <v>0.2962</v>
      </c>
      <c r="J847" t="n">
        <v>0.03434</v>
      </c>
      <c r="K847" t="n">
        <v>17.05</v>
      </c>
      <c r="L847" t="n">
        <v>4.171</v>
      </c>
      <c r="M847" t="n">
        <v>1392</v>
      </c>
      <c r="N847" t="n">
        <v>1.389</v>
      </c>
      <c r="O847" t="n">
        <v>5.021</v>
      </c>
      <c r="P847" t="n">
        <v>364.7</v>
      </c>
      <c r="Q847" t="n">
        <v>1.25</v>
      </c>
      <c r="R847" t="s">
        <v>554</v>
      </c>
      <c r="S847" t="s">
        <v>574</v>
      </c>
      <c r="T847" t="s">
        <v>448</v>
      </c>
      <c r="U847" t="s">
        <v>575</v>
      </c>
      <c r="V847" t="n">
        <v>12.523798</v>
      </c>
      <c r="W847" t="n">
        <v>364.7</v>
      </c>
      <c r="X847" t="n">
        <v>154.78296</v>
      </c>
      <c r="Y847" t="n">
        <v>6510.888</v>
      </c>
      <c r="Z847" t="n">
        <v>14467.38</v>
      </c>
      <c r="AA847" t="n">
        <v>0.00192351611638843</v>
      </c>
      <c r="AB847" t="n">
        <v>0.000865657638079597</v>
      </c>
      <c r="AC847" t="n">
        <v>0.080911994446934</v>
      </c>
    </row>
    <row r="848">
      <c r="A848" t="s">
        <v>472</v>
      </c>
      <c r="B848" t="s">
        <v>345</v>
      </c>
      <c r="C848" t="s">
        <v>336</v>
      </c>
      <c r="D848" t="s">
        <v>445</v>
      </c>
      <c r="E848" t="s">
        <v>446</v>
      </c>
      <c r="F848" t="s">
        <v>346</v>
      </c>
      <c r="G848" t="s">
        <v>370</v>
      </c>
      <c r="H848" t="n">
        <v>0</v>
      </c>
      <c r="I848" t="n">
        <v>0</v>
      </c>
      <c r="J848" t="n">
        <v>0</v>
      </c>
      <c r="K848" t="n">
        <v>0</v>
      </c>
      <c r="L848" t="n">
        <v>0</v>
      </c>
      <c r="M848" t="n">
        <v>0</v>
      </c>
      <c r="N848" t="n">
        <v>0</v>
      </c>
      <c r="O848" t="n">
        <v>0</v>
      </c>
      <c r="P848" t="n">
        <v>0</v>
      </c>
      <c r="Q848" t="n">
        <v>0</v>
      </c>
      <c r="R848" t="s">
        <v>554</v>
      </c>
      <c r="S848" t="s">
        <v>574</v>
      </c>
      <c r="T848" t="s">
        <v>448</v>
      </c>
      <c r="U848" t="s">
        <v>575</v>
      </c>
      <c r="V848" t="n">
        <v>0</v>
      </c>
      <c r="W848" t="n">
        <v>0</v>
      </c>
      <c r="X848" t="n">
        <v>24.09507</v>
      </c>
      <c r="Y848" t="n">
        <v>6510.888</v>
      </c>
      <c r="Z848" t="n">
        <v>14467.38</v>
      </c>
      <c r="AA848" t="n">
        <v>0</v>
      </c>
      <c r="AB848" t="n">
        <v>0</v>
      </c>
      <c r="AC848" t="n">
        <v>0</v>
      </c>
    </row>
    <row r="849">
      <c r="A849" t="s">
        <v>345</v>
      </c>
      <c r="B849" t="s">
        <v>345</v>
      </c>
      <c r="C849" t="s">
        <v>336</v>
      </c>
      <c r="D849" t="s">
        <v>445</v>
      </c>
      <c r="E849" t="s">
        <v>446</v>
      </c>
      <c r="F849" t="s">
        <v>346</v>
      </c>
      <c r="G849" t="s">
        <v>360</v>
      </c>
      <c r="H849" t="n">
        <v>3904</v>
      </c>
      <c r="I849" t="n">
        <v>93.67</v>
      </c>
      <c r="J849" t="n">
        <v>19.49</v>
      </c>
      <c r="K849" t="n">
        <v>14.87</v>
      </c>
      <c r="L849" t="n">
        <v>3.485</v>
      </c>
      <c r="M849" t="n">
        <v>2357</v>
      </c>
      <c r="N849" t="n">
        <v>1.369</v>
      </c>
      <c r="O849" t="n">
        <v>4.935</v>
      </c>
      <c r="P849" t="n">
        <v>408.6</v>
      </c>
      <c r="Q849" t="n">
        <v>1.206</v>
      </c>
      <c r="R849" t="s">
        <v>348</v>
      </c>
      <c r="S849" t="s">
        <v>456</v>
      </c>
      <c r="T849" t="s">
        <v>448</v>
      </c>
      <c r="U849" t="s">
        <v>457</v>
      </c>
      <c r="V849" t="n">
        <v>7963.614</v>
      </c>
      <c r="W849" t="n">
        <v>408.6</v>
      </c>
      <c r="X849" t="n">
        <v>14467.38</v>
      </c>
      <c r="Y849" t="n">
        <v>7963.614</v>
      </c>
      <c r="Z849" t="n">
        <v>14467.38</v>
      </c>
      <c r="AA849" t="n">
        <v>1</v>
      </c>
      <c r="AB849" t="n">
        <v>0.55045308825786</v>
      </c>
      <c r="AC849" t="n">
        <v>0.55045308825786</v>
      </c>
    </row>
    <row r="850">
      <c r="A850" t="s">
        <v>345</v>
      </c>
      <c r="B850" t="s">
        <v>345</v>
      </c>
      <c r="C850" t="s">
        <v>336</v>
      </c>
      <c r="D850" t="s">
        <v>445</v>
      </c>
      <c r="E850" t="s">
        <v>446</v>
      </c>
      <c r="F850" t="s">
        <v>339</v>
      </c>
      <c r="G850" t="s">
        <v>360</v>
      </c>
      <c r="H850" t="n">
        <v>1891</v>
      </c>
      <c r="I850" t="n">
        <v>100</v>
      </c>
      <c r="J850" t="n">
        <v>1.35</v>
      </c>
      <c r="K850" t="n">
        <v>21.15</v>
      </c>
      <c r="L850" t="n">
        <v>6.762</v>
      </c>
      <c r="M850" t="n">
        <v>14630</v>
      </c>
      <c r="N850" t="n">
        <v>1.448</v>
      </c>
      <c r="O850" t="n">
        <v>7.453</v>
      </c>
      <c r="P850" t="n">
        <v>811</v>
      </c>
      <c r="Q850" t="n">
        <v>1.334</v>
      </c>
      <c r="R850" t="s">
        <v>348</v>
      </c>
      <c r="S850" t="s">
        <v>458</v>
      </c>
      <c r="T850" t="s">
        <v>448</v>
      </c>
      <c r="U850" t="s">
        <v>459</v>
      </c>
      <c r="V850" t="n">
        <v>1094.85</v>
      </c>
      <c r="W850" t="n">
        <v>811</v>
      </c>
      <c r="X850" t="n">
        <v>1957.123</v>
      </c>
      <c r="Y850" t="n">
        <v>1094.85</v>
      </c>
      <c r="Z850" t="n">
        <v>1957.123</v>
      </c>
      <c r="AA850" t="n">
        <v>1</v>
      </c>
      <c r="AB850" t="n">
        <v>0.559418084606844</v>
      </c>
      <c r="AC850" t="n">
        <v>0.559418084606844</v>
      </c>
    </row>
    <row r="851">
      <c r="A851" t="s">
        <v>345</v>
      </c>
      <c r="B851" t="s">
        <v>345</v>
      </c>
      <c r="C851" t="s">
        <v>336</v>
      </c>
      <c r="D851" t="s">
        <v>445</v>
      </c>
      <c r="E851" t="s">
        <v>446</v>
      </c>
      <c r="F851" t="s">
        <v>346</v>
      </c>
      <c r="G851" t="s">
        <v>374</v>
      </c>
      <c r="H851" t="n">
        <v>1876</v>
      </c>
      <c r="I851" t="n">
        <v>45.01</v>
      </c>
      <c r="J851" t="n">
        <v>9.364</v>
      </c>
      <c r="K851" t="n">
        <v>13.8</v>
      </c>
      <c r="L851" t="n">
        <v>2.907</v>
      </c>
      <c r="M851" t="n">
        <v>744.7</v>
      </c>
      <c r="N851" t="n">
        <v>1.334</v>
      </c>
      <c r="O851" t="n">
        <v>4.816</v>
      </c>
      <c r="P851" t="n">
        <v>137.4</v>
      </c>
      <c r="Q851" t="n">
        <v>1.155</v>
      </c>
      <c r="R851" t="s">
        <v>348</v>
      </c>
      <c r="S851" t="s">
        <v>456</v>
      </c>
      <c r="T851" t="s">
        <v>448</v>
      </c>
      <c r="U851" t="s">
        <v>457</v>
      </c>
      <c r="V851" t="n">
        <v>1286.6136</v>
      </c>
      <c r="W851" t="n">
        <v>137.4</v>
      </c>
      <c r="X851" t="n">
        <v>3585.85</v>
      </c>
      <c r="Y851" t="n">
        <v>7963.614</v>
      </c>
      <c r="Z851" t="n">
        <v>14467.38</v>
      </c>
      <c r="AA851" t="n">
        <v>0.161561522193316</v>
      </c>
      <c r="AB851" t="n">
        <v>0.0889320388349515</v>
      </c>
      <c r="AC851" t="n">
        <v>0.358802961640894</v>
      </c>
    </row>
    <row r="852">
      <c r="A852" t="s">
        <v>472</v>
      </c>
      <c r="B852" t="s">
        <v>345</v>
      </c>
      <c r="C852" t="s">
        <v>336</v>
      </c>
      <c r="D852" t="s">
        <v>445</v>
      </c>
      <c r="E852" t="s">
        <v>446</v>
      </c>
      <c r="F852" t="s">
        <v>346</v>
      </c>
      <c r="G852" t="s">
        <v>374</v>
      </c>
      <c r="H852" t="n">
        <v>674</v>
      </c>
      <c r="I852" t="n">
        <v>28.52</v>
      </c>
      <c r="J852" t="n">
        <v>3.307</v>
      </c>
      <c r="K852" t="n">
        <v>13.27</v>
      </c>
      <c r="L852" t="n">
        <v>3.065</v>
      </c>
      <c r="M852" t="n">
        <v>813.6</v>
      </c>
      <c r="N852" t="n">
        <v>1.309</v>
      </c>
      <c r="O852" t="n">
        <v>4.884</v>
      </c>
      <c r="P852" t="n">
        <v>119</v>
      </c>
      <c r="Q852" t="n">
        <v>1.143</v>
      </c>
      <c r="R852" t="s">
        <v>554</v>
      </c>
      <c r="S852" t="s">
        <v>574</v>
      </c>
      <c r="T852" t="s">
        <v>448</v>
      </c>
      <c r="U852" t="s">
        <v>575</v>
      </c>
      <c r="V852" t="n">
        <v>393.533</v>
      </c>
      <c r="W852" t="n">
        <v>119</v>
      </c>
      <c r="X852" t="n">
        <v>3585.85</v>
      </c>
      <c r="Y852" t="n">
        <v>6510.888</v>
      </c>
      <c r="Z852" t="n">
        <v>14467.38</v>
      </c>
      <c r="AA852" t="n">
        <v>0.0604422929714042</v>
      </c>
      <c r="AB852" t="n">
        <v>0.027201400668262</v>
      </c>
      <c r="AC852" t="n">
        <v>0.109746085307528</v>
      </c>
    </row>
    <row r="853">
      <c r="A853" t="s">
        <v>345</v>
      </c>
      <c r="B853" t="s">
        <v>345</v>
      </c>
      <c r="C853" t="s">
        <v>336</v>
      </c>
      <c r="D853" t="s">
        <v>445</v>
      </c>
      <c r="E853" t="s">
        <v>446</v>
      </c>
      <c r="F853" t="s">
        <v>346</v>
      </c>
      <c r="G853" t="s">
        <v>351</v>
      </c>
      <c r="H853" t="n">
        <v>0</v>
      </c>
      <c r="I853" t="n">
        <v>0</v>
      </c>
      <c r="J853" t="n">
        <v>0</v>
      </c>
      <c r="K853" t="n">
        <v>0</v>
      </c>
      <c r="L853" t="n">
        <v>0</v>
      </c>
      <c r="M853" t="n">
        <v>0</v>
      </c>
      <c r="N853" t="n">
        <v>0</v>
      </c>
      <c r="O853" t="n">
        <v>0</v>
      </c>
      <c r="P853" t="n">
        <v>0</v>
      </c>
      <c r="Q853" t="n">
        <v>0</v>
      </c>
      <c r="R853" t="s">
        <v>348</v>
      </c>
      <c r="S853" t="s">
        <v>456</v>
      </c>
      <c r="T853" t="s">
        <v>448</v>
      </c>
      <c r="U853" t="s">
        <v>457</v>
      </c>
      <c r="V853" t="n">
        <v>0</v>
      </c>
      <c r="W853" t="n">
        <v>0</v>
      </c>
      <c r="X853" t="n">
        <v>11.573415</v>
      </c>
      <c r="Y853" t="n">
        <v>7963.614</v>
      </c>
      <c r="Z853" t="n">
        <v>14467.38</v>
      </c>
      <c r="AA853" t="n">
        <v>0</v>
      </c>
      <c r="AB853" t="n">
        <v>0</v>
      </c>
      <c r="AC853" t="n">
        <v>0</v>
      </c>
    </row>
    <row r="854">
      <c r="A854" t="s">
        <v>334</v>
      </c>
      <c r="B854" t="s">
        <v>345</v>
      </c>
      <c r="C854" t="s">
        <v>336</v>
      </c>
      <c r="D854" t="s">
        <v>445</v>
      </c>
      <c r="E854" t="s">
        <v>446</v>
      </c>
      <c r="F854" t="s">
        <v>339</v>
      </c>
      <c r="G854" t="s">
        <v>363</v>
      </c>
      <c r="H854" t="n">
        <v>0</v>
      </c>
      <c r="I854" t="n">
        <v>0</v>
      </c>
      <c r="J854" t="n">
        <v>0</v>
      </c>
      <c r="K854" t="n">
        <v>0</v>
      </c>
      <c r="L854" t="n">
        <v>0</v>
      </c>
      <c r="M854" t="n">
        <v>0</v>
      </c>
      <c r="N854" t="n">
        <v>0</v>
      </c>
      <c r="O854" t="n">
        <v>0</v>
      </c>
      <c r="P854" t="n">
        <v>0</v>
      </c>
      <c r="Q854" t="n">
        <v>0</v>
      </c>
      <c r="R854" t="s">
        <v>341</v>
      </c>
      <c r="S854" t="s">
        <v>450</v>
      </c>
      <c r="T854" t="s">
        <v>448</v>
      </c>
      <c r="U854" t="s">
        <v>451</v>
      </c>
      <c r="V854" t="n">
        <v>0</v>
      </c>
      <c r="W854" t="n">
        <v>0</v>
      </c>
      <c r="X854" t="n">
        <v>5.1573438</v>
      </c>
      <c r="Y854" t="n">
        <v>722.1747</v>
      </c>
      <c r="Z854" t="n">
        <v>1957.123</v>
      </c>
      <c r="AA854" t="n">
        <v>0</v>
      </c>
      <c r="AB854" t="n">
        <v>0</v>
      </c>
      <c r="AC854" t="n">
        <v>0</v>
      </c>
    </row>
    <row r="855">
      <c r="A855" t="s">
        <v>334</v>
      </c>
      <c r="B855" t="s">
        <v>345</v>
      </c>
      <c r="C855" t="s">
        <v>336</v>
      </c>
      <c r="D855" t="s">
        <v>445</v>
      </c>
      <c r="E855" t="s">
        <v>446</v>
      </c>
      <c r="F855" t="s">
        <v>346</v>
      </c>
      <c r="G855" t="s">
        <v>359</v>
      </c>
      <c r="H855" t="n">
        <v>1291</v>
      </c>
      <c r="I855" t="n">
        <v>15.46</v>
      </c>
      <c r="J855" t="n">
        <v>6.446</v>
      </c>
      <c r="K855" t="n">
        <v>18.31</v>
      </c>
      <c r="L855" t="n">
        <v>3.163</v>
      </c>
      <c r="M855" t="n">
        <v>3541</v>
      </c>
      <c r="N855" t="n">
        <v>1.564</v>
      </c>
      <c r="O855" t="n">
        <v>4.879</v>
      </c>
      <c r="P855" t="n">
        <v>637.7</v>
      </c>
      <c r="Q855" t="n">
        <v>1.31</v>
      </c>
      <c r="R855" t="s">
        <v>341</v>
      </c>
      <c r="S855" t="s">
        <v>447</v>
      </c>
      <c r="T855" t="s">
        <v>448</v>
      </c>
      <c r="U855" t="s">
        <v>449</v>
      </c>
      <c r="V855" t="n">
        <v>4110.6142</v>
      </c>
      <c r="W855" t="n">
        <v>637.7</v>
      </c>
      <c r="X855" t="n">
        <v>6447.348</v>
      </c>
      <c r="Y855" t="n">
        <v>9703.2</v>
      </c>
      <c r="Z855" t="n">
        <v>14467.38</v>
      </c>
      <c r="AA855" t="n">
        <v>0.423634903949213</v>
      </c>
      <c r="AB855" t="n">
        <v>0.284129828621354</v>
      </c>
      <c r="AC855" t="n">
        <v>0.637566670823414</v>
      </c>
    </row>
    <row r="856">
      <c r="A856" t="s">
        <v>335</v>
      </c>
      <c r="B856" t="s">
        <v>345</v>
      </c>
      <c r="C856" t="s">
        <v>336</v>
      </c>
      <c r="D856" t="s">
        <v>445</v>
      </c>
      <c r="E856" t="s">
        <v>446</v>
      </c>
      <c r="F856" t="s">
        <v>346</v>
      </c>
      <c r="G856" t="s">
        <v>359</v>
      </c>
      <c r="H856" t="n">
        <v>1773</v>
      </c>
      <c r="I856" t="n">
        <v>18.77</v>
      </c>
      <c r="J856" t="n">
        <v>8.876</v>
      </c>
      <c r="K856" t="n">
        <v>18.1</v>
      </c>
      <c r="L856" t="n">
        <v>3.082</v>
      </c>
      <c r="M856" t="n">
        <v>1729</v>
      </c>
      <c r="N856" t="n">
        <v>1.579</v>
      </c>
      <c r="O856" t="n">
        <v>4.801</v>
      </c>
      <c r="P856" t="n">
        <v>509.6</v>
      </c>
      <c r="Q856" t="n">
        <v>1.306</v>
      </c>
      <c r="R856" t="s">
        <v>353</v>
      </c>
      <c r="S856" t="s">
        <v>454</v>
      </c>
      <c r="T856" t="s">
        <v>448</v>
      </c>
      <c r="U856" t="s">
        <v>455</v>
      </c>
      <c r="V856" t="n">
        <v>4523.2096</v>
      </c>
      <c r="W856" t="n">
        <v>509.6</v>
      </c>
      <c r="X856" t="n">
        <v>6447.348</v>
      </c>
      <c r="Y856" t="n">
        <v>10775.7</v>
      </c>
      <c r="Z856" t="n">
        <v>14467.38</v>
      </c>
      <c r="AA856" t="n">
        <v>0.419760164072868</v>
      </c>
      <c r="AB856" t="n">
        <v>0.31264884173914</v>
      </c>
      <c r="AC856" t="n">
        <v>0.701561262087916</v>
      </c>
    </row>
    <row r="857">
      <c r="A857" t="s">
        <v>335</v>
      </c>
      <c r="B857" t="s">
        <v>345</v>
      </c>
      <c r="C857" t="s">
        <v>336</v>
      </c>
      <c r="D857" t="s">
        <v>445</v>
      </c>
      <c r="E857" t="s">
        <v>446</v>
      </c>
      <c r="F857" t="s">
        <v>346</v>
      </c>
      <c r="G857" t="s">
        <v>362</v>
      </c>
      <c r="H857" t="n">
        <v>7</v>
      </c>
      <c r="I857" t="n">
        <v>0.07409</v>
      </c>
      <c r="J857" t="n">
        <v>0.03504</v>
      </c>
      <c r="K857" t="n">
        <v>29.94</v>
      </c>
      <c r="L857" t="n">
        <v>9.145</v>
      </c>
      <c r="M857" t="n">
        <v>9694</v>
      </c>
      <c r="N857" t="n">
        <v>1.412</v>
      </c>
      <c r="O857" t="n">
        <v>10.34</v>
      </c>
      <c r="P857" t="n">
        <v>3837</v>
      </c>
      <c r="Q857" t="n">
        <v>1.383</v>
      </c>
      <c r="R857" t="s">
        <v>353</v>
      </c>
      <c r="S857" t="s">
        <v>454</v>
      </c>
      <c r="T857" t="s">
        <v>448</v>
      </c>
      <c r="U857" t="s">
        <v>455</v>
      </c>
      <c r="V857" t="n">
        <v>134.44848</v>
      </c>
      <c r="W857" t="n">
        <v>3837</v>
      </c>
      <c r="X857" t="n">
        <v>583.224</v>
      </c>
      <c r="Y857" t="n">
        <v>10775.7</v>
      </c>
      <c r="Z857" t="n">
        <v>14467.38</v>
      </c>
      <c r="AA857" t="n">
        <v>0.0124770065981792</v>
      </c>
      <c r="AB857" t="n">
        <v>0.00929321549582578</v>
      </c>
      <c r="AC857" t="n">
        <v>0.230526315789474</v>
      </c>
    </row>
    <row r="858">
      <c r="A858" t="s">
        <v>335</v>
      </c>
      <c r="B858" t="s">
        <v>345</v>
      </c>
      <c r="C858" t="s">
        <v>336</v>
      </c>
      <c r="D858" t="s">
        <v>445</v>
      </c>
      <c r="E858" t="s">
        <v>446</v>
      </c>
      <c r="F858" t="s">
        <v>346</v>
      </c>
      <c r="G858" t="s">
        <v>340</v>
      </c>
      <c r="H858" t="n">
        <v>24</v>
      </c>
      <c r="I858" t="n">
        <v>0.254</v>
      </c>
      <c r="J858" t="n">
        <v>0.1201</v>
      </c>
      <c r="K858" t="n">
        <v>67.56</v>
      </c>
      <c r="L858" t="n">
        <v>34.05</v>
      </c>
      <c r="M858" t="n">
        <v>40410</v>
      </c>
      <c r="N858" t="n">
        <v>3.443</v>
      </c>
      <c r="O858" t="n">
        <v>35.04</v>
      </c>
      <c r="P858" t="n">
        <v>17470</v>
      </c>
      <c r="Q858" t="n">
        <v>3.004</v>
      </c>
      <c r="R858" t="s">
        <v>353</v>
      </c>
      <c r="S858" t="s">
        <v>454</v>
      </c>
      <c r="T858" t="s">
        <v>448</v>
      </c>
      <c r="U858" t="s">
        <v>455</v>
      </c>
      <c r="V858" t="n">
        <v>2098.147</v>
      </c>
      <c r="W858" t="n">
        <v>17470</v>
      </c>
      <c r="X858" t="n">
        <v>3468.094</v>
      </c>
      <c r="Y858" t="n">
        <v>10775.7</v>
      </c>
      <c r="Z858" t="n">
        <v>14467.38</v>
      </c>
      <c r="AA858" t="n">
        <v>0.19471097005299</v>
      </c>
      <c r="AB858" t="n">
        <v>0.145026051710814</v>
      </c>
      <c r="AC858" t="n">
        <v>0.604985620343624</v>
      </c>
    </row>
    <row r="859">
      <c r="A859" t="s">
        <v>345</v>
      </c>
      <c r="B859" t="s">
        <v>345</v>
      </c>
      <c r="C859" t="s">
        <v>336</v>
      </c>
      <c r="D859" t="s">
        <v>445</v>
      </c>
      <c r="E859" t="s">
        <v>446</v>
      </c>
      <c r="F859" t="s">
        <v>339</v>
      </c>
      <c r="G859" t="s">
        <v>361</v>
      </c>
      <c r="H859" t="n">
        <v>581</v>
      </c>
      <c r="I859" t="n">
        <v>30.72</v>
      </c>
      <c r="J859" t="n">
        <v>0.4146</v>
      </c>
      <c r="K859" t="n">
        <v>13.61</v>
      </c>
      <c r="L859" t="n">
        <v>3.531</v>
      </c>
      <c r="M859" t="n">
        <v>6452</v>
      </c>
      <c r="N859" t="n">
        <v>1.235</v>
      </c>
      <c r="O859" t="n">
        <v>5.07</v>
      </c>
      <c r="P859" t="n">
        <v>315.3</v>
      </c>
      <c r="Q859" t="n">
        <v>1.097</v>
      </c>
      <c r="R859" t="s">
        <v>348</v>
      </c>
      <c r="S859" t="s">
        <v>458</v>
      </c>
      <c r="T859" t="s">
        <v>448</v>
      </c>
      <c r="U859" t="s">
        <v>459</v>
      </c>
      <c r="V859" t="n">
        <v>130.72338</v>
      </c>
      <c r="W859" t="n">
        <v>315.3</v>
      </c>
      <c r="X859" t="n">
        <v>332.2818</v>
      </c>
      <c r="Y859" t="n">
        <v>1094.85</v>
      </c>
      <c r="Z859" t="n">
        <v>1957.123</v>
      </c>
      <c r="AA859" t="n">
        <v>0.119398438142211</v>
      </c>
      <c r="AB859" t="n">
        <v>0.0667936455705646</v>
      </c>
      <c r="AC859" t="n">
        <v>0.393411194955607</v>
      </c>
    </row>
    <row r="860">
      <c r="A860" t="s">
        <v>345</v>
      </c>
      <c r="B860" t="s">
        <v>345</v>
      </c>
      <c r="C860" t="s">
        <v>336</v>
      </c>
      <c r="D860" t="s">
        <v>445</v>
      </c>
      <c r="E860" t="s">
        <v>446</v>
      </c>
      <c r="F860" t="s">
        <v>339</v>
      </c>
      <c r="G860" t="s">
        <v>366</v>
      </c>
      <c r="H860" t="n">
        <v>77</v>
      </c>
      <c r="I860" t="n">
        <v>4.072</v>
      </c>
      <c r="J860" t="n">
        <v>0.05495</v>
      </c>
      <c r="K860" t="n">
        <v>90.28</v>
      </c>
      <c r="L860" t="n">
        <v>55.08</v>
      </c>
      <c r="M860" t="n">
        <v>63900</v>
      </c>
      <c r="N860" t="n">
        <v>4.282</v>
      </c>
      <c r="O860" t="n">
        <v>48.2</v>
      </c>
      <c r="P860" t="n">
        <v>3866</v>
      </c>
      <c r="Q860" t="n">
        <v>4.093</v>
      </c>
      <c r="R860" t="s">
        <v>348</v>
      </c>
      <c r="S860" t="s">
        <v>458</v>
      </c>
      <c r="T860" t="s">
        <v>448</v>
      </c>
      <c r="U860" t="s">
        <v>459</v>
      </c>
      <c r="V860" t="n">
        <v>212.4367</v>
      </c>
      <c r="W860" t="n">
        <v>3866</v>
      </c>
      <c r="X860" t="n">
        <v>585.3642</v>
      </c>
      <c r="Y860" t="n">
        <v>1094.85</v>
      </c>
      <c r="Z860" t="n">
        <v>1957.123</v>
      </c>
      <c r="AA860" t="n">
        <v>0.194032698543179</v>
      </c>
      <c r="AB860" t="n">
        <v>0.108545400570123</v>
      </c>
      <c r="AC860" t="n">
        <v>0.362913721064595</v>
      </c>
    </row>
    <row r="861">
      <c r="A861" t="s">
        <v>345</v>
      </c>
      <c r="B861" t="s">
        <v>345</v>
      </c>
      <c r="C861" t="s">
        <v>336</v>
      </c>
      <c r="D861" t="s">
        <v>445</v>
      </c>
      <c r="E861" t="s">
        <v>446</v>
      </c>
      <c r="F861" t="s">
        <v>339</v>
      </c>
      <c r="G861" t="s">
        <v>356</v>
      </c>
      <c r="H861" t="n">
        <v>2</v>
      </c>
      <c r="I861" t="n">
        <v>0.1058</v>
      </c>
      <c r="J861" t="n">
        <v>0.001427</v>
      </c>
      <c r="K861" t="n">
        <v>53.35</v>
      </c>
      <c r="L861" t="n">
        <v>15.64</v>
      </c>
      <c r="M861" t="n">
        <v>107900</v>
      </c>
      <c r="N861" t="n">
        <v>1.564</v>
      </c>
      <c r="O861" t="n">
        <v>7.137</v>
      </c>
      <c r="P861" t="n">
        <v>943.4</v>
      </c>
      <c r="Q861" t="n">
        <v>2.191</v>
      </c>
      <c r="R861" t="s">
        <v>348</v>
      </c>
      <c r="S861" t="s">
        <v>458</v>
      </c>
      <c r="T861" t="s">
        <v>448</v>
      </c>
      <c r="U861" t="s">
        <v>459</v>
      </c>
      <c r="V861" t="n">
        <v>1.3462318</v>
      </c>
      <c r="W861" t="n">
        <v>943.4</v>
      </c>
      <c r="X861" t="n">
        <v>13.28936</v>
      </c>
      <c r="Y861" t="n">
        <v>1094.85</v>
      </c>
      <c r="Z861" t="n">
        <v>1957.123</v>
      </c>
      <c r="AA861" t="n">
        <v>0.00122960387267662</v>
      </c>
      <c r="AB861" t="n">
        <v>0.000687862643277914</v>
      </c>
      <c r="AC861" t="n">
        <v>0.101301477272043</v>
      </c>
    </row>
    <row r="862">
      <c r="A862" t="s">
        <v>345</v>
      </c>
      <c r="B862" t="s">
        <v>345</v>
      </c>
      <c r="C862" t="s">
        <v>336</v>
      </c>
      <c r="D862" t="s">
        <v>445</v>
      </c>
      <c r="E862" t="s">
        <v>446</v>
      </c>
      <c r="F862" t="s">
        <v>339</v>
      </c>
      <c r="G862" t="s">
        <v>357</v>
      </c>
      <c r="H862" t="n">
        <v>23</v>
      </c>
      <c r="I862" t="n">
        <v>1.216</v>
      </c>
      <c r="J862" t="n">
        <v>0.01641</v>
      </c>
      <c r="K862" t="n">
        <v>42.02</v>
      </c>
      <c r="L862" t="n">
        <v>19.74</v>
      </c>
      <c r="M862" t="n">
        <v>57100</v>
      </c>
      <c r="N862" t="n">
        <v>1.536</v>
      </c>
      <c r="O862" t="n">
        <v>18.49</v>
      </c>
      <c r="P862" t="n">
        <v>2277</v>
      </c>
      <c r="Q862" t="n">
        <v>1.646</v>
      </c>
      <c r="R862" t="s">
        <v>348</v>
      </c>
      <c r="S862" t="s">
        <v>458</v>
      </c>
      <c r="T862" t="s">
        <v>448</v>
      </c>
      <c r="U862" t="s">
        <v>459</v>
      </c>
      <c r="V862" t="n">
        <v>37.36557</v>
      </c>
      <c r="W862" t="n">
        <v>2277</v>
      </c>
      <c r="X862" t="n">
        <v>415.3345</v>
      </c>
      <c r="Y862" t="n">
        <v>1094.85</v>
      </c>
      <c r="Z862" t="n">
        <v>1957.123</v>
      </c>
      <c r="AA862" t="n">
        <v>0.0341284833538841</v>
      </c>
      <c r="AB862" t="n">
        <v>0.0190920907883664</v>
      </c>
      <c r="AC862" t="n">
        <v>0.0899650041111442</v>
      </c>
    </row>
    <row r="863">
      <c r="A863" t="s">
        <v>345</v>
      </c>
      <c r="B863" t="s">
        <v>345</v>
      </c>
      <c r="C863" t="s">
        <v>336</v>
      </c>
      <c r="D863" t="s">
        <v>445</v>
      </c>
      <c r="E863" t="s">
        <v>446</v>
      </c>
      <c r="F863" t="s">
        <v>346</v>
      </c>
      <c r="G863" t="s">
        <v>378</v>
      </c>
      <c r="H863" t="n">
        <v>12</v>
      </c>
      <c r="I863" t="n">
        <v>0.2879</v>
      </c>
      <c r="J863" t="n">
        <v>0.0599</v>
      </c>
      <c r="K863" t="n">
        <v>11.73</v>
      </c>
      <c r="L863" t="n">
        <v>3.635</v>
      </c>
      <c r="M863" t="n">
        <v>151</v>
      </c>
      <c r="N863" t="n">
        <v>1.19</v>
      </c>
      <c r="O863" t="n">
        <v>4.187</v>
      </c>
      <c r="P863" t="n">
        <v>78.55</v>
      </c>
      <c r="Q863" t="n">
        <v>1.132</v>
      </c>
      <c r="R863" t="s">
        <v>348</v>
      </c>
      <c r="S863" t="s">
        <v>456</v>
      </c>
      <c r="T863" t="s">
        <v>448</v>
      </c>
      <c r="U863" t="s">
        <v>457</v>
      </c>
      <c r="V863" t="n">
        <v>4.705145</v>
      </c>
      <c r="W863" t="n">
        <v>78.55</v>
      </c>
      <c r="X863" t="n">
        <v>139.67684</v>
      </c>
      <c r="Y863" t="n">
        <v>7963.614</v>
      </c>
      <c r="Z863" t="n">
        <v>14467.38</v>
      </c>
      <c r="AA863" t="n">
        <v>0.000590830369226836</v>
      </c>
      <c r="AB863" t="n">
        <v>0.000325224401377444</v>
      </c>
      <c r="AC863" t="n">
        <v>0.0336859353347341</v>
      </c>
    </row>
    <row r="864">
      <c r="A864" t="s">
        <v>345</v>
      </c>
      <c r="B864" t="s">
        <v>345</v>
      </c>
      <c r="C864" t="s">
        <v>336</v>
      </c>
      <c r="D864" t="s">
        <v>445</v>
      </c>
      <c r="E864" t="s">
        <v>446</v>
      </c>
      <c r="F864" t="s">
        <v>346</v>
      </c>
      <c r="G864" t="s">
        <v>379</v>
      </c>
      <c r="H864" t="n">
        <v>888</v>
      </c>
      <c r="I864" t="n">
        <v>21.31</v>
      </c>
      <c r="J864" t="n">
        <v>4.433</v>
      </c>
      <c r="K864" t="n">
        <v>11.36</v>
      </c>
      <c r="L864" t="n">
        <v>3.543</v>
      </c>
      <c r="M864" t="n">
        <v>115.2</v>
      </c>
      <c r="N864" t="n">
        <v>1.208</v>
      </c>
      <c r="O864" t="n">
        <v>4.234</v>
      </c>
      <c r="P864" t="n">
        <v>65</v>
      </c>
      <c r="Q864" t="n">
        <v>1.136</v>
      </c>
      <c r="R864" t="s">
        <v>348</v>
      </c>
      <c r="S864" t="s">
        <v>456</v>
      </c>
      <c r="T864" t="s">
        <v>448</v>
      </c>
      <c r="U864" t="s">
        <v>457</v>
      </c>
      <c r="V864" t="n">
        <v>288.145</v>
      </c>
      <c r="W864" t="n">
        <v>65</v>
      </c>
      <c r="X864" t="n">
        <v>2277.62</v>
      </c>
      <c r="Y864" t="n">
        <v>7963.614</v>
      </c>
      <c r="Z864" t="n">
        <v>14467.38</v>
      </c>
      <c r="AA864" t="n">
        <v>0.0361826929331331</v>
      </c>
      <c r="AB864" t="n">
        <v>0.019916875066529</v>
      </c>
      <c r="AC864" t="n">
        <v>0.12651144615871</v>
      </c>
    </row>
    <row r="865">
      <c r="A865" t="s">
        <v>345</v>
      </c>
      <c r="B865" t="s">
        <v>345</v>
      </c>
      <c r="C865" t="s">
        <v>336</v>
      </c>
      <c r="D865" t="s">
        <v>445</v>
      </c>
      <c r="E865" t="s">
        <v>446</v>
      </c>
      <c r="F865" t="s">
        <v>346</v>
      </c>
      <c r="G865" t="s">
        <v>373</v>
      </c>
      <c r="H865" t="n">
        <v>904</v>
      </c>
      <c r="I865" t="n">
        <v>21.69</v>
      </c>
      <c r="J865" t="n">
        <v>4.512</v>
      </c>
      <c r="K865" t="n">
        <v>11.39</v>
      </c>
      <c r="L865" t="n">
        <v>3.545</v>
      </c>
      <c r="M865" t="n">
        <v>127.6</v>
      </c>
      <c r="N865" t="n">
        <v>1.209</v>
      </c>
      <c r="O865" t="n">
        <v>4.236</v>
      </c>
      <c r="P865" t="n">
        <v>66.07</v>
      </c>
      <c r="Q865" t="n">
        <v>1.137</v>
      </c>
      <c r="R865" t="s">
        <v>348</v>
      </c>
      <c r="S865" t="s">
        <v>456</v>
      </c>
      <c r="T865" t="s">
        <v>448</v>
      </c>
      <c r="U865" t="s">
        <v>457</v>
      </c>
      <c r="V865" t="n">
        <v>298.10784</v>
      </c>
      <c r="W865" t="n">
        <v>66.07</v>
      </c>
      <c r="X865" t="n">
        <v>2432.9374</v>
      </c>
      <c r="Y865" t="n">
        <v>7963.614</v>
      </c>
      <c r="Z865" t="n">
        <v>14467.38</v>
      </c>
      <c r="AA865" t="n">
        <v>0.0374337379988533</v>
      </c>
      <c r="AB865" t="n">
        <v>0.0206055166865044</v>
      </c>
      <c r="AC865" t="n">
        <v>0.122530008375883</v>
      </c>
    </row>
    <row r="866">
      <c r="A866" t="s">
        <v>472</v>
      </c>
      <c r="B866" t="s">
        <v>345</v>
      </c>
      <c r="C866" t="s">
        <v>336</v>
      </c>
      <c r="D866" t="s">
        <v>445</v>
      </c>
      <c r="E866" t="s">
        <v>446</v>
      </c>
      <c r="F866" t="s">
        <v>346</v>
      </c>
      <c r="G866" t="s">
        <v>347</v>
      </c>
      <c r="H866" t="n">
        <v>62</v>
      </c>
      <c r="I866" t="n">
        <v>2.624</v>
      </c>
      <c r="J866" t="n">
        <v>0.3042</v>
      </c>
      <c r="K866" t="n">
        <v>30.64</v>
      </c>
      <c r="L866" t="n">
        <v>5.237</v>
      </c>
      <c r="M866" t="n">
        <v>17770</v>
      </c>
      <c r="N866" t="n">
        <v>1.832</v>
      </c>
      <c r="O866" t="n">
        <v>5.763</v>
      </c>
      <c r="P866" t="n">
        <v>5809</v>
      </c>
      <c r="Q866" t="n">
        <v>1.69</v>
      </c>
      <c r="R866" t="s">
        <v>554</v>
      </c>
      <c r="S866" t="s">
        <v>574</v>
      </c>
      <c r="T866" t="s">
        <v>448</v>
      </c>
      <c r="U866" t="s">
        <v>575</v>
      </c>
      <c r="V866" t="n">
        <v>1767.0978</v>
      </c>
      <c r="W866" t="n">
        <v>5809</v>
      </c>
      <c r="X866" t="n">
        <v>2450.5934</v>
      </c>
      <c r="Y866" t="n">
        <v>6510.888</v>
      </c>
      <c r="Z866" t="n">
        <v>14467.38</v>
      </c>
      <c r="AA866" t="n">
        <v>0.271406573112608</v>
      </c>
      <c r="AB866" t="n">
        <v>0.122143594762839</v>
      </c>
      <c r="AC866" t="n">
        <v>0.721089757280829</v>
      </c>
    </row>
    <row r="867">
      <c r="A867" t="s">
        <v>335</v>
      </c>
      <c r="B867" t="s">
        <v>345</v>
      </c>
      <c r="C867" t="s">
        <v>336</v>
      </c>
      <c r="D867" t="s">
        <v>445</v>
      </c>
      <c r="E867" t="s">
        <v>446</v>
      </c>
      <c r="F867" t="s">
        <v>339</v>
      </c>
      <c r="G867" t="s">
        <v>358</v>
      </c>
      <c r="H867" t="n">
        <v>18</v>
      </c>
      <c r="I867" t="n">
        <v>1.354</v>
      </c>
      <c r="J867" t="n">
        <v>0.01284</v>
      </c>
      <c r="K867" t="n">
        <v>23.04</v>
      </c>
      <c r="L867" t="n">
        <v>12.01</v>
      </c>
      <c r="M867" t="n">
        <v>7121</v>
      </c>
      <c r="N867" t="n">
        <v>1.3</v>
      </c>
      <c r="O867" t="n">
        <v>13.19</v>
      </c>
      <c r="P867" t="n">
        <v>699.6</v>
      </c>
      <c r="Q867" t="n">
        <v>1.362</v>
      </c>
      <c r="R867" t="s">
        <v>353</v>
      </c>
      <c r="S867" t="s">
        <v>452</v>
      </c>
      <c r="T867" t="s">
        <v>448</v>
      </c>
      <c r="U867" t="s">
        <v>453</v>
      </c>
      <c r="V867" t="n">
        <v>8.982864</v>
      </c>
      <c r="W867" t="n">
        <v>699.6</v>
      </c>
      <c r="X867" t="n">
        <v>62.218</v>
      </c>
      <c r="Y867" t="n">
        <v>790.33616</v>
      </c>
      <c r="Z867" t="n">
        <v>1957.123</v>
      </c>
      <c r="AA867" t="n">
        <v>0.0113658775273549</v>
      </c>
      <c r="AB867" t="n">
        <v>0.00458983109390672</v>
      </c>
      <c r="AC867" t="n">
        <v>0.144377254170819</v>
      </c>
    </row>
    <row r="868">
      <c r="A868" t="s">
        <v>335</v>
      </c>
      <c r="B868" t="s">
        <v>345</v>
      </c>
      <c r="C868" t="s">
        <v>336</v>
      </c>
      <c r="D868" t="s">
        <v>445</v>
      </c>
      <c r="E868" t="s">
        <v>446</v>
      </c>
      <c r="F868" t="s">
        <v>339</v>
      </c>
      <c r="G868" t="s">
        <v>370</v>
      </c>
      <c r="H868" t="n">
        <v>0</v>
      </c>
      <c r="I868" t="n">
        <v>0</v>
      </c>
      <c r="J868" t="n">
        <v>0</v>
      </c>
      <c r="K868" t="n">
        <v>0</v>
      </c>
      <c r="L868" t="n">
        <v>0</v>
      </c>
      <c r="M868" t="n">
        <v>0</v>
      </c>
      <c r="N868" t="n">
        <v>0</v>
      </c>
      <c r="O868" t="n">
        <v>0</v>
      </c>
      <c r="P868" t="n">
        <v>0</v>
      </c>
      <c r="Q868" t="n">
        <v>0</v>
      </c>
      <c r="R868" t="s">
        <v>353</v>
      </c>
      <c r="S868" t="s">
        <v>452</v>
      </c>
      <c r="T868" t="s">
        <v>448</v>
      </c>
      <c r="U868" t="s">
        <v>453</v>
      </c>
      <c r="V868" t="n">
        <v>0</v>
      </c>
      <c r="W868" t="n">
        <v>0</v>
      </c>
      <c r="X868" t="n">
        <v>9.4</v>
      </c>
      <c r="Y868" t="n">
        <v>790.33616</v>
      </c>
      <c r="Z868" t="n">
        <v>1957.123</v>
      </c>
      <c r="AA868" t="n">
        <v>0</v>
      </c>
      <c r="AB868" t="n">
        <v>0</v>
      </c>
      <c r="AC868" t="n">
        <v>0</v>
      </c>
    </row>
    <row r="869">
      <c r="A869" t="s">
        <v>345</v>
      </c>
      <c r="B869" t="s">
        <v>345</v>
      </c>
      <c r="C869" t="s">
        <v>336</v>
      </c>
      <c r="D869" t="s">
        <v>445</v>
      </c>
      <c r="E869" t="s">
        <v>446</v>
      </c>
      <c r="F869" t="s">
        <v>346</v>
      </c>
      <c r="G869" t="s">
        <v>362</v>
      </c>
      <c r="H869" t="n">
        <v>21</v>
      </c>
      <c r="I869" t="n">
        <v>0.5038</v>
      </c>
      <c r="J869" t="n">
        <v>0.1048</v>
      </c>
      <c r="K869" t="n">
        <v>26.48</v>
      </c>
      <c r="L869" t="n">
        <v>10.76</v>
      </c>
      <c r="M869" t="n">
        <v>14330</v>
      </c>
      <c r="N869" t="n">
        <v>1.293</v>
      </c>
      <c r="O869" t="n">
        <v>9.973</v>
      </c>
      <c r="P869" t="n">
        <v>2015</v>
      </c>
      <c r="Q869" t="n">
        <v>1.353</v>
      </c>
      <c r="R869" t="s">
        <v>348</v>
      </c>
      <c r="S869" t="s">
        <v>456</v>
      </c>
      <c r="T869" t="s">
        <v>448</v>
      </c>
      <c r="U869" t="s">
        <v>457</v>
      </c>
      <c r="V869" t="n">
        <v>211.172</v>
      </c>
      <c r="W869" t="n">
        <v>2015</v>
      </c>
      <c r="X869" t="n">
        <v>583.224</v>
      </c>
      <c r="Y869" t="n">
        <v>7963.614</v>
      </c>
      <c r="Z869" t="n">
        <v>14467.38</v>
      </c>
      <c r="AA869" t="n">
        <v>0.0265171064293171</v>
      </c>
      <c r="AB869" t="n">
        <v>0.01459642312568</v>
      </c>
      <c r="AC869" t="n">
        <v>0.362077006433206</v>
      </c>
    </row>
    <row r="870">
      <c r="A870" t="s">
        <v>334</v>
      </c>
      <c r="B870" t="s">
        <v>345</v>
      </c>
      <c r="C870" t="s">
        <v>336</v>
      </c>
      <c r="D870" t="s">
        <v>445</v>
      </c>
      <c r="E870" t="s">
        <v>446</v>
      </c>
      <c r="F870" t="s">
        <v>346</v>
      </c>
      <c r="G870" t="s">
        <v>340</v>
      </c>
      <c r="H870" t="n">
        <v>20</v>
      </c>
      <c r="I870" t="n">
        <v>0.2395</v>
      </c>
      <c r="J870" t="n">
        <v>0.09987</v>
      </c>
      <c r="K870" t="n">
        <v>59.29</v>
      </c>
      <c r="L870" t="n">
        <v>28.81</v>
      </c>
      <c r="M870" t="n">
        <v>38370</v>
      </c>
      <c r="N870" t="n">
        <v>2.99</v>
      </c>
      <c r="O870" t="n">
        <v>27.94</v>
      </c>
      <c r="P870" t="n">
        <v>14170</v>
      </c>
      <c r="Q870" t="n">
        <v>2.834</v>
      </c>
      <c r="R870" t="s">
        <v>341</v>
      </c>
      <c r="S870" t="s">
        <v>447</v>
      </c>
      <c r="T870" t="s">
        <v>448</v>
      </c>
      <c r="U870" t="s">
        <v>449</v>
      </c>
      <c r="V870" t="n">
        <v>1415.1579</v>
      </c>
      <c r="W870" t="n">
        <v>14170</v>
      </c>
      <c r="X870" t="n">
        <v>3468.094</v>
      </c>
      <c r="Y870" t="n">
        <v>9703.2</v>
      </c>
      <c r="Z870" t="n">
        <v>14467.38</v>
      </c>
      <c r="AA870" t="n">
        <v>0.145844453376206</v>
      </c>
      <c r="AB870" t="n">
        <v>0.0978171514123497</v>
      </c>
      <c r="AC870" t="n">
        <v>0.408050618005164</v>
      </c>
    </row>
    <row r="871">
      <c r="A871" t="s">
        <v>334</v>
      </c>
      <c r="B871" t="s">
        <v>345</v>
      </c>
      <c r="C871" t="s">
        <v>336</v>
      </c>
      <c r="D871" t="s">
        <v>445</v>
      </c>
      <c r="E871" t="s">
        <v>446</v>
      </c>
      <c r="F871" t="s">
        <v>339</v>
      </c>
      <c r="G871" t="s">
        <v>370</v>
      </c>
      <c r="H871" t="n">
        <v>0</v>
      </c>
      <c r="I871" t="n">
        <v>0</v>
      </c>
      <c r="J871" t="n">
        <v>0</v>
      </c>
      <c r="K871" t="n">
        <v>0</v>
      </c>
      <c r="L871" t="n">
        <v>0</v>
      </c>
      <c r="M871" t="n">
        <v>0</v>
      </c>
      <c r="N871" t="n">
        <v>0</v>
      </c>
      <c r="O871" t="n">
        <v>0</v>
      </c>
      <c r="P871" t="n">
        <v>0</v>
      </c>
      <c r="Q871" t="n">
        <v>0</v>
      </c>
      <c r="R871" t="s">
        <v>341</v>
      </c>
      <c r="S871" t="s">
        <v>450</v>
      </c>
      <c r="T871" t="s">
        <v>448</v>
      </c>
      <c r="U871" t="s">
        <v>451</v>
      </c>
      <c r="V871" t="n">
        <v>0</v>
      </c>
      <c r="W871" t="n">
        <v>0</v>
      </c>
      <c r="X871" t="n">
        <v>9.4</v>
      </c>
      <c r="Y871" t="n">
        <v>722.1747</v>
      </c>
      <c r="Z871" t="n">
        <v>1957.123</v>
      </c>
      <c r="AA871" t="n">
        <v>0</v>
      </c>
      <c r="AB871" t="n">
        <v>0</v>
      </c>
      <c r="AC871" t="n">
        <v>0</v>
      </c>
    </row>
    <row r="872">
      <c r="A872" t="s">
        <v>334</v>
      </c>
      <c r="B872" t="s">
        <v>345</v>
      </c>
      <c r="C872" t="s">
        <v>336</v>
      </c>
      <c r="D872" t="s">
        <v>445</v>
      </c>
      <c r="E872" t="s">
        <v>446</v>
      </c>
      <c r="F872" t="s">
        <v>339</v>
      </c>
      <c r="G872" t="s">
        <v>368</v>
      </c>
      <c r="H872" t="n">
        <v>192</v>
      </c>
      <c r="I872" t="n">
        <v>15.3</v>
      </c>
      <c r="J872" t="n">
        <v>0.1372</v>
      </c>
      <c r="K872" t="n">
        <v>17.14</v>
      </c>
      <c r="L872" t="n">
        <v>4.048</v>
      </c>
      <c r="M872" t="n">
        <v>8639</v>
      </c>
      <c r="N872" t="n">
        <v>1.364</v>
      </c>
      <c r="O872" t="n">
        <v>5.255</v>
      </c>
      <c r="P872" t="n">
        <v>283.9</v>
      </c>
      <c r="Q872" t="n">
        <v>1.214</v>
      </c>
      <c r="R872" t="s">
        <v>341</v>
      </c>
      <c r="S872" t="s">
        <v>450</v>
      </c>
      <c r="T872" t="s">
        <v>448</v>
      </c>
      <c r="U872" t="s">
        <v>451</v>
      </c>
      <c r="V872" t="n">
        <v>38.95108</v>
      </c>
      <c r="W872" t="n">
        <v>283.9</v>
      </c>
      <c r="X872" t="n">
        <v>154.01785</v>
      </c>
      <c r="Y872" t="n">
        <v>722.1747</v>
      </c>
      <c r="Z872" t="n">
        <v>1957.123</v>
      </c>
      <c r="AA872" t="n">
        <v>0.053935813591919</v>
      </c>
      <c r="AB872" t="n">
        <v>0.0199022136064008</v>
      </c>
      <c r="AC872" t="n">
        <v>0.252899777525787</v>
      </c>
    </row>
    <row r="873">
      <c r="A873" t="s">
        <v>334</v>
      </c>
      <c r="B873" t="s">
        <v>345</v>
      </c>
      <c r="C873" t="s">
        <v>336</v>
      </c>
      <c r="D873" t="s">
        <v>445</v>
      </c>
      <c r="E873" t="s">
        <v>446</v>
      </c>
      <c r="F873" t="s">
        <v>339</v>
      </c>
      <c r="G873" t="s">
        <v>369</v>
      </c>
      <c r="H873" t="n">
        <v>273</v>
      </c>
      <c r="I873" t="n">
        <v>21.75</v>
      </c>
      <c r="J873" t="n">
        <v>0.1951</v>
      </c>
      <c r="K873" t="n">
        <v>18.07</v>
      </c>
      <c r="L873" t="n">
        <v>4.522</v>
      </c>
      <c r="M873" t="n">
        <v>12350</v>
      </c>
      <c r="N873" t="n">
        <v>1.337</v>
      </c>
      <c r="O873" t="n">
        <v>5.562</v>
      </c>
      <c r="P873" t="n">
        <v>614</v>
      </c>
      <c r="Q873" t="n">
        <v>1.211</v>
      </c>
      <c r="R873" t="s">
        <v>341</v>
      </c>
      <c r="S873" t="s">
        <v>450</v>
      </c>
      <c r="T873" t="s">
        <v>448</v>
      </c>
      <c r="U873" t="s">
        <v>451</v>
      </c>
      <c r="V873" t="n">
        <v>119.7914</v>
      </c>
      <c r="W873" t="n">
        <v>614</v>
      </c>
      <c r="X873" t="n">
        <v>644.91</v>
      </c>
      <c r="Y873" t="n">
        <v>722.1747</v>
      </c>
      <c r="Z873" t="n">
        <v>1957.123</v>
      </c>
      <c r="AA873" t="n">
        <v>0.165875930020811</v>
      </c>
      <c r="AB873" t="n">
        <v>0.0612079056860504</v>
      </c>
      <c r="AC873" t="n">
        <v>0.185749019242995</v>
      </c>
    </row>
    <row r="874">
      <c r="A874" t="s">
        <v>334</v>
      </c>
      <c r="B874" t="s">
        <v>345</v>
      </c>
      <c r="C874" t="s">
        <v>336</v>
      </c>
      <c r="D874" t="s">
        <v>445</v>
      </c>
      <c r="E874" t="s">
        <v>446</v>
      </c>
      <c r="F874" t="s">
        <v>339</v>
      </c>
      <c r="G874" t="s">
        <v>347</v>
      </c>
      <c r="H874" t="n">
        <v>171</v>
      </c>
      <c r="I874" t="n">
        <v>13.63</v>
      </c>
      <c r="J874" t="n">
        <v>0.1222</v>
      </c>
      <c r="K874" t="n">
        <v>24.16</v>
      </c>
      <c r="L874" t="n">
        <v>6.532</v>
      </c>
      <c r="M874" t="n">
        <v>21850</v>
      </c>
      <c r="N874" t="n">
        <v>1.373</v>
      </c>
      <c r="O874" t="n">
        <v>6.812</v>
      </c>
      <c r="P874" t="n">
        <v>1770</v>
      </c>
      <c r="Q874" t="n">
        <v>1.307</v>
      </c>
      <c r="R874" t="s">
        <v>341</v>
      </c>
      <c r="S874" t="s">
        <v>450</v>
      </c>
      <c r="T874" t="s">
        <v>448</v>
      </c>
      <c r="U874" t="s">
        <v>451</v>
      </c>
      <c r="V874" t="n">
        <v>216.294</v>
      </c>
      <c r="W874" t="n">
        <v>1770</v>
      </c>
      <c r="X874" t="n">
        <v>644.0498</v>
      </c>
      <c r="Y874" t="n">
        <v>722.1747</v>
      </c>
      <c r="Z874" t="n">
        <v>1957.123</v>
      </c>
      <c r="AA874" t="n">
        <v>0.299503707343943</v>
      </c>
      <c r="AB874" t="n">
        <v>0.110516303778557</v>
      </c>
      <c r="AC874" t="n">
        <v>0.335834278653607</v>
      </c>
    </row>
    <row r="875">
      <c r="A875" t="s">
        <v>334</v>
      </c>
      <c r="B875" t="s">
        <v>345</v>
      </c>
      <c r="C875" t="s">
        <v>336</v>
      </c>
      <c r="D875" t="s">
        <v>445</v>
      </c>
      <c r="E875" t="s">
        <v>446</v>
      </c>
      <c r="F875" t="s">
        <v>339</v>
      </c>
      <c r="G875" t="s">
        <v>351</v>
      </c>
      <c r="H875" t="n">
        <v>30</v>
      </c>
      <c r="I875" t="n">
        <v>2.39</v>
      </c>
      <c r="J875" t="n">
        <v>0.02144</v>
      </c>
      <c r="K875" t="n">
        <v>20.72</v>
      </c>
      <c r="L875" t="n">
        <v>5.334</v>
      </c>
      <c r="M875" t="n">
        <v>16760</v>
      </c>
      <c r="N875" t="n">
        <v>1.369</v>
      </c>
      <c r="O875" t="n">
        <v>5.778</v>
      </c>
      <c r="P875" t="n">
        <v>548.6</v>
      </c>
      <c r="Q875" t="n">
        <v>1.299</v>
      </c>
      <c r="R875" t="s">
        <v>341</v>
      </c>
      <c r="S875" t="s">
        <v>450</v>
      </c>
      <c r="T875" t="s">
        <v>448</v>
      </c>
      <c r="U875" t="s">
        <v>451</v>
      </c>
      <c r="V875" t="n">
        <v>11.761984</v>
      </c>
      <c r="W875" t="n">
        <v>548.6</v>
      </c>
      <c r="X875" t="n">
        <v>42.997841</v>
      </c>
      <c r="Y875" t="n">
        <v>722.1747</v>
      </c>
      <c r="Z875" t="n">
        <v>1957.123</v>
      </c>
      <c r="AA875" t="n">
        <v>0.0162868956777356</v>
      </c>
      <c r="AB875" t="n">
        <v>0.00600983382240156</v>
      </c>
      <c r="AC875" t="n">
        <v>0.273548246294506</v>
      </c>
    </row>
    <row r="876">
      <c r="A876" t="s">
        <v>334</v>
      </c>
      <c r="B876" t="s">
        <v>345</v>
      </c>
      <c r="C876" t="s">
        <v>336</v>
      </c>
      <c r="D876" t="s">
        <v>445</v>
      </c>
      <c r="E876" t="s">
        <v>446</v>
      </c>
      <c r="F876" t="s">
        <v>339</v>
      </c>
      <c r="G876" t="s">
        <v>359</v>
      </c>
      <c r="H876" t="n">
        <v>786</v>
      </c>
      <c r="I876" t="n">
        <v>62.63</v>
      </c>
      <c r="J876" t="n">
        <v>0.5618</v>
      </c>
      <c r="K876" t="n">
        <v>20.33</v>
      </c>
      <c r="L876" t="n">
        <v>5.052</v>
      </c>
      <c r="M876" t="n">
        <v>13920</v>
      </c>
      <c r="N876" t="n">
        <v>1.386</v>
      </c>
      <c r="O876" t="n">
        <v>5.814</v>
      </c>
      <c r="P876" t="n">
        <v>765.9</v>
      </c>
      <c r="Q876" t="n">
        <v>1.28</v>
      </c>
      <c r="R876" t="s">
        <v>341</v>
      </c>
      <c r="S876" t="s">
        <v>450</v>
      </c>
      <c r="T876" t="s">
        <v>448</v>
      </c>
      <c r="U876" t="s">
        <v>451</v>
      </c>
      <c r="V876" t="n">
        <v>430.28262</v>
      </c>
      <c r="W876" t="n">
        <v>765.9</v>
      </c>
      <c r="X876" t="n">
        <v>1434.456</v>
      </c>
      <c r="Y876" t="n">
        <v>722.1747</v>
      </c>
      <c r="Z876" t="n">
        <v>1957.123</v>
      </c>
      <c r="AA876" t="n">
        <v>0.595815140020829</v>
      </c>
      <c r="AB876" t="n">
        <v>0.219854664218856</v>
      </c>
      <c r="AC876" t="n">
        <v>0.299962229583898</v>
      </c>
    </row>
    <row r="877">
      <c r="A877" t="s">
        <v>334</v>
      </c>
      <c r="B877" t="s">
        <v>345</v>
      </c>
      <c r="C877" t="s">
        <v>336</v>
      </c>
      <c r="D877" t="s">
        <v>445</v>
      </c>
      <c r="E877" t="s">
        <v>446</v>
      </c>
      <c r="F877" t="s">
        <v>346</v>
      </c>
      <c r="G877" t="s">
        <v>377</v>
      </c>
      <c r="H877" t="n">
        <v>472</v>
      </c>
      <c r="I877" t="n">
        <v>5.653</v>
      </c>
      <c r="J877" t="n">
        <v>2.357</v>
      </c>
      <c r="K877" t="n">
        <v>14.07</v>
      </c>
      <c r="L877" t="n">
        <v>3.038</v>
      </c>
      <c r="M877" t="n">
        <v>2271</v>
      </c>
      <c r="N877" t="n">
        <v>1.336</v>
      </c>
      <c r="O877" t="n">
        <v>4.728</v>
      </c>
      <c r="P877" t="n">
        <v>150.8</v>
      </c>
      <c r="Q877" t="n">
        <v>1.171</v>
      </c>
      <c r="R877" t="s">
        <v>341</v>
      </c>
      <c r="S877" t="s">
        <v>447</v>
      </c>
      <c r="T877" t="s">
        <v>448</v>
      </c>
      <c r="U877" t="s">
        <v>449</v>
      </c>
      <c r="V877" t="n">
        <v>355.4356</v>
      </c>
      <c r="W877" t="n">
        <v>150.8</v>
      </c>
      <c r="X877" t="n">
        <v>401.6375</v>
      </c>
      <c r="Y877" t="n">
        <v>9703.2</v>
      </c>
      <c r="Z877" t="n">
        <v>14467.38</v>
      </c>
      <c r="AA877" t="n">
        <v>0.0366307609860665</v>
      </c>
      <c r="AB877" t="n">
        <v>0.0245680696850432</v>
      </c>
      <c r="AC877" t="n">
        <v>0.884966169742616</v>
      </c>
    </row>
    <row r="878">
      <c r="A878" t="s">
        <v>335</v>
      </c>
      <c r="B878" t="s">
        <v>345</v>
      </c>
      <c r="C878" t="s">
        <v>336</v>
      </c>
      <c r="D878" t="s">
        <v>445</v>
      </c>
      <c r="E878" t="s">
        <v>446</v>
      </c>
      <c r="F878" t="s">
        <v>339</v>
      </c>
      <c r="G878" t="s">
        <v>352</v>
      </c>
      <c r="H878" t="n">
        <v>72</v>
      </c>
      <c r="I878" t="n">
        <v>5.418</v>
      </c>
      <c r="J878" t="n">
        <v>0.05136</v>
      </c>
      <c r="K878" t="n">
        <v>26.09</v>
      </c>
      <c r="L878" t="n">
        <v>5.193</v>
      </c>
      <c r="M878" t="n">
        <v>12270</v>
      </c>
      <c r="N878" t="n">
        <v>1.655</v>
      </c>
      <c r="O878" t="n">
        <v>5.459</v>
      </c>
      <c r="P878" t="n">
        <v>498.7</v>
      </c>
      <c r="Q878" t="n">
        <v>1.572</v>
      </c>
      <c r="R878" t="s">
        <v>353</v>
      </c>
      <c r="S878" t="s">
        <v>452</v>
      </c>
      <c r="T878" t="s">
        <v>448</v>
      </c>
      <c r="U878" t="s">
        <v>453</v>
      </c>
      <c r="V878" t="n">
        <v>25.613232</v>
      </c>
      <c r="W878" t="n">
        <v>498.7</v>
      </c>
      <c r="X878" t="n">
        <v>63.58092</v>
      </c>
      <c r="Y878" t="n">
        <v>790.33616</v>
      </c>
      <c r="Z878" t="n">
        <v>1957.123</v>
      </c>
      <c r="AA878" t="n">
        <v>0.032408022429342</v>
      </c>
      <c r="AB878" t="n">
        <v>0.0130871856291097</v>
      </c>
      <c r="AC878" t="n">
        <v>0.402844626972998</v>
      </c>
    </row>
    <row r="879">
      <c r="A879" t="s">
        <v>335</v>
      </c>
      <c r="B879" t="s">
        <v>345</v>
      </c>
      <c r="C879" t="s">
        <v>336</v>
      </c>
      <c r="D879" t="s">
        <v>445</v>
      </c>
      <c r="E879" t="s">
        <v>446</v>
      </c>
      <c r="F879" t="s">
        <v>339</v>
      </c>
      <c r="G879" t="s">
        <v>363</v>
      </c>
      <c r="H879" t="n">
        <v>2</v>
      </c>
      <c r="I879" t="n">
        <v>0.1505</v>
      </c>
      <c r="J879" t="n">
        <v>0.001427</v>
      </c>
      <c r="K879" t="n">
        <v>29.15</v>
      </c>
      <c r="L879" t="n">
        <v>8.21</v>
      </c>
      <c r="M879" t="n">
        <v>14950</v>
      </c>
      <c r="N879" t="n">
        <v>1.371</v>
      </c>
      <c r="O879" t="n">
        <v>6.325</v>
      </c>
      <c r="P879" t="n">
        <v>820.1</v>
      </c>
      <c r="Q879" t="n">
        <v>1.517</v>
      </c>
      <c r="R879" t="s">
        <v>353</v>
      </c>
      <c r="S879" t="s">
        <v>452</v>
      </c>
      <c r="T879" t="s">
        <v>448</v>
      </c>
      <c r="U879" t="s">
        <v>453</v>
      </c>
      <c r="V879" t="n">
        <v>1.1702827</v>
      </c>
      <c r="W879" t="n">
        <v>820.1</v>
      </c>
      <c r="X879" t="n">
        <v>5.1573438</v>
      </c>
      <c r="Y879" t="n">
        <v>790.33616</v>
      </c>
      <c r="Z879" t="n">
        <v>1957.123</v>
      </c>
      <c r="AA879" t="n">
        <v>0.00148074042316373</v>
      </c>
      <c r="AB879" t="n">
        <v>0.000597960731134425</v>
      </c>
      <c r="AC879" t="n">
        <v>0.226915781724693</v>
      </c>
    </row>
    <row r="880">
      <c r="A880" t="s">
        <v>345</v>
      </c>
      <c r="B880" t="s">
        <v>345</v>
      </c>
      <c r="C880" t="s">
        <v>336</v>
      </c>
      <c r="D880" t="s">
        <v>445</v>
      </c>
      <c r="E880" t="s">
        <v>446</v>
      </c>
      <c r="F880" t="s">
        <v>346</v>
      </c>
      <c r="G880" t="s">
        <v>347</v>
      </c>
      <c r="H880" t="n">
        <v>49</v>
      </c>
      <c r="I880" t="n">
        <v>1.176</v>
      </c>
      <c r="J880" t="n">
        <v>0.2446</v>
      </c>
      <c r="K880" t="n">
        <v>29.98</v>
      </c>
      <c r="L880" t="n">
        <v>4.895</v>
      </c>
      <c r="M880" t="n">
        <v>14300</v>
      </c>
      <c r="N880" t="n">
        <v>1.884</v>
      </c>
      <c r="O880" t="n">
        <v>5.588</v>
      </c>
      <c r="P880" t="n">
        <v>5572</v>
      </c>
      <c r="Q880" t="n">
        <v>1.686</v>
      </c>
      <c r="R880" t="s">
        <v>348</v>
      </c>
      <c r="S880" t="s">
        <v>456</v>
      </c>
      <c r="T880" t="s">
        <v>448</v>
      </c>
      <c r="U880" t="s">
        <v>457</v>
      </c>
      <c r="V880" t="n">
        <v>1362.9112</v>
      </c>
      <c r="W880" t="n">
        <v>5572</v>
      </c>
      <c r="X880" t="n">
        <v>2450.5934</v>
      </c>
      <c r="Y880" t="n">
        <v>7963.614</v>
      </c>
      <c r="Z880" t="n">
        <v>14467.38</v>
      </c>
      <c r="AA880" t="n">
        <v>0.171142297956681</v>
      </c>
      <c r="AB880" t="n">
        <v>0.0942058064418022</v>
      </c>
      <c r="AC880" t="n">
        <v>0.556155582562166</v>
      </c>
    </row>
    <row r="881">
      <c r="A881" t="s">
        <v>334</v>
      </c>
      <c r="B881" t="s">
        <v>345</v>
      </c>
      <c r="C881" t="s">
        <v>336</v>
      </c>
      <c r="D881" t="s">
        <v>445</v>
      </c>
      <c r="E881" t="s">
        <v>446</v>
      </c>
      <c r="F881" t="s">
        <v>346</v>
      </c>
      <c r="G881" t="s">
        <v>361</v>
      </c>
      <c r="H881" t="n">
        <v>8349</v>
      </c>
      <c r="I881" t="n">
        <v>100</v>
      </c>
      <c r="J881" t="n">
        <v>41.69</v>
      </c>
      <c r="K881" t="n">
        <v>14.15</v>
      </c>
      <c r="L881" t="n">
        <v>3.386</v>
      </c>
      <c r="M881" t="n">
        <v>1143</v>
      </c>
      <c r="N881" t="n">
        <v>1.394</v>
      </c>
      <c r="O881" t="n">
        <v>4.517</v>
      </c>
      <c r="P881" t="n">
        <v>235.7</v>
      </c>
      <c r="Q881" t="n">
        <v>1.202</v>
      </c>
      <c r="R881" t="s">
        <v>341</v>
      </c>
      <c r="S881" t="s">
        <v>447</v>
      </c>
      <c r="T881" t="s">
        <v>448</v>
      </c>
      <c r="U881" t="s">
        <v>449</v>
      </c>
      <c r="V881" t="n">
        <v>9826.333</v>
      </c>
      <c r="W881" t="n">
        <v>235.7</v>
      </c>
      <c r="X881" t="n">
        <v>14593.54</v>
      </c>
      <c r="Y881" t="n">
        <v>9703.2</v>
      </c>
      <c r="Z881" t="n">
        <v>14467.38</v>
      </c>
      <c r="AA881" t="n">
        <v>1.01268993734026</v>
      </c>
      <c r="AB881" t="n">
        <v>0.679206117486373</v>
      </c>
      <c r="AC881" t="n">
        <v>0.673334434277084</v>
      </c>
    </row>
    <row r="882">
      <c r="A882" t="s">
        <v>335</v>
      </c>
      <c r="B882" t="s">
        <v>345</v>
      </c>
      <c r="C882" t="s">
        <v>336</v>
      </c>
      <c r="D882" t="s">
        <v>445</v>
      </c>
      <c r="E882" t="s">
        <v>446</v>
      </c>
      <c r="F882" t="s">
        <v>339</v>
      </c>
      <c r="G882" t="s">
        <v>368</v>
      </c>
      <c r="H882" t="n">
        <v>123</v>
      </c>
      <c r="I882" t="n">
        <v>9.255</v>
      </c>
      <c r="J882" t="n">
        <v>0.08774</v>
      </c>
      <c r="K882" t="n">
        <v>16.73</v>
      </c>
      <c r="L882" t="n">
        <v>4.185</v>
      </c>
      <c r="M882" t="n">
        <v>6592</v>
      </c>
      <c r="N882" t="n">
        <v>1.332</v>
      </c>
      <c r="O882" t="n">
        <v>5.224</v>
      </c>
      <c r="P882" t="n">
        <v>290.7</v>
      </c>
      <c r="Q882" t="n">
        <v>1.204</v>
      </c>
      <c r="R882" t="s">
        <v>353</v>
      </c>
      <c r="S882" t="s">
        <v>452</v>
      </c>
      <c r="T882" t="s">
        <v>448</v>
      </c>
      <c r="U882" t="s">
        <v>453</v>
      </c>
      <c r="V882" t="n">
        <v>25.506018</v>
      </c>
      <c r="W882" t="n">
        <v>290.7</v>
      </c>
      <c r="X882" t="n">
        <v>154.01785</v>
      </c>
      <c r="Y882" t="n">
        <v>790.33616</v>
      </c>
      <c r="Z882" t="n">
        <v>1957.123</v>
      </c>
      <c r="AA882" t="n">
        <v>0.0322723662295801</v>
      </c>
      <c r="AB882" t="n">
        <v>0.0130324041973857</v>
      </c>
      <c r="AC882" t="n">
        <v>0.165604298462808</v>
      </c>
    </row>
    <row r="883">
      <c r="A883" t="s">
        <v>472</v>
      </c>
      <c r="B883" t="s">
        <v>345</v>
      </c>
      <c r="C883" t="s">
        <v>336</v>
      </c>
      <c r="D883" t="s">
        <v>445</v>
      </c>
      <c r="E883" t="s">
        <v>446</v>
      </c>
      <c r="F883" t="s">
        <v>346</v>
      </c>
      <c r="G883" t="s">
        <v>357</v>
      </c>
      <c r="H883" t="n">
        <v>5</v>
      </c>
      <c r="I883" t="n">
        <v>0.2116</v>
      </c>
      <c r="J883" t="n">
        <v>0.02453</v>
      </c>
      <c r="K883" t="n">
        <v>38.17</v>
      </c>
      <c r="L883" t="n">
        <v>22.67</v>
      </c>
      <c r="M883" t="n">
        <v>26890</v>
      </c>
      <c r="N883" t="n">
        <v>2.135</v>
      </c>
      <c r="O883" t="n">
        <v>18.43</v>
      </c>
      <c r="P883" t="n">
        <v>6058</v>
      </c>
      <c r="Q883" t="n">
        <v>1.569</v>
      </c>
      <c r="R883" t="s">
        <v>554</v>
      </c>
      <c r="S883" t="s">
        <v>574</v>
      </c>
      <c r="T883" t="s">
        <v>448</v>
      </c>
      <c r="U883" t="s">
        <v>575</v>
      </c>
      <c r="V883" t="n">
        <v>148.60274</v>
      </c>
      <c r="W883" t="n">
        <v>6058</v>
      </c>
      <c r="X883" t="n">
        <v>376.32508</v>
      </c>
      <c r="Y883" t="n">
        <v>6510.888</v>
      </c>
      <c r="Z883" t="n">
        <v>14467.38</v>
      </c>
      <c r="AA883" t="n">
        <v>0.0228237284990926</v>
      </c>
      <c r="AB883" t="n">
        <v>0.0102715723233924</v>
      </c>
      <c r="AC883" t="n">
        <v>0.394878651191677</v>
      </c>
    </row>
    <row r="884">
      <c r="A884" t="s">
        <v>472</v>
      </c>
      <c r="B884" t="s">
        <v>345</v>
      </c>
      <c r="C884" t="s">
        <v>336</v>
      </c>
      <c r="D884" t="s">
        <v>445</v>
      </c>
      <c r="E884" t="s">
        <v>446</v>
      </c>
      <c r="F884" t="s">
        <v>346</v>
      </c>
      <c r="G884" t="s">
        <v>352</v>
      </c>
      <c r="H884" t="n">
        <v>0</v>
      </c>
      <c r="I884" t="n">
        <v>0</v>
      </c>
      <c r="J884" t="n">
        <v>0</v>
      </c>
      <c r="K884" t="n">
        <v>0</v>
      </c>
      <c r="L884" t="n">
        <v>0</v>
      </c>
      <c r="M884" t="n">
        <v>0</v>
      </c>
      <c r="N884" t="n">
        <v>0</v>
      </c>
      <c r="O884" t="n">
        <v>0</v>
      </c>
      <c r="P884" t="n">
        <v>0</v>
      </c>
      <c r="Q884" t="n">
        <v>0</v>
      </c>
      <c r="R884" t="s">
        <v>554</v>
      </c>
      <c r="S884" t="s">
        <v>574</v>
      </c>
      <c r="T884" t="s">
        <v>448</v>
      </c>
      <c r="U884" t="s">
        <v>575</v>
      </c>
      <c r="V884" t="n">
        <v>0</v>
      </c>
      <c r="W884" t="n">
        <v>0</v>
      </c>
      <c r="X884" t="n">
        <v>5.8941</v>
      </c>
      <c r="Y884" t="n">
        <v>6510.888</v>
      </c>
      <c r="Z884" t="n">
        <v>14467.38</v>
      </c>
      <c r="AA884" t="n">
        <v>0</v>
      </c>
      <c r="AB884" t="n">
        <v>0</v>
      </c>
      <c r="AC884" t="n">
        <v>0</v>
      </c>
    </row>
    <row r="885">
      <c r="A885" t="s">
        <v>472</v>
      </c>
      <c r="B885" t="s">
        <v>345</v>
      </c>
      <c r="C885" t="s">
        <v>336</v>
      </c>
      <c r="D885" t="s">
        <v>445</v>
      </c>
      <c r="E885" t="s">
        <v>446</v>
      </c>
      <c r="F885" t="s">
        <v>346</v>
      </c>
      <c r="G885" t="s">
        <v>363</v>
      </c>
      <c r="H885" t="n">
        <v>84</v>
      </c>
      <c r="I885" t="n">
        <v>3.555</v>
      </c>
      <c r="J885" t="n">
        <v>0.4121</v>
      </c>
      <c r="K885" t="n">
        <v>19.72</v>
      </c>
      <c r="L885" t="n">
        <v>6.196</v>
      </c>
      <c r="M885" t="n">
        <v>20260</v>
      </c>
      <c r="N885" t="n">
        <v>1.322</v>
      </c>
      <c r="O885" t="n">
        <v>6.025</v>
      </c>
      <c r="P885" t="n">
        <v>764.8</v>
      </c>
      <c r="Q885" t="n">
        <v>1.284</v>
      </c>
      <c r="R885" t="s">
        <v>554</v>
      </c>
      <c r="S885" t="s">
        <v>574</v>
      </c>
      <c r="T885" t="s">
        <v>448</v>
      </c>
      <c r="U885" t="s">
        <v>575</v>
      </c>
      <c r="V885" t="n">
        <v>315.17408</v>
      </c>
      <c r="W885" t="n">
        <v>764.8</v>
      </c>
      <c r="X885" t="n">
        <v>518.47812</v>
      </c>
      <c r="Y885" t="n">
        <v>6510.888</v>
      </c>
      <c r="Z885" t="n">
        <v>14467.38</v>
      </c>
      <c r="AA885" t="n">
        <v>0.04840723415915</v>
      </c>
      <c r="AB885" t="n">
        <v>0.0217851525293453</v>
      </c>
      <c r="AC885" t="n">
        <v>0.607883086753979</v>
      </c>
    </row>
    <row r="886">
      <c r="A886" t="s">
        <v>335</v>
      </c>
      <c r="B886" t="s">
        <v>345</v>
      </c>
      <c r="C886" t="s">
        <v>336</v>
      </c>
      <c r="D886" t="s">
        <v>445</v>
      </c>
      <c r="E886" t="s">
        <v>446</v>
      </c>
      <c r="F886" t="s">
        <v>346</v>
      </c>
      <c r="G886" t="s">
        <v>366</v>
      </c>
      <c r="H886" t="n">
        <v>17</v>
      </c>
      <c r="I886" t="n">
        <v>0.1799</v>
      </c>
      <c r="J886" t="n">
        <v>0.0851</v>
      </c>
      <c r="K886" t="n">
        <v>83.05</v>
      </c>
      <c r="L886" t="n">
        <v>44.31</v>
      </c>
      <c r="M886" t="n">
        <v>53050</v>
      </c>
      <c r="N886" t="n">
        <v>4.279</v>
      </c>
      <c r="O886" t="n">
        <v>45.21</v>
      </c>
      <c r="P886" t="n">
        <v>23080</v>
      </c>
      <c r="Q886" t="n">
        <v>3.672</v>
      </c>
      <c r="R886" t="s">
        <v>353</v>
      </c>
      <c r="S886" t="s">
        <v>454</v>
      </c>
      <c r="T886" t="s">
        <v>448</v>
      </c>
      <c r="U886" t="s">
        <v>455</v>
      </c>
      <c r="V886" t="n">
        <v>1964.108</v>
      </c>
      <c r="W886" t="n">
        <v>23080</v>
      </c>
      <c r="X886" t="n">
        <v>2886.0678</v>
      </c>
      <c r="Y886" t="n">
        <v>10775.7</v>
      </c>
      <c r="Z886" t="n">
        <v>14467.38</v>
      </c>
      <c r="AA886" t="n">
        <v>0.182271963770335</v>
      </c>
      <c r="AB886" t="n">
        <v>0.135761139888494</v>
      </c>
      <c r="AC886" t="n">
        <v>0.680548114635422</v>
      </c>
    </row>
    <row r="887">
      <c r="A887" t="s">
        <v>334</v>
      </c>
      <c r="B887" t="s">
        <v>345</v>
      </c>
      <c r="C887" t="s">
        <v>336</v>
      </c>
      <c r="D887" t="s">
        <v>445</v>
      </c>
      <c r="E887" t="s">
        <v>446</v>
      </c>
      <c r="F887" t="s">
        <v>346</v>
      </c>
      <c r="G887" t="s">
        <v>375</v>
      </c>
      <c r="H887" t="n">
        <v>253</v>
      </c>
      <c r="I887" t="n">
        <v>3.03</v>
      </c>
      <c r="J887" t="n">
        <v>1.263</v>
      </c>
      <c r="K887" t="n">
        <v>11.54</v>
      </c>
      <c r="L887" t="n">
        <v>11.47</v>
      </c>
      <c r="M887" t="n">
        <v>28.25</v>
      </c>
      <c r="N887" t="n">
        <v>2.337</v>
      </c>
      <c r="O887" t="n">
        <v>0.8616</v>
      </c>
      <c r="P887" t="n">
        <v>97.89</v>
      </c>
      <c r="Q887" t="n">
        <v>1.478</v>
      </c>
      <c r="R887" t="s">
        <v>341</v>
      </c>
      <c r="S887" t="s">
        <v>447</v>
      </c>
      <c r="T887" t="s">
        <v>448</v>
      </c>
      <c r="U887" t="s">
        <v>449</v>
      </c>
      <c r="V887" t="n">
        <v>123.63507</v>
      </c>
      <c r="W887" t="n">
        <v>97.89</v>
      </c>
      <c r="X887" t="n">
        <v>149.7245</v>
      </c>
      <c r="Y887" t="n">
        <v>9703.2</v>
      </c>
      <c r="Z887" t="n">
        <v>14467.38</v>
      </c>
      <c r="AA887" t="n">
        <v>0.0127416800643087</v>
      </c>
      <c r="AB887" t="n">
        <v>0.00854578161353334</v>
      </c>
      <c r="AC887" t="n">
        <v>0.82575042828662</v>
      </c>
    </row>
    <row r="888">
      <c r="A888" t="s">
        <v>334</v>
      </c>
      <c r="B888" t="s">
        <v>345</v>
      </c>
      <c r="C888" t="s">
        <v>336</v>
      </c>
      <c r="D888" t="s">
        <v>445</v>
      </c>
      <c r="E888" t="s">
        <v>446</v>
      </c>
      <c r="F888" t="s">
        <v>346</v>
      </c>
      <c r="G888" t="s">
        <v>376</v>
      </c>
      <c r="H888" t="n">
        <v>0</v>
      </c>
      <c r="I888" t="n">
        <v>0</v>
      </c>
      <c r="J888" t="n">
        <v>0</v>
      </c>
      <c r="K888" t="n">
        <v>0</v>
      </c>
      <c r="L888" t="n">
        <v>0</v>
      </c>
      <c r="M888" t="n">
        <v>0</v>
      </c>
      <c r="N888" t="n">
        <v>0</v>
      </c>
      <c r="O888" t="n">
        <v>0</v>
      </c>
      <c r="P888" t="n">
        <v>0</v>
      </c>
      <c r="Q888" t="n">
        <v>0</v>
      </c>
      <c r="R888" t="s">
        <v>341</v>
      </c>
      <c r="S888" t="s">
        <v>447</v>
      </c>
      <c r="T888" t="s">
        <v>448</v>
      </c>
      <c r="U888" t="s">
        <v>449</v>
      </c>
      <c r="V888" t="n">
        <v>0</v>
      </c>
      <c r="W888" t="n">
        <v>0</v>
      </c>
      <c r="X888" t="n">
        <v>2.957955</v>
      </c>
      <c r="Y888" t="n">
        <v>9703.2</v>
      </c>
      <c r="Z888" t="n">
        <v>14467.38</v>
      </c>
      <c r="AA888" t="n">
        <v>0</v>
      </c>
      <c r="AB888" t="n">
        <v>0</v>
      </c>
      <c r="AC888" t="n">
        <v>0</v>
      </c>
    </row>
    <row r="889">
      <c r="A889" t="s">
        <v>334</v>
      </c>
      <c r="B889" t="s">
        <v>345</v>
      </c>
      <c r="C889" t="s">
        <v>336</v>
      </c>
      <c r="D889" t="s">
        <v>445</v>
      </c>
      <c r="E889" t="s">
        <v>446</v>
      </c>
      <c r="F889" t="s">
        <v>346</v>
      </c>
      <c r="G889" t="s">
        <v>360</v>
      </c>
      <c r="H889" t="n">
        <v>8096</v>
      </c>
      <c r="I889" t="n">
        <v>96.97</v>
      </c>
      <c r="J889" t="n">
        <v>40.43</v>
      </c>
      <c r="K889" t="n">
        <v>14.23</v>
      </c>
      <c r="L889" t="n">
        <v>3.134</v>
      </c>
      <c r="M889" t="n">
        <v>1178</v>
      </c>
      <c r="N889" t="n">
        <v>1.365</v>
      </c>
      <c r="O889" t="n">
        <v>4.631</v>
      </c>
      <c r="P889" t="n">
        <v>240</v>
      </c>
      <c r="Q889" t="n">
        <v>1.194</v>
      </c>
      <c r="R889" t="s">
        <v>341</v>
      </c>
      <c r="S889" t="s">
        <v>447</v>
      </c>
      <c r="T889" t="s">
        <v>448</v>
      </c>
      <c r="U889" t="s">
        <v>449</v>
      </c>
      <c r="V889" t="n">
        <v>9703.2</v>
      </c>
      <c r="W889" t="n">
        <v>240</v>
      </c>
      <c r="X889" t="n">
        <v>14467.38</v>
      </c>
      <c r="Y889" t="n">
        <v>9703.2</v>
      </c>
      <c r="Z889" t="n">
        <v>14467.38</v>
      </c>
      <c r="AA889" t="n">
        <v>1</v>
      </c>
      <c r="AB889" t="n">
        <v>0.670695039461188</v>
      </c>
      <c r="AC889" t="n">
        <v>0.670695039461188</v>
      </c>
    </row>
    <row r="890">
      <c r="A890" t="s">
        <v>345</v>
      </c>
      <c r="B890" t="s">
        <v>345</v>
      </c>
      <c r="C890" t="s">
        <v>336</v>
      </c>
      <c r="D890" t="s">
        <v>445</v>
      </c>
      <c r="E890" t="s">
        <v>446</v>
      </c>
      <c r="F890" t="s">
        <v>339</v>
      </c>
      <c r="G890" t="s">
        <v>359</v>
      </c>
      <c r="H890" t="n">
        <v>1208</v>
      </c>
      <c r="I890" t="n">
        <v>63.88</v>
      </c>
      <c r="J890" t="n">
        <v>0.8621</v>
      </c>
      <c r="K890" t="n">
        <v>19.93</v>
      </c>
      <c r="L890" t="n">
        <v>4.975</v>
      </c>
      <c r="M890" t="n">
        <v>14450</v>
      </c>
      <c r="N890" t="n">
        <v>1.369</v>
      </c>
      <c r="O890" t="n">
        <v>5.791</v>
      </c>
      <c r="P890" t="n">
        <v>826.5</v>
      </c>
      <c r="Q890" t="n">
        <v>1.264</v>
      </c>
      <c r="R890" t="s">
        <v>348</v>
      </c>
      <c r="S890" t="s">
        <v>458</v>
      </c>
      <c r="T890" t="s">
        <v>448</v>
      </c>
      <c r="U890" t="s">
        <v>459</v>
      </c>
      <c r="V890" t="n">
        <v>712.52565</v>
      </c>
      <c r="W890" t="n">
        <v>826.5</v>
      </c>
      <c r="X890" t="n">
        <v>1434.456</v>
      </c>
      <c r="Y890" t="n">
        <v>1094.85</v>
      </c>
      <c r="Z890" t="n">
        <v>1957.123</v>
      </c>
      <c r="AA890" t="n">
        <v>0.650797506507741</v>
      </c>
      <c r="AB890" t="n">
        <v>0.36406789455747</v>
      </c>
      <c r="AC890" t="n">
        <v>0.496721858321203</v>
      </c>
    </row>
    <row r="891">
      <c r="A891" t="s">
        <v>472</v>
      </c>
      <c r="B891" t="s">
        <v>345</v>
      </c>
      <c r="C891" t="s">
        <v>336</v>
      </c>
      <c r="D891" t="s">
        <v>445</v>
      </c>
      <c r="E891" t="s">
        <v>446</v>
      </c>
      <c r="F891" t="s">
        <v>346</v>
      </c>
      <c r="G891" t="s">
        <v>358</v>
      </c>
      <c r="H891" t="n">
        <v>13</v>
      </c>
      <c r="I891" t="n">
        <v>0.5501</v>
      </c>
      <c r="J891" t="n">
        <v>0.06378</v>
      </c>
      <c r="K891" t="n">
        <v>29.57</v>
      </c>
      <c r="L891" t="n">
        <v>9.985</v>
      </c>
      <c r="M891" t="n">
        <v>20580</v>
      </c>
      <c r="N891" t="n">
        <v>1.434</v>
      </c>
      <c r="O891" t="n">
        <v>7.717</v>
      </c>
      <c r="P891" t="n">
        <v>5165</v>
      </c>
      <c r="Q891" t="n">
        <v>1.532</v>
      </c>
      <c r="R891" t="s">
        <v>554</v>
      </c>
      <c r="S891" t="s">
        <v>574</v>
      </c>
      <c r="T891" t="s">
        <v>448</v>
      </c>
      <c r="U891" t="s">
        <v>575</v>
      </c>
      <c r="V891" t="n">
        <v>329.4237</v>
      </c>
      <c r="W891" t="n">
        <v>5165</v>
      </c>
      <c r="X891" t="n">
        <v>411.6805</v>
      </c>
      <c r="Y891" t="n">
        <v>6510.888</v>
      </c>
      <c r="Z891" t="n">
        <v>14467.38</v>
      </c>
      <c r="AA891" t="n">
        <v>0.0505958173447309</v>
      </c>
      <c r="AB891" t="n">
        <v>0.0227701007369683</v>
      </c>
      <c r="AC891" t="n">
        <v>0.80019262510612</v>
      </c>
    </row>
    <row r="892">
      <c r="A892" t="s">
        <v>345</v>
      </c>
      <c r="B892" t="s">
        <v>345</v>
      </c>
      <c r="C892" t="s">
        <v>336</v>
      </c>
      <c r="D892" t="s">
        <v>445</v>
      </c>
      <c r="E892" t="s">
        <v>446</v>
      </c>
      <c r="F892" t="s">
        <v>346</v>
      </c>
      <c r="G892" t="s">
        <v>377</v>
      </c>
      <c r="H892" t="n">
        <v>196</v>
      </c>
      <c r="I892" t="n">
        <v>4.702</v>
      </c>
      <c r="J892" t="n">
        <v>0.9784</v>
      </c>
      <c r="K892" t="n">
        <v>13.39</v>
      </c>
      <c r="L892" t="n">
        <v>3.642</v>
      </c>
      <c r="M892" t="n">
        <v>5869</v>
      </c>
      <c r="N892" t="n">
        <v>1.25</v>
      </c>
      <c r="O892" t="n">
        <v>5.035</v>
      </c>
      <c r="P892" t="n">
        <v>129</v>
      </c>
      <c r="Q892" t="n">
        <v>1.147</v>
      </c>
      <c r="R892" t="s">
        <v>348</v>
      </c>
      <c r="S892" t="s">
        <v>456</v>
      </c>
      <c r="T892" t="s">
        <v>448</v>
      </c>
      <c r="U892" t="s">
        <v>457</v>
      </c>
      <c r="V892" t="n">
        <v>126.2136</v>
      </c>
      <c r="W892" t="n">
        <v>129</v>
      </c>
      <c r="X892" t="n">
        <v>401.6375</v>
      </c>
      <c r="Y892" t="n">
        <v>7963.614</v>
      </c>
      <c r="Z892" t="n">
        <v>14467.38</v>
      </c>
      <c r="AA892" t="n">
        <v>0.0158487842328872</v>
      </c>
      <c r="AB892" t="n">
        <v>0.00872401222612526</v>
      </c>
      <c r="AC892" t="n">
        <v>0.314247549095889</v>
      </c>
    </row>
    <row r="893">
      <c r="A893" t="s">
        <v>472</v>
      </c>
      <c r="B893" t="s">
        <v>345</v>
      </c>
      <c r="C893" t="s">
        <v>336</v>
      </c>
      <c r="D893" t="s">
        <v>445</v>
      </c>
      <c r="E893" t="s">
        <v>446</v>
      </c>
      <c r="F893" t="s">
        <v>346</v>
      </c>
      <c r="G893" t="s">
        <v>368</v>
      </c>
      <c r="H893" t="n">
        <v>176</v>
      </c>
      <c r="I893" t="n">
        <v>7.448</v>
      </c>
      <c r="J893" t="n">
        <v>0.8635</v>
      </c>
      <c r="K893" t="n">
        <v>17.55</v>
      </c>
      <c r="L893" t="n">
        <v>3.25</v>
      </c>
      <c r="M893" t="n">
        <v>2746</v>
      </c>
      <c r="N893" t="n">
        <v>1.539</v>
      </c>
      <c r="O893" t="n">
        <v>4.841</v>
      </c>
      <c r="P893" t="n">
        <v>391.8</v>
      </c>
      <c r="Q893" t="n">
        <v>1.292</v>
      </c>
      <c r="R893" t="s">
        <v>554</v>
      </c>
      <c r="S893" t="s">
        <v>574</v>
      </c>
      <c r="T893" t="s">
        <v>448</v>
      </c>
      <c r="U893" t="s">
        <v>575</v>
      </c>
      <c r="V893" t="n">
        <v>338.3193</v>
      </c>
      <c r="W893" t="n">
        <v>391.8</v>
      </c>
      <c r="X893" t="n">
        <v>3266.04</v>
      </c>
      <c r="Y893" t="n">
        <v>6510.888</v>
      </c>
      <c r="Z893" t="n">
        <v>14467.38</v>
      </c>
      <c r="AA893" t="n">
        <v>0.0519620825914991</v>
      </c>
      <c r="AB893" t="n">
        <v>0.0233849736441567</v>
      </c>
      <c r="AC893" t="n">
        <v>0.103587004445751</v>
      </c>
    </row>
    <row r="894">
      <c r="A894" t="s">
        <v>472</v>
      </c>
      <c r="B894" t="s">
        <v>345</v>
      </c>
      <c r="C894" t="s">
        <v>336</v>
      </c>
      <c r="D894" t="s">
        <v>445</v>
      </c>
      <c r="E894" t="s">
        <v>446</v>
      </c>
      <c r="F894" t="s">
        <v>346</v>
      </c>
      <c r="G894" t="s">
        <v>369</v>
      </c>
      <c r="H894" t="n">
        <v>225</v>
      </c>
      <c r="I894" t="n">
        <v>9.522</v>
      </c>
      <c r="J894" t="n">
        <v>1.104</v>
      </c>
      <c r="K894" t="n">
        <v>22.76</v>
      </c>
      <c r="L894" t="n">
        <v>3.838</v>
      </c>
      <c r="M894" t="n">
        <v>8479</v>
      </c>
      <c r="N894" t="n">
        <v>1.707</v>
      </c>
      <c r="O894" t="n">
        <v>5.088</v>
      </c>
      <c r="P894" t="n">
        <v>1626</v>
      </c>
      <c r="Q894" t="n">
        <v>1.462</v>
      </c>
      <c r="R894" t="s">
        <v>554</v>
      </c>
      <c r="S894" t="s">
        <v>574</v>
      </c>
      <c r="T894" t="s">
        <v>448</v>
      </c>
      <c r="U894" t="s">
        <v>575</v>
      </c>
      <c r="V894" t="n">
        <v>1795.104</v>
      </c>
      <c r="W894" t="n">
        <v>1626</v>
      </c>
      <c r="X894" t="n">
        <v>2836.753</v>
      </c>
      <c r="Y894" t="n">
        <v>6510.888</v>
      </c>
      <c r="Z894" t="n">
        <v>14467.38</v>
      </c>
      <c r="AA894" t="n">
        <v>0.27570801402205</v>
      </c>
      <c r="AB894" t="n">
        <v>0.124079411752508</v>
      </c>
      <c r="AC894" t="n">
        <v>0.632802362419287</v>
      </c>
    </row>
    <row r="895">
      <c r="A895" t="s">
        <v>472</v>
      </c>
      <c r="B895" t="s">
        <v>345</v>
      </c>
      <c r="C895" t="s">
        <v>336</v>
      </c>
      <c r="D895" t="s">
        <v>445</v>
      </c>
      <c r="E895" t="s">
        <v>446</v>
      </c>
      <c r="F895" t="s">
        <v>339</v>
      </c>
      <c r="G895" t="s">
        <v>359</v>
      </c>
      <c r="H895" t="n">
        <v>1783</v>
      </c>
      <c r="I895" t="n">
        <v>69.38</v>
      </c>
      <c r="J895" t="n">
        <v>1.275</v>
      </c>
      <c r="K895" t="n">
        <v>19.44</v>
      </c>
      <c r="L895" t="n">
        <v>5.092</v>
      </c>
      <c r="M895" t="n">
        <v>15620</v>
      </c>
      <c r="N895" t="n">
        <v>1.334</v>
      </c>
      <c r="O895" t="n">
        <v>5.814</v>
      </c>
      <c r="P895" t="n">
        <v>831.8</v>
      </c>
      <c r="Q895" t="n">
        <v>1.242</v>
      </c>
      <c r="R895" t="s">
        <v>554</v>
      </c>
      <c r="S895" t="s">
        <v>576</v>
      </c>
      <c r="T895" t="s">
        <v>448</v>
      </c>
      <c r="U895" t="s">
        <v>577</v>
      </c>
      <c r="V895" t="n">
        <v>1060.545</v>
      </c>
      <c r="W895" t="n">
        <v>831.8</v>
      </c>
      <c r="X895" t="n">
        <v>1434.456</v>
      </c>
      <c r="Y895" t="n">
        <v>1403.6806</v>
      </c>
      <c r="Z895" t="n">
        <v>1957.123</v>
      </c>
      <c r="AA895" t="n">
        <v>0.755545812914989</v>
      </c>
      <c r="AB895" t="n">
        <v>0.541889804575389</v>
      </c>
      <c r="AC895" t="n">
        <v>0.739336027037427</v>
      </c>
    </row>
    <row r="896">
      <c r="A896" t="s">
        <v>335</v>
      </c>
      <c r="B896" t="s">
        <v>345</v>
      </c>
      <c r="C896" t="s">
        <v>336</v>
      </c>
      <c r="D896" t="s">
        <v>445</v>
      </c>
      <c r="E896" t="s">
        <v>446</v>
      </c>
      <c r="F896" t="s">
        <v>339</v>
      </c>
      <c r="G896" t="s">
        <v>369</v>
      </c>
      <c r="H896" t="n">
        <v>206</v>
      </c>
      <c r="I896" t="n">
        <v>15.5</v>
      </c>
      <c r="J896" t="n">
        <v>0.147</v>
      </c>
      <c r="K896" t="n">
        <v>17.3</v>
      </c>
      <c r="L896" t="n">
        <v>4.505</v>
      </c>
      <c r="M896" t="n">
        <v>9778</v>
      </c>
      <c r="N896" t="n">
        <v>1.308</v>
      </c>
      <c r="O896" t="n">
        <v>5.703</v>
      </c>
      <c r="P896" t="n">
        <v>634.4</v>
      </c>
      <c r="Q896" t="n">
        <v>1.17</v>
      </c>
      <c r="R896" t="s">
        <v>353</v>
      </c>
      <c r="S896" t="s">
        <v>452</v>
      </c>
      <c r="T896" t="s">
        <v>448</v>
      </c>
      <c r="U896" t="s">
        <v>453</v>
      </c>
      <c r="V896" t="n">
        <v>93.2568</v>
      </c>
      <c r="W896" t="n">
        <v>634.4</v>
      </c>
      <c r="X896" t="n">
        <v>644.91</v>
      </c>
      <c r="Y896" t="n">
        <v>790.33616</v>
      </c>
      <c r="Z896" t="n">
        <v>1957.123</v>
      </c>
      <c r="AA896" t="n">
        <v>0.11799637258151</v>
      </c>
      <c r="AB896" t="n">
        <v>0.0476499433096438</v>
      </c>
      <c r="AC896" t="n">
        <v>0.144604363399544</v>
      </c>
    </row>
    <row r="897">
      <c r="A897" t="s">
        <v>335</v>
      </c>
      <c r="B897" t="s">
        <v>345</v>
      </c>
      <c r="C897" t="s">
        <v>336</v>
      </c>
      <c r="D897" t="s">
        <v>445</v>
      </c>
      <c r="E897" t="s">
        <v>446</v>
      </c>
      <c r="F897" t="s">
        <v>339</v>
      </c>
      <c r="G897" t="s">
        <v>347</v>
      </c>
      <c r="H897" t="n">
        <v>115</v>
      </c>
      <c r="I897" t="n">
        <v>8.653</v>
      </c>
      <c r="J897" t="n">
        <v>0.08204</v>
      </c>
      <c r="K897" t="n">
        <v>23.1</v>
      </c>
      <c r="L897" t="n">
        <v>6.644</v>
      </c>
      <c r="M897" t="n">
        <v>19960</v>
      </c>
      <c r="N897" t="n">
        <v>1.325</v>
      </c>
      <c r="O897" t="n">
        <v>7.062</v>
      </c>
      <c r="P897" t="n">
        <v>2306</v>
      </c>
      <c r="Q897" t="n">
        <v>1.256</v>
      </c>
      <c r="R897" t="s">
        <v>353</v>
      </c>
      <c r="S897" t="s">
        <v>452</v>
      </c>
      <c r="T897" t="s">
        <v>448</v>
      </c>
      <c r="U897" t="s">
        <v>453</v>
      </c>
      <c r="V897" t="n">
        <v>189.18424</v>
      </c>
      <c r="W897" t="n">
        <v>2306</v>
      </c>
      <c r="X897" t="n">
        <v>644.0498</v>
      </c>
      <c r="Y897" t="n">
        <v>790.33616</v>
      </c>
      <c r="Z897" t="n">
        <v>1957.123</v>
      </c>
      <c r="AA897" t="n">
        <v>0.239371864245715</v>
      </c>
      <c r="AB897" t="n">
        <v>0.0966644610481815</v>
      </c>
      <c r="AC897" t="n">
        <v>0.293741633022788</v>
      </c>
    </row>
    <row r="898">
      <c r="A898" t="s">
        <v>335</v>
      </c>
      <c r="B898" t="s">
        <v>345</v>
      </c>
      <c r="C898" t="s">
        <v>336</v>
      </c>
      <c r="D898" t="s">
        <v>445</v>
      </c>
      <c r="E898" t="s">
        <v>446</v>
      </c>
      <c r="F898" t="s">
        <v>339</v>
      </c>
      <c r="G898" t="s">
        <v>351</v>
      </c>
      <c r="H898" t="n">
        <v>24</v>
      </c>
      <c r="I898" t="n">
        <v>1.806</v>
      </c>
      <c r="J898" t="n">
        <v>0.01712</v>
      </c>
      <c r="K898" t="n">
        <v>22.28</v>
      </c>
      <c r="L898" t="n">
        <v>5.986</v>
      </c>
      <c r="M898" t="n">
        <v>14020</v>
      </c>
      <c r="N898" t="n">
        <v>1.365</v>
      </c>
      <c r="O898" t="n">
        <v>5.341</v>
      </c>
      <c r="P898" t="n">
        <v>479.8</v>
      </c>
      <c r="Q898" t="n">
        <v>1.406</v>
      </c>
      <c r="R898" t="s">
        <v>353</v>
      </c>
      <c r="S898" t="s">
        <v>452</v>
      </c>
      <c r="T898" t="s">
        <v>448</v>
      </c>
      <c r="U898" t="s">
        <v>453</v>
      </c>
      <c r="V898" t="n">
        <v>8.214176</v>
      </c>
      <c r="W898" t="n">
        <v>479.8</v>
      </c>
      <c r="X898" t="n">
        <v>42.997841</v>
      </c>
      <c r="Y898" t="n">
        <v>790.33616</v>
      </c>
      <c r="Z898" t="n">
        <v>1957.123</v>
      </c>
      <c r="AA898" t="n">
        <v>0.0103932686061081</v>
      </c>
      <c r="AB898" t="n">
        <v>0.0041970668169553</v>
      </c>
      <c r="AC898" t="n">
        <v>0.191036940668719</v>
      </c>
    </row>
    <row r="899">
      <c r="A899" t="s">
        <v>334</v>
      </c>
      <c r="B899" t="s">
        <v>345</v>
      </c>
      <c r="C899" t="s">
        <v>336</v>
      </c>
      <c r="D899" t="s">
        <v>445</v>
      </c>
      <c r="E899" t="s">
        <v>446</v>
      </c>
      <c r="F899" t="s">
        <v>346</v>
      </c>
      <c r="G899" t="s">
        <v>363</v>
      </c>
      <c r="H899" t="n">
        <v>98</v>
      </c>
      <c r="I899" t="n">
        <v>1.174</v>
      </c>
      <c r="J899" t="n">
        <v>0.4893</v>
      </c>
      <c r="K899" t="n">
        <v>19.23</v>
      </c>
      <c r="L899" t="n">
        <v>4.593</v>
      </c>
      <c r="M899" t="n">
        <v>10150</v>
      </c>
      <c r="N899" t="n">
        <v>1.432</v>
      </c>
      <c r="O899" t="n">
        <v>5.208</v>
      </c>
      <c r="P899" t="n">
        <v>852.8</v>
      </c>
      <c r="Q899" t="n">
        <v>1.34</v>
      </c>
      <c r="R899" t="s">
        <v>341</v>
      </c>
      <c r="S899" t="s">
        <v>447</v>
      </c>
      <c r="T899" t="s">
        <v>448</v>
      </c>
      <c r="U899" t="s">
        <v>449</v>
      </c>
      <c r="V899" t="n">
        <v>417.27504</v>
      </c>
      <c r="W899" t="n">
        <v>852.8</v>
      </c>
      <c r="X899" t="n">
        <v>518.47812</v>
      </c>
      <c r="Y899" t="n">
        <v>9703.2</v>
      </c>
      <c r="Z899" t="n">
        <v>14467.38</v>
      </c>
      <c r="AA899" t="n">
        <v>0.0430038585209003</v>
      </c>
      <c r="AB899" t="n">
        <v>0.0288424745876586</v>
      </c>
      <c r="AC899" t="n">
        <v>0.804807423696105</v>
      </c>
    </row>
    <row r="900">
      <c r="A900" t="s">
        <v>334</v>
      </c>
      <c r="B900" t="s">
        <v>345</v>
      </c>
      <c r="C900" t="s">
        <v>336</v>
      </c>
      <c r="D900" t="s">
        <v>445</v>
      </c>
      <c r="E900" t="s">
        <v>446</v>
      </c>
      <c r="F900" t="s">
        <v>346</v>
      </c>
      <c r="G900" t="s">
        <v>367</v>
      </c>
      <c r="H900" t="n">
        <v>17</v>
      </c>
      <c r="I900" t="n">
        <v>0.2036</v>
      </c>
      <c r="J900" t="n">
        <v>0.08489</v>
      </c>
      <c r="K900" t="n">
        <v>17.05</v>
      </c>
      <c r="L900" t="n">
        <v>3.825</v>
      </c>
      <c r="M900" t="n">
        <v>722.2</v>
      </c>
      <c r="N900" t="n">
        <v>1.496</v>
      </c>
      <c r="O900" t="n">
        <v>4.565</v>
      </c>
      <c r="P900" t="n">
        <v>294</v>
      </c>
      <c r="Q900" t="n">
        <v>1.306</v>
      </c>
      <c r="R900" t="s">
        <v>341</v>
      </c>
      <c r="S900" t="s">
        <v>447</v>
      </c>
      <c r="T900" t="s">
        <v>448</v>
      </c>
      <c r="U900" t="s">
        <v>449</v>
      </c>
      <c r="V900" t="n">
        <v>24.95766</v>
      </c>
      <c r="W900" t="n">
        <v>294</v>
      </c>
      <c r="X900" t="n">
        <v>154.78296</v>
      </c>
      <c r="Y900" t="n">
        <v>9703.2</v>
      </c>
      <c r="Z900" t="n">
        <v>14467.38</v>
      </c>
      <c r="AA900" t="n">
        <v>0.00257210610932476</v>
      </c>
      <c r="AB900" t="n">
        <v>0.00172509880849193</v>
      </c>
      <c r="AC900" t="n">
        <v>0.161242943021635</v>
      </c>
    </row>
    <row r="901">
      <c r="A901" t="s">
        <v>345</v>
      </c>
      <c r="B901" t="s">
        <v>345</v>
      </c>
      <c r="C901" t="s">
        <v>336</v>
      </c>
      <c r="D901" t="s">
        <v>445</v>
      </c>
      <c r="E901" t="s">
        <v>446</v>
      </c>
      <c r="F901" t="s">
        <v>346</v>
      </c>
      <c r="G901" t="s">
        <v>363</v>
      </c>
      <c r="H901" t="n">
        <v>117</v>
      </c>
      <c r="I901" t="n">
        <v>2.807</v>
      </c>
      <c r="J901" t="n">
        <v>0.584</v>
      </c>
      <c r="K901" t="n">
        <v>18.89</v>
      </c>
      <c r="L901" t="n">
        <v>5.054</v>
      </c>
      <c r="M901" t="n">
        <v>12310</v>
      </c>
      <c r="N901" t="n">
        <v>1.404</v>
      </c>
      <c r="O901" t="n">
        <v>5.368</v>
      </c>
      <c r="P901" t="n">
        <v>655.2</v>
      </c>
      <c r="Q901" t="n">
        <v>1.324</v>
      </c>
      <c r="R901" t="s">
        <v>348</v>
      </c>
      <c r="S901" t="s">
        <v>456</v>
      </c>
      <c r="T901" t="s">
        <v>448</v>
      </c>
      <c r="U901" t="s">
        <v>457</v>
      </c>
      <c r="V901" t="n">
        <v>382.6368</v>
      </c>
      <c r="W901" t="n">
        <v>655.2</v>
      </c>
      <c r="X901" t="n">
        <v>518.47812</v>
      </c>
      <c r="Y901" t="n">
        <v>7963.614</v>
      </c>
      <c r="Z901" t="n">
        <v>14467.38</v>
      </c>
      <c r="AA901" t="n">
        <v>0.048048134929694</v>
      </c>
      <c r="AB901" t="n">
        <v>0.0264482442570804</v>
      </c>
      <c r="AC901" t="n">
        <v>0.737999898626388</v>
      </c>
    </row>
    <row r="902">
      <c r="A902" t="s">
        <v>334</v>
      </c>
      <c r="B902" t="s">
        <v>345</v>
      </c>
      <c r="C902" t="s">
        <v>336</v>
      </c>
      <c r="D902" t="s">
        <v>445</v>
      </c>
      <c r="E902" t="s">
        <v>446</v>
      </c>
      <c r="F902" t="s">
        <v>346</v>
      </c>
      <c r="G902" t="s">
        <v>358</v>
      </c>
      <c r="H902" t="n">
        <v>9</v>
      </c>
      <c r="I902" t="n">
        <v>0.1078</v>
      </c>
      <c r="J902" t="n">
        <v>0.04494</v>
      </c>
      <c r="K902" t="n">
        <v>27.07</v>
      </c>
      <c r="L902" t="n">
        <v>9.412</v>
      </c>
      <c r="M902" t="n">
        <v>17800</v>
      </c>
      <c r="N902" t="n">
        <v>1.342</v>
      </c>
      <c r="O902" t="n">
        <v>9.203</v>
      </c>
      <c r="P902" t="n">
        <v>3548</v>
      </c>
      <c r="Q902" t="n">
        <v>1.379</v>
      </c>
      <c r="R902" t="s">
        <v>341</v>
      </c>
      <c r="S902" t="s">
        <v>447</v>
      </c>
      <c r="T902" t="s">
        <v>448</v>
      </c>
      <c r="U902" t="s">
        <v>449</v>
      </c>
      <c r="V902" t="n">
        <v>159.44712</v>
      </c>
      <c r="W902" t="n">
        <v>3548</v>
      </c>
      <c r="X902" t="n">
        <v>411.6805</v>
      </c>
      <c r="Y902" t="n">
        <v>9703.2</v>
      </c>
      <c r="Z902" t="n">
        <v>14467.38</v>
      </c>
      <c r="AA902" t="n">
        <v>0.0164324264160277</v>
      </c>
      <c r="AB902" t="n">
        <v>0.0110211468835408</v>
      </c>
      <c r="AC902" t="n">
        <v>0.387307924470554</v>
      </c>
    </row>
    <row r="903">
      <c r="A903" t="s">
        <v>335</v>
      </c>
      <c r="B903" t="s">
        <v>345</v>
      </c>
      <c r="C903" t="s">
        <v>336</v>
      </c>
      <c r="D903" t="s">
        <v>445</v>
      </c>
      <c r="E903" t="s">
        <v>446</v>
      </c>
      <c r="F903" t="s">
        <v>346</v>
      </c>
      <c r="G903" t="s">
        <v>363</v>
      </c>
      <c r="H903" t="n">
        <v>36</v>
      </c>
      <c r="I903" t="n">
        <v>0.381</v>
      </c>
      <c r="J903" t="n">
        <v>0.1802</v>
      </c>
      <c r="K903" t="n">
        <v>19.74</v>
      </c>
      <c r="L903" t="n">
        <v>6.172</v>
      </c>
      <c r="M903" t="n">
        <v>13440</v>
      </c>
      <c r="N903" t="n">
        <v>1.321</v>
      </c>
      <c r="O903" t="n">
        <v>5.966</v>
      </c>
      <c r="P903" t="n">
        <v>920.2</v>
      </c>
      <c r="Q903" t="n">
        <v>1.321</v>
      </c>
      <c r="R903" t="s">
        <v>353</v>
      </c>
      <c r="S903" t="s">
        <v>454</v>
      </c>
      <c r="T903" t="s">
        <v>448</v>
      </c>
      <c r="U903" t="s">
        <v>455</v>
      </c>
      <c r="V903" t="n">
        <v>165.82004</v>
      </c>
      <c r="W903" t="n">
        <v>920.2</v>
      </c>
      <c r="X903" t="n">
        <v>518.47812</v>
      </c>
      <c r="Y903" t="n">
        <v>10775.7</v>
      </c>
      <c r="Z903" t="n">
        <v>14467.38</v>
      </c>
      <c r="AA903" t="n">
        <v>0.0153883311525005</v>
      </c>
      <c r="AB903" t="n">
        <v>0.0114616495868637</v>
      </c>
      <c r="AC903" t="n">
        <v>0.319820709116905</v>
      </c>
    </row>
    <row r="904">
      <c r="A904" t="s">
        <v>345</v>
      </c>
      <c r="B904" t="s">
        <v>345</v>
      </c>
      <c r="C904" t="s">
        <v>336</v>
      </c>
      <c r="D904" t="s">
        <v>445</v>
      </c>
      <c r="E904" t="s">
        <v>446</v>
      </c>
      <c r="F904" t="s">
        <v>346</v>
      </c>
      <c r="G904" t="s">
        <v>370</v>
      </c>
      <c r="H904" t="n">
        <v>1</v>
      </c>
      <c r="I904" t="n">
        <v>0.02399</v>
      </c>
      <c r="J904" t="n">
        <v>0.004992</v>
      </c>
      <c r="K904" t="n">
        <v>17.05</v>
      </c>
      <c r="L904" t="n">
        <v>2.968</v>
      </c>
      <c r="M904" t="n">
        <v>5495</v>
      </c>
      <c r="N904" t="n">
        <v>1.493</v>
      </c>
      <c r="O904" t="n">
        <v>4.742</v>
      </c>
      <c r="P904" t="n">
        <v>495.9</v>
      </c>
      <c r="Q904" t="n">
        <v>1.23</v>
      </c>
      <c r="R904" t="s">
        <v>348</v>
      </c>
      <c r="S904" t="s">
        <v>456</v>
      </c>
      <c r="T904" t="s">
        <v>448</v>
      </c>
      <c r="U904" t="s">
        <v>457</v>
      </c>
      <c r="V904" t="n">
        <v>2.4755328</v>
      </c>
      <c r="W904" t="n">
        <v>495.9</v>
      </c>
      <c r="X904" t="n">
        <v>24.09507</v>
      </c>
      <c r="Y904" t="n">
        <v>7963.614</v>
      </c>
      <c r="Z904" t="n">
        <v>14467.38</v>
      </c>
      <c r="AA904" t="n">
        <v>0.000310855448292697</v>
      </c>
      <c r="AB904" t="n">
        <v>0.000171111341514497</v>
      </c>
      <c r="AC904" t="n">
        <v>0.102740220302327</v>
      </c>
    </row>
    <row r="905">
      <c r="A905" t="s">
        <v>345</v>
      </c>
      <c r="B905" t="s">
        <v>345</v>
      </c>
      <c r="C905" t="s">
        <v>336</v>
      </c>
      <c r="D905" t="s">
        <v>445</v>
      </c>
      <c r="E905" t="s">
        <v>446</v>
      </c>
      <c r="F905" t="s">
        <v>346</v>
      </c>
      <c r="G905" t="s">
        <v>358</v>
      </c>
      <c r="H905" t="n">
        <v>19</v>
      </c>
      <c r="I905" t="n">
        <v>0.4559</v>
      </c>
      <c r="J905" t="n">
        <v>0.09484</v>
      </c>
      <c r="K905" t="n">
        <v>25.5</v>
      </c>
      <c r="L905" t="n">
        <v>9.529</v>
      </c>
      <c r="M905" t="n">
        <v>13580</v>
      </c>
      <c r="N905" t="n">
        <v>1.24</v>
      </c>
      <c r="O905" t="n">
        <v>9.455</v>
      </c>
      <c r="P905" t="n">
        <v>1838</v>
      </c>
      <c r="Q905" t="n">
        <v>1.322</v>
      </c>
      <c r="R905" t="s">
        <v>348</v>
      </c>
      <c r="S905" t="s">
        <v>456</v>
      </c>
      <c r="T905" t="s">
        <v>448</v>
      </c>
      <c r="U905" t="s">
        <v>457</v>
      </c>
      <c r="V905" t="n">
        <v>174.31592</v>
      </c>
      <c r="W905" t="n">
        <v>1838</v>
      </c>
      <c r="X905" t="n">
        <v>411.6805</v>
      </c>
      <c r="Y905" t="n">
        <v>7963.614</v>
      </c>
      <c r="Z905" t="n">
        <v>14467.38</v>
      </c>
      <c r="AA905" t="n">
        <v>0.021889046857369</v>
      </c>
      <c r="AB905" t="n">
        <v>0.0120488934416598</v>
      </c>
      <c r="AC905" t="n">
        <v>0.423425253321447</v>
      </c>
    </row>
    <row r="906">
      <c r="A906" t="s">
        <v>345</v>
      </c>
      <c r="B906" t="s">
        <v>345</v>
      </c>
      <c r="C906" t="s">
        <v>336</v>
      </c>
      <c r="D906" t="s">
        <v>445</v>
      </c>
      <c r="E906" t="s">
        <v>446</v>
      </c>
      <c r="F906" t="s">
        <v>346</v>
      </c>
      <c r="G906" t="s">
        <v>368</v>
      </c>
      <c r="H906" t="n">
        <v>469</v>
      </c>
      <c r="I906" t="n">
        <v>11.25</v>
      </c>
      <c r="J906" t="n">
        <v>2.341</v>
      </c>
      <c r="K906" t="n">
        <v>17.43</v>
      </c>
      <c r="L906" t="n">
        <v>3.078</v>
      </c>
      <c r="M906" t="n">
        <v>2609</v>
      </c>
      <c r="N906" t="n">
        <v>1.534</v>
      </c>
      <c r="O906" t="n">
        <v>4.86</v>
      </c>
      <c r="P906" t="n">
        <v>337.1</v>
      </c>
      <c r="Q906" t="n">
        <v>1.276</v>
      </c>
      <c r="R906" t="s">
        <v>348</v>
      </c>
      <c r="S906" t="s">
        <v>456</v>
      </c>
      <c r="T906" t="s">
        <v>448</v>
      </c>
      <c r="U906" t="s">
        <v>457</v>
      </c>
      <c r="V906" t="n">
        <v>789.1511</v>
      </c>
      <c r="W906" t="n">
        <v>337.1</v>
      </c>
      <c r="X906" t="n">
        <v>3266.04</v>
      </c>
      <c r="Y906" t="n">
        <v>7963.614</v>
      </c>
      <c r="Z906" t="n">
        <v>14467.38</v>
      </c>
      <c r="AA906" t="n">
        <v>0.0990945944893864</v>
      </c>
      <c r="AB906" t="n">
        <v>0.0545469255663431</v>
      </c>
      <c r="AC906" t="n">
        <v>0.241623219556405</v>
      </c>
    </row>
    <row r="907">
      <c r="A907" t="s">
        <v>345</v>
      </c>
      <c r="B907" t="s">
        <v>345</v>
      </c>
      <c r="C907" t="s">
        <v>336</v>
      </c>
      <c r="D907" t="s">
        <v>445</v>
      </c>
      <c r="E907" t="s">
        <v>446</v>
      </c>
      <c r="F907" t="s">
        <v>346</v>
      </c>
      <c r="G907" t="s">
        <v>369</v>
      </c>
      <c r="H907" t="n">
        <v>259</v>
      </c>
      <c r="I907" t="n">
        <v>6.214</v>
      </c>
      <c r="J907" t="n">
        <v>1.293</v>
      </c>
      <c r="K907" t="n">
        <v>21.57</v>
      </c>
      <c r="L907" t="n">
        <v>3.623</v>
      </c>
      <c r="M907" t="n">
        <v>6750</v>
      </c>
      <c r="N907" t="n">
        <v>1.679</v>
      </c>
      <c r="O907" t="n">
        <v>5.02</v>
      </c>
      <c r="P907" t="n">
        <v>1315</v>
      </c>
      <c r="Q907" t="n">
        <v>1.418</v>
      </c>
      <c r="R907" t="s">
        <v>348</v>
      </c>
      <c r="S907" t="s">
        <v>456</v>
      </c>
      <c r="T907" t="s">
        <v>448</v>
      </c>
      <c r="U907" t="s">
        <v>457</v>
      </c>
      <c r="V907" t="n">
        <v>1700.295</v>
      </c>
      <c r="W907" t="n">
        <v>1315</v>
      </c>
      <c r="X907" t="n">
        <v>2836.753</v>
      </c>
      <c r="Y907" t="n">
        <v>7963.614</v>
      </c>
      <c r="Z907" t="n">
        <v>14467.38</v>
      </c>
      <c r="AA907" t="n">
        <v>0.213507962590854</v>
      </c>
      <c r="AB907" t="n">
        <v>0.117526117375779</v>
      </c>
      <c r="AC907" t="n">
        <v>0.599380700399365</v>
      </c>
    </row>
    <row r="908">
      <c r="A908" t="s">
        <v>472</v>
      </c>
      <c r="B908" t="s">
        <v>345</v>
      </c>
      <c r="C908" t="s">
        <v>336</v>
      </c>
      <c r="D908" t="s">
        <v>445</v>
      </c>
      <c r="E908" t="s">
        <v>446</v>
      </c>
      <c r="F908" t="s">
        <v>339</v>
      </c>
      <c r="G908" t="s">
        <v>366</v>
      </c>
      <c r="H908" t="n">
        <v>67</v>
      </c>
      <c r="I908" t="n">
        <v>2.607</v>
      </c>
      <c r="J908" t="n">
        <v>0.04791</v>
      </c>
      <c r="K908" t="n">
        <v>96.38</v>
      </c>
      <c r="L908" t="n">
        <v>54.6</v>
      </c>
      <c r="M908" t="n">
        <v>122400</v>
      </c>
      <c r="N908" t="n">
        <v>4.193</v>
      </c>
      <c r="O908" t="n">
        <v>38.44</v>
      </c>
      <c r="P908" t="n">
        <v>2222</v>
      </c>
      <c r="Q908" t="n">
        <v>4.192</v>
      </c>
      <c r="R908" t="s">
        <v>554</v>
      </c>
      <c r="S908" t="s">
        <v>576</v>
      </c>
      <c r="T908" t="s">
        <v>448</v>
      </c>
      <c r="U908" t="s">
        <v>577</v>
      </c>
      <c r="V908" t="n">
        <v>106.45602</v>
      </c>
      <c r="W908" t="n">
        <v>2222</v>
      </c>
      <c r="X908" t="n">
        <v>585.3642</v>
      </c>
      <c r="Y908" t="n">
        <v>1403.6806</v>
      </c>
      <c r="Z908" t="n">
        <v>1957.123</v>
      </c>
      <c r="AA908" t="n">
        <v>0.0758406292713599</v>
      </c>
      <c r="AB908" t="n">
        <v>0.0543941387434515</v>
      </c>
      <c r="AC908" t="n">
        <v>0.18186288126264</v>
      </c>
    </row>
    <row r="909">
      <c r="A909" t="s">
        <v>472</v>
      </c>
      <c r="B909" t="s">
        <v>345</v>
      </c>
      <c r="C909" t="s">
        <v>336</v>
      </c>
      <c r="D909" t="s">
        <v>445</v>
      </c>
      <c r="E909" t="s">
        <v>446</v>
      </c>
      <c r="F909" t="s">
        <v>339</v>
      </c>
      <c r="G909" t="s">
        <v>360</v>
      </c>
      <c r="H909" t="n">
        <v>2570</v>
      </c>
      <c r="I909" t="n">
        <v>100</v>
      </c>
      <c r="J909" t="n">
        <v>1.838</v>
      </c>
      <c r="K909" t="n">
        <v>20.15</v>
      </c>
      <c r="L909" t="n">
        <v>6.079</v>
      </c>
      <c r="M909" t="n">
        <v>16700</v>
      </c>
      <c r="N909" t="n">
        <v>1.384</v>
      </c>
      <c r="O909" t="n">
        <v>6.509</v>
      </c>
      <c r="P909" t="n">
        <v>763.7</v>
      </c>
      <c r="Q909" t="n">
        <v>1.286</v>
      </c>
      <c r="R909" t="s">
        <v>554</v>
      </c>
      <c r="S909" t="s">
        <v>576</v>
      </c>
      <c r="T909" t="s">
        <v>448</v>
      </c>
      <c r="U909" t="s">
        <v>577</v>
      </c>
      <c r="V909" t="n">
        <v>1403.6806</v>
      </c>
      <c r="W909" t="n">
        <v>763.7</v>
      </c>
      <c r="X909" t="n">
        <v>1957.123</v>
      </c>
      <c r="Y909" t="n">
        <v>1403.6806</v>
      </c>
      <c r="Z909" t="n">
        <v>1957.123</v>
      </c>
      <c r="AA909" t="n">
        <v>1</v>
      </c>
      <c r="AB909" t="n">
        <v>0.717216342559972</v>
      </c>
      <c r="AC909" t="n">
        <v>0.717216342559972</v>
      </c>
    </row>
    <row r="910">
      <c r="A910" t="s">
        <v>334</v>
      </c>
      <c r="B910" t="s">
        <v>345</v>
      </c>
      <c r="C910" t="s">
        <v>336</v>
      </c>
      <c r="D910" t="s">
        <v>445</v>
      </c>
      <c r="E910" t="s">
        <v>446</v>
      </c>
      <c r="F910" t="s">
        <v>339</v>
      </c>
      <c r="G910" t="s">
        <v>358</v>
      </c>
      <c r="H910" t="n">
        <v>9</v>
      </c>
      <c r="I910" t="n">
        <v>0.7171</v>
      </c>
      <c r="J910" t="n">
        <v>0.006433</v>
      </c>
      <c r="K910" t="n">
        <v>28.05</v>
      </c>
      <c r="L910" t="n">
        <v>12.6</v>
      </c>
      <c r="M910" t="n">
        <v>20350</v>
      </c>
      <c r="N910" t="n">
        <v>1.247</v>
      </c>
      <c r="O910" t="n">
        <v>11.87</v>
      </c>
      <c r="P910" t="n">
        <v>1132</v>
      </c>
      <c r="Q910" t="n">
        <v>1.326</v>
      </c>
      <c r="R910" t="s">
        <v>341</v>
      </c>
      <c r="S910" t="s">
        <v>450</v>
      </c>
      <c r="T910" t="s">
        <v>448</v>
      </c>
      <c r="U910" t="s">
        <v>451</v>
      </c>
      <c r="V910" t="n">
        <v>7.282156</v>
      </c>
      <c r="W910" t="n">
        <v>1132</v>
      </c>
      <c r="X910" t="n">
        <v>62.218</v>
      </c>
      <c r="Y910" t="n">
        <v>722.1747</v>
      </c>
      <c r="Z910" t="n">
        <v>1957.123</v>
      </c>
      <c r="AA910" t="n">
        <v>0.010083648734856</v>
      </c>
      <c r="AB910" t="n">
        <v>0.00372084738669976</v>
      </c>
      <c r="AC910" t="n">
        <v>0.117042592175898</v>
      </c>
    </row>
    <row r="911">
      <c r="A911" t="s">
        <v>345</v>
      </c>
      <c r="B911" t="s">
        <v>345</v>
      </c>
      <c r="C911" t="s">
        <v>336</v>
      </c>
      <c r="D911" t="s">
        <v>445</v>
      </c>
      <c r="E911" t="s">
        <v>446</v>
      </c>
      <c r="F911" t="s">
        <v>339</v>
      </c>
      <c r="G911" t="s">
        <v>370</v>
      </c>
      <c r="H911" t="n">
        <v>0</v>
      </c>
      <c r="I911" t="n">
        <v>0</v>
      </c>
      <c r="J911" t="n">
        <v>0</v>
      </c>
      <c r="K911" t="n">
        <v>0</v>
      </c>
      <c r="L911" t="n">
        <v>0</v>
      </c>
      <c r="M911" t="n">
        <v>0</v>
      </c>
      <c r="N911" t="n">
        <v>0</v>
      </c>
      <c r="O911" t="n">
        <v>0</v>
      </c>
      <c r="P911" t="n">
        <v>0</v>
      </c>
      <c r="Q911" t="n">
        <v>0</v>
      </c>
      <c r="R911" t="s">
        <v>348</v>
      </c>
      <c r="S911" t="s">
        <v>458</v>
      </c>
      <c r="T911" t="s">
        <v>448</v>
      </c>
      <c r="U911" t="s">
        <v>459</v>
      </c>
      <c r="V911" t="n">
        <v>0</v>
      </c>
      <c r="W911" t="n">
        <v>0</v>
      </c>
      <c r="X911" t="n">
        <v>9.4</v>
      </c>
      <c r="Y911" t="n">
        <v>1094.85</v>
      </c>
      <c r="Z911" t="n">
        <v>1957.123</v>
      </c>
      <c r="AA911" t="n">
        <v>0</v>
      </c>
      <c r="AB911" t="n">
        <v>0</v>
      </c>
      <c r="AC911" t="n">
        <v>0</v>
      </c>
    </row>
    <row r="912">
      <c r="A912" t="s">
        <v>345</v>
      </c>
      <c r="B912" t="s">
        <v>345</v>
      </c>
      <c r="C912" t="s">
        <v>336</v>
      </c>
      <c r="D912" t="s">
        <v>445</v>
      </c>
      <c r="E912" t="s">
        <v>446</v>
      </c>
      <c r="F912" t="s">
        <v>339</v>
      </c>
      <c r="G912" t="s">
        <v>368</v>
      </c>
      <c r="H912" t="n">
        <v>206</v>
      </c>
      <c r="I912" t="n">
        <v>10.89</v>
      </c>
      <c r="J912" t="n">
        <v>0.147</v>
      </c>
      <c r="K912" t="n">
        <v>16.79</v>
      </c>
      <c r="L912" t="n">
        <v>3.986</v>
      </c>
      <c r="M912" t="n">
        <v>8701</v>
      </c>
      <c r="N912" t="n">
        <v>1.349</v>
      </c>
      <c r="O912" t="n">
        <v>5.292</v>
      </c>
      <c r="P912" t="n">
        <v>293.1</v>
      </c>
      <c r="Q912" t="n">
        <v>1.196</v>
      </c>
      <c r="R912" t="s">
        <v>348</v>
      </c>
      <c r="S912" t="s">
        <v>458</v>
      </c>
      <c r="T912" t="s">
        <v>448</v>
      </c>
      <c r="U912" t="s">
        <v>459</v>
      </c>
      <c r="V912" t="n">
        <v>43.0857</v>
      </c>
      <c r="W912" t="n">
        <v>293.1</v>
      </c>
      <c r="X912" t="n">
        <v>154.01785</v>
      </c>
      <c r="Y912" t="n">
        <v>1094.85</v>
      </c>
      <c r="Z912" t="n">
        <v>1957.123</v>
      </c>
      <c r="AA912" t="n">
        <v>0.0393530620632963</v>
      </c>
      <c r="AB912" t="n">
        <v>0.0220148146028635</v>
      </c>
      <c r="AC912" t="n">
        <v>0.279744847756283</v>
      </c>
    </row>
    <row r="913">
      <c r="A913" t="s">
        <v>345</v>
      </c>
      <c r="B913" t="s">
        <v>345</v>
      </c>
      <c r="C913" t="s">
        <v>336</v>
      </c>
      <c r="D913" t="s">
        <v>445</v>
      </c>
      <c r="E913" t="s">
        <v>446</v>
      </c>
      <c r="F913" t="s">
        <v>339</v>
      </c>
      <c r="G913" t="s">
        <v>369</v>
      </c>
      <c r="H913" t="n">
        <v>540</v>
      </c>
      <c r="I913" t="n">
        <v>28.56</v>
      </c>
      <c r="J913" t="n">
        <v>0.3854</v>
      </c>
      <c r="K913" t="n">
        <v>17.63</v>
      </c>
      <c r="L913" t="n">
        <v>4.452</v>
      </c>
      <c r="M913" t="n">
        <v>12230</v>
      </c>
      <c r="N913" t="n">
        <v>1.322</v>
      </c>
      <c r="O913" t="n">
        <v>5.536</v>
      </c>
      <c r="P913" t="n">
        <v>623.4</v>
      </c>
      <c r="Q913" t="n">
        <v>1.195</v>
      </c>
      <c r="R913" t="s">
        <v>348</v>
      </c>
      <c r="S913" t="s">
        <v>458</v>
      </c>
      <c r="T913" t="s">
        <v>448</v>
      </c>
      <c r="U913" t="s">
        <v>459</v>
      </c>
      <c r="V913" t="n">
        <v>240.25836</v>
      </c>
      <c r="W913" t="n">
        <v>623.4</v>
      </c>
      <c r="X913" t="n">
        <v>644.91</v>
      </c>
      <c r="Y913" t="n">
        <v>1094.85</v>
      </c>
      <c r="Z913" t="n">
        <v>1957.123</v>
      </c>
      <c r="AA913" t="n">
        <v>0.219444088231265</v>
      </c>
      <c r="AB913" t="n">
        <v>0.122760991516629</v>
      </c>
      <c r="AC913" t="n">
        <v>0.372545564497372</v>
      </c>
    </row>
    <row r="914">
      <c r="A914" t="s">
        <v>345</v>
      </c>
      <c r="B914" t="s">
        <v>345</v>
      </c>
      <c r="C914" t="s">
        <v>336</v>
      </c>
      <c r="D914" t="s">
        <v>445</v>
      </c>
      <c r="E914" t="s">
        <v>446</v>
      </c>
      <c r="F914" t="s">
        <v>339</v>
      </c>
      <c r="G914" t="s">
        <v>347</v>
      </c>
      <c r="H914" t="n">
        <v>277</v>
      </c>
      <c r="I914" t="n">
        <v>14.65</v>
      </c>
      <c r="J914" t="n">
        <v>0.1977</v>
      </c>
      <c r="K914" t="n">
        <v>23.48</v>
      </c>
      <c r="L914" t="n">
        <v>6.339</v>
      </c>
      <c r="M914" t="n">
        <v>23110</v>
      </c>
      <c r="N914" t="n">
        <v>1.364</v>
      </c>
      <c r="O914" t="n">
        <v>6.758</v>
      </c>
      <c r="P914" t="n">
        <v>1844</v>
      </c>
      <c r="Q914" t="n">
        <v>1.298</v>
      </c>
      <c r="R914" t="s">
        <v>348</v>
      </c>
      <c r="S914" t="s">
        <v>458</v>
      </c>
      <c r="T914" t="s">
        <v>448</v>
      </c>
      <c r="U914" t="s">
        <v>459</v>
      </c>
      <c r="V914" t="n">
        <v>364.5588</v>
      </c>
      <c r="W914" t="n">
        <v>1844</v>
      </c>
      <c r="X914" t="n">
        <v>644.0498</v>
      </c>
      <c r="Y914" t="n">
        <v>1094.85</v>
      </c>
      <c r="Z914" t="n">
        <v>1957.123</v>
      </c>
      <c r="AA914" t="n">
        <v>0.332976024112892</v>
      </c>
      <c r="AB914" t="n">
        <v>0.186272809629236</v>
      </c>
      <c r="AC914" t="n">
        <v>0.566041321649351</v>
      </c>
    </row>
    <row r="915">
      <c r="A915" t="s">
        <v>345</v>
      </c>
      <c r="B915" t="s">
        <v>345</v>
      </c>
      <c r="C915" t="s">
        <v>336</v>
      </c>
      <c r="D915" t="s">
        <v>445</v>
      </c>
      <c r="E915" t="s">
        <v>446</v>
      </c>
      <c r="F915" t="s">
        <v>339</v>
      </c>
      <c r="G915" t="s">
        <v>351</v>
      </c>
      <c r="H915" t="n">
        <v>46</v>
      </c>
      <c r="I915" t="n">
        <v>2.433</v>
      </c>
      <c r="J915" t="n">
        <v>0.03283</v>
      </c>
      <c r="K915" t="n">
        <v>21.55</v>
      </c>
      <c r="L915" t="n">
        <v>5.338</v>
      </c>
      <c r="M915" t="n">
        <v>15590</v>
      </c>
      <c r="N915" t="n">
        <v>1.391</v>
      </c>
      <c r="O915" t="n">
        <v>5.702</v>
      </c>
      <c r="P915" t="n">
        <v>508.8</v>
      </c>
      <c r="Q915" t="n">
        <v>1.332</v>
      </c>
      <c r="R915" t="s">
        <v>348</v>
      </c>
      <c r="S915" t="s">
        <v>458</v>
      </c>
      <c r="T915" t="s">
        <v>448</v>
      </c>
      <c r="U915" t="s">
        <v>459</v>
      </c>
      <c r="V915" t="n">
        <v>16.703904</v>
      </c>
      <c r="W915" t="n">
        <v>508.8</v>
      </c>
      <c r="X915" t="n">
        <v>42.997841</v>
      </c>
      <c r="Y915" t="n">
        <v>1094.85</v>
      </c>
      <c r="Z915" t="n">
        <v>1957.123</v>
      </c>
      <c r="AA915" t="n">
        <v>0.0152567968214824</v>
      </c>
      <c r="AB915" t="n">
        <v>0.00853492805510946</v>
      </c>
      <c r="AC915" t="n">
        <v>0.388482389150655</v>
      </c>
    </row>
    <row r="916">
      <c r="A916" t="s">
        <v>345</v>
      </c>
      <c r="B916" t="s">
        <v>345</v>
      </c>
      <c r="C916" t="s">
        <v>336</v>
      </c>
      <c r="D916" t="s">
        <v>445</v>
      </c>
      <c r="E916" t="s">
        <v>446</v>
      </c>
      <c r="F916" t="s">
        <v>346</v>
      </c>
      <c r="G916" t="s">
        <v>367</v>
      </c>
      <c r="H916" t="n">
        <v>4</v>
      </c>
      <c r="I916" t="n">
        <v>0.09597</v>
      </c>
      <c r="J916" t="n">
        <v>0.01997</v>
      </c>
      <c r="K916" t="n">
        <v>17.05</v>
      </c>
      <c r="L916" t="n">
        <v>3.79</v>
      </c>
      <c r="M916" t="n">
        <v>2814</v>
      </c>
      <c r="N916" t="n">
        <v>1.398</v>
      </c>
      <c r="O916" t="n">
        <v>4.847</v>
      </c>
      <c r="P916" t="n">
        <v>266</v>
      </c>
      <c r="Q916" t="n">
        <v>1.243</v>
      </c>
      <c r="R916" t="s">
        <v>348</v>
      </c>
      <c r="S916" t="s">
        <v>456</v>
      </c>
      <c r="T916" t="s">
        <v>448</v>
      </c>
      <c r="U916" t="s">
        <v>457</v>
      </c>
      <c r="V916" t="n">
        <v>5.31202</v>
      </c>
      <c r="W916" t="n">
        <v>266</v>
      </c>
      <c r="X916" t="n">
        <v>154.78296</v>
      </c>
      <c r="Y916" t="n">
        <v>7963.614</v>
      </c>
      <c r="Z916" t="n">
        <v>14467.38</v>
      </c>
      <c r="AA916" t="n">
        <v>0.00066703634807011</v>
      </c>
      <c r="AB916" t="n">
        <v>0.000367172217775437</v>
      </c>
      <c r="AC916" t="n">
        <v>0.0343191524441709</v>
      </c>
    </row>
    <row r="917">
      <c r="A917" t="s">
        <v>334</v>
      </c>
      <c r="B917" t="s">
        <v>345</v>
      </c>
      <c r="C917" t="s">
        <v>336</v>
      </c>
      <c r="D917" t="s">
        <v>445</v>
      </c>
      <c r="E917" t="s">
        <v>446</v>
      </c>
      <c r="F917" t="s">
        <v>339</v>
      </c>
      <c r="G917" t="s">
        <v>352</v>
      </c>
      <c r="H917" t="n">
        <v>111</v>
      </c>
      <c r="I917" t="n">
        <v>8.845</v>
      </c>
      <c r="J917" t="n">
        <v>0.07934</v>
      </c>
      <c r="K917" t="n">
        <v>24.8</v>
      </c>
      <c r="L917" t="n">
        <v>5.122</v>
      </c>
      <c r="M917" t="n">
        <v>13370</v>
      </c>
      <c r="N917" t="n">
        <v>1.577</v>
      </c>
      <c r="O917" t="n">
        <v>5.384</v>
      </c>
      <c r="P917" t="n">
        <v>456.1</v>
      </c>
      <c r="Q917" t="n">
        <v>1.511</v>
      </c>
      <c r="R917" t="s">
        <v>341</v>
      </c>
      <c r="S917" t="s">
        <v>450</v>
      </c>
      <c r="T917" t="s">
        <v>448</v>
      </c>
      <c r="U917" t="s">
        <v>451</v>
      </c>
      <c r="V917" t="n">
        <v>36.186974</v>
      </c>
      <c r="W917" t="n">
        <v>456.1</v>
      </c>
      <c r="X917" t="n">
        <v>63.58092</v>
      </c>
      <c r="Y917" t="n">
        <v>722.1747</v>
      </c>
      <c r="Z917" t="n">
        <v>1957.123</v>
      </c>
      <c r="AA917" t="n">
        <v>0.0501083380517207</v>
      </c>
      <c r="AB917" t="n">
        <v>0.0184898823426019</v>
      </c>
      <c r="AC917" t="n">
        <v>0.569148323113286</v>
      </c>
    </row>
    <row r="918">
      <c r="A918" t="s">
        <v>335</v>
      </c>
      <c r="B918" t="s">
        <v>345</v>
      </c>
      <c r="C918" t="s">
        <v>336</v>
      </c>
      <c r="D918" t="s">
        <v>445</v>
      </c>
      <c r="E918" t="s">
        <v>446</v>
      </c>
      <c r="F918" t="s">
        <v>346</v>
      </c>
      <c r="G918" t="s">
        <v>367</v>
      </c>
      <c r="H918" t="n">
        <v>50</v>
      </c>
      <c r="I918" t="n">
        <v>0.5292</v>
      </c>
      <c r="J918" t="n">
        <v>0.2503</v>
      </c>
      <c r="K918" t="n">
        <v>17.18</v>
      </c>
      <c r="L918" t="n">
        <v>3.389</v>
      </c>
      <c r="M918" t="n">
        <v>470.5</v>
      </c>
      <c r="N918" t="n">
        <v>1.539</v>
      </c>
      <c r="O918" t="n">
        <v>4.553</v>
      </c>
      <c r="P918" t="n">
        <v>309.5</v>
      </c>
      <c r="Q918" t="n">
        <v>1.307</v>
      </c>
      <c r="R918" t="s">
        <v>353</v>
      </c>
      <c r="S918" t="s">
        <v>454</v>
      </c>
      <c r="T918" t="s">
        <v>448</v>
      </c>
      <c r="U918" t="s">
        <v>455</v>
      </c>
      <c r="V918" t="n">
        <v>77.46785</v>
      </c>
      <c r="W918" t="n">
        <v>309.5</v>
      </c>
      <c r="X918" t="n">
        <v>154.78296</v>
      </c>
      <c r="Y918" t="n">
        <v>10775.7</v>
      </c>
      <c r="Z918" t="n">
        <v>14467.38</v>
      </c>
      <c r="AA918" t="n">
        <v>0.00718912460443405</v>
      </c>
      <c r="AB918" t="n">
        <v>0.00535465647546411</v>
      </c>
      <c r="AC918" t="n">
        <v>0.50049340056554</v>
      </c>
    </row>
    <row r="919">
      <c r="A919" t="s">
        <v>335</v>
      </c>
      <c r="B919" t="s">
        <v>345</v>
      </c>
      <c r="C919" t="s">
        <v>336</v>
      </c>
      <c r="D919" t="s">
        <v>445</v>
      </c>
      <c r="E919" t="s">
        <v>446</v>
      </c>
      <c r="F919" t="s">
        <v>346</v>
      </c>
      <c r="G919" t="s">
        <v>370</v>
      </c>
      <c r="H919" t="n">
        <v>3</v>
      </c>
      <c r="I919" t="n">
        <v>0.03175</v>
      </c>
      <c r="J919" t="n">
        <v>0.01502</v>
      </c>
      <c r="K919" t="n">
        <v>23.65</v>
      </c>
      <c r="L919" t="n">
        <v>6.526</v>
      </c>
      <c r="M919" t="n">
        <v>331.6</v>
      </c>
      <c r="N919" t="n">
        <v>2.188</v>
      </c>
      <c r="O919" t="n">
        <v>4.934</v>
      </c>
      <c r="P919" t="n">
        <v>258.1</v>
      </c>
      <c r="Q919" t="n">
        <v>1.763</v>
      </c>
      <c r="R919" t="s">
        <v>353</v>
      </c>
      <c r="S919" t="s">
        <v>454</v>
      </c>
      <c r="T919" t="s">
        <v>448</v>
      </c>
      <c r="U919" t="s">
        <v>455</v>
      </c>
      <c r="V919" t="n">
        <v>3.876662</v>
      </c>
      <c r="W919" t="n">
        <v>258.1</v>
      </c>
      <c r="X919" t="n">
        <v>24.09507</v>
      </c>
      <c r="Y919" t="n">
        <v>10775.7</v>
      </c>
      <c r="Z919" t="n">
        <v>14467.38</v>
      </c>
      <c r="AA919" t="n">
        <v>0.000359759644385052</v>
      </c>
      <c r="AB919" t="n">
        <v>0.00026795881493401</v>
      </c>
      <c r="AC919" t="n">
        <v>0.16089025680357</v>
      </c>
    </row>
    <row r="920">
      <c r="A920" t="s">
        <v>335</v>
      </c>
      <c r="B920" t="s">
        <v>345</v>
      </c>
      <c r="C920" t="s">
        <v>336</v>
      </c>
      <c r="D920" t="s">
        <v>445</v>
      </c>
      <c r="E920" t="s">
        <v>446</v>
      </c>
      <c r="F920" t="s">
        <v>346</v>
      </c>
      <c r="G920" t="s">
        <v>358</v>
      </c>
      <c r="H920" t="n">
        <v>6</v>
      </c>
      <c r="I920" t="n">
        <v>0.06351</v>
      </c>
      <c r="J920" t="n">
        <v>0.03004</v>
      </c>
      <c r="K920" t="n">
        <v>28.05</v>
      </c>
      <c r="L920" t="n">
        <v>8</v>
      </c>
      <c r="M920" t="n">
        <v>4722</v>
      </c>
      <c r="N920" t="n">
        <v>1.446</v>
      </c>
      <c r="O920" t="n">
        <v>9.651</v>
      </c>
      <c r="P920" t="n">
        <v>3060</v>
      </c>
      <c r="Q920" t="n">
        <v>1.309</v>
      </c>
      <c r="R920" t="s">
        <v>353</v>
      </c>
      <c r="S920" t="s">
        <v>454</v>
      </c>
      <c r="T920" t="s">
        <v>448</v>
      </c>
      <c r="U920" t="s">
        <v>455</v>
      </c>
      <c r="V920" t="n">
        <v>91.9224</v>
      </c>
      <c r="W920" t="n">
        <v>3060</v>
      </c>
      <c r="X920" t="n">
        <v>411.6805</v>
      </c>
      <c r="Y920" t="n">
        <v>10775.7</v>
      </c>
      <c r="Z920" t="n">
        <v>14467.38</v>
      </c>
      <c r="AA920" t="n">
        <v>0.00853052701912637</v>
      </c>
      <c r="AB920" t="n">
        <v>0.00635376965283279</v>
      </c>
      <c r="AC920" t="n">
        <v>0.223285776226953</v>
      </c>
    </row>
    <row r="921">
      <c r="A921" t="s">
        <v>335</v>
      </c>
      <c r="B921" t="s">
        <v>345</v>
      </c>
      <c r="C921" t="s">
        <v>336</v>
      </c>
      <c r="D921" t="s">
        <v>445</v>
      </c>
      <c r="E921" t="s">
        <v>446</v>
      </c>
      <c r="F921" t="s">
        <v>346</v>
      </c>
      <c r="G921" t="s">
        <v>356</v>
      </c>
      <c r="H921" t="n">
        <v>0</v>
      </c>
      <c r="I921" t="n">
        <v>0</v>
      </c>
      <c r="J921" t="n">
        <v>0</v>
      </c>
      <c r="K921" t="n">
        <v>0</v>
      </c>
      <c r="L921" t="n">
        <v>0</v>
      </c>
      <c r="M921" t="n">
        <v>0</v>
      </c>
      <c r="N921" t="n">
        <v>0</v>
      </c>
      <c r="O921" t="n">
        <v>0</v>
      </c>
      <c r="P921" t="n">
        <v>0</v>
      </c>
      <c r="Q921" t="n">
        <v>0</v>
      </c>
      <c r="R921" t="s">
        <v>353</v>
      </c>
      <c r="S921" t="s">
        <v>454</v>
      </c>
      <c r="T921" t="s">
        <v>448</v>
      </c>
      <c r="U921" t="s">
        <v>455</v>
      </c>
      <c r="V921" t="n">
        <v>0</v>
      </c>
      <c r="W921" t="n">
        <v>0</v>
      </c>
      <c r="X921" t="n">
        <v>74.33088</v>
      </c>
      <c r="Y921" t="n">
        <v>10775.7</v>
      </c>
      <c r="Z921" t="n">
        <v>14467.38</v>
      </c>
      <c r="AA921" t="n">
        <v>0</v>
      </c>
      <c r="AB921" t="n">
        <v>0</v>
      </c>
      <c r="AC921" t="n">
        <v>0</v>
      </c>
    </row>
    <row r="922">
      <c r="A922" t="s">
        <v>472</v>
      </c>
      <c r="B922" t="s">
        <v>345</v>
      </c>
      <c r="C922" t="s">
        <v>336</v>
      </c>
      <c r="D922" t="s">
        <v>445</v>
      </c>
      <c r="E922" t="s">
        <v>446</v>
      </c>
      <c r="F922" t="s">
        <v>339</v>
      </c>
      <c r="G922" t="s">
        <v>356</v>
      </c>
      <c r="H922" t="n">
        <v>6</v>
      </c>
      <c r="I922" t="n">
        <v>0.2335</v>
      </c>
      <c r="J922" t="n">
        <v>0.00429</v>
      </c>
      <c r="K922" t="n">
        <v>55.18</v>
      </c>
      <c r="L922" t="n">
        <v>21.15</v>
      </c>
      <c r="M922" t="n">
        <v>144100</v>
      </c>
      <c r="N922" t="n">
        <v>1.505</v>
      </c>
      <c r="O922" t="n">
        <v>11.79</v>
      </c>
      <c r="P922" t="n">
        <v>898.9</v>
      </c>
      <c r="Q922" t="n">
        <v>2.009</v>
      </c>
      <c r="R922" t="s">
        <v>554</v>
      </c>
      <c r="S922" t="s">
        <v>576</v>
      </c>
      <c r="T922" t="s">
        <v>448</v>
      </c>
      <c r="U922" t="s">
        <v>577</v>
      </c>
      <c r="V922" t="n">
        <v>3.856281</v>
      </c>
      <c r="W922" t="n">
        <v>898.9</v>
      </c>
      <c r="X922" t="n">
        <v>13.28936</v>
      </c>
      <c r="Y922" t="n">
        <v>1403.6806</v>
      </c>
      <c r="Z922" t="n">
        <v>1957.123</v>
      </c>
      <c r="AA922" t="n">
        <v>0.00274726387185233</v>
      </c>
      <c r="AB922" t="n">
        <v>0.00197038254621708</v>
      </c>
      <c r="AC922" t="n">
        <v>0.290178082315476</v>
      </c>
    </row>
    <row r="923">
      <c r="A923" t="s">
        <v>472</v>
      </c>
      <c r="B923" t="s">
        <v>345</v>
      </c>
      <c r="C923" t="s">
        <v>336</v>
      </c>
      <c r="D923" t="s">
        <v>445</v>
      </c>
      <c r="E923" t="s">
        <v>446</v>
      </c>
      <c r="F923" t="s">
        <v>346</v>
      </c>
      <c r="G923" t="s">
        <v>361</v>
      </c>
      <c r="H923" t="n">
        <v>2363</v>
      </c>
      <c r="I923" t="n">
        <v>100</v>
      </c>
      <c r="J923" t="n">
        <v>11.59</v>
      </c>
      <c r="K923" t="n">
        <v>14.82</v>
      </c>
      <c r="L923" t="n">
        <v>4.623</v>
      </c>
      <c r="M923" t="n">
        <v>3066</v>
      </c>
      <c r="N923" t="n">
        <v>1.473</v>
      </c>
      <c r="O923" t="n">
        <v>4.421</v>
      </c>
      <c r="P923" t="n">
        <v>572.5</v>
      </c>
      <c r="Q923" t="n">
        <v>1.254</v>
      </c>
      <c r="R923" t="s">
        <v>554</v>
      </c>
      <c r="S923" t="s">
        <v>574</v>
      </c>
      <c r="T923" t="s">
        <v>448</v>
      </c>
      <c r="U923" t="s">
        <v>575</v>
      </c>
      <c r="V923" t="n">
        <v>6635.275</v>
      </c>
      <c r="W923" t="n">
        <v>572.5</v>
      </c>
      <c r="X923" t="n">
        <v>14593.54</v>
      </c>
      <c r="Y923" t="n">
        <v>6510.888</v>
      </c>
      <c r="Z923" t="n">
        <v>14467.38</v>
      </c>
      <c r="AA923" t="n">
        <v>1.01910446009822</v>
      </c>
      <c r="AB923" t="n">
        <v>0.45863694739476</v>
      </c>
      <c r="AC923" t="n">
        <v>0.454672067229747</v>
      </c>
    </row>
    <row r="924">
      <c r="A924" t="s">
        <v>345</v>
      </c>
      <c r="B924" t="s">
        <v>345</v>
      </c>
      <c r="C924" t="s">
        <v>336</v>
      </c>
      <c r="D924" t="s">
        <v>445</v>
      </c>
      <c r="E924" t="s">
        <v>446</v>
      </c>
      <c r="F924" t="s">
        <v>346</v>
      </c>
      <c r="G924" t="s">
        <v>356</v>
      </c>
      <c r="H924" t="n">
        <v>0</v>
      </c>
      <c r="I924" t="n">
        <v>0</v>
      </c>
      <c r="J924" t="n">
        <v>0</v>
      </c>
      <c r="K924" t="n">
        <v>0</v>
      </c>
      <c r="L924" t="n">
        <v>0</v>
      </c>
      <c r="M924" t="n">
        <v>0</v>
      </c>
      <c r="N924" t="n">
        <v>0</v>
      </c>
      <c r="O924" t="n">
        <v>0</v>
      </c>
      <c r="P924" t="n">
        <v>0</v>
      </c>
      <c r="Q924" t="n">
        <v>0</v>
      </c>
      <c r="R924" t="s">
        <v>348</v>
      </c>
      <c r="S924" t="s">
        <v>456</v>
      </c>
      <c r="T924" t="s">
        <v>448</v>
      </c>
      <c r="U924" t="s">
        <v>457</v>
      </c>
      <c r="V924" t="n">
        <v>0</v>
      </c>
      <c r="W924" t="n">
        <v>0</v>
      </c>
      <c r="X924" t="n">
        <v>74.33088</v>
      </c>
      <c r="Y924" t="n">
        <v>7963.614</v>
      </c>
      <c r="Z924" t="n">
        <v>14467.38</v>
      </c>
      <c r="AA924" t="n">
        <v>0</v>
      </c>
      <c r="AB924" t="n">
        <v>0</v>
      </c>
      <c r="AC924" t="n">
        <v>0</v>
      </c>
    </row>
    <row r="925">
      <c r="A925" t="s">
        <v>472</v>
      </c>
      <c r="B925" t="s">
        <v>345</v>
      </c>
      <c r="C925" t="s">
        <v>336</v>
      </c>
      <c r="D925" t="s">
        <v>445</v>
      </c>
      <c r="E925" t="s">
        <v>446</v>
      </c>
      <c r="F925" t="s">
        <v>346</v>
      </c>
      <c r="G925" t="s">
        <v>340</v>
      </c>
      <c r="H925" t="n">
        <v>26</v>
      </c>
      <c r="I925" t="n">
        <v>1.1</v>
      </c>
      <c r="J925" t="n">
        <v>0.1276</v>
      </c>
      <c r="K925" t="n">
        <v>40.4</v>
      </c>
      <c r="L925" t="n">
        <v>14.08</v>
      </c>
      <c r="M925" t="n">
        <v>29160</v>
      </c>
      <c r="N925" t="n">
        <v>1.911</v>
      </c>
      <c r="O925" t="n">
        <v>11.15</v>
      </c>
      <c r="P925" t="n">
        <v>12400</v>
      </c>
      <c r="Q925" t="n">
        <v>1.801</v>
      </c>
      <c r="R925" t="s">
        <v>554</v>
      </c>
      <c r="S925" t="s">
        <v>574</v>
      </c>
      <c r="T925" t="s">
        <v>448</v>
      </c>
      <c r="U925" t="s">
        <v>575</v>
      </c>
      <c r="V925" t="n">
        <v>1582.24</v>
      </c>
      <c r="W925" t="n">
        <v>12400</v>
      </c>
      <c r="X925" t="n">
        <v>3468.094</v>
      </c>
      <c r="Y925" t="n">
        <v>6510.888</v>
      </c>
      <c r="Z925" t="n">
        <v>14467.38</v>
      </c>
      <c r="AA925" t="n">
        <v>0.24301447052998</v>
      </c>
      <c r="AB925" t="n">
        <v>0.109366035868277</v>
      </c>
      <c r="AC925" t="n">
        <v>0.456227541698697</v>
      </c>
    </row>
    <row r="926">
      <c r="A926" t="s">
        <v>335</v>
      </c>
      <c r="B926" t="s">
        <v>345</v>
      </c>
      <c r="C926" t="s">
        <v>336</v>
      </c>
      <c r="D926" t="s">
        <v>445</v>
      </c>
      <c r="E926" t="s">
        <v>446</v>
      </c>
      <c r="F926" t="s">
        <v>339</v>
      </c>
      <c r="G926" t="s">
        <v>361</v>
      </c>
      <c r="H926" t="n">
        <v>702</v>
      </c>
      <c r="I926" t="n">
        <v>52.82</v>
      </c>
      <c r="J926" t="n">
        <v>0.5008</v>
      </c>
      <c r="K926" t="n">
        <v>13.12</v>
      </c>
      <c r="L926" t="n">
        <v>3.385</v>
      </c>
      <c r="M926" t="n">
        <v>4382</v>
      </c>
      <c r="N926" t="n">
        <v>1.224</v>
      </c>
      <c r="O926" t="n">
        <v>4.954</v>
      </c>
      <c r="P926" t="n">
        <v>296.6</v>
      </c>
      <c r="Q926" t="n">
        <v>1.091</v>
      </c>
      <c r="R926" t="s">
        <v>353</v>
      </c>
      <c r="S926" t="s">
        <v>452</v>
      </c>
      <c r="T926" t="s">
        <v>448</v>
      </c>
      <c r="U926" t="s">
        <v>453</v>
      </c>
      <c r="V926" t="n">
        <v>148.53728</v>
      </c>
      <c r="W926" t="n">
        <v>296.6</v>
      </c>
      <c r="X926" t="n">
        <v>332.2818</v>
      </c>
      <c r="Y926" t="n">
        <v>790.33616</v>
      </c>
      <c r="Z926" t="n">
        <v>1957.123</v>
      </c>
      <c r="AA926" t="n">
        <v>0.187941900570512</v>
      </c>
      <c r="AB926" t="n">
        <v>0.0758957306209165</v>
      </c>
      <c r="AC926" t="n">
        <v>0.447022015650571</v>
      </c>
    </row>
    <row r="927">
      <c r="A927" t="s">
        <v>335</v>
      </c>
      <c r="B927" t="s">
        <v>345</v>
      </c>
      <c r="C927" t="s">
        <v>336</v>
      </c>
      <c r="D927" t="s">
        <v>445</v>
      </c>
      <c r="E927" t="s">
        <v>446</v>
      </c>
      <c r="F927" t="s">
        <v>346</v>
      </c>
      <c r="G927" t="s">
        <v>357</v>
      </c>
      <c r="H927" t="n">
        <v>1</v>
      </c>
      <c r="I927" t="n">
        <v>0.01058</v>
      </c>
      <c r="J927" t="n">
        <v>0.005006</v>
      </c>
      <c r="K927" t="n">
        <v>41.25</v>
      </c>
      <c r="L927" t="n">
        <v>16.01</v>
      </c>
      <c r="M927" t="n">
        <v>39530</v>
      </c>
      <c r="N927" t="n">
        <v>1.211</v>
      </c>
      <c r="O927" t="n">
        <v>14.49</v>
      </c>
      <c r="P927" t="n">
        <v>8502</v>
      </c>
      <c r="Q927" t="n">
        <v>1.826</v>
      </c>
      <c r="R927" t="s">
        <v>353</v>
      </c>
      <c r="S927" t="s">
        <v>454</v>
      </c>
      <c r="T927" t="s">
        <v>448</v>
      </c>
      <c r="U927" t="s">
        <v>455</v>
      </c>
      <c r="V927" t="n">
        <v>42.561012</v>
      </c>
      <c r="W927" t="n">
        <v>8502</v>
      </c>
      <c r="X927" t="n">
        <v>376.32508</v>
      </c>
      <c r="Y927" t="n">
        <v>10775.7</v>
      </c>
      <c r="Z927" t="n">
        <v>14467.38</v>
      </c>
      <c r="AA927" t="n">
        <v>0.00394972131740861</v>
      </c>
      <c r="AB927" t="n">
        <v>0.00294186037831314</v>
      </c>
      <c r="AC927" t="n">
        <v>0.113096400590681</v>
      </c>
    </row>
    <row r="928">
      <c r="A928" t="s">
        <v>335</v>
      </c>
      <c r="B928" t="s">
        <v>345</v>
      </c>
      <c r="C928" t="s">
        <v>336</v>
      </c>
      <c r="D928" t="s">
        <v>445</v>
      </c>
      <c r="E928" t="s">
        <v>446</v>
      </c>
      <c r="F928" t="s">
        <v>346</v>
      </c>
      <c r="G928" t="s">
        <v>352</v>
      </c>
      <c r="H928" t="n">
        <v>0</v>
      </c>
      <c r="I928" t="n">
        <v>0</v>
      </c>
      <c r="J928" t="n">
        <v>0</v>
      </c>
      <c r="K928" t="n">
        <v>0</v>
      </c>
      <c r="L928" t="n">
        <v>0</v>
      </c>
      <c r="M928" t="n">
        <v>0</v>
      </c>
      <c r="N928" t="n">
        <v>0</v>
      </c>
      <c r="O928" t="n">
        <v>0</v>
      </c>
      <c r="P928" t="n">
        <v>0</v>
      </c>
      <c r="Q928" t="n">
        <v>0</v>
      </c>
      <c r="R928" t="s">
        <v>353</v>
      </c>
      <c r="S928" t="s">
        <v>454</v>
      </c>
      <c r="T928" t="s">
        <v>448</v>
      </c>
      <c r="U928" t="s">
        <v>455</v>
      </c>
      <c r="V928" t="n">
        <v>0</v>
      </c>
      <c r="W928" t="n">
        <v>0</v>
      </c>
      <c r="X928" t="n">
        <v>5.8941</v>
      </c>
      <c r="Y928" t="n">
        <v>10775.7</v>
      </c>
      <c r="Z928" t="n">
        <v>14467.38</v>
      </c>
      <c r="AA928" t="n">
        <v>0</v>
      </c>
      <c r="AB928" t="n">
        <v>0</v>
      </c>
      <c r="AC928" t="n">
        <v>0</v>
      </c>
    </row>
    <row r="929">
      <c r="A929" t="s">
        <v>334</v>
      </c>
      <c r="B929" t="s">
        <v>345</v>
      </c>
      <c r="C929" t="s">
        <v>336</v>
      </c>
      <c r="D929" t="s">
        <v>445</v>
      </c>
      <c r="E929" t="s">
        <v>446</v>
      </c>
      <c r="F929" t="s">
        <v>339</v>
      </c>
      <c r="G929" t="s">
        <v>362</v>
      </c>
      <c r="H929" t="n">
        <v>23</v>
      </c>
      <c r="I929" t="n">
        <v>1.833</v>
      </c>
      <c r="J929" t="n">
        <v>0.01644</v>
      </c>
      <c r="K929" t="n">
        <v>36.47</v>
      </c>
      <c r="L929" t="n">
        <v>15.74</v>
      </c>
      <c r="M929" t="n">
        <v>34800</v>
      </c>
      <c r="N929" t="n">
        <v>1.357</v>
      </c>
      <c r="O929" t="n">
        <v>14.92</v>
      </c>
      <c r="P929" t="n">
        <v>2239</v>
      </c>
      <c r="Q929" t="n">
        <v>1.476</v>
      </c>
      <c r="R929" t="s">
        <v>341</v>
      </c>
      <c r="S929" t="s">
        <v>450</v>
      </c>
      <c r="T929" t="s">
        <v>448</v>
      </c>
      <c r="U929" t="s">
        <v>451</v>
      </c>
      <c r="V929" t="n">
        <v>36.80916</v>
      </c>
      <c r="W929" t="n">
        <v>2239</v>
      </c>
      <c r="X929" t="n">
        <v>426.7109</v>
      </c>
      <c r="Y929" t="n">
        <v>722.1747</v>
      </c>
      <c r="Z929" t="n">
        <v>1957.123</v>
      </c>
      <c r="AA929" t="n">
        <v>0.0509698830490739</v>
      </c>
      <c r="AB929" t="n">
        <v>0.0188077908235711</v>
      </c>
      <c r="AC929" t="n">
        <v>0.086262525752213</v>
      </c>
    </row>
    <row r="930">
      <c r="A930" t="s">
        <v>472</v>
      </c>
      <c r="B930" t="s">
        <v>345</v>
      </c>
      <c r="C930" t="s">
        <v>336</v>
      </c>
      <c r="D930" t="s">
        <v>445</v>
      </c>
      <c r="E930" t="s">
        <v>446</v>
      </c>
      <c r="F930" t="s">
        <v>339</v>
      </c>
      <c r="G930" t="s">
        <v>361</v>
      </c>
      <c r="H930" t="n">
        <v>698</v>
      </c>
      <c r="I930" t="n">
        <v>27.16</v>
      </c>
      <c r="J930" t="n">
        <v>0.4991</v>
      </c>
      <c r="K930" t="n">
        <v>13.75</v>
      </c>
      <c r="L930" t="n">
        <v>3.55</v>
      </c>
      <c r="M930" t="n">
        <v>6907</v>
      </c>
      <c r="N930" t="n">
        <v>1.239</v>
      </c>
      <c r="O930" t="n">
        <v>5.011</v>
      </c>
      <c r="P930" t="n">
        <v>319.9</v>
      </c>
      <c r="Q930" t="n">
        <v>1.106</v>
      </c>
      <c r="R930" t="s">
        <v>554</v>
      </c>
      <c r="S930" t="s">
        <v>576</v>
      </c>
      <c r="T930" t="s">
        <v>448</v>
      </c>
      <c r="U930" t="s">
        <v>577</v>
      </c>
      <c r="V930" t="n">
        <v>159.66209</v>
      </c>
      <c r="W930" t="n">
        <v>319.9</v>
      </c>
      <c r="X930" t="n">
        <v>332.2818</v>
      </c>
      <c r="Y930" t="n">
        <v>1403.6806</v>
      </c>
      <c r="Z930" t="n">
        <v>1957.123</v>
      </c>
      <c r="AA930" t="n">
        <v>0.113745313570623</v>
      </c>
      <c r="AB930" t="n">
        <v>0.0815799977824593</v>
      </c>
      <c r="AC930" t="n">
        <v>0.480502061804167</v>
      </c>
    </row>
    <row r="931">
      <c r="A931" t="s">
        <v>334</v>
      </c>
      <c r="B931" t="s">
        <v>345</v>
      </c>
      <c r="C931" t="s">
        <v>336</v>
      </c>
      <c r="D931" t="s">
        <v>445</v>
      </c>
      <c r="E931" t="s">
        <v>446</v>
      </c>
      <c r="F931" t="s">
        <v>346</v>
      </c>
      <c r="G931" t="s">
        <v>351</v>
      </c>
      <c r="H931" t="n">
        <v>0</v>
      </c>
      <c r="I931" t="n">
        <v>0</v>
      </c>
      <c r="J931" t="n">
        <v>0</v>
      </c>
      <c r="K931" t="n">
        <v>0</v>
      </c>
      <c r="L931" t="n">
        <v>0</v>
      </c>
      <c r="M931" t="n">
        <v>0</v>
      </c>
      <c r="N931" t="n">
        <v>0</v>
      </c>
      <c r="O931" t="n">
        <v>0</v>
      </c>
      <c r="P931" t="n">
        <v>0</v>
      </c>
      <c r="Q931" t="n">
        <v>0</v>
      </c>
      <c r="R931" t="s">
        <v>341</v>
      </c>
      <c r="S931" t="s">
        <v>447</v>
      </c>
      <c r="T931" t="s">
        <v>448</v>
      </c>
      <c r="U931" t="s">
        <v>449</v>
      </c>
      <c r="V931" t="n">
        <v>0</v>
      </c>
      <c r="W931" t="n">
        <v>0</v>
      </c>
      <c r="X931" t="n">
        <v>11.573415</v>
      </c>
      <c r="Y931" t="n">
        <v>9703.2</v>
      </c>
      <c r="Z931" t="n">
        <v>14467.38</v>
      </c>
      <c r="AA931" t="n">
        <v>0</v>
      </c>
      <c r="AB931" t="n">
        <v>0</v>
      </c>
      <c r="AC931" t="n">
        <v>0</v>
      </c>
    </row>
    <row r="932">
      <c r="A932" t="s">
        <v>345</v>
      </c>
      <c r="B932" t="s">
        <v>345</v>
      </c>
      <c r="C932" t="s">
        <v>336</v>
      </c>
      <c r="D932" t="s">
        <v>445</v>
      </c>
      <c r="E932" t="s">
        <v>446</v>
      </c>
      <c r="F932" t="s">
        <v>339</v>
      </c>
      <c r="G932" t="s">
        <v>363</v>
      </c>
      <c r="H932" t="n">
        <v>3</v>
      </c>
      <c r="I932" t="n">
        <v>0.1586</v>
      </c>
      <c r="J932" t="n">
        <v>0.002141</v>
      </c>
      <c r="K932" t="n">
        <v>30.98</v>
      </c>
      <c r="L932" t="n">
        <v>8.343</v>
      </c>
      <c r="M932" t="n">
        <v>27880</v>
      </c>
      <c r="N932" t="n">
        <v>1.456</v>
      </c>
      <c r="O932" t="n">
        <v>6.518</v>
      </c>
      <c r="P932" t="n">
        <v>1159</v>
      </c>
      <c r="Q932" t="n">
        <v>1.601</v>
      </c>
      <c r="R932" t="s">
        <v>348</v>
      </c>
      <c r="S932" t="s">
        <v>458</v>
      </c>
      <c r="T932" t="s">
        <v>448</v>
      </c>
      <c r="U932" t="s">
        <v>459</v>
      </c>
      <c r="V932" t="n">
        <v>2.481419</v>
      </c>
      <c r="W932" t="n">
        <v>1159</v>
      </c>
      <c r="X932" t="n">
        <v>5.1573438</v>
      </c>
      <c r="Y932" t="n">
        <v>1094.85</v>
      </c>
      <c r="Z932" t="n">
        <v>1957.123</v>
      </c>
      <c r="AA932" t="n">
        <v>0.00226644654518884</v>
      </c>
      <c r="AB932" t="n">
        <v>0.00126789118517334</v>
      </c>
      <c r="AC932" t="n">
        <v>0.481142831703405</v>
      </c>
    </row>
    <row r="933">
      <c r="A933" t="s">
        <v>334</v>
      </c>
      <c r="B933" t="s">
        <v>345</v>
      </c>
      <c r="C933" t="s">
        <v>336</v>
      </c>
      <c r="D933" t="s">
        <v>445</v>
      </c>
      <c r="E933" t="s">
        <v>446</v>
      </c>
      <c r="F933" t="s">
        <v>346</v>
      </c>
      <c r="G933" t="s">
        <v>362</v>
      </c>
      <c r="H933" t="n">
        <v>10</v>
      </c>
      <c r="I933" t="n">
        <v>0.1198</v>
      </c>
      <c r="J933" t="n">
        <v>0.04993</v>
      </c>
      <c r="K933" t="n">
        <v>28.05</v>
      </c>
      <c r="L933" t="n">
        <v>10.31</v>
      </c>
      <c r="M933" t="n">
        <v>17650</v>
      </c>
      <c r="N933" t="n">
        <v>1.331</v>
      </c>
      <c r="O933" t="n">
        <v>10.01</v>
      </c>
      <c r="P933" t="n">
        <v>3631</v>
      </c>
      <c r="Q933" t="n">
        <v>1.415</v>
      </c>
      <c r="R933" t="s">
        <v>341</v>
      </c>
      <c r="S933" t="s">
        <v>447</v>
      </c>
      <c r="T933" t="s">
        <v>448</v>
      </c>
      <c r="U933" t="s">
        <v>449</v>
      </c>
      <c r="V933" t="n">
        <v>181.29583</v>
      </c>
      <c r="W933" t="n">
        <v>3631</v>
      </c>
      <c r="X933" t="n">
        <v>583.224</v>
      </c>
      <c r="Y933" t="n">
        <v>9703.2</v>
      </c>
      <c r="Z933" t="n">
        <v>14467.38</v>
      </c>
      <c r="AA933" t="n">
        <v>0.0186841279165636</v>
      </c>
      <c r="AB933" t="n">
        <v>0.0125313519102975</v>
      </c>
      <c r="AC933" t="n">
        <v>0.31085111380876</v>
      </c>
    </row>
    <row r="934">
      <c r="A934" t="s">
        <v>345</v>
      </c>
      <c r="B934" t="s">
        <v>345</v>
      </c>
      <c r="C934" t="s">
        <v>336</v>
      </c>
      <c r="D934" t="s">
        <v>445</v>
      </c>
      <c r="E934" t="s">
        <v>446</v>
      </c>
      <c r="F934" t="s">
        <v>346</v>
      </c>
      <c r="G934" t="s">
        <v>366</v>
      </c>
      <c r="H934" t="n">
        <v>12</v>
      </c>
      <c r="I934" t="n">
        <v>0.2879</v>
      </c>
      <c r="J934" t="n">
        <v>0.0599</v>
      </c>
      <c r="K934" t="n">
        <v>101.9</v>
      </c>
      <c r="L934" t="n">
        <v>65.82</v>
      </c>
      <c r="M934" t="n">
        <v>93120</v>
      </c>
      <c r="N934" t="n">
        <v>5.378</v>
      </c>
      <c r="O934" t="n">
        <v>60.05</v>
      </c>
      <c r="P934" t="n">
        <v>30100</v>
      </c>
      <c r="Q934" t="n">
        <v>4.78</v>
      </c>
      <c r="R934" t="s">
        <v>348</v>
      </c>
      <c r="S934" t="s">
        <v>456</v>
      </c>
      <c r="T934" t="s">
        <v>448</v>
      </c>
      <c r="U934" t="s">
        <v>457</v>
      </c>
      <c r="V934" t="n">
        <v>1802.99</v>
      </c>
      <c r="W934" t="n">
        <v>30100</v>
      </c>
      <c r="X934" t="n">
        <v>2886.0678</v>
      </c>
      <c r="Y934" t="n">
        <v>7963.614</v>
      </c>
      <c r="Z934" t="n">
        <v>14467.38</v>
      </c>
      <c r="AA934" t="n">
        <v>0.2264034896719</v>
      </c>
      <c r="AB934" t="n">
        <v>0.124624500082254</v>
      </c>
      <c r="AC934" t="n">
        <v>0.624721983315846</v>
      </c>
    </row>
    <row r="935">
      <c r="A935" t="s">
        <v>345</v>
      </c>
      <c r="B935" t="s">
        <v>345</v>
      </c>
      <c r="C935" t="s">
        <v>336</v>
      </c>
      <c r="D935" t="s">
        <v>445</v>
      </c>
      <c r="E935" t="s">
        <v>446</v>
      </c>
      <c r="F935" t="s">
        <v>346</v>
      </c>
      <c r="G935" t="s">
        <v>357</v>
      </c>
      <c r="H935" t="n">
        <v>2</v>
      </c>
      <c r="I935" t="n">
        <v>0.04798</v>
      </c>
      <c r="J935" t="n">
        <v>0.009983</v>
      </c>
      <c r="K935" t="n">
        <v>35.75</v>
      </c>
      <c r="L935" t="n">
        <v>22.47</v>
      </c>
      <c r="M935" t="n">
        <v>21410</v>
      </c>
      <c r="N935" t="n">
        <v>1.796</v>
      </c>
      <c r="O935" t="n">
        <v>14.9</v>
      </c>
      <c r="P935" t="n">
        <v>3697</v>
      </c>
      <c r="Q935" t="n">
        <v>1.641</v>
      </c>
      <c r="R935" t="s">
        <v>348</v>
      </c>
      <c r="S935" t="s">
        <v>456</v>
      </c>
      <c r="T935" t="s">
        <v>448</v>
      </c>
      <c r="U935" t="s">
        <v>457</v>
      </c>
      <c r="V935" t="n">
        <v>36.907151</v>
      </c>
      <c r="W935" t="n">
        <v>3697</v>
      </c>
      <c r="X935" t="n">
        <v>376.32508</v>
      </c>
      <c r="Y935" t="n">
        <v>7963.614</v>
      </c>
      <c r="Z935" t="n">
        <v>14467.38</v>
      </c>
      <c r="AA935" t="n">
        <v>0.0046344726150715</v>
      </c>
      <c r="AB935" t="n">
        <v>0.00255105976341259</v>
      </c>
      <c r="AC935" t="n">
        <v>0.0980725254878043</v>
      </c>
    </row>
    <row r="936">
      <c r="A936" t="s">
        <v>345</v>
      </c>
      <c r="B936" t="s">
        <v>345</v>
      </c>
      <c r="C936" t="s">
        <v>336</v>
      </c>
      <c r="D936" t="s">
        <v>445</v>
      </c>
      <c r="E936" t="s">
        <v>446</v>
      </c>
      <c r="F936" t="s">
        <v>346</v>
      </c>
      <c r="G936" t="s">
        <v>352</v>
      </c>
      <c r="H936" t="n">
        <v>0</v>
      </c>
      <c r="I936" t="n">
        <v>0</v>
      </c>
      <c r="J936" t="n">
        <v>0</v>
      </c>
      <c r="K936" t="n">
        <v>0</v>
      </c>
      <c r="L936" t="n">
        <v>0</v>
      </c>
      <c r="M936" t="n">
        <v>0</v>
      </c>
      <c r="N936" t="n">
        <v>0</v>
      </c>
      <c r="O936" t="n">
        <v>0</v>
      </c>
      <c r="P936" t="n">
        <v>0</v>
      </c>
      <c r="Q936" t="n">
        <v>0</v>
      </c>
      <c r="R936" t="s">
        <v>348</v>
      </c>
      <c r="S936" t="s">
        <v>456</v>
      </c>
      <c r="T936" t="s">
        <v>448</v>
      </c>
      <c r="U936" t="s">
        <v>457</v>
      </c>
      <c r="V936" t="n">
        <v>0</v>
      </c>
      <c r="W936" t="n">
        <v>0</v>
      </c>
      <c r="X936" t="n">
        <v>5.8941</v>
      </c>
      <c r="Y936" t="n">
        <v>7963.614</v>
      </c>
      <c r="Z936" t="n">
        <v>14467.38</v>
      </c>
      <c r="AA936" t="n">
        <v>0</v>
      </c>
      <c r="AB936" t="n">
        <v>0</v>
      </c>
      <c r="AC936" t="n">
        <v>0</v>
      </c>
    </row>
    <row r="937">
      <c r="A937" t="s">
        <v>334</v>
      </c>
      <c r="B937" t="s">
        <v>345</v>
      </c>
      <c r="C937" t="s">
        <v>336</v>
      </c>
      <c r="D937" t="s">
        <v>445</v>
      </c>
      <c r="E937" t="s">
        <v>446</v>
      </c>
      <c r="F937" t="s">
        <v>346</v>
      </c>
      <c r="G937" t="s">
        <v>352</v>
      </c>
      <c r="H937" t="n">
        <v>0</v>
      </c>
      <c r="I937" t="n">
        <v>0</v>
      </c>
      <c r="J937" t="n">
        <v>0</v>
      </c>
      <c r="K937" t="n">
        <v>0</v>
      </c>
      <c r="L937" t="n">
        <v>0</v>
      </c>
      <c r="M937" t="n">
        <v>0</v>
      </c>
      <c r="N937" t="n">
        <v>0</v>
      </c>
      <c r="O937" t="n">
        <v>0</v>
      </c>
      <c r="P937" t="n">
        <v>0</v>
      </c>
      <c r="Q937" t="n">
        <v>0</v>
      </c>
      <c r="R937" t="s">
        <v>341</v>
      </c>
      <c r="S937" t="s">
        <v>447</v>
      </c>
      <c r="T937" t="s">
        <v>448</v>
      </c>
      <c r="U937" t="s">
        <v>449</v>
      </c>
      <c r="V937" t="n">
        <v>0</v>
      </c>
      <c r="W937" t="n">
        <v>0</v>
      </c>
      <c r="X937" t="n">
        <v>5.8941</v>
      </c>
      <c r="Y937" t="n">
        <v>9703.2</v>
      </c>
      <c r="Z937" t="n">
        <v>14467.38</v>
      </c>
      <c r="AA937" t="n">
        <v>0</v>
      </c>
      <c r="AB937" t="n">
        <v>0</v>
      </c>
      <c r="AC937" t="n">
        <v>0</v>
      </c>
    </row>
    <row r="938">
      <c r="A938" t="s">
        <v>335</v>
      </c>
      <c r="B938" t="s">
        <v>345</v>
      </c>
      <c r="C938" t="s">
        <v>336</v>
      </c>
      <c r="D938" t="s">
        <v>445</v>
      </c>
      <c r="E938" t="s">
        <v>446</v>
      </c>
      <c r="F938" t="s">
        <v>346</v>
      </c>
      <c r="G938" t="s">
        <v>361</v>
      </c>
      <c r="H938" t="n">
        <v>9448</v>
      </c>
      <c r="I938" t="n">
        <v>100</v>
      </c>
      <c r="J938" t="n">
        <v>47.3</v>
      </c>
      <c r="K938" t="n">
        <v>13.94</v>
      </c>
      <c r="L938" t="n">
        <v>3.589</v>
      </c>
      <c r="M938" t="n">
        <v>628.7</v>
      </c>
      <c r="N938" t="n">
        <v>1.387</v>
      </c>
      <c r="O938" t="n">
        <v>4.425</v>
      </c>
      <c r="P938" t="n">
        <v>230.4</v>
      </c>
      <c r="Q938" t="n">
        <v>1.206</v>
      </c>
      <c r="R938" t="s">
        <v>353</v>
      </c>
      <c r="S938" t="s">
        <v>454</v>
      </c>
      <c r="T938" t="s">
        <v>448</v>
      </c>
      <c r="U938" t="s">
        <v>455</v>
      </c>
      <c r="V938" t="n">
        <v>10897.92</v>
      </c>
      <c r="W938" t="n">
        <v>230.4</v>
      </c>
      <c r="X938" t="n">
        <v>14593.54</v>
      </c>
      <c r="Y938" t="n">
        <v>10775.7</v>
      </c>
      <c r="Z938" t="n">
        <v>14467.38</v>
      </c>
      <c r="AA938" t="n">
        <v>1.01134218658649</v>
      </c>
      <c r="AB938" t="n">
        <v>0.753275299328559</v>
      </c>
      <c r="AC938" t="n">
        <v>0.746763293895792</v>
      </c>
    </row>
    <row r="939">
      <c r="A939" t="s">
        <v>334</v>
      </c>
      <c r="B939" t="s">
        <v>345</v>
      </c>
      <c r="C939" t="s">
        <v>336</v>
      </c>
      <c r="D939" t="s">
        <v>445</v>
      </c>
      <c r="E939" t="s">
        <v>446</v>
      </c>
      <c r="F939" t="s">
        <v>339</v>
      </c>
      <c r="G939" t="s">
        <v>340</v>
      </c>
      <c r="H939" t="n">
        <v>100</v>
      </c>
      <c r="I939" t="n">
        <v>7.968</v>
      </c>
      <c r="J939" t="n">
        <v>0.07148</v>
      </c>
      <c r="K939" t="n">
        <v>79.51</v>
      </c>
      <c r="L939" t="n">
        <v>45.46</v>
      </c>
      <c r="M939" t="n">
        <v>57600</v>
      </c>
      <c r="N939" t="n">
        <v>3.518</v>
      </c>
      <c r="O939" t="n">
        <v>42.89</v>
      </c>
      <c r="P939" t="n">
        <v>3104</v>
      </c>
      <c r="Q939" t="n">
        <v>3.459</v>
      </c>
      <c r="R939" t="s">
        <v>341</v>
      </c>
      <c r="S939" t="s">
        <v>450</v>
      </c>
      <c r="T939" t="s">
        <v>448</v>
      </c>
      <c r="U939" t="s">
        <v>451</v>
      </c>
      <c r="V939" t="n">
        <v>221.87392</v>
      </c>
      <c r="W939" t="n">
        <v>3104</v>
      </c>
      <c r="X939" t="n">
        <v>727.804</v>
      </c>
      <c r="Y939" t="n">
        <v>722.1747</v>
      </c>
      <c r="Z939" t="n">
        <v>1957.123</v>
      </c>
      <c r="AA939" t="n">
        <v>0.307230258827954</v>
      </c>
      <c r="AB939" t="n">
        <v>0.113367386720201</v>
      </c>
      <c r="AC939" t="n">
        <v>0.304853944193766</v>
      </c>
    </row>
    <row r="940">
      <c r="A940" t="s">
        <v>334</v>
      </c>
      <c r="B940" t="s">
        <v>345</v>
      </c>
      <c r="C940" t="s">
        <v>336</v>
      </c>
      <c r="D940" t="s">
        <v>445</v>
      </c>
      <c r="E940" t="s">
        <v>446</v>
      </c>
      <c r="F940" t="s">
        <v>346</v>
      </c>
      <c r="G940" t="s">
        <v>379</v>
      </c>
      <c r="H940" t="n">
        <v>2053</v>
      </c>
      <c r="I940" t="n">
        <v>24.59</v>
      </c>
      <c r="J940" t="n">
        <v>10.25</v>
      </c>
      <c r="K940" t="n">
        <v>11.58</v>
      </c>
      <c r="L940" t="n">
        <v>3.501</v>
      </c>
      <c r="M940" t="n">
        <v>109.7</v>
      </c>
      <c r="N940" t="n">
        <v>1.232</v>
      </c>
      <c r="O940" t="n">
        <v>4.174</v>
      </c>
      <c r="P940" t="n">
        <v>68.8</v>
      </c>
      <c r="Q940" t="n">
        <v>1.149</v>
      </c>
      <c r="R940" t="s">
        <v>341</v>
      </c>
      <c r="S940" t="s">
        <v>447</v>
      </c>
      <c r="T940" t="s">
        <v>448</v>
      </c>
      <c r="U940" t="s">
        <v>449</v>
      </c>
      <c r="V940" t="n">
        <v>705.2</v>
      </c>
      <c r="W940" t="n">
        <v>68.8</v>
      </c>
      <c r="X940" t="n">
        <v>2277.62</v>
      </c>
      <c r="Y940" t="n">
        <v>9703.2</v>
      </c>
      <c r="Z940" t="n">
        <v>14467.38</v>
      </c>
      <c r="AA940" t="n">
        <v>0.0726770549921675</v>
      </c>
      <c r="AB940" t="n">
        <v>0.0487441402658947</v>
      </c>
      <c r="AC940" t="n">
        <v>0.309621446949008</v>
      </c>
    </row>
    <row r="941">
      <c r="A941" t="s">
        <v>334</v>
      </c>
      <c r="B941" t="s">
        <v>345</v>
      </c>
      <c r="C941" t="s">
        <v>336</v>
      </c>
      <c r="D941" t="s">
        <v>445</v>
      </c>
      <c r="E941" t="s">
        <v>446</v>
      </c>
      <c r="F941" t="s">
        <v>346</v>
      </c>
      <c r="G941" t="s">
        <v>373</v>
      </c>
      <c r="H941" t="n">
        <v>2250</v>
      </c>
      <c r="I941" t="n">
        <v>26.95</v>
      </c>
      <c r="J941" t="n">
        <v>11.23</v>
      </c>
      <c r="K941" t="n">
        <v>11.67</v>
      </c>
      <c r="L941" t="n">
        <v>3.514</v>
      </c>
      <c r="M941" t="n">
        <v>115</v>
      </c>
      <c r="N941" t="n">
        <v>1.237</v>
      </c>
      <c r="O941" t="n">
        <v>4.167</v>
      </c>
      <c r="P941" t="n">
        <v>72.14</v>
      </c>
      <c r="Q941" t="n">
        <v>1.152</v>
      </c>
      <c r="R941" t="s">
        <v>341</v>
      </c>
      <c r="S941" t="s">
        <v>447</v>
      </c>
      <c r="T941" t="s">
        <v>448</v>
      </c>
      <c r="U941" t="s">
        <v>449</v>
      </c>
      <c r="V941" t="n">
        <v>810.1322</v>
      </c>
      <c r="W941" t="n">
        <v>72.14</v>
      </c>
      <c r="X941" t="n">
        <v>2432.9374</v>
      </c>
      <c r="Y941" t="n">
        <v>9703.2</v>
      </c>
      <c r="Z941" t="n">
        <v>14467.38</v>
      </c>
      <c r="AA941" t="n">
        <v>0.0834912400032979</v>
      </c>
      <c r="AB941" t="n">
        <v>0.0559971605086754</v>
      </c>
      <c r="AC941" t="n">
        <v>0.33298522189679</v>
      </c>
    </row>
    <row r="942">
      <c r="A942" t="s">
        <v>472</v>
      </c>
      <c r="B942" t="s">
        <v>345</v>
      </c>
      <c r="C942" t="s">
        <v>336</v>
      </c>
      <c r="D942" t="s">
        <v>445</v>
      </c>
      <c r="E942" t="s">
        <v>446</v>
      </c>
      <c r="F942" t="s">
        <v>346</v>
      </c>
      <c r="G942" t="s">
        <v>362</v>
      </c>
      <c r="H942" t="n">
        <v>18</v>
      </c>
      <c r="I942" t="n">
        <v>0.7617</v>
      </c>
      <c r="J942" t="n">
        <v>0.08831</v>
      </c>
      <c r="K942" t="n">
        <v>31.96</v>
      </c>
      <c r="L942" t="n">
        <v>13.51</v>
      </c>
      <c r="M942" t="n">
        <v>22330</v>
      </c>
      <c r="N942" t="n">
        <v>1.629</v>
      </c>
      <c r="O942" t="n">
        <v>10.69</v>
      </c>
      <c r="P942" t="n">
        <v>5413</v>
      </c>
      <c r="Q942" t="n">
        <v>1.542</v>
      </c>
      <c r="R942" t="s">
        <v>554</v>
      </c>
      <c r="S942" t="s">
        <v>574</v>
      </c>
      <c r="T942" t="s">
        <v>448</v>
      </c>
      <c r="U942" t="s">
        <v>575</v>
      </c>
      <c r="V942" t="n">
        <v>478.02203</v>
      </c>
      <c r="W942" t="n">
        <v>5413</v>
      </c>
      <c r="X942" t="n">
        <v>583.224</v>
      </c>
      <c r="Y942" t="n">
        <v>6510.888</v>
      </c>
      <c r="Z942" t="n">
        <v>14467.38</v>
      </c>
      <c r="AA942" t="n">
        <v>0.0734188685168598</v>
      </c>
      <c r="AB942" t="n">
        <v>0.0330413682366814</v>
      </c>
      <c r="AC942" t="n">
        <v>0.819619957340576</v>
      </c>
    </row>
    <row r="943">
      <c r="A943" t="s">
        <v>334</v>
      </c>
      <c r="B943" t="s">
        <v>345</v>
      </c>
      <c r="C943" t="s">
        <v>336</v>
      </c>
      <c r="D943" t="s">
        <v>445</v>
      </c>
      <c r="E943" t="s">
        <v>446</v>
      </c>
      <c r="F943" t="s">
        <v>346</v>
      </c>
      <c r="G943" t="s">
        <v>356</v>
      </c>
      <c r="H943" t="n">
        <v>0</v>
      </c>
      <c r="I943" t="n">
        <v>0</v>
      </c>
      <c r="J943" t="n">
        <v>0</v>
      </c>
      <c r="K943" t="n">
        <v>0</v>
      </c>
      <c r="L943" t="n">
        <v>0</v>
      </c>
      <c r="M943" t="n">
        <v>0</v>
      </c>
      <c r="N943" t="n">
        <v>0</v>
      </c>
      <c r="O943" t="n">
        <v>0</v>
      </c>
      <c r="P943" t="n">
        <v>0</v>
      </c>
      <c r="Q943" t="n">
        <v>0</v>
      </c>
      <c r="R943" t="s">
        <v>341</v>
      </c>
      <c r="S943" t="s">
        <v>447</v>
      </c>
      <c r="T943" t="s">
        <v>448</v>
      </c>
      <c r="U943" t="s">
        <v>449</v>
      </c>
      <c r="V943" t="n">
        <v>0</v>
      </c>
      <c r="W943" t="n">
        <v>0</v>
      </c>
      <c r="X943" t="n">
        <v>74.33088</v>
      </c>
      <c r="Y943" t="n">
        <v>9703.2</v>
      </c>
      <c r="Z943" t="n">
        <v>14467.38</v>
      </c>
      <c r="AA943" t="n">
        <v>0</v>
      </c>
      <c r="AB943" t="n">
        <v>0</v>
      </c>
      <c r="AC943" t="n">
        <v>0</v>
      </c>
    </row>
    <row r="944">
      <c r="A944" t="s">
        <v>334</v>
      </c>
      <c r="B944" t="s">
        <v>345</v>
      </c>
      <c r="C944" t="s">
        <v>336</v>
      </c>
      <c r="D944" t="s">
        <v>445</v>
      </c>
      <c r="E944" t="s">
        <v>446</v>
      </c>
      <c r="F944" t="s">
        <v>346</v>
      </c>
      <c r="G944" t="s">
        <v>366</v>
      </c>
      <c r="H944" t="n">
        <v>10</v>
      </c>
      <c r="I944" t="n">
        <v>0.1198</v>
      </c>
      <c r="J944" t="n">
        <v>0.04993</v>
      </c>
      <c r="K944" t="n">
        <v>90.53</v>
      </c>
      <c r="L944" t="n">
        <v>47.31</v>
      </c>
      <c r="M944" t="n">
        <v>59090</v>
      </c>
      <c r="N944" t="n">
        <v>4.649</v>
      </c>
      <c r="O944" t="n">
        <v>45.87</v>
      </c>
      <c r="P944" t="n">
        <v>24710</v>
      </c>
      <c r="Q944" t="n">
        <v>4.253</v>
      </c>
      <c r="R944" t="s">
        <v>341</v>
      </c>
      <c r="S944" t="s">
        <v>447</v>
      </c>
      <c r="T944" t="s">
        <v>448</v>
      </c>
      <c r="U944" t="s">
        <v>449</v>
      </c>
      <c r="V944" t="n">
        <v>1233.7703</v>
      </c>
      <c r="W944" t="n">
        <v>24710</v>
      </c>
      <c r="X944" t="n">
        <v>2886.0678</v>
      </c>
      <c r="Y944" t="n">
        <v>9703.2</v>
      </c>
      <c r="Z944" t="n">
        <v>14467.38</v>
      </c>
      <c r="AA944" t="n">
        <v>0.127150867754967</v>
      </c>
      <c r="AB944" t="n">
        <v>0.0852794562664422</v>
      </c>
      <c r="AC944" t="n">
        <v>0.427491793505336</v>
      </c>
    </row>
    <row r="945">
      <c r="A945" t="s">
        <v>334</v>
      </c>
      <c r="B945" t="s">
        <v>345</v>
      </c>
      <c r="C945" t="s">
        <v>336</v>
      </c>
      <c r="D945" t="s">
        <v>445</v>
      </c>
      <c r="E945" t="s">
        <v>446</v>
      </c>
      <c r="F945" t="s">
        <v>346</v>
      </c>
      <c r="G945" t="s">
        <v>357</v>
      </c>
      <c r="H945" t="n">
        <v>1</v>
      </c>
      <c r="I945" t="n">
        <v>0.01198</v>
      </c>
      <c r="J945" t="n">
        <v>0.004993</v>
      </c>
      <c r="K945" t="n">
        <v>36.85</v>
      </c>
      <c r="L945" t="n">
        <v>18.42</v>
      </c>
      <c r="M945" t="n">
        <v>16220</v>
      </c>
      <c r="N945" t="n">
        <v>1.232</v>
      </c>
      <c r="O945" t="n">
        <v>17.28</v>
      </c>
      <c r="P945" t="n">
        <v>4376</v>
      </c>
      <c r="Q945" t="n">
        <v>1.737</v>
      </c>
      <c r="R945" t="s">
        <v>341</v>
      </c>
      <c r="S945" t="s">
        <v>447</v>
      </c>
      <c r="T945" t="s">
        <v>448</v>
      </c>
      <c r="U945" t="s">
        <v>449</v>
      </c>
      <c r="V945" t="n">
        <v>21.849368</v>
      </c>
      <c r="W945" t="n">
        <v>4376</v>
      </c>
      <c r="X945" t="n">
        <v>376.32508</v>
      </c>
      <c r="Y945" t="n">
        <v>9703.2</v>
      </c>
      <c r="Z945" t="n">
        <v>14467.38</v>
      </c>
      <c r="AA945" t="n">
        <v>0.00225176931321626</v>
      </c>
      <c r="AB945" t="n">
        <v>0.00151025050838507</v>
      </c>
      <c r="AC945" t="n">
        <v>0.0580598242349407</v>
      </c>
    </row>
    <row r="946">
      <c r="A946" t="s">
        <v>472</v>
      </c>
      <c r="B946" t="s">
        <v>345</v>
      </c>
      <c r="C946" t="s">
        <v>336</v>
      </c>
      <c r="D946" t="s">
        <v>445</v>
      </c>
      <c r="E946" t="s">
        <v>446</v>
      </c>
      <c r="F946" t="s">
        <v>339</v>
      </c>
      <c r="G946" t="s">
        <v>351</v>
      </c>
      <c r="H946" t="n">
        <v>63</v>
      </c>
      <c r="I946" t="n">
        <v>2.451</v>
      </c>
      <c r="J946" t="n">
        <v>0.04505</v>
      </c>
      <c r="K946" t="n">
        <v>22.88</v>
      </c>
      <c r="L946" t="n">
        <v>6.086</v>
      </c>
      <c r="M946" t="n">
        <v>19610</v>
      </c>
      <c r="N946" t="n">
        <v>1.403</v>
      </c>
      <c r="O946" t="n">
        <v>6.019</v>
      </c>
      <c r="P946" t="n">
        <v>648.7</v>
      </c>
      <c r="Q946" t="n">
        <v>1.358</v>
      </c>
      <c r="R946" t="s">
        <v>554</v>
      </c>
      <c r="S946" t="s">
        <v>576</v>
      </c>
      <c r="T946" t="s">
        <v>448</v>
      </c>
      <c r="U946" t="s">
        <v>577</v>
      </c>
      <c r="V946" t="n">
        <v>29.223935</v>
      </c>
      <c r="W946" t="n">
        <v>648.7</v>
      </c>
      <c r="X946" t="n">
        <v>42.997841</v>
      </c>
      <c r="Y946" t="n">
        <v>1403.6806</v>
      </c>
      <c r="Z946" t="n">
        <v>1957.123</v>
      </c>
      <c r="AA946" t="n">
        <v>0.0208195048075752</v>
      </c>
      <c r="AB946" t="n">
        <v>0.0149320890919988</v>
      </c>
      <c r="AC946" t="n">
        <v>0.679660520629396</v>
      </c>
    </row>
    <row r="947">
      <c r="A947" t="s">
        <v>345</v>
      </c>
      <c r="B947" t="s">
        <v>345</v>
      </c>
      <c r="C947" t="s">
        <v>336</v>
      </c>
      <c r="D947" t="s">
        <v>445</v>
      </c>
      <c r="E947" t="s">
        <v>446</v>
      </c>
      <c r="F947" t="s">
        <v>339</v>
      </c>
      <c r="G947" t="s">
        <v>352</v>
      </c>
      <c r="H947" t="n">
        <v>132</v>
      </c>
      <c r="I947" t="n">
        <v>6.98</v>
      </c>
      <c r="J947" t="n">
        <v>0.09421</v>
      </c>
      <c r="K947" t="n">
        <v>25.68</v>
      </c>
      <c r="L947" t="n">
        <v>5.251</v>
      </c>
      <c r="M947" t="n">
        <v>13210</v>
      </c>
      <c r="N947" t="n">
        <v>1.589</v>
      </c>
      <c r="O947" t="n">
        <v>5.421</v>
      </c>
      <c r="P947" t="n">
        <v>454.4</v>
      </c>
      <c r="Q947" t="n">
        <v>1.546</v>
      </c>
      <c r="R947" t="s">
        <v>348</v>
      </c>
      <c r="S947" t="s">
        <v>458</v>
      </c>
      <c r="T947" t="s">
        <v>448</v>
      </c>
      <c r="U947" t="s">
        <v>459</v>
      </c>
      <c r="V947" t="n">
        <v>42.809024</v>
      </c>
      <c r="W947" t="n">
        <v>454.4</v>
      </c>
      <c r="X947" t="n">
        <v>63.58092</v>
      </c>
      <c r="Y947" t="n">
        <v>1094.85</v>
      </c>
      <c r="Z947" t="n">
        <v>1957.123</v>
      </c>
      <c r="AA947" t="n">
        <v>0.0391003552998128</v>
      </c>
      <c r="AB947" t="n">
        <v>0.0218734458692683</v>
      </c>
      <c r="AC947" t="n">
        <v>0.673299851590697</v>
      </c>
    </row>
    <row r="948">
      <c r="A948" t="s">
        <v>334</v>
      </c>
      <c r="B948" t="s">
        <v>345</v>
      </c>
      <c r="C948" t="s">
        <v>336</v>
      </c>
      <c r="D948" t="s">
        <v>445</v>
      </c>
      <c r="E948" t="s">
        <v>446</v>
      </c>
      <c r="F948" t="s">
        <v>346</v>
      </c>
      <c r="G948" t="s">
        <v>368</v>
      </c>
      <c r="H948" t="n">
        <v>976</v>
      </c>
      <c r="I948" t="n">
        <v>11.69</v>
      </c>
      <c r="J948" t="n">
        <v>4.873</v>
      </c>
      <c r="K948" t="n">
        <v>17.24</v>
      </c>
      <c r="L948" t="n">
        <v>2.865</v>
      </c>
      <c r="M948" t="n">
        <v>1794</v>
      </c>
      <c r="N948" t="n">
        <v>1.549</v>
      </c>
      <c r="O948" t="n">
        <v>4.77</v>
      </c>
      <c r="P948" t="n">
        <v>284.7</v>
      </c>
      <c r="Q948" t="n">
        <v>1.279</v>
      </c>
      <c r="R948" t="s">
        <v>341</v>
      </c>
      <c r="S948" t="s">
        <v>447</v>
      </c>
      <c r="T948" t="s">
        <v>448</v>
      </c>
      <c r="U948" t="s">
        <v>449</v>
      </c>
      <c r="V948" t="n">
        <v>1387.3431</v>
      </c>
      <c r="W948" t="n">
        <v>284.7</v>
      </c>
      <c r="X948" t="n">
        <v>3266.04</v>
      </c>
      <c r="Y948" t="n">
        <v>9703.2</v>
      </c>
      <c r="Z948" t="n">
        <v>14467.38</v>
      </c>
      <c r="AA948" t="n">
        <v>0.142977893890675</v>
      </c>
      <c r="AB948" t="n">
        <v>0.095894564185084</v>
      </c>
      <c r="AC948" t="n">
        <v>0.424778355439615</v>
      </c>
    </row>
    <row r="949">
      <c r="A949" t="s">
        <v>334</v>
      </c>
      <c r="B949" t="s">
        <v>345</v>
      </c>
      <c r="C949" t="s">
        <v>336</v>
      </c>
      <c r="D949" t="s">
        <v>445</v>
      </c>
      <c r="E949" t="s">
        <v>446</v>
      </c>
      <c r="F949" t="s">
        <v>346</v>
      </c>
      <c r="G949" t="s">
        <v>347</v>
      </c>
      <c r="H949" t="n">
        <v>36</v>
      </c>
      <c r="I949" t="n">
        <v>0.4312</v>
      </c>
      <c r="J949" t="n">
        <v>0.1798</v>
      </c>
      <c r="K949" t="n">
        <v>31.41</v>
      </c>
      <c r="L949" t="n">
        <v>5.61</v>
      </c>
      <c r="M949" t="n">
        <v>18330</v>
      </c>
      <c r="N949" t="n">
        <v>1.81</v>
      </c>
      <c r="O949" t="n">
        <v>6.276</v>
      </c>
      <c r="P949" t="n">
        <v>7039</v>
      </c>
      <c r="Q949" t="n">
        <v>1.643</v>
      </c>
      <c r="R949" t="s">
        <v>341</v>
      </c>
      <c r="S949" t="s">
        <v>447</v>
      </c>
      <c r="T949" t="s">
        <v>448</v>
      </c>
      <c r="U949" t="s">
        <v>449</v>
      </c>
      <c r="V949" t="n">
        <v>1265.6122</v>
      </c>
      <c r="W949" t="n">
        <v>7039</v>
      </c>
      <c r="X949" t="n">
        <v>2450.5934</v>
      </c>
      <c r="Y949" t="n">
        <v>9703.2</v>
      </c>
      <c r="Z949" t="n">
        <v>14467.38</v>
      </c>
      <c r="AA949" t="n">
        <v>0.130432455272487</v>
      </c>
      <c r="AB949" t="n">
        <v>0.0874804007360006</v>
      </c>
      <c r="AC949" t="n">
        <v>0.516451321545222</v>
      </c>
    </row>
    <row r="950">
      <c r="A950" t="s">
        <v>472</v>
      </c>
      <c r="B950" t="s">
        <v>345</v>
      </c>
      <c r="C950" t="s">
        <v>336</v>
      </c>
      <c r="D950" t="s">
        <v>445</v>
      </c>
      <c r="E950" t="s">
        <v>446</v>
      </c>
      <c r="F950" t="s">
        <v>346</v>
      </c>
      <c r="G950" t="s">
        <v>359</v>
      </c>
      <c r="H950" t="n">
        <v>547</v>
      </c>
      <c r="I950" t="n">
        <v>23.15</v>
      </c>
      <c r="J950" t="n">
        <v>2.684</v>
      </c>
      <c r="K950" t="n">
        <v>21.51</v>
      </c>
      <c r="L950" t="n">
        <v>4.169</v>
      </c>
      <c r="M950" t="n">
        <v>9497</v>
      </c>
      <c r="N950" t="n">
        <v>1.608</v>
      </c>
      <c r="O950" t="n">
        <v>5.229</v>
      </c>
      <c r="P950" t="n">
        <v>1571</v>
      </c>
      <c r="Q950" t="n">
        <v>1.406</v>
      </c>
      <c r="R950" t="s">
        <v>554</v>
      </c>
      <c r="S950" t="s">
        <v>574</v>
      </c>
      <c r="T950" t="s">
        <v>448</v>
      </c>
      <c r="U950" t="s">
        <v>575</v>
      </c>
      <c r="V950" t="n">
        <v>4216.564</v>
      </c>
      <c r="W950" t="n">
        <v>1571</v>
      </c>
      <c r="X950" t="n">
        <v>6447.348</v>
      </c>
      <c r="Y950" t="n">
        <v>6510.888</v>
      </c>
      <c r="Z950" t="n">
        <v>14467.38</v>
      </c>
      <c r="AA950" t="n">
        <v>0.647617344976599</v>
      </c>
      <c r="AB950" t="n">
        <v>0.291453186409702</v>
      </c>
      <c r="AC950" t="n">
        <v>0.653999753076769</v>
      </c>
    </row>
    <row r="951">
      <c r="A951" t="s">
        <v>335</v>
      </c>
      <c r="B951" t="s">
        <v>345</v>
      </c>
      <c r="C951" t="s">
        <v>336</v>
      </c>
      <c r="D951" t="s">
        <v>445</v>
      </c>
      <c r="E951" t="s">
        <v>446</v>
      </c>
      <c r="F951" t="s">
        <v>346</v>
      </c>
      <c r="G951" t="s">
        <v>368</v>
      </c>
      <c r="H951" t="n">
        <v>1472</v>
      </c>
      <c r="I951" t="n">
        <v>15.58</v>
      </c>
      <c r="J951" t="n">
        <v>7.369</v>
      </c>
      <c r="K951" t="n">
        <v>17.36</v>
      </c>
      <c r="L951" t="n">
        <v>2.922</v>
      </c>
      <c r="M951" t="n">
        <v>930.8</v>
      </c>
      <c r="N951" t="n">
        <v>1.559</v>
      </c>
      <c r="O951" t="n">
        <v>4.743</v>
      </c>
      <c r="P951" t="n">
        <v>327.2</v>
      </c>
      <c r="Q951" t="n">
        <v>1.28</v>
      </c>
      <c r="R951" t="s">
        <v>353</v>
      </c>
      <c r="S951" t="s">
        <v>454</v>
      </c>
      <c r="T951" t="s">
        <v>448</v>
      </c>
      <c r="U951" t="s">
        <v>455</v>
      </c>
      <c r="V951" t="n">
        <v>2411.1368</v>
      </c>
      <c r="W951" t="n">
        <v>327.2</v>
      </c>
      <c r="X951" t="n">
        <v>3266.04</v>
      </c>
      <c r="Y951" t="n">
        <v>10775.7</v>
      </c>
      <c r="Z951" t="n">
        <v>14467.38</v>
      </c>
      <c r="AA951" t="n">
        <v>0.22375686034318</v>
      </c>
      <c r="AB951" t="n">
        <v>0.166660224588004</v>
      </c>
      <c r="AC951" t="n">
        <v>0.738244724498169</v>
      </c>
    </row>
    <row r="952">
      <c r="A952" t="s">
        <v>345</v>
      </c>
      <c r="B952" t="s">
        <v>345</v>
      </c>
      <c r="C952" t="s">
        <v>336</v>
      </c>
      <c r="D952" t="s">
        <v>445</v>
      </c>
      <c r="E952" t="s">
        <v>446</v>
      </c>
      <c r="F952" t="s">
        <v>339</v>
      </c>
      <c r="G952" t="s">
        <v>358</v>
      </c>
      <c r="H952" t="n">
        <v>4</v>
      </c>
      <c r="I952" t="n">
        <v>0.2115</v>
      </c>
      <c r="J952" t="n">
        <v>0.002855</v>
      </c>
      <c r="K952" t="n">
        <v>28.05</v>
      </c>
      <c r="L952" t="n">
        <v>16.1</v>
      </c>
      <c r="M952" t="n">
        <v>29260</v>
      </c>
      <c r="N952" t="n">
        <v>1.333</v>
      </c>
      <c r="O952" t="n">
        <v>11.72</v>
      </c>
      <c r="P952" t="n">
        <v>903.9</v>
      </c>
      <c r="Q952" t="n">
        <v>1.504</v>
      </c>
      <c r="R952" t="s">
        <v>348</v>
      </c>
      <c r="S952" t="s">
        <v>458</v>
      </c>
      <c r="T952" t="s">
        <v>448</v>
      </c>
      <c r="U952" t="s">
        <v>459</v>
      </c>
      <c r="V952" t="n">
        <v>2.5806345</v>
      </c>
      <c r="W952" t="n">
        <v>903.9</v>
      </c>
      <c r="X952" t="n">
        <v>62.218</v>
      </c>
      <c r="Y952" t="n">
        <v>1094.85</v>
      </c>
      <c r="Z952" t="n">
        <v>1957.123</v>
      </c>
      <c r="AA952" t="n">
        <v>0.00235706672146869</v>
      </c>
      <c r="AB952" t="n">
        <v>0.00131858575061455</v>
      </c>
      <c r="AC952" t="n">
        <v>0.0414772975666206</v>
      </c>
    </row>
    <row r="953">
      <c r="A953" t="s">
        <v>335</v>
      </c>
      <c r="B953" t="s">
        <v>345</v>
      </c>
      <c r="C953" t="s">
        <v>336</v>
      </c>
      <c r="D953" t="s">
        <v>445</v>
      </c>
      <c r="E953" t="s">
        <v>446</v>
      </c>
      <c r="F953" t="s">
        <v>346</v>
      </c>
      <c r="G953" t="s">
        <v>351</v>
      </c>
      <c r="H953" t="n">
        <v>0</v>
      </c>
      <c r="I953" t="n">
        <v>0</v>
      </c>
      <c r="J953" t="n">
        <v>0</v>
      </c>
      <c r="K953" t="n">
        <v>0</v>
      </c>
      <c r="L953" t="n">
        <v>0</v>
      </c>
      <c r="M953" t="n">
        <v>0</v>
      </c>
      <c r="N953" t="n">
        <v>0</v>
      </c>
      <c r="O953" t="n">
        <v>0</v>
      </c>
      <c r="P953" t="n">
        <v>0</v>
      </c>
      <c r="Q953" t="n">
        <v>0</v>
      </c>
      <c r="R953" t="s">
        <v>353</v>
      </c>
      <c r="S953" t="s">
        <v>454</v>
      </c>
      <c r="T953" t="s">
        <v>448</v>
      </c>
      <c r="U953" t="s">
        <v>455</v>
      </c>
      <c r="V953" t="n">
        <v>0</v>
      </c>
      <c r="W953" t="n">
        <v>0</v>
      </c>
      <c r="X953" t="n">
        <v>11.573415</v>
      </c>
      <c r="Y953" t="n">
        <v>10775.7</v>
      </c>
      <c r="Z953" t="n">
        <v>14467.38</v>
      </c>
      <c r="AA953" t="n">
        <v>0</v>
      </c>
      <c r="AB953" t="n">
        <v>0</v>
      </c>
      <c r="AC953" t="n">
        <v>0</v>
      </c>
    </row>
    <row r="954">
      <c r="A954" t="s">
        <v>334</v>
      </c>
      <c r="B954" t="s">
        <v>345</v>
      </c>
      <c r="C954" t="s">
        <v>336</v>
      </c>
      <c r="D954" t="s">
        <v>445</v>
      </c>
      <c r="E954" t="s">
        <v>446</v>
      </c>
      <c r="F954" t="s">
        <v>346</v>
      </c>
      <c r="G954" t="s">
        <v>378</v>
      </c>
      <c r="H954" t="n">
        <v>180</v>
      </c>
      <c r="I954" t="n">
        <v>2.156</v>
      </c>
      <c r="J954" t="n">
        <v>0.8988</v>
      </c>
      <c r="K954" t="n">
        <v>12.3</v>
      </c>
      <c r="L954" t="n">
        <v>3.644</v>
      </c>
      <c r="M954" t="n">
        <v>118.7</v>
      </c>
      <c r="N954" t="n">
        <v>1.274</v>
      </c>
      <c r="O954" t="n">
        <v>4.054</v>
      </c>
      <c r="P954" t="n">
        <v>89.31</v>
      </c>
      <c r="Q954" t="n">
        <v>1.176</v>
      </c>
      <c r="R954" t="s">
        <v>341</v>
      </c>
      <c r="S954" t="s">
        <v>447</v>
      </c>
      <c r="T954" t="s">
        <v>448</v>
      </c>
      <c r="U954" t="s">
        <v>449</v>
      </c>
      <c r="V954" t="n">
        <v>80.271828</v>
      </c>
      <c r="W954" t="n">
        <v>89.31</v>
      </c>
      <c r="X954" t="n">
        <v>139.67684</v>
      </c>
      <c r="Y954" t="n">
        <v>9703.2</v>
      </c>
      <c r="Z954" t="n">
        <v>14467.38</v>
      </c>
      <c r="AA954" t="n">
        <v>0.00827271704180064</v>
      </c>
      <c r="AB954" t="n">
        <v>0.00554847028280172</v>
      </c>
      <c r="AC954" t="n">
        <v>0.574696764331152</v>
      </c>
    </row>
    <row r="955">
      <c r="A955" t="s">
        <v>334</v>
      </c>
      <c r="B955" t="s">
        <v>345</v>
      </c>
      <c r="C955" t="s">
        <v>336</v>
      </c>
      <c r="D955" t="s">
        <v>445</v>
      </c>
      <c r="E955" t="s">
        <v>446</v>
      </c>
      <c r="F955" t="s">
        <v>346</v>
      </c>
      <c r="G955" t="s">
        <v>369</v>
      </c>
      <c r="H955" t="n">
        <v>180</v>
      </c>
      <c r="I955" t="n">
        <v>2.156</v>
      </c>
      <c r="J955" t="n">
        <v>0.8988</v>
      </c>
      <c r="K955" t="n">
        <v>20.97</v>
      </c>
      <c r="L955" t="n">
        <v>3.505</v>
      </c>
      <c r="M955" t="n">
        <v>6401</v>
      </c>
      <c r="N955" t="n">
        <v>1.665</v>
      </c>
      <c r="O955" t="n">
        <v>5.01</v>
      </c>
      <c r="P955" t="n">
        <v>1152</v>
      </c>
      <c r="Q955" t="n">
        <v>1.394</v>
      </c>
      <c r="R955" t="s">
        <v>341</v>
      </c>
      <c r="S955" t="s">
        <v>447</v>
      </c>
      <c r="T955" t="s">
        <v>448</v>
      </c>
      <c r="U955" t="s">
        <v>449</v>
      </c>
      <c r="V955" t="n">
        <v>1035.4176</v>
      </c>
      <c r="W955" t="n">
        <v>1152</v>
      </c>
      <c r="X955" t="n">
        <v>2836.753</v>
      </c>
      <c r="Y955" t="n">
        <v>9703.2</v>
      </c>
      <c r="Z955" t="n">
        <v>14467.38</v>
      </c>
      <c r="AA955" t="n">
        <v>0.106708879544892</v>
      </c>
      <c r="AB955" t="n">
        <v>0.0715691161772208</v>
      </c>
      <c r="AC955" t="n">
        <v>0.365000971180783</v>
      </c>
    </row>
    <row r="956">
      <c r="A956" t="s">
        <v>335</v>
      </c>
      <c r="B956" t="s">
        <v>345</v>
      </c>
      <c r="C956" t="s">
        <v>336</v>
      </c>
      <c r="D956" t="s">
        <v>445</v>
      </c>
      <c r="E956" t="s">
        <v>446</v>
      </c>
      <c r="F956" t="s">
        <v>346</v>
      </c>
      <c r="G956" t="s">
        <v>369</v>
      </c>
      <c r="H956" t="n">
        <v>244</v>
      </c>
      <c r="I956" t="n">
        <v>2.583</v>
      </c>
      <c r="J956" t="n">
        <v>1.221</v>
      </c>
      <c r="K956" t="n">
        <v>21.16</v>
      </c>
      <c r="L956" t="n">
        <v>3.392</v>
      </c>
      <c r="M956" t="n">
        <v>3943</v>
      </c>
      <c r="N956" t="n">
        <v>1.702</v>
      </c>
      <c r="O956" t="n">
        <v>4.889</v>
      </c>
      <c r="P956" t="n">
        <v>1133</v>
      </c>
      <c r="Q956" t="n">
        <v>1.418</v>
      </c>
      <c r="R956" t="s">
        <v>353</v>
      </c>
      <c r="S956" t="s">
        <v>454</v>
      </c>
      <c r="T956" t="s">
        <v>448</v>
      </c>
      <c r="U956" t="s">
        <v>455</v>
      </c>
      <c r="V956" t="n">
        <v>1383.393</v>
      </c>
      <c r="W956" t="n">
        <v>1133</v>
      </c>
      <c r="X956" t="n">
        <v>2836.753</v>
      </c>
      <c r="Y956" t="n">
        <v>10775.7</v>
      </c>
      <c r="Z956" t="n">
        <v>14467.38</v>
      </c>
      <c r="AA956" t="n">
        <v>0.128380801247251</v>
      </c>
      <c r="AB956" t="n">
        <v>0.0956215292609996</v>
      </c>
      <c r="AC956" t="n">
        <v>0.48766776663319</v>
      </c>
    </row>
    <row r="957">
      <c r="A957" t="s">
        <v>334</v>
      </c>
      <c r="B957" t="s">
        <v>345</v>
      </c>
      <c r="C957" t="s">
        <v>336</v>
      </c>
      <c r="D957" t="s">
        <v>445</v>
      </c>
      <c r="E957" t="s">
        <v>446</v>
      </c>
      <c r="F957" t="s">
        <v>346</v>
      </c>
      <c r="G957" t="s">
        <v>374</v>
      </c>
      <c r="H957" t="n">
        <v>4063</v>
      </c>
      <c r="I957" t="n">
        <v>48.66</v>
      </c>
      <c r="J957" t="n">
        <v>20.29</v>
      </c>
      <c r="K957" t="n">
        <v>14.15</v>
      </c>
      <c r="L957" t="n">
        <v>2.798</v>
      </c>
      <c r="M957" t="n">
        <v>706.2</v>
      </c>
      <c r="N957" t="n">
        <v>1.368</v>
      </c>
      <c r="O957" t="n">
        <v>4.683</v>
      </c>
      <c r="P957" t="n">
        <v>148.3</v>
      </c>
      <c r="Q957" t="n">
        <v>1.174</v>
      </c>
      <c r="R957" t="s">
        <v>341</v>
      </c>
      <c r="S957" t="s">
        <v>447</v>
      </c>
      <c r="T957" t="s">
        <v>448</v>
      </c>
      <c r="U957" t="s">
        <v>449</v>
      </c>
      <c r="V957" t="n">
        <v>3009.007</v>
      </c>
      <c r="W957" t="n">
        <v>148.3</v>
      </c>
      <c r="X957" t="n">
        <v>3585.85</v>
      </c>
      <c r="Y957" t="n">
        <v>9703.2</v>
      </c>
      <c r="Z957" t="n">
        <v>14467.38</v>
      </c>
      <c r="AA957" t="n">
        <v>0.310104604666502</v>
      </c>
      <c r="AB957" t="n">
        <v>0.207985620063895</v>
      </c>
      <c r="AC957" t="n">
        <v>0.839133538770445</v>
      </c>
    </row>
    <row r="958">
      <c r="A958" t="s">
        <v>335</v>
      </c>
      <c r="B958" t="s">
        <v>345</v>
      </c>
      <c r="C958" t="s">
        <v>336</v>
      </c>
      <c r="D958" t="s">
        <v>445</v>
      </c>
      <c r="E958" t="s">
        <v>446</v>
      </c>
      <c r="F958" t="s">
        <v>346</v>
      </c>
      <c r="G958" t="s">
        <v>347</v>
      </c>
      <c r="H958" t="n">
        <v>18</v>
      </c>
      <c r="I958" t="n">
        <v>0.1905</v>
      </c>
      <c r="J958" t="n">
        <v>0.09011</v>
      </c>
      <c r="K958" t="n">
        <v>32.82</v>
      </c>
      <c r="L958" t="n">
        <v>5.206</v>
      </c>
      <c r="M958" t="n">
        <v>13840</v>
      </c>
      <c r="N958" t="n">
        <v>1.969</v>
      </c>
      <c r="O958" t="n">
        <v>6.005</v>
      </c>
      <c r="P958" t="n">
        <v>6197</v>
      </c>
      <c r="Q958" t="n">
        <v>1.735</v>
      </c>
      <c r="R958" t="s">
        <v>353</v>
      </c>
      <c r="S958" t="s">
        <v>454</v>
      </c>
      <c r="T958" t="s">
        <v>448</v>
      </c>
      <c r="U958" t="s">
        <v>455</v>
      </c>
      <c r="V958" t="n">
        <v>558.41167</v>
      </c>
      <c r="W958" t="n">
        <v>6197</v>
      </c>
      <c r="X958" t="n">
        <v>2450.5934</v>
      </c>
      <c r="Y958" t="n">
        <v>10775.7</v>
      </c>
      <c r="Z958" t="n">
        <v>14467.38</v>
      </c>
      <c r="AA958" t="n">
        <v>0.0518213823695908</v>
      </c>
      <c r="AB958" t="n">
        <v>0.0385979818045838</v>
      </c>
      <c r="AC958" t="n">
        <v>0.227867940067087</v>
      </c>
    </row>
    <row r="959">
      <c r="A959" t="s">
        <v>472</v>
      </c>
      <c r="B959" t="s">
        <v>345</v>
      </c>
      <c r="C959" t="s">
        <v>336</v>
      </c>
      <c r="D959" t="s">
        <v>445</v>
      </c>
      <c r="E959" t="s">
        <v>446</v>
      </c>
      <c r="F959" t="s">
        <v>339</v>
      </c>
      <c r="G959" t="s">
        <v>347</v>
      </c>
      <c r="H959" t="n">
        <v>359</v>
      </c>
      <c r="I959" t="n">
        <v>13.97</v>
      </c>
      <c r="J959" t="n">
        <v>0.2567</v>
      </c>
      <c r="K959" t="n">
        <v>23.13</v>
      </c>
      <c r="L959" t="n">
        <v>6.764</v>
      </c>
      <c r="M959" t="n">
        <v>25770</v>
      </c>
      <c r="N959" t="n">
        <v>1.314</v>
      </c>
      <c r="O959" t="n">
        <v>6.81</v>
      </c>
      <c r="P959" t="n">
        <v>1996</v>
      </c>
      <c r="Q959" t="n">
        <v>1.275</v>
      </c>
      <c r="R959" t="s">
        <v>554</v>
      </c>
      <c r="S959" t="s">
        <v>576</v>
      </c>
      <c r="T959" t="s">
        <v>448</v>
      </c>
      <c r="U959" t="s">
        <v>577</v>
      </c>
      <c r="V959" t="n">
        <v>512.3732</v>
      </c>
      <c r="W959" t="n">
        <v>1996</v>
      </c>
      <c r="X959" t="n">
        <v>644.0498</v>
      </c>
      <c r="Y959" t="n">
        <v>1403.6806</v>
      </c>
      <c r="Z959" t="n">
        <v>1957.123</v>
      </c>
      <c r="AA959" t="n">
        <v>0.365021216365033</v>
      </c>
      <c r="AB959" t="n">
        <v>0.261799181758122</v>
      </c>
      <c r="AC959" t="n">
        <v>0.795549039841329</v>
      </c>
    </row>
    <row r="960">
      <c r="A960" t="s">
        <v>345</v>
      </c>
      <c r="B960" t="s">
        <v>345</v>
      </c>
      <c r="C960" t="s">
        <v>336</v>
      </c>
      <c r="D960" t="s">
        <v>445</v>
      </c>
      <c r="E960" t="s">
        <v>446</v>
      </c>
      <c r="F960" t="s">
        <v>339</v>
      </c>
      <c r="G960" t="s">
        <v>340</v>
      </c>
      <c r="H960" t="n">
        <v>106</v>
      </c>
      <c r="I960" t="n">
        <v>5.605</v>
      </c>
      <c r="J960" t="n">
        <v>0.07565</v>
      </c>
      <c r="K960" t="n">
        <v>76.76</v>
      </c>
      <c r="L960" t="n">
        <v>45.19</v>
      </c>
      <c r="M960" t="n">
        <v>61950</v>
      </c>
      <c r="N960" t="n">
        <v>3.524</v>
      </c>
      <c r="O960" t="n">
        <v>39.6</v>
      </c>
      <c r="P960" t="n">
        <v>3355</v>
      </c>
      <c r="Q960" t="n">
        <v>3.428</v>
      </c>
      <c r="R960" t="s">
        <v>348</v>
      </c>
      <c r="S960" t="s">
        <v>458</v>
      </c>
      <c r="T960" t="s">
        <v>448</v>
      </c>
      <c r="U960" t="s">
        <v>459</v>
      </c>
      <c r="V960" t="n">
        <v>253.80575</v>
      </c>
      <c r="W960" t="n">
        <v>3355</v>
      </c>
      <c r="X960" t="n">
        <v>727.804</v>
      </c>
      <c r="Y960" t="n">
        <v>1094.85</v>
      </c>
      <c r="Z960" t="n">
        <v>1957.123</v>
      </c>
      <c r="AA960" t="n">
        <v>0.231817828926337</v>
      </c>
      <c r="AB960" t="n">
        <v>0.129683085835688</v>
      </c>
      <c r="AC960" t="n">
        <v>0.34872816032888</v>
      </c>
    </row>
    <row r="961">
      <c r="A961" t="s">
        <v>345</v>
      </c>
      <c r="B961" t="s">
        <v>345</v>
      </c>
      <c r="C961" t="s">
        <v>336</v>
      </c>
      <c r="D961" t="s">
        <v>445</v>
      </c>
      <c r="E961" t="s">
        <v>446</v>
      </c>
      <c r="F961" t="s">
        <v>339</v>
      </c>
      <c r="G961" t="s">
        <v>362</v>
      </c>
      <c r="H961" t="n">
        <v>27</v>
      </c>
      <c r="I961" t="n">
        <v>1.428</v>
      </c>
      <c r="J961" t="n">
        <v>0.01927</v>
      </c>
      <c r="K961" t="n">
        <v>39.95</v>
      </c>
      <c r="L961" t="n">
        <v>19.2</v>
      </c>
      <c r="M961" t="n">
        <v>52980</v>
      </c>
      <c r="N961" t="n">
        <v>1.506</v>
      </c>
      <c r="O961" t="n">
        <v>17.49</v>
      </c>
      <c r="P961" t="n">
        <v>2074</v>
      </c>
      <c r="Q961" t="n">
        <v>1.625</v>
      </c>
      <c r="R961" t="s">
        <v>348</v>
      </c>
      <c r="S961" t="s">
        <v>458</v>
      </c>
      <c r="T961" t="s">
        <v>448</v>
      </c>
      <c r="U961" t="s">
        <v>459</v>
      </c>
      <c r="V961" t="n">
        <v>39.96598</v>
      </c>
      <c r="W961" t="n">
        <v>2074</v>
      </c>
      <c r="X961" t="n">
        <v>426.7109</v>
      </c>
      <c r="Y961" t="n">
        <v>1094.85</v>
      </c>
      <c r="Z961" t="n">
        <v>1957.123</v>
      </c>
      <c r="AA961" t="n">
        <v>0.0365036123669909</v>
      </c>
      <c r="AB961" t="n">
        <v>0.0204207809115728</v>
      </c>
      <c r="AC961" t="n">
        <v>0.0936605556595812</v>
      </c>
    </row>
    <row r="962">
      <c r="A962" t="s">
        <v>334</v>
      </c>
      <c r="B962" t="s">
        <v>460</v>
      </c>
      <c r="C962" t="s">
        <v>383</v>
      </c>
      <c r="D962" t="s">
        <v>400</v>
      </c>
      <c r="E962" t="s">
        <v>461</v>
      </c>
      <c r="F962" t="s">
        <v>346</v>
      </c>
      <c r="G962" t="s">
        <v>379</v>
      </c>
      <c r="H962" t="n">
        <v>1464</v>
      </c>
      <c r="I962" t="n">
        <v>16.56</v>
      </c>
      <c r="J962" t="n">
        <v>7.305</v>
      </c>
      <c r="K962" t="n">
        <v>12.04</v>
      </c>
      <c r="L962" t="n">
        <v>3.616</v>
      </c>
      <c r="M962" t="n">
        <v>102.8</v>
      </c>
      <c r="N962" t="n">
        <v>1.26</v>
      </c>
      <c r="O962" t="n">
        <v>4.276</v>
      </c>
      <c r="P962" t="n">
        <v>79.86</v>
      </c>
      <c r="Q962" t="n">
        <v>1.152</v>
      </c>
      <c r="R962" t="s">
        <v>341</v>
      </c>
      <c r="S962" t="s">
        <v>465</v>
      </c>
      <c r="T962" t="s">
        <v>463</v>
      </c>
      <c r="U962" t="s">
        <v>466</v>
      </c>
      <c r="V962" t="n">
        <v>583.3773</v>
      </c>
      <c r="W962" t="n">
        <v>79.86</v>
      </c>
      <c r="X962" t="n">
        <v>2277.62</v>
      </c>
      <c r="Y962" t="n">
        <v>11238.592</v>
      </c>
      <c r="Z962" t="n">
        <v>14467.38</v>
      </c>
      <c r="AA962" t="n">
        <v>0.0519083974220258</v>
      </c>
      <c r="AB962" t="n">
        <v>0.0403236315075708</v>
      </c>
      <c r="AC962" t="n">
        <v>0.256134605421449</v>
      </c>
    </row>
    <row r="963">
      <c r="A963" t="s">
        <v>334</v>
      </c>
      <c r="B963" t="s">
        <v>460</v>
      </c>
      <c r="C963" t="s">
        <v>383</v>
      </c>
      <c r="D963" t="s">
        <v>400</v>
      </c>
      <c r="E963" t="s">
        <v>461</v>
      </c>
      <c r="F963" t="s">
        <v>346</v>
      </c>
      <c r="G963" t="s">
        <v>360</v>
      </c>
      <c r="H963" t="n">
        <v>8583</v>
      </c>
      <c r="I963" t="n">
        <v>97.1</v>
      </c>
      <c r="J963" t="n">
        <v>42.83</v>
      </c>
      <c r="K963" t="n">
        <v>14.71</v>
      </c>
      <c r="L963" t="n">
        <v>3.239</v>
      </c>
      <c r="M963" t="n">
        <v>1298</v>
      </c>
      <c r="N963" t="n">
        <v>1.383</v>
      </c>
      <c r="O963" t="n">
        <v>4.843</v>
      </c>
      <c r="P963" t="n">
        <v>262.4</v>
      </c>
      <c r="Q963" t="n">
        <v>1.197</v>
      </c>
      <c r="R963" t="s">
        <v>341</v>
      </c>
      <c r="S963" t="s">
        <v>465</v>
      </c>
      <c r="T963" t="s">
        <v>463</v>
      </c>
      <c r="U963" t="s">
        <v>466</v>
      </c>
      <c r="V963" t="n">
        <v>11238.592</v>
      </c>
      <c r="W963" t="n">
        <v>262.4</v>
      </c>
      <c r="X963" t="n">
        <v>14467.38</v>
      </c>
      <c r="Y963" t="n">
        <v>11238.592</v>
      </c>
      <c r="Z963" t="n">
        <v>14467.38</v>
      </c>
      <c r="AA963" t="n">
        <v>1</v>
      </c>
      <c r="AB963" t="n">
        <v>0.776822893986333</v>
      </c>
      <c r="AC963" t="n">
        <v>0.776822893986333</v>
      </c>
    </row>
    <row r="964">
      <c r="A964" t="s">
        <v>335</v>
      </c>
      <c r="B964" t="s">
        <v>460</v>
      </c>
      <c r="C964" t="s">
        <v>383</v>
      </c>
      <c r="D964" t="s">
        <v>400</v>
      </c>
      <c r="E964" t="s">
        <v>461</v>
      </c>
      <c r="F964" t="s">
        <v>339</v>
      </c>
      <c r="G964" t="s">
        <v>363</v>
      </c>
      <c r="H964" t="n">
        <v>2</v>
      </c>
      <c r="I964" t="n">
        <v>0.1279</v>
      </c>
      <c r="J964" t="n">
        <v>0.001427</v>
      </c>
      <c r="K964" t="n">
        <v>32.45</v>
      </c>
      <c r="L964" t="n">
        <v>11.89</v>
      </c>
      <c r="M964" t="n">
        <v>33450</v>
      </c>
      <c r="N964" t="n">
        <v>1.382</v>
      </c>
      <c r="O964" t="n">
        <v>5.763</v>
      </c>
      <c r="P964" t="n">
        <v>484.9</v>
      </c>
      <c r="Q964" t="n">
        <v>1.732</v>
      </c>
      <c r="R964" t="s">
        <v>353</v>
      </c>
      <c r="S964" t="s">
        <v>397</v>
      </c>
      <c r="T964" t="s">
        <v>463</v>
      </c>
      <c r="U964" t="s">
        <v>471</v>
      </c>
      <c r="V964" t="n">
        <v>0.6919523</v>
      </c>
      <c r="W964" t="n">
        <v>484.9</v>
      </c>
      <c r="X964" t="n">
        <v>5.1573438</v>
      </c>
      <c r="Y964" t="n">
        <v>892.5768</v>
      </c>
      <c r="Z964" t="n">
        <v>1957.123</v>
      </c>
      <c r="AA964" t="n">
        <v>0.000775229985811865</v>
      </c>
      <c r="AB964" t="n">
        <v>0.000353555857245559</v>
      </c>
      <c r="AC964" t="n">
        <v>0.134168348443243</v>
      </c>
    </row>
    <row r="965">
      <c r="A965" t="s">
        <v>334</v>
      </c>
      <c r="B965" t="s">
        <v>460</v>
      </c>
      <c r="C965" t="s">
        <v>383</v>
      </c>
      <c r="D965" t="s">
        <v>400</v>
      </c>
      <c r="E965" t="s">
        <v>461</v>
      </c>
      <c r="F965" t="s">
        <v>346</v>
      </c>
      <c r="G965" t="s">
        <v>377</v>
      </c>
      <c r="H965" t="n">
        <v>350</v>
      </c>
      <c r="I965" t="n">
        <v>3.96</v>
      </c>
      <c r="J965" t="n">
        <v>1.746</v>
      </c>
      <c r="K965" t="n">
        <v>13.98</v>
      </c>
      <c r="L965" t="n">
        <v>3.094</v>
      </c>
      <c r="M965" t="n">
        <v>2270</v>
      </c>
      <c r="N965" t="n">
        <v>1.315</v>
      </c>
      <c r="O965" t="n">
        <v>4.77</v>
      </c>
      <c r="P965" t="n">
        <v>144.7</v>
      </c>
      <c r="Q965" t="n">
        <v>1.161</v>
      </c>
      <c r="R965" t="s">
        <v>341</v>
      </c>
      <c r="S965" t="s">
        <v>465</v>
      </c>
      <c r="T965" t="s">
        <v>463</v>
      </c>
      <c r="U965" t="s">
        <v>466</v>
      </c>
      <c r="V965" t="n">
        <v>252.6462</v>
      </c>
      <c r="W965" t="n">
        <v>144.7</v>
      </c>
      <c r="X965" t="n">
        <v>401.6375</v>
      </c>
      <c r="Y965" t="n">
        <v>11238.592</v>
      </c>
      <c r="Z965" t="n">
        <v>14467.38</v>
      </c>
      <c r="AA965" t="n">
        <v>0.0224802359583834</v>
      </c>
      <c r="AB965" t="n">
        <v>0.017463161954687</v>
      </c>
      <c r="AC965" t="n">
        <v>0.629040366001681</v>
      </c>
    </row>
    <row r="966">
      <c r="A966" t="s">
        <v>334</v>
      </c>
      <c r="B966" t="s">
        <v>460</v>
      </c>
      <c r="C966" t="s">
        <v>383</v>
      </c>
      <c r="D966" t="s">
        <v>400</v>
      </c>
      <c r="E966" t="s">
        <v>461</v>
      </c>
      <c r="F966" t="s">
        <v>346</v>
      </c>
      <c r="G966" t="s">
        <v>376</v>
      </c>
      <c r="H966" t="n">
        <v>1</v>
      </c>
      <c r="I966" t="n">
        <v>0.01131</v>
      </c>
      <c r="J966" t="n">
        <v>0.00499</v>
      </c>
      <c r="K966" t="n">
        <v>3.85</v>
      </c>
      <c r="L966" t="n">
        <v>0.2</v>
      </c>
      <c r="M966" t="n">
        <v>23.63</v>
      </c>
      <c r="N966" t="n">
        <v>1.041</v>
      </c>
      <c r="O966" t="n">
        <v>0.2</v>
      </c>
      <c r="P966" t="n">
        <v>56.84</v>
      </c>
      <c r="Q966" t="n">
        <v>0.9469</v>
      </c>
      <c r="R966" t="s">
        <v>341</v>
      </c>
      <c r="S966" t="s">
        <v>465</v>
      </c>
      <c r="T966" t="s">
        <v>463</v>
      </c>
      <c r="U966" t="s">
        <v>466</v>
      </c>
      <c r="V966" t="n">
        <v>0.2836316</v>
      </c>
      <c r="W966" t="n">
        <v>56.84</v>
      </c>
      <c r="X966" t="n">
        <v>2.957955</v>
      </c>
      <c r="Y966" t="n">
        <v>11238.592</v>
      </c>
      <c r="Z966" t="n">
        <v>14467.38</v>
      </c>
      <c r="AA966" t="n">
        <v>0.0000252372895109992</v>
      </c>
      <c r="AB966" t="n">
        <v>0.0000196049042743054</v>
      </c>
      <c r="AC966" t="n">
        <v>0.0958877332481393</v>
      </c>
    </row>
    <row r="967">
      <c r="A967" t="s">
        <v>334</v>
      </c>
      <c r="B967" t="s">
        <v>460</v>
      </c>
      <c r="C967" t="s">
        <v>383</v>
      </c>
      <c r="D967" t="s">
        <v>400</v>
      </c>
      <c r="E967" t="s">
        <v>461</v>
      </c>
      <c r="F967" t="s">
        <v>346</v>
      </c>
      <c r="G967" t="s">
        <v>375</v>
      </c>
      <c r="H967" t="n">
        <v>255</v>
      </c>
      <c r="I967" t="n">
        <v>2.885</v>
      </c>
      <c r="J967" t="n">
        <v>1.272</v>
      </c>
      <c r="K967" t="n">
        <v>11.85</v>
      </c>
      <c r="L967" t="n">
        <v>11.68</v>
      </c>
      <c r="M967" t="n">
        <v>29.48</v>
      </c>
      <c r="N967" t="n">
        <v>2.333</v>
      </c>
      <c r="O967" t="n">
        <v>0.8825</v>
      </c>
      <c r="P967" t="n">
        <v>96.17</v>
      </c>
      <c r="Q967" t="n">
        <v>1.505</v>
      </c>
      <c r="R967" t="s">
        <v>341</v>
      </c>
      <c r="S967" t="s">
        <v>465</v>
      </c>
      <c r="T967" t="s">
        <v>463</v>
      </c>
      <c r="U967" t="s">
        <v>466</v>
      </c>
      <c r="V967" t="n">
        <v>122.32824</v>
      </c>
      <c r="W967" t="n">
        <v>96.17</v>
      </c>
      <c r="X967" t="n">
        <v>149.7245</v>
      </c>
      <c r="Y967" t="n">
        <v>11238.592</v>
      </c>
      <c r="Z967" t="n">
        <v>14467.38</v>
      </c>
      <c r="AA967" t="n">
        <v>0.0108846588611812</v>
      </c>
      <c r="AB967" t="n">
        <v>0.00845545219659676</v>
      </c>
      <c r="AC967" t="n">
        <v>0.817022197435957</v>
      </c>
    </row>
    <row r="968">
      <c r="A968" t="s">
        <v>472</v>
      </c>
      <c r="B968" t="s">
        <v>460</v>
      </c>
      <c r="C968" t="s">
        <v>383</v>
      </c>
      <c r="D968" t="s">
        <v>400</v>
      </c>
      <c r="E968" t="s">
        <v>461</v>
      </c>
      <c r="F968" t="s">
        <v>339</v>
      </c>
      <c r="G968" t="s">
        <v>347</v>
      </c>
      <c r="H968" t="n">
        <v>309</v>
      </c>
      <c r="I968" t="n">
        <v>7.851</v>
      </c>
      <c r="J968" t="n">
        <v>0.2203</v>
      </c>
      <c r="K968" t="n">
        <v>22.99</v>
      </c>
      <c r="L968" t="n">
        <v>7.319</v>
      </c>
      <c r="M968" t="n">
        <v>29710</v>
      </c>
      <c r="N968" t="n">
        <v>1.256</v>
      </c>
      <c r="O968" t="n">
        <v>6.981</v>
      </c>
      <c r="P968" t="n">
        <v>1923</v>
      </c>
      <c r="Q968" t="n">
        <v>1.265</v>
      </c>
      <c r="R968" t="s">
        <v>554</v>
      </c>
      <c r="S968" t="s">
        <v>578</v>
      </c>
      <c r="T968" t="s">
        <v>463</v>
      </c>
      <c r="U968" t="s">
        <v>579</v>
      </c>
      <c r="V968" t="n">
        <v>423.6369</v>
      </c>
      <c r="W968" t="n">
        <v>1923</v>
      </c>
      <c r="X968" t="n">
        <v>644.0498</v>
      </c>
      <c r="Y968" t="n">
        <v>1711.7086</v>
      </c>
      <c r="Z968" t="n">
        <v>1957.123</v>
      </c>
      <c r="AA968" t="n">
        <v>0.247493586233077</v>
      </c>
      <c r="AB968" t="n">
        <v>0.216459006408897</v>
      </c>
      <c r="AC968" t="n">
        <v>0.65777040843736</v>
      </c>
    </row>
    <row r="969">
      <c r="A969" t="s">
        <v>334</v>
      </c>
      <c r="B969" t="s">
        <v>460</v>
      </c>
      <c r="C969" t="s">
        <v>383</v>
      </c>
      <c r="D969" t="s">
        <v>400</v>
      </c>
      <c r="E969" t="s">
        <v>461</v>
      </c>
      <c r="F969" t="s">
        <v>346</v>
      </c>
      <c r="G969" t="s">
        <v>378</v>
      </c>
      <c r="H969" t="n">
        <v>215</v>
      </c>
      <c r="I969" t="n">
        <v>2.432</v>
      </c>
      <c r="J969" t="n">
        <v>1.073</v>
      </c>
      <c r="K969" t="n">
        <v>12.22</v>
      </c>
      <c r="L969" t="n">
        <v>3.783</v>
      </c>
      <c r="M969" t="n">
        <v>98.02</v>
      </c>
      <c r="N969" t="n">
        <v>1.266</v>
      </c>
      <c r="O969" t="n">
        <v>4.11</v>
      </c>
      <c r="P969" t="n">
        <v>89.13</v>
      </c>
      <c r="Q969" t="n">
        <v>1.172</v>
      </c>
      <c r="R969" t="s">
        <v>341</v>
      </c>
      <c r="S969" t="s">
        <v>465</v>
      </c>
      <c r="T969" t="s">
        <v>463</v>
      </c>
      <c r="U969" t="s">
        <v>466</v>
      </c>
      <c r="V969" t="n">
        <v>95.63649</v>
      </c>
      <c r="W969" t="n">
        <v>89.13</v>
      </c>
      <c r="X969" t="n">
        <v>139.67684</v>
      </c>
      <c r="Y969" t="n">
        <v>11238.592</v>
      </c>
      <c r="Z969" t="n">
        <v>14467.38</v>
      </c>
      <c r="AA969" t="n">
        <v>0.00850965049714413</v>
      </c>
      <c r="AB969" t="n">
        <v>0.00661049132600374</v>
      </c>
      <c r="AC969" t="n">
        <v>0.684698264937838</v>
      </c>
    </row>
    <row r="970">
      <c r="A970" t="s">
        <v>472</v>
      </c>
      <c r="B970" t="s">
        <v>460</v>
      </c>
      <c r="C970" t="s">
        <v>383</v>
      </c>
      <c r="D970" t="s">
        <v>400</v>
      </c>
      <c r="E970" t="s">
        <v>461</v>
      </c>
      <c r="F970" t="s">
        <v>339</v>
      </c>
      <c r="G970" t="s">
        <v>352</v>
      </c>
      <c r="H970" t="n">
        <v>114</v>
      </c>
      <c r="I970" t="n">
        <v>2.896</v>
      </c>
      <c r="J970" t="n">
        <v>0.08129</v>
      </c>
      <c r="K970" t="n">
        <v>25.68</v>
      </c>
      <c r="L970" t="n">
        <v>5.54</v>
      </c>
      <c r="M970" t="n">
        <v>16080</v>
      </c>
      <c r="N970" t="n">
        <v>1.553</v>
      </c>
      <c r="O970" t="n">
        <v>5.502</v>
      </c>
      <c r="P970" t="n">
        <v>462.8</v>
      </c>
      <c r="Q970" t="n">
        <v>1.531</v>
      </c>
      <c r="R970" t="s">
        <v>554</v>
      </c>
      <c r="S970" t="s">
        <v>578</v>
      </c>
      <c r="T970" t="s">
        <v>463</v>
      </c>
      <c r="U970" t="s">
        <v>579</v>
      </c>
      <c r="V970" t="n">
        <v>37.621012</v>
      </c>
      <c r="W970" t="n">
        <v>462.8</v>
      </c>
      <c r="X970" t="n">
        <v>63.58092</v>
      </c>
      <c r="Y970" t="n">
        <v>1711.7086</v>
      </c>
      <c r="Z970" t="n">
        <v>1957.123</v>
      </c>
      <c r="AA970" t="n">
        <v>0.0219786311758906</v>
      </c>
      <c r="AB970" t="n">
        <v>0.0192226099228306</v>
      </c>
      <c r="AC970" t="n">
        <v>0.59170285676898</v>
      </c>
    </row>
    <row r="971">
      <c r="A971" t="s">
        <v>472</v>
      </c>
      <c r="B971" t="s">
        <v>460</v>
      </c>
      <c r="C971" t="s">
        <v>383</v>
      </c>
      <c r="D971" t="s">
        <v>400</v>
      </c>
      <c r="E971" t="s">
        <v>461</v>
      </c>
      <c r="F971" t="s">
        <v>339</v>
      </c>
      <c r="G971" t="s">
        <v>362</v>
      </c>
      <c r="H971" t="n">
        <v>25</v>
      </c>
      <c r="I971" t="n">
        <v>0.6352</v>
      </c>
      <c r="J971" t="n">
        <v>0.01783</v>
      </c>
      <c r="K971" t="n">
        <v>39.4</v>
      </c>
      <c r="L971" t="n">
        <v>15.71</v>
      </c>
      <c r="M971" t="n">
        <v>60330</v>
      </c>
      <c r="N971" t="n">
        <v>1.565</v>
      </c>
      <c r="O971" t="n">
        <v>14.45</v>
      </c>
      <c r="P971" t="n">
        <v>4533</v>
      </c>
      <c r="Q971" t="n">
        <v>1.558</v>
      </c>
      <c r="R971" t="s">
        <v>554</v>
      </c>
      <c r="S971" t="s">
        <v>578</v>
      </c>
      <c r="T971" t="s">
        <v>463</v>
      </c>
      <c r="U971" t="s">
        <v>579</v>
      </c>
      <c r="V971" t="n">
        <v>80.82339</v>
      </c>
      <c r="W971" t="n">
        <v>4533</v>
      </c>
      <c r="X971" t="n">
        <v>426.7109</v>
      </c>
      <c r="Y971" t="n">
        <v>1711.7086</v>
      </c>
      <c r="Z971" t="n">
        <v>1957.123</v>
      </c>
      <c r="AA971" t="n">
        <v>0.0472179610478092</v>
      </c>
      <c r="AB971" t="n">
        <v>0.0412970416269187</v>
      </c>
      <c r="AC971" t="n">
        <v>0.189410183803601</v>
      </c>
    </row>
    <row r="972">
      <c r="A972" t="s">
        <v>335</v>
      </c>
      <c r="B972" t="s">
        <v>460</v>
      </c>
      <c r="C972" t="s">
        <v>383</v>
      </c>
      <c r="D972" t="s">
        <v>400</v>
      </c>
      <c r="E972" t="s">
        <v>461</v>
      </c>
      <c r="F972" t="s">
        <v>339</v>
      </c>
      <c r="G972" t="s">
        <v>352</v>
      </c>
      <c r="H972" t="n">
        <v>61</v>
      </c>
      <c r="I972" t="n">
        <v>3.9</v>
      </c>
      <c r="J972" t="n">
        <v>0.04352</v>
      </c>
      <c r="K972" t="n">
        <v>24.3</v>
      </c>
      <c r="L972" t="n">
        <v>4.97</v>
      </c>
      <c r="M972" t="n">
        <v>11770</v>
      </c>
      <c r="N972" t="n">
        <v>1.574</v>
      </c>
      <c r="O972" t="n">
        <v>5.313</v>
      </c>
      <c r="P972" t="n">
        <v>464.8</v>
      </c>
      <c r="Q972" t="n">
        <v>1.497</v>
      </c>
      <c r="R972" t="s">
        <v>353</v>
      </c>
      <c r="S972" t="s">
        <v>397</v>
      </c>
      <c r="T972" t="s">
        <v>463</v>
      </c>
      <c r="U972" t="s">
        <v>471</v>
      </c>
      <c r="V972" t="n">
        <v>20.228096</v>
      </c>
      <c r="W972" t="n">
        <v>464.8</v>
      </c>
      <c r="X972" t="n">
        <v>63.58092</v>
      </c>
      <c r="Y972" t="n">
        <v>892.5768</v>
      </c>
      <c r="Z972" t="n">
        <v>1957.123</v>
      </c>
      <c r="AA972" t="n">
        <v>0.0226625832085261</v>
      </c>
      <c r="AB972" t="n">
        <v>0.0103356283687842</v>
      </c>
      <c r="AC972" t="n">
        <v>0.318147268079795</v>
      </c>
    </row>
    <row r="973">
      <c r="A973" t="s">
        <v>472</v>
      </c>
      <c r="B973" t="s">
        <v>460</v>
      </c>
      <c r="C973" t="s">
        <v>383</v>
      </c>
      <c r="D973" t="s">
        <v>400</v>
      </c>
      <c r="E973" t="s">
        <v>461</v>
      </c>
      <c r="F973" t="s">
        <v>339</v>
      </c>
      <c r="G973" t="s">
        <v>340</v>
      </c>
      <c r="H973" t="n">
        <v>109</v>
      </c>
      <c r="I973" t="n">
        <v>2.769</v>
      </c>
      <c r="J973" t="n">
        <v>0.07772</v>
      </c>
      <c r="K973" t="n">
        <v>75.93</v>
      </c>
      <c r="L973" t="n">
        <v>41.3</v>
      </c>
      <c r="M973" t="n">
        <v>56950</v>
      </c>
      <c r="N973" t="n">
        <v>3.781</v>
      </c>
      <c r="O973" t="n">
        <v>39.54</v>
      </c>
      <c r="P973" t="n">
        <v>2340</v>
      </c>
      <c r="Q973" t="n">
        <v>3.432</v>
      </c>
      <c r="R973" t="s">
        <v>554</v>
      </c>
      <c r="S973" t="s">
        <v>578</v>
      </c>
      <c r="T973" t="s">
        <v>463</v>
      </c>
      <c r="U973" t="s">
        <v>579</v>
      </c>
      <c r="V973" t="n">
        <v>181.8648</v>
      </c>
      <c r="W973" t="n">
        <v>2340</v>
      </c>
      <c r="X973" t="n">
        <v>727.804</v>
      </c>
      <c r="Y973" t="n">
        <v>1711.7086</v>
      </c>
      <c r="Z973" t="n">
        <v>1957.123</v>
      </c>
      <c r="AA973" t="n">
        <v>0.10624752367313</v>
      </c>
      <c r="AB973" t="n">
        <v>0.0929245632492184</v>
      </c>
      <c r="AC973" t="n">
        <v>0.24988156151931</v>
      </c>
    </row>
    <row r="974">
      <c r="A974" t="s">
        <v>334</v>
      </c>
      <c r="B974" t="s">
        <v>460</v>
      </c>
      <c r="C974" t="s">
        <v>383</v>
      </c>
      <c r="D974" t="s">
        <v>400</v>
      </c>
      <c r="E974" t="s">
        <v>461</v>
      </c>
      <c r="F974" t="s">
        <v>346</v>
      </c>
      <c r="G974" t="s">
        <v>373</v>
      </c>
      <c r="H974" t="n">
        <v>1713</v>
      </c>
      <c r="I974" t="n">
        <v>19.38</v>
      </c>
      <c r="J974" t="n">
        <v>8.548</v>
      </c>
      <c r="K974" t="n">
        <v>12.15</v>
      </c>
      <c r="L974" t="n">
        <v>3.645</v>
      </c>
      <c r="M974" t="n">
        <v>109.3</v>
      </c>
      <c r="N974" t="n">
        <v>1.265</v>
      </c>
      <c r="O974" t="n">
        <v>4.26</v>
      </c>
      <c r="P974" t="n">
        <v>84.19</v>
      </c>
      <c r="Q974" t="n">
        <v>1.157</v>
      </c>
      <c r="R974" t="s">
        <v>341</v>
      </c>
      <c r="S974" t="s">
        <v>465</v>
      </c>
      <c r="T974" t="s">
        <v>463</v>
      </c>
      <c r="U974" t="s">
        <v>466</v>
      </c>
      <c r="V974" t="n">
        <v>719.65612</v>
      </c>
      <c r="W974" t="n">
        <v>84.19</v>
      </c>
      <c r="X974" t="n">
        <v>2432.9374</v>
      </c>
      <c r="Y974" t="n">
        <v>11238.592</v>
      </c>
      <c r="Z974" t="n">
        <v>14467.38</v>
      </c>
      <c r="AA974" t="n">
        <v>0.0640343665825755</v>
      </c>
      <c r="AB974" t="n">
        <v>0.049743361963258</v>
      </c>
      <c r="AC974" t="n">
        <v>0.295797220265511</v>
      </c>
    </row>
    <row r="975">
      <c r="A975" t="s">
        <v>472</v>
      </c>
      <c r="B975" t="s">
        <v>460</v>
      </c>
      <c r="C975" t="s">
        <v>383</v>
      </c>
      <c r="D975" t="s">
        <v>400</v>
      </c>
      <c r="E975" t="s">
        <v>461</v>
      </c>
      <c r="F975" t="s">
        <v>339</v>
      </c>
      <c r="G975" t="s">
        <v>363</v>
      </c>
      <c r="H975" t="n">
        <v>3</v>
      </c>
      <c r="I975" t="n">
        <v>0.07622</v>
      </c>
      <c r="J975" t="n">
        <v>0.002139</v>
      </c>
      <c r="K975" t="n">
        <v>31.72</v>
      </c>
      <c r="L975" t="n">
        <v>11.27</v>
      </c>
      <c r="M975" t="n">
        <v>31310</v>
      </c>
      <c r="N975" t="n">
        <v>1.352</v>
      </c>
      <c r="O975" t="n">
        <v>8.456</v>
      </c>
      <c r="P975" t="n">
        <v>962.1</v>
      </c>
      <c r="Q975" t="n">
        <v>1.391</v>
      </c>
      <c r="R975" t="s">
        <v>554</v>
      </c>
      <c r="S975" t="s">
        <v>578</v>
      </c>
      <c r="T975" t="s">
        <v>463</v>
      </c>
      <c r="U975" t="s">
        <v>579</v>
      </c>
      <c r="V975" t="n">
        <v>2.0579319</v>
      </c>
      <c r="W975" t="n">
        <v>962.1</v>
      </c>
      <c r="X975" t="n">
        <v>5.1573438</v>
      </c>
      <c r="Y975" t="n">
        <v>1711.7086</v>
      </c>
      <c r="Z975" t="n">
        <v>1957.123</v>
      </c>
      <c r="AA975" t="n">
        <v>0.00120226766401711</v>
      </c>
      <c r="AB975" t="n">
        <v>0.00105150871968701</v>
      </c>
      <c r="AC975" t="n">
        <v>0.399029418981143</v>
      </c>
    </row>
    <row r="976">
      <c r="A976" t="s">
        <v>472</v>
      </c>
      <c r="B976" t="s">
        <v>460</v>
      </c>
      <c r="C976" t="s">
        <v>383</v>
      </c>
      <c r="D976" t="s">
        <v>400</v>
      </c>
      <c r="E976" t="s">
        <v>461</v>
      </c>
      <c r="F976" t="s">
        <v>346</v>
      </c>
      <c r="G976" t="s">
        <v>370</v>
      </c>
      <c r="H976" t="n">
        <v>2</v>
      </c>
      <c r="I976" t="n">
        <v>0.082</v>
      </c>
      <c r="J976" t="n">
        <v>0.009851</v>
      </c>
      <c r="K976" t="n">
        <v>17.05</v>
      </c>
      <c r="L976" t="n">
        <v>3.242</v>
      </c>
      <c r="M976" t="n">
        <v>5048</v>
      </c>
      <c r="N976" t="n">
        <v>1.477</v>
      </c>
      <c r="O976" t="n">
        <v>4.716</v>
      </c>
      <c r="P976" t="n">
        <v>400.1</v>
      </c>
      <c r="Q976" t="n">
        <v>1.271</v>
      </c>
      <c r="R976" t="s">
        <v>554</v>
      </c>
      <c r="S976" t="s">
        <v>425</v>
      </c>
      <c r="T976" t="s">
        <v>463</v>
      </c>
      <c r="U976" t="s">
        <v>580</v>
      </c>
      <c r="V976" t="n">
        <v>3.9413851</v>
      </c>
      <c r="W976" t="n">
        <v>400.1</v>
      </c>
      <c r="X976" t="n">
        <v>24.09507</v>
      </c>
      <c r="Y976" t="n">
        <v>8241.246</v>
      </c>
      <c r="Z976" t="n">
        <v>14467.38</v>
      </c>
      <c r="AA976" t="n">
        <v>0.00047825111639672</v>
      </c>
      <c r="AB976" t="n">
        <v>0.000272432541344736</v>
      </c>
      <c r="AC976" t="n">
        <v>0.163576412104219</v>
      </c>
    </row>
    <row r="977">
      <c r="A977" t="s">
        <v>472</v>
      </c>
      <c r="B977" t="s">
        <v>460</v>
      </c>
      <c r="C977" t="s">
        <v>383</v>
      </c>
      <c r="D977" t="s">
        <v>400</v>
      </c>
      <c r="E977" t="s">
        <v>461</v>
      </c>
      <c r="F977" t="s">
        <v>339</v>
      </c>
      <c r="G977" t="s">
        <v>368</v>
      </c>
      <c r="H977" t="n">
        <v>716</v>
      </c>
      <c r="I977" t="n">
        <v>18.19</v>
      </c>
      <c r="J977" t="n">
        <v>0.5105</v>
      </c>
      <c r="K977" t="n">
        <v>16.74</v>
      </c>
      <c r="L977" t="n">
        <v>4.017</v>
      </c>
      <c r="M977" t="n">
        <v>9980</v>
      </c>
      <c r="N977" t="n">
        <v>1.34</v>
      </c>
      <c r="O977" t="n">
        <v>5.191</v>
      </c>
      <c r="P977" t="n">
        <v>301.7</v>
      </c>
      <c r="Q977" t="n">
        <v>1.201</v>
      </c>
      <c r="R977" t="s">
        <v>554</v>
      </c>
      <c r="S977" t="s">
        <v>578</v>
      </c>
      <c r="T977" t="s">
        <v>463</v>
      </c>
      <c r="U977" t="s">
        <v>579</v>
      </c>
      <c r="V977" t="n">
        <v>154.01785</v>
      </c>
      <c r="W977" t="n">
        <v>301.7</v>
      </c>
      <c r="X977" t="n">
        <v>154.01785</v>
      </c>
      <c r="Y977" t="n">
        <v>1711.7086</v>
      </c>
      <c r="Z977" t="n">
        <v>1957.123</v>
      </c>
      <c r="AA977" t="n">
        <v>0.0899790127829001</v>
      </c>
      <c r="AB977" t="n">
        <v>0.0786960502737947</v>
      </c>
      <c r="AC977" t="n">
        <v>1</v>
      </c>
    </row>
    <row r="978">
      <c r="A978" t="s">
        <v>345</v>
      </c>
      <c r="B978" t="s">
        <v>460</v>
      </c>
      <c r="C978" t="s">
        <v>383</v>
      </c>
      <c r="D978" t="s">
        <v>400</v>
      </c>
      <c r="E978" t="s">
        <v>461</v>
      </c>
      <c r="F978" t="s">
        <v>346</v>
      </c>
      <c r="G978" t="s">
        <v>369</v>
      </c>
      <c r="H978" t="n">
        <v>289</v>
      </c>
      <c r="I978" t="n">
        <v>5.838</v>
      </c>
      <c r="J978" t="n">
        <v>1.416</v>
      </c>
      <c r="K978" t="n">
        <v>21.83</v>
      </c>
      <c r="L978" t="n">
        <v>3.649</v>
      </c>
      <c r="M978" t="n">
        <v>7438</v>
      </c>
      <c r="N978" t="n">
        <v>1.688</v>
      </c>
      <c r="O978" t="n">
        <v>5.006</v>
      </c>
      <c r="P978" t="n">
        <v>1384</v>
      </c>
      <c r="Q978" t="n">
        <v>1.435</v>
      </c>
      <c r="R978" t="s">
        <v>348</v>
      </c>
      <c r="S978" t="s">
        <v>462</v>
      </c>
      <c r="T978" t="s">
        <v>463</v>
      </c>
      <c r="U978" t="s">
        <v>464</v>
      </c>
      <c r="V978" t="n">
        <v>1959.744</v>
      </c>
      <c r="W978" t="n">
        <v>1384</v>
      </c>
      <c r="X978" t="n">
        <v>2836.753</v>
      </c>
      <c r="Y978" t="n">
        <v>9018.3</v>
      </c>
      <c r="Z978" t="n">
        <v>14467.38</v>
      </c>
      <c r="AA978" t="n">
        <v>0.217307474801237</v>
      </c>
      <c r="AB978" t="n">
        <v>0.135459495776015</v>
      </c>
      <c r="AC978" t="n">
        <v>0.690840549036169</v>
      </c>
    </row>
    <row r="979">
      <c r="A979" t="s">
        <v>472</v>
      </c>
      <c r="B979" t="s">
        <v>460</v>
      </c>
      <c r="C979" t="s">
        <v>383</v>
      </c>
      <c r="D979" t="s">
        <v>400</v>
      </c>
      <c r="E979" t="s">
        <v>461</v>
      </c>
      <c r="F979" t="s">
        <v>339</v>
      </c>
      <c r="G979" t="s">
        <v>360</v>
      </c>
      <c r="H979" t="n">
        <v>3936</v>
      </c>
      <c r="I979" t="n">
        <v>100</v>
      </c>
      <c r="J979" t="n">
        <v>2.807</v>
      </c>
      <c r="K979" t="n">
        <v>19.03</v>
      </c>
      <c r="L979" t="n">
        <v>5.555</v>
      </c>
      <c r="M979" t="n">
        <v>14540</v>
      </c>
      <c r="N979" t="n">
        <v>1.372</v>
      </c>
      <c r="O979" t="n">
        <v>6.402</v>
      </c>
      <c r="P979" t="n">
        <v>609.8</v>
      </c>
      <c r="Q979" t="n">
        <v>1.261</v>
      </c>
      <c r="R979" t="s">
        <v>554</v>
      </c>
      <c r="S979" t="s">
        <v>578</v>
      </c>
      <c r="T979" t="s">
        <v>463</v>
      </c>
      <c r="U979" t="s">
        <v>579</v>
      </c>
      <c r="V979" t="n">
        <v>1711.7086</v>
      </c>
      <c r="W979" t="n">
        <v>609.8</v>
      </c>
      <c r="X979" t="n">
        <v>1957.123</v>
      </c>
      <c r="Y979" t="n">
        <v>1711.7086</v>
      </c>
      <c r="Z979" t="n">
        <v>1957.123</v>
      </c>
      <c r="AA979" t="n">
        <v>1</v>
      </c>
      <c r="AB979" t="n">
        <v>0.874604508761074</v>
      </c>
      <c r="AC979" t="n">
        <v>0.874604508761074</v>
      </c>
    </row>
    <row r="980">
      <c r="A980" t="s">
        <v>345</v>
      </c>
      <c r="B980" t="s">
        <v>460</v>
      </c>
      <c r="C980" t="s">
        <v>383</v>
      </c>
      <c r="D980" t="s">
        <v>400</v>
      </c>
      <c r="E980" t="s">
        <v>461</v>
      </c>
      <c r="F980" t="s">
        <v>346</v>
      </c>
      <c r="G980" t="s">
        <v>351</v>
      </c>
      <c r="H980" t="n">
        <v>0</v>
      </c>
      <c r="I980" t="n">
        <v>0</v>
      </c>
      <c r="J980" t="n">
        <v>0</v>
      </c>
      <c r="K980" t="n">
        <v>0</v>
      </c>
      <c r="L980" t="n">
        <v>0</v>
      </c>
      <c r="M980" t="n">
        <v>0</v>
      </c>
      <c r="N980" t="n">
        <v>0</v>
      </c>
      <c r="O980" t="n">
        <v>0</v>
      </c>
      <c r="P980" t="n">
        <v>0</v>
      </c>
      <c r="Q980" t="n">
        <v>0</v>
      </c>
      <c r="R980" t="s">
        <v>348</v>
      </c>
      <c r="S980" t="s">
        <v>462</v>
      </c>
      <c r="T980" t="s">
        <v>463</v>
      </c>
      <c r="U980" t="s">
        <v>464</v>
      </c>
      <c r="V980" t="n">
        <v>0</v>
      </c>
      <c r="W980" t="n">
        <v>0</v>
      </c>
      <c r="X980" t="n">
        <v>11.573415</v>
      </c>
      <c r="Y980" t="n">
        <v>9018.3</v>
      </c>
      <c r="Z980" t="n">
        <v>14467.38</v>
      </c>
      <c r="AA980" t="n">
        <v>0</v>
      </c>
      <c r="AB980" t="n">
        <v>0</v>
      </c>
      <c r="AC980" t="n">
        <v>0</v>
      </c>
    </row>
    <row r="981">
      <c r="A981" t="s">
        <v>334</v>
      </c>
      <c r="B981" t="s">
        <v>460</v>
      </c>
      <c r="C981" t="s">
        <v>383</v>
      </c>
      <c r="D981" t="s">
        <v>400</v>
      </c>
      <c r="E981" t="s">
        <v>461</v>
      </c>
      <c r="F981" t="s">
        <v>346</v>
      </c>
      <c r="G981" t="s">
        <v>374</v>
      </c>
      <c r="H981" t="n">
        <v>4957</v>
      </c>
      <c r="I981" t="n">
        <v>56.08</v>
      </c>
      <c r="J981" t="n">
        <v>24.73</v>
      </c>
      <c r="K981" t="n">
        <v>14.14</v>
      </c>
      <c r="L981" t="n">
        <v>2.852</v>
      </c>
      <c r="M981" t="n">
        <v>687.5</v>
      </c>
      <c r="N981" t="n">
        <v>1.36</v>
      </c>
      <c r="O981" t="n">
        <v>4.769</v>
      </c>
      <c r="P981" t="n">
        <v>145</v>
      </c>
      <c r="Q981" t="n">
        <v>1.164</v>
      </c>
      <c r="R981" t="s">
        <v>341</v>
      </c>
      <c r="S981" t="s">
        <v>465</v>
      </c>
      <c r="T981" t="s">
        <v>463</v>
      </c>
      <c r="U981" t="s">
        <v>466</v>
      </c>
      <c r="V981" t="n">
        <v>3585.85</v>
      </c>
      <c r="W981" t="n">
        <v>145</v>
      </c>
      <c r="X981" t="n">
        <v>3585.85</v>
      </c>
      <c r="Y981" t="n">
        <v>11238.592</v>
      </c>
      <c r="Z981" t="n">
        <v>14467.38</v>
      </c>
      <c r="AA981" t="n">
        <v>0.319065769092783</v>
      </c>
      <c r="AB981" t="n">
        <v>0.247857594118631</v>
      </c>
      <c r="AC981" t="n">
        <v>1</v>
      </c>
    </row>
    <row r="982">
      <c r="A982" t="s">
        <v>334</v>
      </c>
      <c r="B982" t="s">
        <v>460</v>
      </c>
      <c r="C982" t="s">
        <v>383</v>
      </c>
      <c r="D982" t="s">
        <v>400</v>
      </c>
      <c r="E982" t="s">
        <v>461</v>
      </c>
      <c r="F982" t="s">
        <v>346</v>
      </c>
      <c r="G982" t="s">
        <v>362</v>
      </c>
      <c r="H982" t="n">
        <v>21</v>
      </c>
      <c r="I982" t="n">
        <v>0.2376</v>
      </c>
      <c r="J982" t="n">
        <v>0.1048</v>
      </c>
      <c r="K982" t="n">
        <v>31.72</v>
      </c>
      <c r="L982" t="n">
        <v>11.79</v>
      </c>
      <c r="M982" t="n">
        <v>13730</v>
      </c>
      <c r="N982" t="n">
        <v>1.435</v>
      </c>
      <c r="O982" t="n">
        <v>13.06</v>
      </c>
      <c r="P982" t="n">
        <v>3340</v>
      </c>
      <c r="Q982" t="n">
        <v>1.438</v>
      </c>
      <c r="R982" t="s">
        <v>341</v>
      </c>
      <c r="S982" t="s">
        <v>465</v>
      </c>
      <c r="T982" t="s">
        <v>463</v>
      </c>
      <c r="U982" t="s">
        <v>466</v>
      </c>
      <c r="V982" t="n">
        <v>350.032</v>
      </c>
      <c r="W982" t="n">
        <v>3340</v>
      </c>
      <c r="X982" t="n">
        <v>583.224</v>
      </c>
      <c r="Y982" t="n">
        <v>11238.592</v>
      </c>
      <c r="Z982" t="n">
        <v>14467.38</v>
      </c>
      <c r="AA982" t="n">
        <v>0.0311455385158568</v>
      </c>
      <c r="AB982" t="n">
        <v>0.0241945673646507</v>
      </c>
      <c r="AC982" t="n">
        <v>0.600167345651071</v>
      </c>
    </row>
    <row r="983">
      <c r="A983" t="s">
        <v>472</v>
      </c>
      <c r="B983" t="s">
        <v>460</v>
      </c>
      <c r="C983" t="s">
        <v>383</v>
      </c>
      <c r="D983" t="s">
        <v>400</v>
      </c>
      <c r="E983" t="s">
        <v>461</v>
      </c>
      <c r="F983" t="s">
        <v>346</v>
      </c>
      <c r="G983" t="s">
        <v>363</v>
      </c>
      <c r="H983" t="n">
        <v>88</v>
      </c>
      <c r="I983" t="n">
        <v>3.608</v>
      </c>
      <c r="J983" t="n">
        <v>0.4334</v>
      </c>
      <c r="K983" t="n">
        <v>19.2</v>
      </c>
      <c r="L983" t="n">
        <v>6.736</v>
      </c>
      <c r="M983" t="n">
        <v>21650</v>
      </c>
      <c r="N983" t="n">
        <v>1.362</v>
      </c>
      <c r="O983" t="n">
        <v>6.058</v>
      </c>
      <c r="P983" t="n">
        <v>703.3</v>
      </c>
      <c r="Q983" t="n">
        <v>1.314</v>
      </c>
      <c r="R983" t="s">
        <v>554</v>
      </c>
      <c r="S983" t="s">
        <v>425</v>
      </c>
      <c r="T983" t="s">
        <v>463</v>
      </c>
      <c r="U983" t="s">
        <v>580</v>
      </c>
      <c r="V983" t="n">
        <v>304.81022</v>
      </c>
      <c r="W983" t="n">
        <v>703.3</v>
      </c>
      <c r="X983" t="n">
        <v>518.47812</v>
      </c>
      <c r="Y983" t="n">
        <v>8241.246</v>
      </c>
      <c r="Z983" t="n">
        <v>14467.38</v>
      </c>
      <c r="AA983" t="n">
        <v>0.0369859387767335</v>
      </c>
      <c r="AB983" t="n">
        <v>0.0210687919996572</v>
      </c>
      <c r="AC983" t="n">
        <v>0.58789408509659</v>
      </c>
    </row>
    <row r="984">
      <c r="A984" t="s">
        <v>472</v>
      </c>
      <c r="B984" t="s">
        <v>460</v>
      </c>
      <c r="C984" t="s">
        <v>383</v>
      </c>
      <c r="D984" t="s">
        <v>400</v>
      </c>
      <c r="E984" t="s">
        <v>461</v>
      </c>
      <c r="F984" t="s">
        <v>346</v>
      </c>
      <c r="G984" t="s">
        <v>367</v>
      </c>
      <c r="H984" t="n">
        <v>1</v>
      </c>
      <c r="I984" t="n">
        <v>0.041</v>
      </c>
      <c r="J984" t="n">
        <v>0.004925</v>
      </c>
      <c r="K984" t="n">
        <v>19.25</v>
      </c>
      <c r="L984" t="n">
        <v>3.274</v>
      </c>
      <c r="M984" t="n">
        <v>6516</v>
      </c>
      <c r="N984" t="n">
        <v>1.609</v>
      </c>
      <c r="O984" t="n">
        <v>4.845</v>
      </c>
      <c r="P984" t="n">
        <v>804.5</v>
      </c>
      <c r="Q984" t="n">
        <v>1.338</v>
      </c>
      <c r="R984" t="s">
        <v>554</v>
      </c>
      <c r="S984" t="s">
        <v>425</v>
      </c>
      <c r="T984" t="s">
        <v>463</v>
      </c>
      <c r="U984" t="s">
        <v>580</v>
      </c>
      <c r="V984" t="n">
        <v>3.9621625</v>
      </c>
      <c r="W984" t="n">
        <v>804.5</v>
      </c>
      <c r="X984" t="n">
        <v>154.78296</v>
      </c>
      <c r="Y984" t="n">
        <v>8241.246</v>
      </c>
      <c r="Z984" t="n">
        <v>14467.38</v>
      </c>
      <c r="AA984" t="n">
        <v>0.000480772264291103</v>
      </c>
      <c r="AB984" t="n">
        <v>0.000273868696336171</v>
      </c>
      <c r="AC984" t="n">
        <v>0.0255981827715402</v>
      </c>
    </row>
    <row r="985">
      <c r="A985" t="s">
        <v>334</v>
      </c>
      <c r="B985" t="s">
        <v>460</v>
      </c>
      <c r="C985" t="s">
        <v>383</v>
      </c>
      <c r="D985" t="s">
        <v>400</v>
      </c>
      <c r="E985" t="s">
        <v>461</v>
      </c>
      <c r="F985" t="s">
        <v>346</v>
      </c>
      <c r="G985" t="s">
        <v>359</v>
      </c>
      <c r="H985" t="n">
        <v>1519</v>
      </c>
      <c r="I985" t="n">
        <v>17.19</v>
      </c>
      <c r="J985" t="n">
        <v>7.579</v>
      </c>
      <c r="K985" t="n">
        <v>18.33</v>
      </c>
      <c r="L985" t="n">
        <v>3.193</v>
      </c>
      <c r="M985" t="n">
        <v>3304</v>
      </c>
      <c r="N985" t="n">
        <v>1.562</v>
      </c>
      <c r="O985" t="n">
        <v>4.914</v>
      </c>
      <c r="P985" t="n">
        <v>588.2</v>
      </c>
      <c r="Q985" t="n">
        <v>1.303</v>
      </c>
      <c r="R985" t="s">
        <v>341</v>
      </c>
      <c r="S985" t="s">
        <v>465</v>
      </c>
      <c r="T985" t="s">
        <v>463</v>
      </c>
      <c r="U985" t="s">
        <v>466</v>
      </c>
      <c r="V985" t="n">
        <v>4457.9678</v>
      </c>
      <c r="W985" t="n">
        <v>588.2</v>
      </c>
      <c r="X985" t="n">
        <v>6447.348</v>
      </c>
      <c r="Y985" t="n">
        <v>11238.592</v>
      </c>
      <c r="Z985" t="n">
        <v>14467.38</v>
      </c>
      <c r="AA985" t="n">
        <v>0.396666041440067</v>
      </c>
      <c r="AB985" t="n">
        <v>0.308139262257575</v>
      </c>
      <c r="AC985" t="n">
        <v>0.691442093710468</v>
      </c>
    </row>
    <row r="986">
      <c r="A986" t="s">
        <v>472</v>
      </c>
      <c r="B986" t="s">
        <v>460</v>
      </c>
      <c r="C986" t="s">
        <v>383</v>
      </c>
      <c r="D986" t="s">
        <v>400</v>
      </c>
      <c r="E986" t="s">
        <v>461</v>
      </c>
      <c r="F986" t="s">
        <v>339</v>
      </c>
      <c r="G986" t="s">
        <v>370</v>
      </c>
      <c r="H986" t="n">
        <v>0</v>
      </c>
      <c r="I986" t="n">
        <v>0</v>
      </c>
      <c r="J986" t="n">
        <v>0</v>
      </c>
      <c r="K986" t="n">
        <v>0</v>
      </c>
      <c r="L986" t="n">
        <v>0</v>
      </c>
      <c r="M986" t="n">
        <v>0</v>
      </c>
      <c r="N986" t="n">
        <v>0</v>
      </c>
      <c r="O986" t="n">
        <v>0</v>
      </c>
      <c r="P986" t="n">
        <v>0</v>
      </c>
      <c r="Q986" t="n">
        <v>0</v>
      </c>
      <c r="R986" t="s">
        <v>554</v>
      </c>
      <c r="S986" t="s">
        <v>578</v>
      </c>
      <c r="T986" t="s">
        <v>463</v>
      </c>
      <c r="U986" t="s">
        <v>579</v>
      </c>
      <c r="V986" t="n">
        <v>0</v>
      </c>
      <c r="W986" t="n">
        <v>0</v>
      </c>
      <c r="X986" t="n">
        <v>9.4</v>
      </c>
      <c r="Y986" t="n">
        <v>1711.7086</v>
      </c>
      <c r="Z986" t="n">
        <v>1957.123</v>
      </c>
      <c r="AA986" t="n">
        <v>0</v>
      </c>
      <c r="AB986" t="n">
        <v>0</v>
      </c>
      <c r="AC986" t="n">
        <v>0</v>
      </c>
    </row>
    <row r="987">
      <c r="A987" t="s">
        <v>472</v>
      </c>
      <c r="B987" t="s">
        <v>460</v>
      </c>
      <c r="C987" t="s">
        <v>383</v>
      </c>
      <c r="D987" t="s">
        <v>400</v>
      </c>
      <c r="E987" t="s">
        <v>461</v>
      </c>
      <c r="F987" t="s">
        <v>339</v>
      </c>
      <c r="G987" t="s">
        <v>369</v>
      </c>
      <c r="H987" t="n">
        <v>1557</v>
      </c>
      <c r="I987" t="n">
        <v>39.56</v>
      </c>
      <c r="J987" t="n">
        <v>1.11</v>
      </c>
      <c r="K987" t="n">
        <v>17.97</v>
      </c>
      <c r="L987" t="n">
        <v>4.704</v>
      </c>
      <c r="M987" t="n">
        <v>14750</v>
      </c>
      <c r="N987" t="n">
        <v>1.308</v>
      </c>
      <c r="O987" t="n">
        <v>5.557</v>
      </c>
      <c r="P987" t="n">
        <v>581</v>
      </c>
      <c r="Q987" t="n">
        <v>1.209</v>
      </c>
      <c r="R987" t="s">
        <v>554</v>
      </c>
      <c r="S987" t="s">
        <v>578</v>
      </c>
      <c r="T987" t="s">
        <v>463</v>
      </c>
      <c r="U987" t="s">
        <v>579</v>
      </c>
      <c r="V987" t="n">
        <v>644.91</v>
      </c>
      <c r="W987" t="n">
        <v>581</v>
      </c>
      <c r="X987" t="n">
        <v>644.91</v>
      </c>
      <c r="Y987" t="n">
        <v>1711.7086</v>
      </c>
      <c r="Z987" t="n">
        <v>1957.123</v>
      </c>
      <c r="AA987" t="n">
        <v>0.376763895443418</v>
      </c>
      <c r="AB987" t="n">
        <v>0.3295194016932</v>
      </c>
      <c r="AC987" t="n">
        <v>1</v>
      </c>
    </row>
    <row r="988">
      <c r="A988" t="s">
        <v>345</v>
      </c>
      <c r="B988" t="s">
        <v>460</v>
      </c>
      <c r="C988" t="s">
        <v>383</v>
      </c>
      <c r="D988" t="s">
        <v>400</v>
      </c>
      <c r="E988" t="s">
        <v>461</v>
      </c>
      <c r="F988" t="s">
        <v>346</v>
      </c>
      <c r="G988" t="s">
        <v>358</v>
      </c>
      <c r="H988" t="n">
        <v>15</v>
      </c>
      <c r="I988" t="n">
        <v>0.303</v>
      </c>
      <c r="J988" t="n">
        <v>0.07349</v>
      </c>
      <c r="K988" t="n">
        <v>26.58</v>
      </c>
      <c r="L988" t="n">
        <v>11.72</v>
      </c>
      <c r="M988" t="n">
        <v>17030</v>
      </c>
      <c r="N988" t="n">
        <v>1.218</v>
      </c>
      <c r="O988" t="n">
        <v>8.768</v>
      </c>
      <c r="P988" t="n">
        <v>3407</v>
      </c>
      <c r="Q988" t="n">
        <v>1.396</v>
      </c>
      <c r="R988" t="s">
        <v>348</v>
      </c>
      <c r="S988" t="s">
        <v>462</v>
      </c>
      <c r="T988" t="s">
        <v>463</v>
      </c>
      <c r="U988" t="s">
        <v>464</v>
      </c>
      <c r="V988" t="n">
        <v>250.38043</v>
      </c>
      <c r="W988" t="n">
        <v>3407</v>
      </c>
      <c r="X988" t="n">
        <v>411.6805</v>
      </c>
      <c r="Y988" t="n">
        <v>9018.3</v>
      </c>
      <c r="Z988" t="n">
        <v>14467.38</v>
      </c>
      <c r="AA988" t="n">
        <v>0.027763595134338</v>
      </c>
      <c r="AB988" t="n">
        <v>0.0173065496309629</v>
      </c>
      <c r="AC988" t="n">
        <v>0.608191133658262</v>
      </c>
    </row>
    <row r="989">
      <c r="A989" t="s">
        <v>345</v>
      </c>
      <c r="B989" t="s">
        <v>460</v>
      </c>
      <c r="C989" t="s">
        <v>383</v>
      </c>
      <c r="D989" t="s">
        <v>400</v>
      </c>
      <c r="E989" t="s">
        <v>461</v>
      </c>
      <c r="F989" t="s">
        <v>346</v>
      </c>
      <c r="G989" t="s">
        <v>357</v>
      </c>
      <c r="H989" t="n">
        <v>1</v>
      </c>
      <c r="I989" t="n">
        <v>0.0202</v>
      </c>
      <c r="J989" t="n">
        <v>0.004899</v>
      </c>
      <c r="K989" t="n">
        <v>30.25</v>
      </c>
      <c r="L989" t="n">
        <v>25.05</v>
      </c>
      <c r="M989" t="n">
        <v>22450</v>
      </c>
      <c r="N989" t="n">
        <v>1.3</v>
      </c>
      <c r="O989" t="n">
        <v>12.34</v>
      </c>
      <c r="P989" t="n">
        <v>2581</v>
      </c>
      <c r="Q989" t="n">
        <v>1.546</v>
      </c>
      <c r="R989" t="s">
        <v>348</v>
      </c>
      <c r="S989" t="s">
        <v>462</v>
      </c>
      <c r="T989" t="s">
        <v>463</v>
      </c>
      <c r="U989" t="s">
        <v>464</v>
      </c>
      <c r="V989" t="n">
        <v>12.644319</v>
      </c>
      <c r="W989" t="n">
        <v>2581</v>
      </c>
      <c r="X989" t="n">
        <v>376.32508</v>
      </c>
      <c r="Y989" t="n">
        <v>9018.3</v>
      </c>
      <c r="Z989" t="n">
        <v>14467.38</v>
      </c>
      <c r="AA989" t="n">
        <v>0.00140207345065034</v>
      </c>
      <c r="AB989" t="n">
        <v>0.000873988172011795</v>
      </c>
      <c r="AC989" t="n">
        <v>0.0335994587445514</v>
      </c>
    </row>
    <row r="990">
      <c r="A990" t="s">
        <v>345</v>
      </c>
      <c r="B990" t="s">
        <v>460</v>
      </c>
      <c r="C990" t="s">
        <v>383</v>
      </c>
      <c r="D990" t="s">
        <v>400</v>
      </c>
      <c r="E990" t="s">
        <v>461</v>
      </c>
      <c r="F990" t="s">
        <v>346</v>
      </c>
      <c r="G990" t="s">
        <v>368</v>
      </c>
      <c r="H990" t="n">
        <v>576</v>
      </c>
      <c r="I990" t="n">
        <v>11.64</v>
      </c>
      <c r="J990" t="n">
        <v>2.822</v>
      </c>
      <c r="K990" t="n">
        <v>17.34</v>
      </c>
      <c r="L990" t="n">
        <v>3.014</v>
      </c>
      <c r="M990" t="n">
        <v>2565</v>
      </c>
      <c r="N990" t="n">
        <v>1.531</v>
      </c>
      <c r="O990" t="n">
        <v>4.81</v>
      </c>
      <c r="P990" t="n">
        <v>321.8</v>
      </c>
      <c r="Q990" t="n">
        <v>1.277</v>
      </c>
      <c r="R990" t="s">
        <v>348</v>
      </c>
      <c r="S990" t="s">
        <v>462</v>
      </c>
      <c r="T990" t="s">
        <v>463</v>
      </c>
      <c r="U990" t="s">
        <v>464</v>
      </c>
      <c r="V990" t="n">
        <v>908.1196</v>
      </c>
      <c r="W990" t="n">
        <v>321.8</v>
      </c>
      <c r="X990" t="n">
        <v>3266.04</v>
      </c>
      <c r="Y990" t="n">
        <v>9018.3</v>
      </c>
      <c r="Z990" t="n">
        <v>14467.38</v>
      </c>
      <c r="AA990" t="n">
        <v>0.100697426344211</v>
      </c>
      <c r="AB990" t="n">
        <v>0.0627701491216793</v>
      </c>
      <c r="AC990" t="n">
        <v>0.278049135956694</v>
      </c>
    </row>
    <row r="991">
      <c r="A991" t="s">
        <v>335</v>
      </c>
      <c r="B991" t="s">
        <v>460</v>
      </c>
      <c r="C991" t="s">
        <v>383</v>
      </c>
      <c r="D991" t="s">
        <v>400</v>
      </c>
      <c r="E991" t="s">
        <v>461</v>
      </c>
      <c r="F991" t="s">
        <v>339</v>
      </c>
      <c r="G991" t="s">
        <v>357</v>
      </c>
      <c r="H991" t="n">
        <v>12</v>
      </c>
      <c r="I991" t="n">
        <v>0.7673</v>
      </c>
      <c r="J991" t="n">
        <v>0.008561</v>
      </c>
      <c r="K991" t="n">
        <v>47.85</v>
      </c>
      <c r="L991" t="n">
        <v>18.22</v>
      </c>
      <c r="M991" t="n">
        <v>40830</v>
      </c>
      <c r="N991" t="n">
        <v>1.668</v>
      </c>
      <c r="O991" t="n">
        <v>15.6</v>
      </c>
      <c r="P991" t="n">
        <v>3754</v>
      </c>
      <c r="Q991" t="n">
        <v>1.674</v>
      </c>
      <c r="R991" t="s">
        <v>353</v>
      </c>
      <c r="S991" t="s">
        <v>397</v>
      </c>
      <c r="T991" t="s">
        <v>463</v>
      </c>
      <c r="U991" t="s">
        <v>471</v>
      </c>
      <c r="V991" t="n">
        <v>32.137994</v>
      </c>
      <c r="W991" t="n">
        <v>3754</v>
      </c>
      <c r="X991" t="n">
        <v>415.3345</v>
      </c>
      <c r="Y991" t="n">
        <v>892.5768</v>
      </c>
      <c r="Z991" t="n">
        <v>1957.123</v>
      </c>
      <c r="AA991" t="n">
        <v>0.0360058585434889</v>
      </c>
      <c r="AB991" t="n">
        <v>0.0164210394543419</v>
      </c>
      <c r="AC991" t="n">
        <v>0.0773785803972461</v>
      </c>
    </row>
    <row r="992">
      <c r="A992" t="s">
        <v>472</v>
      </c>
      <c r="B992" t="s">
        <v>460</v>
      </c>
      <c r="C992" t="s">
        <v>383</v>
      </c>
      <c r="D992" t="s">
        <v>400</v>
      </c>
      <c r="E992" t="s">
        <v>461</v>
      </c>
      <c r="F992" t="s">
        <v>339</v>
      </c>
      <c r="G992" t="s">
        <v>359</v>
      </c>
      <c r="H992" t="n">
        <v>2810</v>
      </c>
      <c r="I992" t="n">
        <v>71.39</v>
      </c>
      <c r="J992" t="n">
        <v>2.004</v>
      </c>
      <c r="K992" t="n">
        <v>18.67</v>
      </c>
      <c r="L992" t="n">
        <v>4.914</v>
      </c>
      <c r="M992" t="n">
        <v>15480</v>
      </c>
      <c r="N992" t="n">
        <v>1.323</v>
      </c>
      <c r="O992" t="n">
        <v>5.646</v>
      </c>
      <c r="P992" t="n">
        <v>653</v>
      </c>
      <c r="Q992" t="n">
        <v>1.231</v>
      </c>
      <c r="R992" t="s">
        <v>554</v>
      </c>
      <c r="S992" t="s">
        <v>578</v>
      </c>
      <c r="T992" t="s">
        <v>463</v>
      </c>
      <c r="U992" t="s">
        <v>579</v>
      </c>
      <c r="V992" t="n">
        <v>1308.612</v>
      </c>
      <c r="W992" t="n">
        <v>653</v>
      </c>
      <c r="X992" t="n">
        <v>1434.456</v>
      </c>
      <c r="Y992" t="n">
        <v>1711.7086</v>
      </c>
      <c r="Z992" t="n">
        <v>1957.123</v>
      </c>
      <c r="AA992" t="n">
        <v>0.764506295055128</v>
      </c>
      <c r="AB992" t="n">
        <v>0.668640652631439</v>
      </c>
      <c r="AC992" t="n">
        <v>0.912270575047265</v>
      </c>
    </row>
    <row r="993">
      <c r="A993" t="s">
        <v>334</v>
      </c>
      <c r="B993" t="s">
        <v>460</v>
      </c>
      <c r="C993" t="s">
        <v>383</v>
      </c>
      <c r="D993" t="s">
        <v>400</v>
      </c>
      <c r="E993" t="s">
        <v>461</v>
      </c>
      <c r="F993" t="s">
        <v>346</v>
      </c>
      <c r="G993" t="s">
        <v>361</v>
      </c>
      <c r="H993" t="n">
        <v>8839</v>
      </c>
      <c r="I993" t="n">
        <v>100</v>
      </c>
      <c r="J993" t="n">
        <v>44.1</v>
      </c>
      <c r="K993" t="n">
        <v>14.62</v>
      </c>
      <c r="L993" t="n">
        <v>3.482</v>
      </c>
      <c r="M993" t="n">
        <v>1261</v>
      </c>
      <c r="N993" t="n">
        <v>1.411</v>
      </c>
      <c r="O993" t="n">
        <v>4.728</v>
      </c>
      <c r="P993" t="n">
        <v>257.6</v>
      </c>
      <c r="Q993" t="n">
        <v>1.205</v>
      </c>
      <c r="R993" t="s">
        <v>341</v>
      </c>
      <c r="S993" t="s">
        <v>465</v>
      </c>
      <c r="T993" t="s">
        <v>463</v>
      </c>
      <c r="U993" t="s">
        <v>466</v>
      </c>
      <c r="V993" t="n">
        <v>11360.16</v>
      </c>
      <c r="W993" t="n">
        <v>257.6</v>
      </c>
      <c r="X993" t="n">
        <v>14593.54</v>
      </c>
      <c r="Y993" t="n">
        <v>11238.592</v>
      </c>
      <c r="Z993" t="n">
        <v>14467.38</v>
      </c>
      <c r="AA993" t="n">
        <v>1.01081701337676</v>
      </c>
      <c r="AB993" t="n">
        <v>0.785225797621961</v>
      </c>
      <c r="AC993" t="n">
        <v>0.778437582656436</v>
      </c>
    </row>
    <row r="994">
      <c r="A994" t="s">
        <v>472</v>
      </c>
      <c r="B994" t="s">
        <v>460</v>
      </c>
      <c r="C994" t="s">
        <v>383</v>
      </c>
      <c r="D994" t="s">
        <v>400</v>
      </c>
      <c r="E994" t="s">
        <v>461</v>
      </c>
      <c r="F994" t="s">
        <v>339</v>
      </c>
      <c r="G994" t="s">
        <v>357</v>
      </c>
      <c r="H994" t="n">
        <v>19</v>
      </c>
      <c r="I994" t="n">
        <v>0.4827</v>
      </c>
      <c r="J994" t="n">
        <v>0.01355</v>
      </c>
      <c r="K994" t="n">
        <v>43.33</v>
      </c>
      <c r="L994" t="n">
        <v>16.27</v>
      </c>
      <c r="M994" t="n">
        <v>67310</v>
      </c>
      <c r="N994" t="n">
        <v>1.557</v>
      </c>
      <c r="O994" t="n">
        <v>14.98</v>
      </c>
      <c r="P994" t="n">
        <v>5737</v>
      </c>
      <c r="Q994" t="n">
        <v>1.56</v>
      </c>
      <c r="R994" t="s">
        <v>554</v>
      </c>
      <c r="S994" t="s">
        <v>578</v>
      </c>
      <c r="T994" t="s">
        <v>463</v>
      </c>
      <c r="U994" t="s">
        <v>579</v>
      </c>
      <c r="V994" t="n">
        <v>77.73635</v>
      </c>
      <c r="W994" t="n">
        <v>5737</v>
      </c>
      <c r="X994" t="n">
        <v>415.3345</v>
      </c>
      <c r="Y994" t="n">
        <v>1711.7086</v>
      </c>
      <c r="Z994" t="n">
        <v>1957.123</v>
      </c>
      <c r="AA994" t="n">
        <v>0.0454144765061062</v>
      </c>
      <c r="AB994" t="n">
        <v>0.0397197059152644</v>
      </c>
      <c r="AC994" t="n">
        <v>0.187165646003402</v>
      </c>
    </row>
    <row r="995">
      <c r="A995" t="s">
        <v>335</v>
      </c>
      <c r="B995" t="s">
        <v>460</v>
      </c>
      <c r="C995" t="s">
        <v>383</v>
      </c>
      <c r="D995" t="s">
        <v>400</v>
      </c>
      <c r="E995" t="s">
        <v>461</v>
      </c>
      <c r="F995" t="s">
        <v>346</v>
      </c>
      <c r="G995" t="s">
        <v>377</v>
      </c>
      <c r="H995" t="n">
        <v>99</v>
      </c>
      <c r="I995" t="n">
        <v>1.038</v>
      </c>
      <c r="J995" t="n">
        <v>0.4897</v>
      </c>
      <c r="K995" t="n">
        <v>12.85</v>
      </c>
      <c r="L995" t="n">
        <v>3.425</v>
      </c>
      <c r="M995" t="n">
        <v>3139</v>
      </c>
      <c r="N995" t="n">
        <v>1.215</v>
      </c>
      <c r="O995" t="n">
        <v>4.543</v>
      </c>
      <c r="P995" t="n">
        <v>111.4</v>
      </c>
      <c r="Q995" t="n">
        <v>1.157</v>
      </c>
      <c r="R995" t="s">
        <v>353</v>
      </c>
      <c r="S995" t="s">
        <v>395</v>
      </c>
      <c r="T995" t="s">
        <v>463</v>
      </c>
      <c r="U995" t="s">
        <v>467</v>
      </c>
      <c r="V995" t="n">
        <v>54.55258</v>
      </c>
      <c r="W995" t="n">
        <v>111.4</v>
      </c>
      <c r="X995" t="n">
        <v>401.6375</v>
      </c>
      <c r="Y995" t="n">
        <v>12395.7</v>
      </c>
      <c r="Z995" t="n">
        <v>14467.38</v>
      </c>
      <c r="AA995" t="n">
        <v>0.0044009277410715</v>
      </c>
      <c r="AB995" t="n">
        <v>0.00377072973821107</v>
      </c>
      <c r="AC995" t="n">
        <v>0.135825414708537</v>
      </c>
    </row>
    <row r="996">
      <c r="A996" t="s">
        <v>334</v>
      </c>
      <c r="B996" t="s">
        <v>460</v>
      </c>
      <c r="C996" t="s">
        <v>383</v>
      </c>
      <c r="D996" t="s">
        <v>400</v>
      </c>
      <c r="E996" t="s">
        <v>461</v>
      </c>
      <c r="F996" t="s">
        <v>346</v>
      </c>
      <c r="G996" t="s">
        <v>340</v>
      </c>
      <c r="H996" t="n">
        <v>44</v>
      </c>
      <c r="I996" t="n">
        <v>0.4978</v>
      </c>
      <c r="J996" t="n">
        <v>0.2196</v>
      </c>
      <c r="K996" t="n">
        <v>58.55</v>
      </c>
      <c r="L996" t="n">
        <v>33.78</v>
      </c>
      <c r="M996" t="n">
        <v>39300</v>
      </c>
      <c r="N996" t="n">
        <v>3.03</v>
      </c>
      <c r="O996" t="n">
        <v>33.91</v>
      </c>
      <c r="P996" t="n">
        <v>10120</v>
      </c>
      <c r="Q996" t="n">
        <v>2.95</v>
      </c>
      <c r="R996" t="s">
        <v>341</v>
      </c>
      <c r="S996" t="s">
        <v>465</v>
      </c>
      <c r="T996" t="s">
        <v>463</v>
      </c>
      <c r="U996" t="s">
        <v>466</v>
      </c>
      <c r="V996" t="n">
        <v>2222.352</v>
      </c>
      <c r="W996" t="n">
        <v>10120</v>
      </c>
      <c r="X996" t="n">
        <v>3468.094</v>
      </c>
      <c r="Y996" t="n">
        <v>11238.592</v>
      </c>
      <c r="Z996" t="n">
        <v>14467.38</v>
      </c>
      <c r="AA996" t="n">
        <v>0.197742920109565</v>
      </c>
      <c r="AB996" t="n">
        <v>0.153611227464821</v>
      </c>
      <c r="AC996" t="n">
        <v>0.640799240159004</v>
      </c>
    </row>
    <row r="997">
      <c r="A997" t="s">
        <v>345</v>
      </c>
      <c r="B997" t="s">
        <v>460</v>
      </c>
      <c r="C997" t="s">
        <v>383</v>
      </c>
      <c r="D997" t="s">
        <v>400</v>
      </c>
      <c r="E997" t="s">
        <v>461</v>
      </c>
      <c r="F997" t="s">
        <v>346</v>
      </c>
      <c r="G997" t="s">
        <v>366</v>
      </c>
      <c r="H997" t="n">
        <v>14</v>
      </c>
      <c r="I997" t="n">
        <v>0.2828</v>
      </c>
      <c r="J997" t="n">
        <v>0.06859</v>
      </c>
      <c r="K997" t="n">
        <v>76.61</v>
      </c>
      <c r="L997" t="n">
        <v>36.94</v>
      </c>
      <c r="M997" t="n">
        <v>94750</v>
      </c>
      <c r="N997" t="n">
        <v>2.962</v>
      </c>
      <c r="O997" t="n">
        <v>33.75</v>
      </c>
      <c r="P997" t="n">
        <v>27180</v>
      </c>
      <c r="Q997" t="n">
        <v>3.116</v>
      </c>
      <c r="R997" t="s">
        <v>348</v>
      </c>
      <c r="S997" t="s">
        <v>462</v>
      </c>
      <c r="T997" t="s">
        <v>463</v>
      </c>
      <c r="U997" t="s">
        <v>464</v>
      </c>
      <c r="V997" t="n">
        <v>1864.2762</v>
      </c>
      <c r="W997" t="n">
        <v>27180</v>
      </c>
      <c r="X997" t="n">
        <v>2886.0678</v>
      </c>
      <c r="Y997" t="n">
        <v>9018.3</v>
      </c>
      <c r="Z997" t="n">
        <v>14467.38</v>
      </c>
      <c r="AA997" t="n">
        <v>0.206721466351751</v>
      </c>
      <c r="AB997" t="n">
        <v>0.128860664474148</v>
      </c>
      <c r="AC997" t="n">
        <v>0.645957173979073</v>
      </c>
    </row>
    <row r="998">
      <c r="A998" t="s">
        <v>334</v>
      </c>
      <c r="B998" t="s">
        <v>460</v>
      </c>
      <c r="C998" t="s">
        <v>383</v>
      </c>
      <c r="D998" t="s">
        <v>400</v>
      </c>
      <c r="E998" t="s">
        <v>461</v>
      </c>
      <c r="F998" t="s">
        <v>346</v>
      </c>
      <c r="G998" t="s">
        <v>357</v>
      </c>
      <c r="H998" t="n">
        <v>5</v>
      </c>
      <c r="I998" t="n">
        <v>0.05657</v>
      </c>
      <c r="J998" t="n">
        <v>0.02495</v>
      </c>
      <c r="K998" t="n">
        <v>43.45</v>
      </c>
      <c r="L998" t="n">
        <v>20.12</v>
      </c>
      <c r="M998" t="n">
        <v>25800</v>
      </c>
      <c r="N998" t="n">
        <v>1.608</v>
      </c>
      <c r="O998" t="n">
        <v>22.98</v>
      </c>
      <c r="P998" t="n">
        <v>4714</v>
      </c>
      <c r="Q998" t="n">
        <v>1.629</v>
      </c>
      <c r="R998" t="s">
        <v>341</v>
      </c>
      <c r="S998" t="s">
        <v>465</v>
      </c>
      <c r="T998" t="s">
        <v>463</v>
      </c>
      <c r="U998" t="s">
        <v>466</v>
      </c>
      <c r="V998" t="n">
        <v>117.6143</v>
      </c>
      <c r="W998" t="n">
        <v>4714</v>
      </c>
      <c r="X998" t="n">
        <v>376.32508</v>
      </c>
      <c r="Y998" t="n">
        <v>11238.592</v>
      </c>
      <c r="Z998" t="n">
        <v>14467.38</v>
      </c>
      <c r="AA998" t="n">
        <v>0.0104652166392374</v>
      </c>
      <c r="AB998" t="n">
        <v>0.0081296198758863</v>
      </c>
      <c r="AC998" t="n">
        <v>0.312533780634551</v>
      </c>
    </row>
    <row r="999">
      <c r="A999" t="s">
        <v>345</v>
      </c>
      <c r="B999" t="s">
        <v>460</v>
      </c>
      <c r="C999" t="s">
        <v>383</v>
      </c>
      <c r="D999" t="s">
        <v>400</v>
      </c>
      <c r="E999" t="s">
        <v>461</v>
      </c>
      <c r="F999" t="s">
        <v>346</v>
      </c>
      <c r="G999" t="s">
        <v>352</v>
      </c>
      <c r="H999" t="n">
        <v>0</v>
      </c>
      <c r="I999" t="n">
        <v>0</v>
      </c>
      <c r="J999" t="n">
        <v>0</v>
      </c>
      <c r="K999" t="n">
        <v>0</v>
      </c>
      <c r="L999" t="n">
        <v>0</v>
      </c>
      <c r="M999" t="n">
        <v>0</v>
      </c>
      <c r="N999" t="n">
        <v>0</v>
      </c>
      <c r="O999" t="n">
        <v>0</v>
      </c>
      <c r="P999" t="n">
        <v>0</v>
      </c>
      <c r="Q999" t="n">
        <v>0</v>
      </c>
      <c r="R999" t="s">
        <v>348</v>
      </c>
      <c r="S999" t="s">
        <v>462</v>
      </c>
      <c r="T999" t="s">
        <v>463</v>
      </c>
      <c r="U999" t="s">
        <v>464</v>
      </c>
      <c r="V999" t="n">
        <v>0</v>
      </c>
      <c r="W999" t="n">
        <v>0</v>
      </c>
      <c r="X999" t="n">
        <v>5.8941</v>
      </c>
      <c r="Y999" t="n">
        <v>9018.3</v>
      </c>
      <c r="Z999" t="n">
        <v>14467.38</v>
      </c>
      <c r="AA999" t="n">
        <v>0</v>
      </c>
      <c r="AB999" t="n">
        <v>0</v>
      </c>
      <c r="AC999" t="n">
        <v>0</v>
      </c>
    </row>
    <row r="1000">
      <c r="A1000" t="s">
        <v>345</v>
      </c>
      <c r="B1000" t="s">
        <v>460</v>
      </c>
      <c r="C1000" t="s">
        <v>383</v>
      </c>
      <c r="D1000" t="s">
        <v>400</v>
      </c>
      <c r="E1000" t="s">
        <v>461</v>
      </c>
      <c r="F1000" t="s">
        <v>346</v>
      </c>
      <c r="G1000" t="s">
        <v>367</v>
      </c>
      <c r="H1000" t="n">
        <v>4</v>
      </c>
      <c r="I1000" t="n">
        <v>0.08081</v>
      </c>
      <c r="J1000" t="n">
        <v>0.0196</v>
      </c>
      <c r="K1000" t="n">
        <v>16.5</v>
      </c>
      <c r="L1000" t="n">
        <v>3.647</v>
      </c>
      <c r="M1000" t="n">
        <v>141.9</v>
      </c>
      <c r="N1000" t="n">
        <v>1.482</v>
      </c>
      <c r="O1000" t="n">
        <v>4.574</v>
      </c>
      <c r="P1000" t="n">
        <v>209.1</v>
      </c>
      <c r="Q1000" t="n">
        <v>1.272</v>
      </c>
      <c r="R1000" t="s">
        <v>348</v>
      </c>
      <c r="S1000" t="s">
        <v>462</v>
      </c>
      <c r="T1000" t="s">
        <v>463</v>
      </c>
      <c r="U1000" t="s">
        <v>464</v>
      </c>
      <c r="V1000" t="n">
        <v>4.09836</v>
      </c>
      <c r="W1000" t="n">
        <v>209.1</v>
      </c>
      <c r="X1000" t="n">
        <v>154.78296</v>
      </c>
      <c r="Y1000" t="n">
        <v>9018.3</v>
      </c>
      <c r="Z1000" t="n">
        <v>14467.38</v>
      </c>
      <c r="AA1000" t="n">
        <v>0.000454449286450883</v>
      </c>
      <c r="AB1000" t="n">
        <v>0.000283282805870863</v>
      </c>
      <c r="AC1000" t="n">
        <v>0.0264781084429449</v>
      </c>
    </row>
    <row r="1001">
      <c r="A1001" t="s">
        <v>345</v>
      </c>
      <c r="B1001" t="s">
        <v>460</v>
      </c>
      <c r="C1001" t="s">
        <v>383</v>
      </c>
      <c r="D1001" t="s">
        <v>400</v>
      </c>
      <c r="E1001" t="s">
        <v>461</v>
      </c>
      <c r="F1001" t="s">
        <v>346</v>
      </c>
      <c r="G1001" t="s">
        <v>370</v>
      </c>
      <c r="H1001" t="n">
        <v>0</v>
      </c>
      <c r="I1001" t="n">
        <v>0</v>
      </c>
      <c r="J1001" t="n">
        <v>0</v>
      </c>
      <c r="K1001" t="n">
        <v>0</v>
      </c>
      <c r="L1001" t="n">
        <v>0</v>
      </c>
      <c r="M1001" t="n">
        <v>0</v>
      </c>
      <c r="N1001" t="n">
        <v>0</v>
      </c>
      <c r="O1001" t="n">
        <v>0</v>
      </c>
      <c r="P1001" t="n">
        <v>0</v>
      </c>
      <c r="Q1001" t="n">
        <v>0</v>
      </c>
      <c r="R1001" t="s">
        <v>348</v>
      </c>
      <c r="S1001" t="s">
        <v>462</v>
      </c>
      <c r="T1001" t="s">
        <v>463</v>
      </c>
      <c r="U1001" t="s">
        <v>464</v>
      </c>
      <c r="V1001" t="n">
        <v>0</v>
      </c>
      <c r="W1001" t="n">
        <v>0</v>
      </c>
      <c r="X1001" t="n">
        <v>24.09507</v>
      </c>
      <c r="Y1001" t="n">
        <v>9018.3</v>
      </c>
      <c r="Z1001" t="n">
        <v>14467.38</v>
      </c>
      <c r="AA1001" t="n">
        <v>0</v>
      </c>
      <c r="AB1001" t="n">
        <v>0</v>
      </c>
      <c r="AC1001" t="n">
        <v>0</v>
      </c>
    </row>
    <row r="1002">
      <c r="A1002" t="s">
        <v>472</v>
      </c>
      <c r="B1002" t="s">
        <v>460</v>
      </c>
      <c r="C1002" t="s">
        <v>383</v>
      </c>
      <c r="D1002" t="s">
        <v>400</v>
      </c>
      <c r="E1002" t="s">
        <v>461</v>
      </c>
      <c r="F1002" t="s">
        <v>339</v>
      </c>
      <c r="G1002" t="s">
        <v>351</v>
      </c>
      <c r="H1002" t="n">
        <v>105</v>
      </c>
      <c r="I1002" t="n">
        <v>2.668</v>
      </c>
      <c r="J1002" t="n">
        <v>0.07487</v>
      </c>
      <c r="K1002" t="n">
        <v>21.14</v>
      </c>
      <c r="L1002" t="n">
        <v>5.671</v>
      </c>
      <c r="M1002" t="n">
        <v>19410</v>
      </c>
      <c r="N1002" t="n">
        <v>1.354</v>
      </c>
      <c r="O1002" t="n">
        <v>5.808</v>
      </c>
      <c r="P1002" t="n">
        <v>574.3</v>
      </c>
      <c r="Q1002" t="n">
        <v>1.313</v>
      </c>
      <c r="R1002" t="s">
        <v>554</v>
      </c>
      <c r="S1002" t="s">
        <v>578</v>
      </c>
      <c r="T1002" t="s">
        <v>463</v>
      </c>
      <c r="U1002" t="s">
        <v>579</v>
      </c>
      <c r="V1002" t="n">
        <v>42.997841</v>
      </c>
      <c r="W1002" t="n">
        <v>574.3</v>
      </c>
      <c r="X1002" t="n">
        <v>42.997841</v>
      </c>
      <c r="Y1002" t="n">
        <v>1711.7086</v>
      </c>
      <c r="Z1002" t="n">
        <v>1957.123</v>
      </c>
      <c r="AA1002" t="n">
        <v>0.0251198369862721</v>
      </c>
      <c r="AB1002" t="n">
        <v>0.0219699226875368</v>
      </c>
      <c r="AC1002" t="n">
        <v>1</v>
      </c>
    </row>
    <row r="1003">
      <c r="A1003" t="s">
        <v>335</v>
      </c>
      <c r="B1003" t="s">
        <v>460</v>
      </c>
      <c r="C1003" t="s">
        <v>383</v>
      </c>
      <c r="D1003" t="s">
        <v>400</v>
      </c>
      <c r="E1003" t="s">
        <v>461</v>
      </c>
      <c r="F1003" t="s">
        <v>339</v>
      </c>
      <c r="G1003" t="s">
        <v>356</v>
      </c>
      <c r="H1003" t="n">
        <v>3</v>
      </c>
      <c r="I1003" t="n">
        <v>0.1918</v>
      </c>
      <c r="J1003" t="n">
        <v>0.00214</v>
      </c>
      <c r="K1003" t="n">
        <v>39.05</v>
      </c>
      <c r="L1003" t="n">
        <v>16.43</v>
      </c>
      <c r="M1003" t="n">
        <v>34680</v>
      </c>
      <c r="N1003" t="n">
        <v>1.281</v>
      </c>
      <c r="O1003" t="n">
        <v>9.253</v>
      </c>
      <c r="P1003" t="n">
        <v>585.9</v>
      </c>
      <c r="Q1003" t="n">
        <v>1.743</v>
      </c>
      <c r="R1003" t="s">
        <v>353</v>
      </c>
      <c r="S1003" t="s">
        <v>397</v>
      </c>
      <c r="T1003" t="s">
        <v>463</v>
      </c>
      <c r="U1003" t="s">
        <v>471</v>
      </c>
      <c r="V1003" t="n">
        <v>1.253826</v>
      </c>
      <c r="W1003" t="n">
        <v>585.9</v>
      </c>
      <c r="X1003" t="n">
        <v>13.28936</v>
      </c>
      <c r="Y1003" t="n">
        <v>892.5768</v>
      </c>
      <c r="Z1003" t="n">
        <v>1957.123</v>
      </c>
      <c r="AA1003" t="n">
        <v>0.00140472618154539</v>
      </c>
      <c r="AB1003" t="n">
        <v>0.000640647521898215</v>
      </c>
      <c r="AC1003" t="n">
        <v>0.094348110067001</v>
      </c>
    </row>
    <row r="1004">
      <c r="A1004" t="s">
        <v>335</v>
      </c>
      <c r="B1004" t="s">
        <v>460</v>
      </c>
      <c r="C1004" t="s">
        <v>383</v>
      </c>
      <c r="D1004" t="s">
        <v>400</v>
      </c>
      <c r="E1004" t="s">
        <v>461</v>
      </c>
      <c r="F1004" t="s">
        <v>346</v>
      </c>
      <c r="G1004" t="s">
        <v>352</v>
      </c>
      <c r="H1004" t="n">
        <v>0</v>
      </c>
      <c r="I1004" t="n">
        <v>0</v>
      </c>
      <c r="J1004" t="n">
        <v>0</v>
      </c>
      <c r="K1004" t="n">
        <v>0</v>
      </c>
      <c r="L1004" t="n">
        <v>0</v>
      </c>
      <c r="M1004" t="n">
        <v>0</v>
      </c>
      <c r="N1004" t="n">
        <v>0</v>
      </c>
      <c r="O1004" t="n">
        <v>0</v>
      </c>
      <c r="P1004" t="n">
        <v>0</v>
      </c>
      <c r="Q1004" t="n">
        <v>0</v>
      </c>
      <c r="R1004" t="s">
        <v>353</v>
      </c>
      <c r="S1004" t="s">
        <v>395</v>
      </c>
      <c r="T1004" t="s">
        <v>463</v>
      </c>
      <c r="U1004" t="s">
        <v>467</v>
      </c>
      <c r="V1004" t="n">
        <v>0</v>
      </c>
      <c r="W1004" t="n">
        <v>0</v>
      </c>
      <c r="X1004" t="n">
        <v>5.8941</v>
      </c>
      <c r="Y1004" t="n">
        <v>12395.7</v>
      </c>
      <c r="Z1004" t="n">
        <v>14467.38</v>
      </c>
      <c r="AA1004" t="n">
        <v>0</v>
      </c>
      <c r="AB1004" t="n">
        <v>0</v>
      </c>
      <c r="AC1004" t="n">
        <v>0</v>
      </c>
    </row>
    <row r="1005">
      <c r="A1005" t="s">
        <v>335</v>
      </c>
      <c r="B1005" t="s">
        <v>460</v>
      </c>
      <c r="C1005" t="s">
        <v>383</v>
      </c>
      <c r="D1005" t="s">
        <v>400</v>
      </c>
      <c r="E1005" t="s">
        <v>461</v>
      </c>
      <c r="F1005" t="s">
        <v>346</v>
      </c>
      <c r="G1005" t="s">
        <v>363</v>
      </c>
      <c r="H1005" t="n">
        <v>42</v>
      </c>
      <c r="I1005" t="n">
        <v>0.4406</v>
      </c>
      <c r="J1005" t="n">
        <v>0.2078</v>
      </c>
      <c r="K1005" t="n">
        <v>18.99</v>
      </c>
      <c r="L1005" t="n">
        <v>5.741</v>
      </c>
      <c r="M1005" t="n">
        <v>10530</v>
      </c>
      <c r="N1005" t="n">
        <v>1.368</v>
      </c>
      <c r="O1005" t="n">
        <v>5.53</v>
      </c>
      <c r="P1005" t="n">
        <v>660.3</v>
      </c>
      <c r="Q1005" t="n">
        <v>1.303</v>
      </c>
      <c r="R1005" t="s">
        <v>353</v>
      </c>
      <c r="S1005" t="s">
        <v>395</v>
      </c>
      <c r="T1005" t="s">
        <v>463</v>
      </c>
      <c r="U1005" t="s">
        <v>467</v>
      </c>
      <c r="V1005" t="n">
        <v>137.21034</v>
      </c>
      <c r="W1005" t="n">
        <v>660.3</v>
      </c>
      <c r="X1005" t="n">
        <v>518.47812</v>
      </c>
      <c r="Y1005" t="n">
        <v>12395.7</v>
      </c>
      <c r="Z1005" t="n">
        <v>14467.38</v>
      </c>
      <c r="AA1005" t="n">
        <v>0.0110691885089184</v>
      </c>
      <c r="AB1005" t="n">
        <v>0.00948411806422448</v>
      </c>
      <c r="AC1005" t="n">
        <v>0.264640559952655</v>
      </c>
    </row>
    <row r="1006">
      <c r="A1006" t="s">
        <v>345</v>
      </c>
      <c r="B1006" t="s">
        <v>460</v>
      </c>
      <c r="C1006" t="s">
        <v>383</v>
      </c>
      <c r="D1006" t="s">
        <v>400</v>
      </c>
      <c r="E1006" t="s">
        <v>461</v>
      </c>
      <c r="F1006" t="s">
        <v>346</v>
      </c>
      <c r="G1006" t="s">
        <v>347</v>
      </c>
      <c r="H1006" t="n">
        <v>45</v>
      </c>
      <c r="I1006" t="n">
        <v>0.9091</v>
      </c>
      <c r="J1006" t="n">
        <v>0.2205</v>
      </c>
      <c r="K1006" t="n">
        <v>30.2</v>
      </c>
      <c r="L1006" t="n">
        <v>5.411</v>
      </c>
      <c r="M1006" t="n">
        <v>18260</v>
      </c>
      <c r="N1006" t="n">
        <v>1.785</v>
      </c>
      <c r="O1006" t="n">
        <v>5.731</v>
      </c>
      <c r="P1006" t="n">
        <v>5936</v>
      </c>
      <c r="Q1006" t="n">
        <v>1.687</v>
      </c>
      <c r="R1006" t="s">
        <v>348</v>
      </c>
      <c r="S1006" t="s">
        <v>462</v>
      </c>
      <c r="T1006" t="s">
        <v>463</v>
      </c>
      <c r="U1006" t="s">
        <v>464</v>
      </c>
      <c r="V1006" t="n">
        <v>1308.888</v>
      </c>
      <c r="W1006" t="n">
        <v>5936</v>
      </c>
      <c r="X1006" t="n">
        <v>2450.5934</v>
      </c>
      <c r="Y1006" t="n">
        <v>9018.3</v>
      </c>
      <c r="Z1006" t="n">
        <v>14467.38</v>
      </c>
      <c r="AA1006" t="n">
        <v>0.145136888327068</v>
      </c>
      <c r="AB1006" t="n">
        <v>0.0904716679868781</v>
      </c>
      <c r="AC1006" t="n">
        <v>0.534110636223863</v>
      </c>
    </row>
    <row r="1007">
      <c r="A1007" t="s">
        <v>345</v>
      </c>
      <c r="B1007" t="s">
        <v>460</v>
      </c>
      <c r="C1007" t="s">
        <v>383</v>
      </c>
      <c r="D1007" t="s">
        <v>400</v>
      </c>
      <c r="E1007" t="s">
        <v>461</v>
      </c>
      <c r="F1007" t="s">
        <v>339</v>
      </c>
      <c r="G1007" t="s">
        <v>358</v>
      </c>
      <c r="H1007" t="n">
        <v>14</v>
      </c>
      <c r="I1007" t="n">
        <v>0.6349</v>
      </c>
      <c r="J1007" t="n">
        <v>0.009999</v>
      </c>
      <c r="K1007" t="n">
        <v>25.54</v>
      </c>
      <c r="L1007" t="n">
        <v>14.71</v>
      </c>
      <c r="M1007" t="n">
        <v>31860</v>
      </c>
      <c r="N1007" t="n">
        <v>1.431</v>
      </c>
      <c r="O1007" t="n">
        <v>12.38</v>
      </c>
      <c r="P1007" t="n">
        <v>1126</v>
      </c>
      <c r="Q1007" t="n">
        <v>1.392</v>
      </c>
      <c r="R1007" t="s">
        <v>348</v>
      </c>
      <c r="S1007" t="s">
        <v>469</v>
      </c>
      <c r="T1007" t="s">
        <v>463</v>
      </c>
      <c r="U1007" t="s">
        <v>470</v>
      </c>
      <c r="V1007" t="n">
        <v>11.258874</v>
      </c>
      <c r="W1007" t="n">
        <v>1126</v>
      </c>
      <c r="X1007" t="n">
        <v>62.218</v>
      </c>
      <c r="Y1007" t="n">
        <v>1279.6875</v>
      </c>
      <c r="Z1007" t="n">
        <v>1957.123</v>
      </c>
      <c r="AA1007" t="n">
        <v>0.0087981432967033</v>
      </c>
      <c r="AB1007" t="n">
        <v>0.0057527677105629</v>
      </c>
      <c r="AC1007" t="n">
        <v>0.18095846861037</v>
      </c>
    </row>
    <row r="1008">
      <c r="A1008" t="s">
        <v>345</v>
      </c>
      <c r="B1008" t="s">
        <v>460</v>
      </c>
      <c r="C1008" t="s">
        <v>383</v>
      </c>
      <c r="D1008" t="s">
        <v>400</v>
      </c>
      <c r="E1008" t="s">
        <v>461</v>
      </c>
      <c r="F1008" t="s">
        <v>339</v>
      </c>
      <c r="G1008" t="s">
        <v>370</v>
      </c>
      <c r="H1008" t="n">
        <v>0</v>
      </c>
      <c r="I1008" t="n">
        <v>0</v>
      </c>
      <c r="J1008" t="n">
        <v>0</v>
      </c>
      <c r="K1008" t="n">
        <v>0</v>
      </c>
      <c r="L1008" t="n">
        <v>0</v>
      </c>
      <c r="M1008" t="n">
        <v>0</v>
      </c>
      <c r="N1008" t="n">
        <v>0</v>
      </c>
      <c r="O1008" t="n">
        <v>0</v>
      </c>
      <c r="P1008" t="n">
        <v>0</v>
      </c>
      <c r="Q1008" t="n">
        <v>0</v>
      </c>
      <c r="R1008" t="s">
        <v>348</v>
      </c>
      <c r="S1008" t="s">
        <v>469</v>
      </c>
      <c r="T1008" t="s">
        <v>463</v>
      </c>
      <c r="U1008" t="s">
        <v>470</v>
      </c>
      <c r="V1008" t="n">
        <v>0</v>
      </c>
      <c r="W1008" t="n">
        <v>0</v>
      </c>
      <c r="X1008" t="n">
        <v>9.4</v>
      </c>
      <c r="Y1008" t="n">
        <v>1279.6875</v>
      </c>
      <c r="Z1008" t="n">
        <v>1957.123</v>
      </c>
      <c r="AA1008" t="n">
        <v>0</v>
      </c>
      <c r="AB1008" t="n">
        <v>0</v>
      </c>
      <c r="AC1008" t="n">
        <v>0</v>
      </c>
    </row>
    <row r="1009">
      <c r="A1009" t="s">
        <v>345</v>
      </c>
      <c r="B1009" t="s">
        <v>460</v>
      </c>
      <c r="C1009" t="s">
        <v>383</v>
      </c>
      <c r="D1009" t="s">
        <v>400</v>
      </c>
      <c r="E1009" t="s">
        <v>461</v>
      </c>
      <c r="F1009" t="s">
        <v>346</v>
      </c>
      <c r="G1009" t="s">
        <v>356</v>
      </c>
      <c r="H1009" t="n">
        <v>0</v>
      </c>
      <c r="I1009" t="n">
        <v>0</v>
      </c>
      <c r="J1009" t="n">
        <v>0</v>
      </c>
      <c r="K1009" t="n">
        <v>0</v>
      </c>
      <c r="L1009" t="n">
        <v>0</v>
      </c>
      <c r="M1009" t="n">
        <v>0</v>
      </c>
      <c r="N1009" t="n">
        <v>0</v>
      </c>
      <c r="O1009" t="n">
        <v>0</v>
      </c>
      <c r="P1009" t="n">
        <v>0</v>
      </c>
      <c r="Q1009" t="n">
        <v>0</v>
      </c>
      <c r="R1009" t="s">
        <v>348</v>
      </c>
      <c r="S1009" t="s">
        <v>462</v>
      </c>
      <c r="T1009" t="s">
        <v>463</v>
      </c>
      <c r="U1009" t="s">
        <v>464</v>
      </c>
      <c r="V1009" t="n">
        <v>0</v>
      </c>
      <c r="W1009" t="n">
        <v>0</v>
      </c>
      <c r="X1009" t="n">
        <v>74.33088</v>
      </c>
      <c r="Y1009" t="n">
        <v>9018.3</v>
      </c>
      <c r="Z1009" t="n">
        <v>14467.38</v>
      </c>
      <c r="AA1009" t="n">
        <v>0</v>
      </c>
      <c r="AB1009" t="n">
        <v>0</v>
      </c>
      <c r="AC1009" t="n">
        <v>0</v>
      </c>
    </row>
    <row r="1010">
      <c r="A1010" t="s">
        <v>334</v>
      </c>
      <c r="B1010" t="s">
        <v>460</v>
      </c>
      <c r="C1010" t="s">
        <v>383</v>
      </c>
      <c r="D1010" t="s">
        <v>400</v>
      </c>
      <c r="E1010" t="s">
        <v>461</v>
      </c>
      <c r="F1010" t="s">
        <v>346</v>
      </c>
      <c r="G1010" t="s">
        <v>366</v>
      </c>
      <c r="H1010" t="n">
        <v>22</v>
      </c>
      <c r="I1010" t="n">
        <v>0.2489</v>
      </c>
      <c r="J1010" t="n">
        <v>0.1098</v>
      </c>
      <c r="K1010" t="n">
        <v>85.25</v>
      </c>
      <c r="L1010" t="n">
        <v>55.19</v>
      </c>
      <c r="M1010" t="n">
        <v>56230</v>
      </c>
      <c r="N1010" t="n">
        <v>4.64</v>
      </c>
      <c r="O1010" t="n">
        <v>53.95</v>
      </c>
      <c r="P1010" t="n">
        <v>17040</v>
      </c>
      <c r="Q1010" t="n">
        <v>4.418</v>
      </c>
      <c r="R1010" t="s">
        <v>341</v>
      </c>
      <c r="S1010" t="s">
        <v>465</v>
      </c>
      <c r="T1010" t="s">
        <v>463</v>
      </c>
      <c r="U1010" t="s">
        <v>466</v>
      </c>
      <c r="V1010" t="n">
        <v>1870.992</v>
      </c>
      <c r="W1010" t="n">
        <v>17040</v>
      </c>
      <c r="X1010" t="n">
        <v>2886.0678</v>
      </c>
      <c r="Y1010" t="n">
        <v>11238.592</v>
      </c>
      <c r="Z1010" t="n">
        <v>14467.38</v>
      </c>
      <c r="AA1010" t="n">
        <v>0.166479217325444</v>
      </c>
      <c r="AB1010" t="n">
        <v>0.129324867391331</v>
      </c>
      <c r="AC1010" t="n">
        <v>0.648284146339182</v>
      </c>
    </row>
    <row r="1011">
      <c r="A1011" t="s">
        <v>335</v>
      </c>
      <c r="B1011" t="s">
        <v>460</v>
      </c>
      <c r="C1011" t="s">
        <v>383</v>
      </c>
      <c r="D1011" t="s">
        <v>400</v>
      </c>
      <c r="E1011" t="s">
        <v>461</v>
      </c>
      <c r="F1011" t="s">
        <v>346</v>
      </c>
      <c r="G1011" t="s">
        <v>379</v>
      </c>
      <c r="H1011" t="n">
        <v>4150</v>
      </c>
      <c r="I1011" t="n">
        <v>43.53</v>
      </c>
      <c r="J1011" t="n">
        <v>20.53</v>
      </c>
      <c r="K1011" t="n">
        <v>12.33</v>
      </c>
      <c r="L1011" t="n">
        <v>3.488</v>
      </c>
      <c r="M1011" t="n">
        <v>102.6</v>
      </c>
      <c r="N1011" t="n">
        <v>1.28</v>
      </c>
      <c r="O1011" t="n">
        <v>4.29</v>
      </c>
      <c r="P1011" t="n">
        <v>90.47</v>
      </c>
      <c r="Q1011" t="n">
        <v>1.159</v>
      </c>
      <c r="R1011" t="s">
        <v>353</v>
      </c>
      <c r="S1011" t="s">
        <v>395</v>
      </c>
      <c r="T1011" t="s">
        <v>463</v>
      </c>
      <c r="U1011" t="s">
        <v>467</v>
      </c>
      <c r="V1011" t="n">
        <v>1857.3491</v>
      </c>
      <c r="W1011" t="n">
        <v>90.47</v>
      </c>
      <c r="X1011" t="n">
        <v>2277.62</v>
      </c>
      <c r="Y1011" t="n">
        <v>12395.7</v>
      </c>
      <c r="Z1011" t="n">
        <v>14467.38</v>
      </c>
      <c r="AA1011" t="n">
        <v>0.149838177755189</v>
      </c>
      <c r="AB1011" t="n">
        <v>0.128381856286349</v>
      </c>
      <c r="AC1011" t="n">
        <v>0.815478042869311</v>
      </c>
    </row>
    <row r="1012">
      <c r="A1012" t="s">
        <v>334</v>
      </c>
      <c r="B1012" t="s">
        <v>460</v>
      </c>
      <c r="C1012" t="s">
        <v>383</v>
      </c>
      <c r="D1012" t="s">
        <v>400</v>
      </c>
      <c r="E1012" t="s">
        <v>461</v>
      </c>
      <c r="F1012" t="s">
        <v>346</v>
      </c>
      <c r="G1012" t="s">
        <v>352</v>
      </c>
      <c r="H1012" t="n">
        <v>0</v>
      </c>
      <c r="I1012" t="n">
        <v>0</v>
      </c>
      <c r="J1012" t="n">
        <v>0</v>
      </c>
      <c r="K1012" t="n">
        <v>0</v>
      </c>
      <c r="L1012" t="n">
        <v>0</v>
      </c>
      <c r="M1012" t="n">
        <v>0</v>
      </c>
      <c r="N1012" t="n">
        <v>0</v>
      </c>
      <c r="O1012" t="n">
        <v>0</v>
      </c>
      <c r="P1012" t="n">
        <v>0</v>
      </c>
      <c r="Q1012" t="n">
        <v>0</v>
      </c>
      <c r="R1012" t="s">
        <v>341</v>
      </c>
      <c r="S1012" t="s">
        <v>465</v>
      </c>
      <c r="T1012" t="s">
        <v>463</v>
      </c>
      <c r="U1012" t="s">
        <v>466</v>
      </c>
      <c r="V1012" t="n">
        <v>0</v>
      </c>
      <c r="W1012" t="n">
        <v>0</v>
      </c>
      <c r="X1012" t="n">
        <v>5.8941</v>
      </c>
      <c r="Y1012" t="n">
        <v>11238.592</v>
      </c>
      <c r="Z1012" t="n">
        <v>14467.38</v>
      </c>
      <c r="AA1012" t="n">
        <v>0</v>
      </c>
      <c r="AB1012" t="n">
        <v>0</v>
      </c>
      <c r="AC1012" t="n">
        <v>0</v>
      </c>
    </row>
    <row r="1013">
      <c r="A1013" t="s">
        <v>472</v>
      </c>
      <c r="B1013" t="s">
        <v>460</v>
      </c>
      <c r="C1013" t="s">
        <v>383</v>
      </c>
      <c r="D1013" t="s">
        <v>400</v>
      </c>
      <c r="E1013" t="s">
        <v>461</v>
      </c>
      <c r="F1013" t="s">
        <v>339</v>
      </c>
      <c r="G1013" t="s">
        <v>358</v>
      </c>
      <c r="H1013" t="n">
        <v>6</v>
      </c>
      <c r="I1013" t="n">
        <v>0.1524</v>
      </c>
      <c r="J1013" t="n">
        <v>0.004278</v>
      </c>
      <c r="K1013" t="n">
        <v>26.95</v>
      </c>
      <c r="L1013" t="n">
        <v>13.91</v>
      </c>
      <c r="M1013" t="n">
        <v>38220</v>
      </c>
      <c r="N1013" t="n">
        <v>1.591</v>
      </c>
      <c r="O1013" t="n">
        <v>12.76</v>
      </c>
      <c r="P1013" t="n">
        <v>718.5</v>
      </c>
      <c r="Q1013" t="n">
        <v>1.553</v>
      </c>
      <c r="R1013" t="s">
        <v>554</v>
      </c>
      <c r="S1013" t="s">
        <v>578</v>
      </c>
      <c r="T1013" t="s">
        <v>463</v>
      </c>
      <c r="U1013" t="s">
        <v>579</v>
      </c>
      <c r="V1013" t="n">
        <v>3.073743</v>
      </c>
      <c r="W1013" t="n">
        <v>718.5</v>
      </c>
      <c r="X1013" t="n">
        <v>62.218</v>
      </c>
      <c r="Y1013" t="n">
        <v>1711.7086</v>
      </c>
      <c r="Z1013" t="n">
        <v>1957.123</v>
      </c>
      <c r="AA1013" t="n">
        <v>0.00179571628021265</v>
      </c>
      <c r="AB1013" t="n">
        <v>0.00157054155512965</v>
      </c>
      <c r="AC1013" t="n">
        <v>0.0494027934038381</v>
      </c>
    </row>
    <row r="1014">
      <c r="A1014" t="s">
        <v>335</v>
      </c>
      <c r="B1014" t="s">
        <v>460</v>
      </c>
      <c r="C1014" t="s">
        <v>383</v>
      </c>
      <c r="D1014" t="s">
        <v>400</v>
      </c>
      <c r="E1014" t="s">
        <v>461</v>
      </c>
      <c r="F1014" t="s">
        <v>346</v>
      </c>
      <c r="G1014" t="s">
        <v>356</v>
      </c>
      <c r="H1014" t="n">
        <v>0</v>
      </c>
      <c r="I1014" t="n">
        <v>0</v>
      </c>
      <c r="J1014" t="n">
        <v>0</v>
      </c>
      <c r="K1014" t="n">
        <v>0</v>
      </c>
      <c r="L1014" t="n">
        <v>0</v>
      </c>
      <c r="M1014" t="n">
        <v>0</v>
      </c>
      <c r="N1014" t="n">
        <v>0</v>
      </c>
      <c r="O1014" t="n">
        <v>0</v>
      </c>
      <c r="P1014" t="n">
        <v>0</v>
      </c>
      <c r="Q1014" t="n">
        <v>0</v>
      </c>
      <c r="R1014" t="s">
        <v>353</v>
      </c>
      <c r="S1014" t="s">
        <v>395</v>
      </c>
      <c r="T1014" t="s">
        <v>463</v>
      </c>
      <c r="U1014" t="s">
        <v>467</v>
      </c>
      <c r="V1014" t="n">
        <v>0</v>
      </c>
      <c r="W1014" t="n">
        <v>0</v>
      </c>
      <c r="X1014" t="n">
        <v>74.33088</v>
      </c>
      <c r="Y1014" t="n">
        <v>12395.7</v>
      </c>
      <c r="Z1014" t="n">
        <v>14467.38</v>
      </c>
      <c r="AA1014" t="n">
        <v>0</v>
      </c>
      <c r="AB1014" t="n">
        <v>0</v>
      </c>
      <c r="AC1014" t="n">
        <v>0</v>
      </c>
    </row>
    <row r="1015">
      <c r="A1015" t="s">
        <v>335</v>
      </c>
      <c r="B1015" t="s">
        <v>460</v>
      </c>
      <c r="C1015" t="s">
        <v>383</v>
      </c>
      <c r="D1015" t="s">
        <v>400</v>
      </c>
      <c r="E1015" t="s">
        <v>461</v>
      </c>
      <c r="F1015" t="s">
        <v>346</v>
      </c>
      <c r="G1015" t="s">
        <v>357</v>
      </c>
      <c r="H1015" t="n">
        <v>2</v>
      </c>
      <c r="I1015" t="n">
        <v>0.02098</v>
      </c>
      <c r="J1015" t="n">
        <v>0.009893</v>
      </c>
      <c r="K1015" t="n">
        <v>46.75</v>
      </c>
      <c r="L1015" t="n">
        <v>20.86</v>
      </c>
      <c r="M1015" t="n">
        <v>62380</v>
      </c>
      <c r="N1015" t="n">
        <v>1.266</v>
      </c>
      <c r="O1015" t="n">
        <v>16.75</v>
      </c>
      <c r="P1015" t="n">
        <v>12930</v>
      </c>
      <c r="Q1015" t="n">
        <v>1.364</v>
      </c>
      <c r="R1015" t="s">
        <v>353</v>
      </c>
      <c r="S1015" t="s">
        <v>395</v>
      </c>
      <c r="T1015" t="s">
        <v>463</v>
      </c>
      <c r="U1015" t="s">
        <v>467</v>
      </c>
      <c r="V1015" t="n">
        <v>127.91649</v>
      </c>
      <c r="W1015" t="n">
        <v>12930</v>
      </c>
      <c r="X1015" t="n">
        <v>376.32508</v>
      </c>
      <c r="Y1015" t="n">
        <v>12395.7</v>
      </c>
      <c r="Z1015" t="n">
        <v>14467.38</v>
      </c>
      <c r="AA1015" t="n">
        <v>0.0103194244778431</v>
      </c>
      <c r="AB1015" t="n">
        <v>0.00884171771253676</v>
      </c>
      <c r="AC1015" t="n">
        <v>0.339909553729451</v>
      </c>
    </row>
    <row r="1016">
      <c r="A1016" t="s">
        <v>334</v>
      </c>
      <c r="B1016" t="s">
        <v>460</v>
      </c>
      <c r="C1016" t="s">
        <v>383</v>
      </c>
      <c r="D1016" t="s">
        <v>400</v>
      </c>
      <c r="E1016" t="s">
        <v>461</v>
      </c>
      <c r="F1016" t="s">
        <v>339</v>
      </c>
      <c r="G1016" t="s">
        <v>370</v>
      </c>
      <c r="H1016" t="n">
        <v>0</v>
      </c>
      <c r="I1016" t="n">
        <v>0</v>
      </c>
      <c r="J1016" t="n">
        <v>0</v>
      </c>
      <c r="K1016" t="n">
        <v>0</v>
      </c>
      <c r="L1016" t="n">
        <v>0</v>
      </c>
      <c r="M1016" t="n">
        <v>0</v>
      </c>
      <c r="N1016" t="n">
        <v>0</v>
      </c>
      <c r="O1016" t="n">
        <v>0</v>
      </c>
      <c r="P1016" t="n">
        <v>0</v>
      </c>
      <c r="Q1016" t="n">
        <v>0</v>
      </c>
      <c r="R1016" t="s">
        <v>341</v>
      </c>
      <c r="S1016" t="s">
        <v>441</v>
      </c>
      <c r="T1016" t="s">
        <v>463</v>
      </c>
      <c r="U1016" t="s">
        <v>468</v>
      </c>
      <c r="V1016" t="n">
        <v>0</v>
      </c>
      <c r="W1016" t="n">
        <v>0</v>
      </c>
      <c r="X1016" t="n">
        <v>9.4</v>
      </c>
      <c r="Y1016" t="n">
        <v>929.0619</v>
      </c>
      <c r="Z1016" t="n">
        <v>1957.123</v>
      </c>
      <c r="AA1016" t="n">
        <v>0</v>
      </c>
      <c r="AB1016" t="n">
        <v>0</v>
      </c>
      <c r="AC1016" t="n">
        <v>0</v>
      </c>
    </row>
    <row r="1017">
      <c r="A1017" t="s">
        <v>472</v>
      </c>
      <c r="B1017" t="s">
        <v>460</v>
      </c>
      <c r="C1017" t="s">
        <v>383</v>
      </c>
      <c r="D1017" t="s">
        <v>400</v>
      </c>
      <c r="E1017" t="s">
        <v>461</v>
      </c>
      <c r="F1017" t="s">
        <v>346</v>
      </c>
      <c r="G1017" t="s">
        <v>361</v>
      </c>
      <c r="H1017" t="n">
        <v>2439</v>
      </c>
      <c r="I1017" t="n">
        <v>100</v>
      </c>
      <c r="J1017" t="n">
        <v>12.01</v>
      </c>
      <c r="K1017" t="n">
        <v>15.97</v>
      </c>
      <c r="L1017" t="n">
        <v>4.789</v>
      </c>
      <c r="M1017" t="n">
        <v>4544</v>
      </c>
      <c r="N1017" t="n">
        <v>1.549</v>
      </c>
      <c r="O1017" t="n">
        <v>4.565</v>
      </c>
      <c r="P1017" t="n">
        <v>697.2</v>
      </c>
      <c r="Q1017" t="n">
        <v>1.297</v>
      </c>
      <c r="R1017" t="s">
        <v>554</v>
      </c>
      <c r="S1017" t="s">
        <v>425</v>
      </c>
      <c r="T1017" t="s">
        <v>463</v>
      </c>
      <c r="U1017" t="s">
        <v>580</v>
      </c>
      <c r="V1017" t="n">
        <v>8373.372</v>
      </c>
      <c r="W1017" t="n">
        <v>697.2</v>
      </c>
      <c r="X1017" t="n">
        <v>14593.54</v>
      </c>
      <c r="Y1017" t="n">
        <v>8241.246</v>
      </c>
      <c r="Z1017" t="n">
        <v>14467.38</v>
      </c>
      <c r="AA1017" t="n">
        <v>1.01603228443854</v>
      </c>
      <c r="AB1017" t="n">
        <v>0.578775977405723</v>
      </c>
      <c r="AC1017" t="n">
        <v>0.573772504820626</v>
      </c>
    </row>
    <row r="1018">
      <c r="A1018" t="s">
        <v>472</v>
      </c>
      <c r="B1018" t="s">
        <v>460</v>
      </c>
      <c r="C1018" t="s">
        <v>383</v>
      </c>
      <c r="D1018" t="s">
        <v>400</v>
      </c>
      <c r="E1018" t="s">
        <v>461</v>
      </c>
      <c r="F1018" t="s">
        <v>346</v>
      </c>
      <c r="G1018" t="s">
        <v>359</v>
      </c>
      <c r="H1018" t="n">
        <v>737</v>
      </c>
      <c r="I1018" t="n">
        <v>30.22</v>
      </c>
      <c r="J1018" t="n">
        <v>3.63</v>
      </c>
      <c r="K1018" t="n">
        <v>21.38</v>
      </c>
      <c r="L1018" t="n">
        <v>4.085</v>
      </c>
      <c r="M1018" t="n">
        <v>9400</v>
      </c>
      <c r="N1018" t="n">
        <v>1.627</v>
      </c>
      <c r="O1018" t="n">
        <v>5.148</v>
      </c>
      <c r="P1018" t="n">
        <v>1313</v>
      </c>
      <c r="Q1018" t="n">
        <v>1.411</v>
      </c>
      <c r="R1018" t="s">
        <v>554</v>
      </c>
      <c r="S1018" t="s">
        <v>425</v>
      </c>
      <c r="T1018" t="s">
        <v>463</v>
      </c>
      <c r="U1018" t="s">
        <v>580</v>
      </c>
      <c r="V1018" t="n">
        <v>4766.19</v>
      </c>
      <c r="W1018" t="n">
        <v>1313</v>
      </c>
      <c r="X1018" t="n">
        <v>6447.348</v>
      </c>
      <c r="Y1018" t="n">
        <v>8241.246</v>
      </c>
      <c r="Z1018" t="n">
        <v>14467.38</v>
      </c>
      <c r="AA1018" t="n">
        <v>0.578333664593922</v>
      </c>
      <c r="AB1018" t="n">
        <v>0.329443893780353</v>
      </c>
      <c r="AC1018" t="n">
        <v>0.739248137373692</v>
      </c>
    </row>
    <row r="1019">
      <c r="A1019" t="s">
        <v>472</v>
      </c>
      <c r="B1019" t="s">
        <v>460</v>
      </c>
      <c r="C1019" t="s">
        <v>383</v>
      </c>
      <c r="D1019" t="s">
        <v>400</v>
      </c>
      <c r="E1019" t="s">
        <v>461</v>
      </c>
      <c r="F1019" t="s">
        <v>346</v>
      </c>
      <c r="G1019" t="s">
        <v>362</v>
      </c>
      <c r="H1019" t="n">
        <v>11</v>
      </c>
      <c r="I1019" t="n">
        <v>0.451</v>
      </c>
      <c r="J1019" t="n">
        <v>0.05418</v>
      </c>
      <c r="K1019" t="n">
        <v>32.45</v>
      </c>
      <c r="L1019" t="n">
        <v>13.32</v>
      </c>
      <c r="M1019" t="n">
        <v>23160</v>
      </c>
      <c r="N1019" t="n">
        <v>1.788</v>
      </c>
      <c r="O1019" t="n">
        <v>12.09</v>
      </c>
      <c r="P1019" t="n">
        <v>5549</v>
      </c>
      <c r="Q1019" t="n">
        <v>1.483</v>
      </c>
      <c r="R1019" t="s">
        <v>554</v>
      </c>
      <c r="S1019" t="s">
        <v>425</v>
      </c>
      <c r="T1019" t="s">
        <v>463</v>
      </c>
      <c r="U1019" t="s">
        <v>580</v>
      </c>
      <c r="V1019" t="n">
        <v>300.64482</v>
      </c>
      <c r="W1019" t="n">
        <v>5549</v>
      </c>
      <c r="X1019" t="n">
        <v>583.224</v>
      </c>
      <c r="Y1019" t="n">
        <v>8241.246</v>
      </c>
      <c r="Z1019" t="n">
        <v>14467.38</v>
      </c>
      <c r="AA1019" t="n">
        <v>0.0364805054963776</v>
      </c>
      <c r="AB1019" t="n">
        <v>0.0207808753208943</v>
      </c>
      <c r="AC1019" t="n">
        <v>0.515487737130159</v>
      </c>
    </row>
    <row r="1020">
      <c r="A1020" t="s">
        <v>472</v>
      </c>
      <c r="B1020" t="s">
        <v>460</v>
      </c>
      <c r="C1020" t="s">
        <v>383</v>
      </c>
      <c r="D1020" t="s">
        <v>400</v>
      </c>
      <c r="E1020" t="s">
        <v>461</v>
      </c>
      <c r="F1020" t="s">
        <v>346</v>
      </c>
      <c r="G1020" t="s">
        <v>340</v>
      </c>
      <c r="H1020" t="n">
        <v>33</v>
      </c>
      <c r="I1020" t="n">
        <v>1.353</v>
      </c>
      <c r="J1020" t="n">
        <v>0.1625</v>
      </c>
      <c r="K1020" t="n">
        <v>58.12</v>
      </c>
      <c r="L1020" t="n">
        <v>23.24</v>
      </c>
      <c r="M1020" t="n">
        <v>61500</v>
      </c>
      <c r="N1020" t="n">
        <v>2.498</v>
      </c>
      <c r="O1020" t="n">
        <v>20.12</v>
      </c>
      <c r="P1020" t="n">
        <v>17210</v>
      </c>
      <c r="Q1020" t="n">
        <v>2.41</v>
      </c>
      <c r="R1020" t="s">
        <v>554</v>
      </c>
      <c r="S1020" t="s">
        <v>425</v>
      </c>
      <c r="T1020" t="s">
        <v>463</v>
      </c>
      <c r="U1020" t="s">
        <v>580</v>
      </c>
      <c r="V1020" t="n">
        <v>2796.625</v>
      </c>
      <c r="W1020" t="n">
        <v>17210</v>
      </c>
      <c r="X1020" t="n">
        <v>3468.094</v>
      </c>
      <c r="Y1020" t="n">
        <v>8241.246</v>
      </c>
      <c r="Z1020" t="n">
        <v>14467.38</v>
      </c>
      <c r="AA1020" t="n">
        <v>0.339344924299068</v>
      </c>
      <c r="AB1020" t="n">
        <v>0.193305560509228</v>
      </c>
      <c r="AC1020" t="n">
        <v>0.806386735768984</v>
      </c>
    </row>
    <row r="1021">
      <c r="A1021" t="s">
        <v>335</v>
      </c>
      <c r="B1021" t="s">
        <v>460</v>
      </c>
      <c r="C1021" t="s">
        <v>383</v>
      </c>
      <c r="D1021" t="s">
        <v>400</v>
      </c>
      <c r="E1021" t="s">
        <v>461</v>
      </c>
      <c r="F1021" t="s">
        <v>339</v>
      </c>
      <c r="G1021" t="s">
        <v>362</v>
      </c>
      <c r="H1021" t="n">
        <v>36</v>
      </c>
      <c r="I1021" t="n">
        <v>2.302</v>
      </c>
      <c r="J1021" t="n">
        <v>0.02568</v>
      </c>
      <c r="K1021" t="n">
        <v>32.39</v>
      </c>
      <c r="L1021" t="n">
        <v>14.41</v>
      </c>
      <c r="M1021" t="n">
        <v>19590</v>
      </c>
      <c r="N1021" t="n">
        <v>1.457</v>
      </c>
      <c r="O1021" t="n">
        <v>14.09</v>
      </c>
      <c r="P1021" t="n">
        <v>1861</v>
      </c>
      <c r="Q1021" t="n">
        <v>1.517</v>
      </c>
      <c r="R1021" t="s">
        <v>353</v>
      </c>
      <c r="S1021" t="s">
        <v>397</v>
      </c>
      <c r="T1021" t="s">
        <v>463</v>
      </c>
      <c r="U1021" t="s">
        <v>471</v>
      </c>
      <c r="V1021" t="n">
        <v>47.79048</v>
      </c>
      <c r="W1021" t="n">
        <v>1861</v>
      </c>
      <c r="X1021" t="n">
        <v>426.7109</v>
      </c>
      <c r="Y1021" t="n">
        <v>892.5768</v>
      </c>
      <c r="Z1021" t="n">
        <v>1957.123</v>
      </c>
      <c r="AA1021" t="n">
        <v>0.0535421489781047</v>
      </c>
      <c r="AB1021" t="n">
        <v>0.0244187411828485</v>
      </c>
      <c r="AC1021" t="n">
        <v>0.111997326527164</v>
      </c>
    </row>
    <row r="1022">
      <c r="A1022" t="s">
        <v>335</v>
      </c>
      <c r="B1022" t="s">
        <v>460</v>
      </c>
      <c r="C1022" t="s">
        <v>383</v>
      </c>
      <c r="D1022" t="s">
        <v>400</v>
      </c>
      <c r="E1022" t="s">
        <v>461</v>
      </c>
      <c r="F1022" t="s">
        <v>339</v>
      </c>
      <c r="G1022" t="s">
        <v>340</v>
      </c>
      <c r="H1022" t="n">
        <v>102</v>
      </c>
      <c r="I1022" t="n">
        <v>6.522</v>
      </c>
      <c r="J1022" t="n">
        <v>0.07277</v>
      </c>
      <c r="K1022" t="n">
        <v>78.33</v>
      </c>
      <c r="L1022" t="n">
        <v>49.5</v>
      </c>
      <c r="M1022" t="n">
        <v>55660</v>
      </c>
      <c r="N1022" t="n">
        <v>4.057</v>
      </c>
      <c r="O1022" t="n">
        <v>47.34</v>
      </c>
      <c r="P1022" t="n">
        <v>4647</v>
      </c>
      <c r="Q1022" t="n">
        <v>3.656</v>
      </c>
      <c r="R1022" t="s">
        <v>353</v>
      </c>
      <c r="S1022" t="s">
        <v>397</v>
      </c>
      <c r="T1022" t="s">
        <v>463</v>
      </c>
      <c r="U1022" t="s">
        <v>471</v>
      </c>
      <c r="V1022" t="n">
        <v>338.16219</v>
      </c>
      <c r="W1022" t="n">
        <v>4647</v>
      </c>
      <c r="X1022" t="n">
        <v>727.804</v>
      </c>
      <c r="Y1022" t="n">
        <v>892.5768</v>
      </c>
      <c r="Z1022" t="n">
        <v>1957.123</v>
      </c>
      <c r="AA1022" t="n">
        <v>0.378860608969447</v>
      </c>
      <c r="AB1022" t="n">
        <v>0.172785353807604</v>
      </c>
      <c r="AC1022" t="n">
        <v>0.464633596407824</v>
      </c>
    </row>
    <row r="1023">
      <c r="A1023" t="s">
        <v>335</v>
      </c>
      <c r="B1023" t="s">
        <v>460</v>
      </c>
      <c r="C1023" t="s">
        <v>383</v>
      </c>
      <c r="D1023" t="s">
        <v>400</v>
      </c>
      <c r="E1023" t="s">
        <v>461</v>
      </c>
      <c r="F1023" t="s">
        <v>346</v>
      </c>
      <c r="G1023" t="s">
        <v>378</v>
      </c>
      <c r="H1023" t="n">
        <v>211</v>
      </c>
      <c r="I1023" t="n">
        <v>2.213</v>
      </c>
      <c r="J1023" t="n">
        <v>1.044</v>
      </c>
      <c r="K1023" t="n">
        <v>12.03</v>
      </c>
      <c r="L1023" t="n">
        <v>3.584</v>
      </c>
      <c r="M1023" t="n">
        <v>109.4</v>
      </c>
      <c r="N1023" t="n">
        <v>1.253</v>
      </c>
      <c r="O1023" t="n">
        <v>4.242</v>
      </c>
      <c r="P1023" t="n">
        <v>82.89</v>
      </c>
      <c r="Q1023" t="n">
        <v>1.157</v>
      </c>
      <c r="R1023" t="s">
        <v>353</v>
      </c>
      <c r="S1023" t="s">
        <v>395</v>
      </c>
      <c r="T1023" t="s">
        <v>463</v>
      </c>
      <c r="U1023" t="s">
        <v>467</v>
      </c>
      <c r="V1023" t="n">
        <v>86.53716</v>
      </c>
      <c r="W1023" t="n">
        <v>82.89</v>
      </c>
      <c r="X1023" t="n">
        <v>139.67684</v>
      </c>
      <c r="Y1023" t="n">
        <v>12395.7</v>
      </c>
      <c r="Z1023" t="n">
        <v>14467.38</v>
      </c>
      <c r="AA1023" t="n">
        <v>0.00698122413417556</v>
      </c>
      <c r="AB1023" t="n">
        <v>0.00598153639428839</v>
      </c>
      <c r="AC1023" t="n">
        <v>0.619552676019876</v>
      </c>
    </row>
    <row r="1024">
      <c r="A1024" t="s">
        <v>345</v>
      </c>
      <c r="B1024" t="s">
        <v>460</v>
      </c>
      <c r="C1024" t="s">
        <v>383</v>
      </c>
      <c r="D1024" t="s">
        <v>400</v>
      </c>
      <c r="E1024" t="s">
        <v>461</v>
      </c>
      <c r="F1024" t="s">
        <v>339</v>
      </c>
      <c r="G1024" t="s">
        <v>369</v>
      </c>
      <c r="H1024" t="n">
        <v>713</v>
      </c>
      <c r="I1024" t="n">
        <v>32.34</v>
      </c>
      <c r="J1024" t="n">
        <v>0.5092</v>
      </c>
      <c r="K1024" t="n">
        <v>17.65</v>
      </c>
      <c r="L1024" t="n">
        <v>4.462</v>
      </c>
      <c r="M1024" t="n">
        <v>12810</v>
      </c>
      <c r="N1024" t="n">
        <v>1.322</v>
      </c>
      <c r="O1024" t="n">
        <v>5.468</v>
      </c>
      <c r="P1024" t="n">
        <v>601.1</v>
      </c>
      <c r="Q1024" t="n">
        <v>1.203</v>
      </c>
      <c r="R1024" t="s">
        <v>348</v>
      </c>
      <c r="S1024" t="s">
        <v>469</v>
      </c>
      <c r="T1024" t="s">
        <v>463</v>
      </c>
      <c r="U1024" t="s">
        <v>470</v>
      </c>
      <c r="V1024" t="n">
        <v>306.08012</v>
      </c>
      <c r="W1024" t="n">
        <v>601.1</v>
      </c>
      <c r="X1024" t="n">
        <v>644.91</v>
      </c>
      <c r="Y1024" t="n">
        <v>1279.6875</v>
      </c>
      <c r="Z1024" t="n">
        <v>1957.123</v>
      </c>
      <c r="AA1024" t="n">
        <v>0.239183488156288</v>
      </c>
      <c r="AB1024" t="n">
        <v>0.156392888949749</v>
      </c>
      <c r="AC1024" t="n">
        <v>0.474609046223504</v>
      </c>
    </row>
    <row r="1025">
      <c r="A1025" t="s">
        <v>335</v>
      </c>
      <c r="B1025" t="s">
        <v>460</v>
      </c>
      <c r="C1025" t="s">
        <v>383</v>
      </c>
      <c r="D1025" t="s">
        <v>400</v>
      </c>
      <c r="E1025" t="s">
        <v>461</v>
      </c>
      <c r="F1025" t="s">
        <v>346</v>
      </c>
      <c r="G1025" t="s">
        <v>373</v>
      </c>
      <c r="H1025" t="n">
        <v>4465</v>
      </c>
      <c r="I1025" t="n">
        <v>46.84</v>
      </c>
      <c r="J1025" t="n">
        <v>22.09</v>
      </c>
      <c r="K1025" t="n">
        <v>12.43</v>
      </c>
      <c r="L1025" t="n">
        <v>3.49</v>
      </c>
      <c r="M1025" t="n">
        <v>109.1</v>
      </c>
      <c r="N1025" t="n">
        <v>1.284</v>
      </c>
      <c r="O1025" t="n">
        <v>4.294</v>
      </c>
      <c r="P1025" t="n">
        <v>95.02</v>
      </c>
      <c r="Q1025" t="n">
        <v>1.162</v>
      </c>
      <c r="R1025" t="s">
        <v>353</v>
      </c>
      <c r="S1025" t="s">
        <v>395</v>
      </c>
      <c r="T1025" t="s">
        <v>463</v>
      </c>
      <c r="U1025" t="s">
        <v>467</v>
      </c>
      <c r="V1025" t="n">
        <v>2098.9918</v>
      </c>
      <c r="W1025" t="n">
        <v>95.02</v>
      </c>
      <c r="X1025" t="n">
        <v>2432.9374</v>
      </c>
      <c r="Y1025" t="n">
        <v>12395.7</v>
      </c>
      <c r="Z1025" t="n">
        <v>14467.38</v>
      </c>
      <c r="AA1025" t="n">
        <v>0.169332252313302</v>
      </c>
      <c r="AB1025" t="n">
        <v>0.145084445144871</v>
      </c>
      <c r="AC1025" t="n">
        <v>0.862739748256573</v>
      </c>
    </row>
    <row r="1026">
      <c r="A1026" t="s">
        <v>335</v>
      </c>
      <c r="B1026" t="s">
        <v>460</v>
      </c>
      <c r="C1026" t="s">
        <v>383</v>
      </c>
      <c r="D1026" t="s">
        <v>400</v>
      </c>
      <c r="E1026" t="s">
        <v>461</v>
      </c>
      <c r="F1026" t="s">
        <v>339</v>
      </c>
      <c r="G1026" t="s">
        <v>358</v>
      </c>
      <c r="H1026" t="n">
        <v>24</v>
      </c>
      <c r="I1026" t="n">
        <v>1.535</v>
      </c>
      <c r="J1026" t="n">
        <v>0.01712</v>
      </c>
      <c r="K1026" t="n">
        <v>24.66</v>
      </c>
      <c r="L1026" t="n">
        <v>12.5</v>
      </c>
      <c r="M1026" t="n">
        <v>8968</v>
      </c>
      <c r="N1026" t="n">
        <v>1.351</v>
      </c>
      <c r="O1026" t="n">
        <v>13.33</v>
      </c>
      <c r="P1026" t="n">
        <v>914.6</v>
      </c>
      <c r="Q1026" t="n">
        <v>1.438</v>
      </c>
      <c r="R1026" t="s">
        <v>353</v>
      </c>
      <c r="S1026" t="s">
        <v>397</v>
      </c>
      <c r="T1026" t="s">
        <v>463</v>
      </c>
      <c r="U1026" t="s">
        <v>471</v>
      </c>
      <c r="V1026" t="n">
        <v>15.657952</v>
      </c>
      <c r="W1026" t="n">
        <v>914.6</v>
      </c>
      <c r="X1026" t="n">
        <v>62.218</v>
      </c>
      <c r="Y1026" t="n">
        <v>892.5768</v>
      </c>
      <c r="Z1026" t="n">
        <v>1957.123</v>
      </c>
      <c r="AA1026" t="n">
        <v>0.0175424142774045</v>
      </c>
      <c r="AB1026" t="n">
        <v>0.00800049460355839</v>
      </c>
      <c r="AC1026" t="n">
        <v>0.251662734256967</v>
      </c>
    </row>
    <row r="1027">
      <c r="A1027" t="s">
        <v>335</v>
      </c>
      <c r="B1027" t="s">
        <v>460</v>
      </c>
      <c r="C1027" t="s">
        <v>383</v>
      </c>
      <c r="D1027" t="s">
        <v>400</v>
      </c>
      <c r="E1027" t="s">
        <v>461</v>
      </c>
      <c r="F1027" t="s">
        <v>339</v>
      </c>
      <c r="G1027" t="s">
        <v>370</v>
      </c>
      <c r="H1027" t="n">
        <v>2</v>
      </c>
      <c r="I1027" t="n">
        <v>0.1279</v>
      </c>
      <c r="J1027" t="n">
        <v>0.001427</v>
      </c>
      <c r="K1027" t="n">
        <v>28.05</v>
      </c>
      <c r="L1027" t="n">
        <v>6.79</v>
      </c>
      <c r="M1027" t="n">
        <v>20950</v>
      </c>
      <c r="N1027" t="n">
        <v>1.518</v>
      </c>
      <c r="O1027" t="n">
        <v>5.336</v>
      </c>
      <c r="P1027" t="n">
        <v>974.3</v>
      </c>
      <c r="Q1027" t="n">
        <v>1.663</v>
      </c>
      <c r="R1027" t="s">
        <v>353</v>
      </c>
      <c r="S1027" t="s">
        <v>397</v>
      </c>
      <c r="T1027" t="s">
        <v>463</v>
      </c>
      <c r="U1027" t="s">
        <v>471</v>
      </c>
      <c r="V1027" t="n">
        <v>1.3903261</v>
      </c>
      <c r="W1027" t="n">
        <v>974.3</v>
      </c>
      <c r="X1027" t="n">
        <v>9.4</v>
      </c>
      <c r="Y1027" t="n">
        <v>892.5768</v>
      </c>
      <c r="Z1027" t="n">
        <v>1957.123</v>
      </c>
      <c r="AA1027" t="n">
        <v>0.00155765431053104</v>
      </c>
      <c r="AB1027" t="n">
        <v>0.000710392806175187</v>
      </c>
      <c r="AC1027" t="n">
        <v>0.147907031914894</v>
      </c>
    </row>
    <row r="1028">
      <c r="A1028" t="s">
        <v>335</v>
      </c>
      <c r="B1028" t="s">
        <v>460</v>
      </c>
      <c r="C1028" t="s">
        <v>383</v>
      </c>
      <c r="D1028" t="s">
        <v>400</v>
      </c>
      <c r="E1028" t="s">
        <v>461</v>
      </c>
      <c r="F1028" t="s">
        <v>346</v>
      </c>
      <c r="G1028" t="s">
        <v>366</v>
      </c>
      <c r="H1028" t="n">
        <v>10</v>
      </c>
      <c r="I1028" t="n">
        <v>0.1049</v>
      </c>
      <c r="J1028" t="n">
        <v>0.04946</v>
      </c>
      <c r="K1028" t="n">
        <v>101.8</v>
      </c>
      <c r="L1028" t="n">
        <v>56.34</v>
      </c>
      <c r="M1028" t="n">
        <v>60610</v>
      </c>
      <c r="N1028" t="n">
        <v>5.089</v>
      </c>
      <c r="O1028" t="n">
        <v>39.33</v>
      </c>
      <c r="P1028" t="n">
        <v>40930</v>
      </c>
      <c r="Q1028" t="n">
        <v>4.208</v>
      </c>
      <c r="R1028" t="s">
        <v>353</v>
      </c>
      <c r="S1028" t="s">
        <v>395</v>
      </c>
      <c r="T1028" t="s">
        <v>463</v>
      </c>
      <c r="U1028" t="s">
        <v>467</v>
      </c>
      <c r="V1028" t="n">
        <v>2024.3978</v>
      </c>
      <c r="W1028" t="n">
        <v>40930</v>
      </c>
      <c r="X1028" t="n">
        <v>2886.0678</v>
      </c>
      <c r="Y1028" t="n">
        <v>12395.7</v>
      </c>
      <c r="Z1028" t="n">
        <v>14467.38</v>
      </c>
      <c r="AA1028" t="n">
        <v>0.163314520357866</v>
      </c>
      <c r="AB1028" t="n">
        <v>0.139928432100353</v>
      </c>
      <c r="AC1028" t="n">
        <v>0.701438060464137</v>
      </c>
    </row>
    <row r="1029">
      <c r="A1029" t="s">
        <v>335</v>
      </c>
      <c r="B1029" t="s">
        <v>460</v>
      </c>
      <c r="C1029" t="s">
        <v>383</v>
      </c>
      <c r="D1029" t="s">
        <v>400</v>
      </c>
      <c r="E1029" t="s">
        <v>461</v>
      </c>
      <c r="F1029" t="s">
        <v>339</v>
      </c>
      <c r="G1029" t="s">
        <v>366</v>
      </c>
      <c r="H1029" t="n">
        <v>63</v>
      </c>
      <c r="I1029" t="n">
        <v>4.028</v>
      </c>
      <c r="J1029" t="n">
        <v>0.04495</v>
      </c>
      <c r="K1029" t="n">
        <v>106.4</v>
      </c>
      <c r="L1029" t="n">
        <v>71.12</v>
      </c>
      <c r="M1029" t="n">
        <v>77280</v>
      </c>
      <c r="N1029" t="n">
        <v>5.675</v>
      </c>
      <c r="O1029" t="n">
        <v>68.15</v>
      </c>
      <c r="P1029" t="n">
        <v>6432</v>
      </c>
      <c r="Q1029" t="n">
        <v>4.97</v>
      </c>
      <c r="R1029" t="s">
        <v>353</v>
      </c>
      <c r="S1029" t="s">
        <v>397</v>
      </c>
      <c r="T1029" t="s">
        <v>463</v>
      </c>
      <c r="U1029" t="s">
        <v>471</v>
      </c>
      <c r="V1029" t="n">
        <v>289.1184</v>
      </c>
      <c r="W1029" t="n">
        <v>6432</v>
      </c>
      <c r="X1029" t="n">
        <v>585.3642</v>
      </c>
      <c r="Y1029" t="n">
        <v>892.5768</v>
      </c>
      <c r="Z1029" t="n">
        <v>1957.123</v>
      </c>
      <c r="AA1029" t="n">
        <v>0.323914311911311</v>
      </c>
      <c r="AB1029" t="n">
        <v>0.147726228755168</v>
      </c>
      <c r="AC1029" t="n">
        <v>0.493911995301387</v>
      </c>
    </row>
    <row r="1030">
      <c r="A1030" t="s">
        <v>335</v>
      </c>
      <c r="B1030" t="s">
        <v>460</v>
      </c>
      <c r="C1030" t="s">
        <v>383</v>
      </c>
      <c r="D1030" t="s">
        <v>400</v>
      </c>
      <c r="E1030" t="s">
        <v>461</v>
      </c>
      <c r="F1030" t="s">
        <v>339</v>
      </c>
      <c r="G1030" t="s">
        <v>351</v>
      </c>
      <c r="H1030" t="n">
        <v>18</v>
      </c>
      <c r="I1030" t="n">
        <v>1.151</v>
      </c>
      <c r="J1030" t="n">
        <v>0.01284</v>
      </c>
      <c r="K1030" t="n">
        <v>21.21</v>
      </c>
      <c r="L1030" t="n">
        <v>6.075</v>
      </c>
      <c r="M1030" t="n">
        <v>18590</v>
      </c>
      <c r="N1030" t="n">
        <v>1.321</v>
      </c>
      <c r="O1030" t="n">
        <v>5.317</v>
      </c>
      <c r="P1030" t="n">
        <v>450.2</v>
      </c>
      <c r="Q1030" t="n">
        <v>1.368</v>
      </c>
      <c r="R1030" t="s">
        <v>353</v>
      </c>
      <c r="S1030" t="s">
        <v>397</v>
      </c>
      <c r="T1030" t="s">
        <v>463</v>
      </c>
      <c r="U1030" t="s">
        <v>471</v>
      </c>
      <c r="V1030" t="n">
        <v>5.780568</v>
      </c>
      <c r="W1030" t="n">
        <v>450.2</v>
      </c>
      <c r="X1030" t="n">
        <v>42.997841</v>
      </c>
      <c r="Y1030" t="n">
        <v>892.5768</v>
      </c>
      <c r="Z1030" t="n">
        <v>1957.123</v>
      </c>
      <c r="AA1030" t="n">
        <v>0.00647626960503567</v>
      </c>
      <c r="AB1030" t="n">
        <v>0.00295360485774272</v>
      </c>
      <c r="AC1030" t="n">
        <v>0.134438564019993</v>
      </c>
    </row>
    <row r="1031">
      <c r="A1031" t="s">
        <v>335</v>
      </c>
      <c r="B1031" t="s">
        <v>460</v>
      </c>
      <c r="C1031" t="s">
        <v>383</v>
      </c>
      <c r="D1031" t="s">
        <v>400</v>
      </c>
      <c r="E1031" t="s">
        <v>461</v>
      </c>
      <c r="F1031" t="s">
        <v>339</v>
      </c>
      <c r="G1031" t="s">
        <v>360</v>
      </c>
      <c r="H1031" t="n">
        <v>1564</v>
      </c>
      <c r="I1031" t="n">
        <v>100</v>
      </c>
      <c r="J1031" t="n">
        <v>1.116</v>
      </c>
      <c r="K1031" t="n">
        <v>19.85</v>
      </c>
      <c r="L1031" t="n">
        <v>7.06</v>
      </c>
      <c r="M1031" t="n">
        <v>10620</v>
      </c>
      <c r="N1031" t="n">
        <v>1.459</v>
      </c>
      <c r="O1031" t="n">
        <v>8.115</v>
      </c>
      <c r="P1031" t="n">
        <v>799.8</v>
      </c>
      <c r="Q1031" t="n">
        <v>1.318</v>
      </c>
      <c r="R1031" t="s">
        <v>353</v>
      </c>
      <c r="S1031" t="s">
        <v>397</v>
      </c>
      <c r="T1031" t="s">
        <v>463</v>
      </c>
      <c r="U1031" t="s">
        <v>471</v>
      </c>
      <c r="V1031" t="n">
        <v>892.5768</v>
      </c>
      <c r="W1031" t="n">
        <v>799.8</v>
      </c>
      <c r="X1031" t="n">
        <v>1957.123</v>
      </c>
      <c r="Y1031" t="n">
        <v>892.5768</v>
      </c>
      <c r="Z1031" t="n">
        <v>1957.123</v>
      </c>
      <c r="AA1031" t="n">
        <v>1</v>
      </c>
      <c r="AB1031" t="n">
        <v>0.456065765922735</v>
      </c>
      <c r="AC1031" t="n">
        <v>0.456065765922735</v>
      </c>
    </row>
    <row r="1032">
      <c r="A1032" t="s">
        <v>472</v>
      </c>
      <c r="B1032" t="s">
        <v>460</v>
      </c>
      <c r="C1032" t="s">
        <v>383</v>
      </c>
      <c r="D1032" t="s">
        <v>400</v>
      </c>
      <c r="E1032" t="s">
        <v>461</v>
      </c>
      <c r="F1032" t="s">
        <v>339</v>
      </c>
      <c r="G1032" t="s">
        <v>366</v>
      </c>
      <c r="H1032" t="n">
        <v>84</v>
      </c>
      <c r="I1032" t="n">
        <v>2.134</v>
      </c>
      <c r="J1032" t="n">
        <v>0.0599</v>
      </c>
      <c r="K1032" t="n">
        <v>86.8</v>
      </c>
      <c r="L1032" t="n">
        <v>48.92</v>
      </c>
      <c r="M1032" t="n">
        <v>55940</v>
      </c>
      <c r="N1032" t="n">
        <v>4.441</v>
      </c>
      <c r="O1032" t="n">
        <v>47</v>
      </c>
      <c r="P1032" t="n">
        <v>1687</v>
      </c>
      <c r="Q1032" t="n">
        <v>3.99</v>
      </c>
      <c r="R1032" t="s">
        <v>554</v>
      </c>
      <c r="S1032" t="s">
        <v>578</v>
      </c>
      <c r="T1032" t="s">
        <v>463</v>
      </c>
      <c r="U1032" t="s">
        <v>579</v>
      </c>
      <c r="V1032" t="n">
        <v>101.0513</v>
      </c>
      <c r="W1032" t="n">
        <v>1687</v>
      </c>
      <c r="X1032" t="n">
        <v>585.3642</v>
      </c>
      <c r="Y1032" t="n">
        <v>1711.7086</v>
      </c>
      <c r="Z1032" t="n">
        <v>1957.123</v>
      </c>
      <c r="AA1032" t="n">
        <v>0.0590353404779295</v>
      </c>
      <c r="AB1032" t="n">
        <v>0.0516325749582423</v>
      </c>
      <c r="AC1032" t="n">
        <v>0.172629791845829</v>
      </c>
    </row>
    <row r="1033">
      <c r="A1033" t="s">
        <v>472</v>
      </c>
      <c r="B1033" t="s">
        <v>460</v>
      </c>
      <c r="C1033" t="s">
        <v>383</v>
      </c>
      <c r="D1033" t="s">
        <v>400</v>
      </c>
      <c r="E1033" t="s">
        <v>461</v>
      </c>
      <c r="F1033" t="s">
        <v>339</v>
      </c>
      <c r="G1033" t="s">
        <v>356</v>
      </c>
      <c r="H1033" t="n">
        <v>0</v>
      </c>
      <c r="I1033" t="n">
        <v>0</v>
      </c>
      <c r="J1033" t="n">
        <v>0</v>
      </c>
      <c r="K1033" t="n">
        <v>0</v>
      </c>
      <c r="L1033" t="n">
        <v>0</v>
      </c>
      <c r="M1033" t="n">
        <v>0</v>
      </c>
      <c r="N1033" t="n">
        <v>0</v>
      </c>
      <c r="O1033" t="n">
        <v>0</v>
      </c>
      <c r="P1033" t="n">
        <v>0</v>
      </c>
      <c r="Q1033" t="n">
        <v>0</v>
      </c>
      <c r="R1033" t="s">
        <v>554</v>
      </c>
      <c r="S1033" t="s">
        <v>578</v>
      </c>
      <c r="T1033" t="s">
        <v>463</v>
      </c>
      <c r="U1033" t="s">
        <v>579</v>
      </c>
      <c r="V1033" t="n">
        <v>0</v>
      </c>
      <c r="W1033" t="n">
        <v>0</v>
      </c>
      <c r="X1033" t="n">
        <v>13.28936</v>
      </c>
      <c r="Y1033" t="n">
        <v>1711.7086</v>
      </c>
      <c r="Z1033" t="n">
        <v>1957.123</v>
      </c>
      <c r="AA1033" t="n">
        <v>0</v>
      </c>
      <c r="AB1033" t="n">
        <v>0</v>
      </c>
      <c r="AC1033" t="n">
        <v>0</v>
      </c>
    </row>
    <row r="1034">
      <c r="A1034" t="s">
        <v>335</v>
      </c>
      <c r="B1034" t="s">
        <v>460</v>
      </c>
      <c r="C1034" t="s">
        <v>383</v>
      </c>
      <c r="D1034" t="s">
        <v>400</v>
      </c>
      <c r="E1034" t="s">
        <v>461</v>
      </c>
      <c r="F1034" t="s">
        <v>346</v>
      </c>
      <c r="G1034" t="s">
        <v>360</v>
      </c>
      <c r="H1034" t="n">
        <v>9282</v>
      </c>
      <c r="I1034" t="n">
        <v>97.37</v>
      </c>
      <c r="J1034" t="n">
        <v>45.91</v>
      </c>
      <c r="K1034" t="n">
        <v>14.48</v>
      </c>
      <c r="L1034" t="n">
        <v>3.295</v>
      </c>
      <c r="M1034" t="n">
        <v>681.3</v>
      </c>
      <c r="N1034" t="n">
        <v>1.387</v>
      </c>
      <c r="O1034" t="n">
        <v>4.56</v>
      </c>
      <c r="P1034" t="n">
        <v>270</v>
      </c>
      <c r="Q1034" t="n">
        <v>1.207</v>
      </c>
      <c r="R1034" t="s">
        <v>353</v>
      </c>
      <c r="S1034" t="s">
        <v>395</v>
      </c>
      <c r="T1034" t="s">
        <v>463</v>
      </c>
      <c r="U1034" t="s">
        <v>467</v>
      </c>
      <c r="V1034" t="n">
        <v>12395.7</v>
      </c>
      <c r="W1034" t="n">
        <v>270</v>
      </c>
      <c r="X1034" t="n">
        <v>14467.38</v>
      </c>
      <c r="Y1034" t="n">
        <v>12395.7</v>
      </c>
      <c r="Z1034" t="n">
        <v>14467.38</v>
      </c>
      <c r="AA1034" t="n">
        <v>1</v>
      </c>
      <c r="AB1034" t="n">
        <v>0.856803374211502</v>
      </c>
      <c r="AC1034" t="n">
        <v>0.856803374211502</v>
      </c>
    </row>
    <row r="1035">
      <c r="A1035" t="s">
        <v>345</v>
      </c>
      <c r="B1035" t="s">
        <v>460</v>
      </c>
      <c r="C1035" t="s">
        <v>383</v>
      </c>
      <c r="D1035" t="s">
        <v>400</v>
      </c>
      <c r="E1035" t="s">
        <v>461</v>
      </c>
      <c r="F1035" t="s">
        <v>346</v>
      </c>
      <c r="G1035" t="s">
        <v>378</v>
      </c>
      <c r="H1035" t="n">
        <v>49</v>
      </c>
      <c r="I1035" t="n">
        <v>0.9899</v>
      </c>
      <c r="J1035" t="n">
        <v>0.2401</v>
      </c>
      <c r="K1035" t="n">
        <v>11.89</v>
      </c>
      <c r="L1035" t="n">
        <v>3.438</v>
      </c>
      <c r="M1035" t="n">
        <v>91.55</v>
      </c>
      <c r="N1035" t="n">
        <v>1.267</v>
      </c>
      <c r="O1035" t="n">
        <v>4.262</v>
      </c>
      <c r="P1035" t="n">
        <v>78.2</v>
      </c>
      <c r="Q1035" t="n">
        <v>1.164</v>
      </c>
      <c r="R1035" t="s">
        <v>348</v>
      </c>
      <c r="S1035" t="s">
        <v>462</v>
      </c>
      <c r="T1035" t="s">
        <v>463</v>
      </c>
      <c r="U1035" t="s">
        <v>464</v>
      </c>
      <c r="V1035" t="n">
        <v>18.77582</v>
      </c>
      <c r="W1035" t="n">
        <v>78.2</v>
      </c>
      <c r="X1035" t="n">
        <v>139.67684</v>
      </c>
      <c r="Y1035" t="n">
        <v>9018.3</v>
      </c>
      <c r="Z1035" t="n">
        <v>14467.38</v>
      </c>
      <c r="AA1035" t="n">
        <v>0.0020819688854884</v>
      </c>
      <c r="AB1035" t="n">
        <v>0.00129780374884741</v>
      </c>
      <c r="AC1035" t="n">
        <v>0.134423287353866</v>
      </c>
    </row>
    <row r="1036">
      <c r="A1036" t="s">
        <v>334</v>
      </c>
      <c r="B1036" t="s">
        <v>460</v>
      </c>
      <c r="C1036" t="s">
        <v>383</v>
      </c>
      <c r="D1036" t="s">
        <v>400</v>
      </c>
      <c r="E1036" t="s">
        <v>461</v>
      </c>
      <c r="F1036" t="s">
        <v>346</v>
      </c>
      <c r="G1036" t="s">
        <v>356</v>
      </c>
      <c r="H1036" t="n">
        <v>1</v>
      </c>
      <c r="I1036" t="n">
        <v>0.01131</v>
      </c>
      <c r="J1036" t="n">
        <v>0.00499</v>
      </c>
      <c r="K1036" t="n">
        <v>34.65</v>
      </c>
      <c r="L1036" t="n">
        <v>24.68</v>
      </c>
      <c r="M1036" t="n">
        <v>203800</v>
      </c>
      <c r="N1036" t="n">
        <v>1.101</v>
      </c>
      <c r="O1036" t="n">
        <v>30.96</v>
      </c>
      <c r="P1036" t="n">
        <v>240.4</v>
      </c>
      <c r="Q1036" t="n">
        <v>2.42</v>
      </c>
      <c r="R1036" t="s">
        <v>341</v>
      </c>
      <c r="S1036" t="s">
        <v>465</v>
      </c>
      <c r="T1036" t="s">
        <v>463</v>
      </c>
      <c r="U1036" t="s">
        <v>466</v>
      </c>
      <c r="V1036" t="n">
        <v>1.199596</v>
      </c>
      <c r="W1036" t="n">
        <v>240.4</v>
      </c>
      <c r="X1036" t="n">
        <v>74.33088</v>
      </c>
      <c r="Y1036" t="n">
        <v>11238.592</v>
      </c>
      <c r="Z1036" t="n">
        <v>14467.38</v>
      </c>
      <c r="AA1036" t="n">
        <v>0.000106738993639061</v>
      </c>
      <c r="AB1036" t="n">
        <v>0.0000829172939398841</v>
      </c>
      <c r="AC1036" t="n">
        <v>0.0161385954262885</v>
      </c>
    </row>
    <row r="1037">
      <c r="A1037" t="s">
        <v>345</v>
      </c>
      <c r="B1037" t="s">
        <v>460</v>
      </c>
      <c r="C1037" t="s">
        <v>383</v>
      </c>
      <c r="D1037" t="s">
        <v>400</v>
      </c>
      <c r="E1037" t="s">
        <v>461</v>
      </c>
      <c r="F1037" t="s">
        <v>346</v>
      </c>
      <c r="G1037" t="s">
        <v>379</v>
      </c>
      <c r="H1037" t="n">
        <v>464</v>
      </c>
      <c r="I1037" t="n">
        <v>9.374</v>
      </c>
      <c r="J1037" t="n">
        <v>2.273</v>
      </c>
      <c r="K1037" t="n">
        <v>11.64</v>
      </c>
      <c r="L1037" t="n">
        <v>3.506</v>
      </c>
      <c r="M1037" t="n">
        <v>103.3</v>
      </c>
      <c r="N1037" t="n">
        <v>1.236</v>
      </c>
      <c r="O1037" t="n">
        <v>4.222</v>
      </c>
      <c r="P1037" t="n">
        <v>70.14</v>
      </c>
      <c r="Q1037" t="n">
        <v>1.148</v>
      </c>
      <c r="R1037" t="s">
        <v>348</v>
      </c>
      <c r="S1037" t="s">
        <v>462</v>
      </c>
      <c r="T1037" t="s">
        <v>463</v>
      </c>
      <c r="U1037" t="s">
        <v>464</v>
      </c>
      <c r="V1037" t="n">
        <v>159.42822</v>
      </c>
      <c r="W1037" t="n">
        <v>70.14</v>
      </c>
      <c r="X1037" t="n">
        <v>2277.62</v>
      </c>
      <c r="Y1037" t="n">
        <v>9018.3</v>
      </c>
      <c r="Z1037" t="n">
        <v>14467.38</v>
      </c>
      <c r="AA1037" t="n">
        <v>0.0176783007883969</v>
      </c>
      <c r="AB1037" t="n">
        <v>0.0110198404963442</v>
      </c>
      <c r="AC1037" t="n">
        <v>0.0699977256961214</v>
      </c>
    </row>
    <row r="1038">
      <c r="A1038" t="s">
        <v>345</v>
      </c>
      <c r="B1038" t="s">
        <v>460</v>
      </c>
      <c r="C1038" t="s">
        <v>383</v>
      </c>
      <c r="D1038" t="s">
        <v>400</v>
      </c>
      <c r="E1038" t="s">
        <v>461</v>
      </c>
      <c r="F1038" t="s">
        <v>339</v>
      </c>
      <c r="G1038" t="s">
        <v>347</v>
      </c>
      <c r="H1038" t="n">
        <v>186</v>
      </c>
      <c r="I1038" t="n">
        <v>8.435</v>
      </c>
      <c r="J1038" t="n">
        <v>0.1328</v>
      </c>
      <c r="K1038" t="n">
        <v>23.17</v>
      </c>
      <c r="L1038" t="n">
        <v>6.822</v>
      </c>
      <c r="M1038" t="n">
        <v>25890</v>
      </c>
      <c r="N1038" t="n">
        <v>1.3</v>
      </c>
      <c r="O1038" t="n">
        <v>6.893</v>
      </c>
      <c r="P1038" t="n">
        <v>1867</v>
      </c>
      <c r="Q1038" t="n">
        <v>1.28</v>
      </c>
      <c r="R1038" t="s">
        <v>348</v>
      </c>
      <c r="S1038" t="s">
        <v>469</v>
      </c>
      <c r="T1038" t="s">
        <v>463</v>
      </c>
      <c r="U1038" t="s">
        <v>470</v>
      </c>
      <c r="V1038" t="n">
        <v>247.9376</v>
      </c>
      <c r="W1038" t="n">
        <v>1867</v>
      </c>
      <c r="X1038" t="n">
        <v>644.0498</v>
      </c>
      <c r="Y1038" t="n">
        <v>1279.6875</v>
      </c>
      <c r="Z1038" t="n">
        <v>1957.123</v>
      </c>
      <c r="AA1038" t="n">
        <v>0.193748551892552</v>
      </c>
      <c r="AB1038" t="n">
        <v>0.126684730596902</v>
      </c>
      <c r="AC1038" t="n">
        <v>0.384966504143003</v>
      </c>
    </row>
    <row r="1039">
      <c r="A1039" t="s">
        <v>335</v>
      </c>
      <c r="B1039" t="s">
        <v>460</v>
      </c>
      <c r="C1039" t="s">
        <v>383</v>
      </c>
      <c r="D1039" t="s">
        <v>400</v>
      </c>
      <c r="E1039" t="s">
        <v>461</v>
      </c>
      <c r="F1039" t="s">
        <v>346</v>
      </c>
      <c r="G1039" t="s">
        <v>374</v>
      </c>
      <c r="H1039" t="n">
        <v>2440</v>
      </c>
      <c r="I1039" t="n">
        <v>25.6</v>
      </c>
      <c r="J1039" t="n">
        <v>12.07</v>
      </c>
      <c r="K1039" t="n">
        <v>14.46</v>
      </c>
      <c r="L1039" t="n">
        <v>2.914</v>
      </c>
      <c r="M1039" t="n">
        <v>416.1</v>
      </c>
      <c r="N1039" t="n">
        <v>1.382</v>
      </c>
      <c r="O1039" t="n">
        <v>4.667</v>
      </c>
      <c r="P1039" t="n">
        <v>179.7</v>
      </c>
      <c r="Q1039" t="n">
        <v>1.18</v>
      </c>
      <c r="R1039" t="s">
        <v>353</v>
      </c>
      <c r="S1039" t="s">
        <v>395</v>
      </c>
      <c r="T1039" t="s">
        <v>463</v>
      </c>
      <c r="U1039" t="s">
        <v>467</v>
      </c>
      <c r="V1039" t="n">
        <v>2168.979</v>
      </c>
      <c r="W1039" t="n">
        <v>179.7</v>
      </c>
      <c r="X1039" t="n">
        <v>3585.85</v>
      </c>
      <c r="Y1039" t="n">
        <v>12395.7</v>
      </c>
      <c r="Z1039" t="n">
        <v>14467.38</v>
      </c>
      <c r="AA1039" t="n">
        <v>0.174978339262809</v>
      </c>
      <c r="AB1039" t="n">
        <v>0.1499220314943</v>
      </c>
      <c r="AC1039" t="n">
        <v>0.604871648284228</v>
      </c>
    </row>
    <row r="1040">
      <c r="A1040" t="s">
        <v>345</v>
      </c>
      <c r="B1040" t="s">
        <v>460</v>
      </c>
      <c r="C1040" t="s">
        <v>383</v>
      </c>
      <c r="D1040" t="s">
        <v>400</v>
      </c>
      <c r="E1040" t="s">
        <v>461</v>
      </c>
      <c r="F1040" t="s">
        <v>346</v>
      </c>
      <c r="G1040" t="s">
        <v>363</v>
      </c>
      <c r="H1040" t="n">
        <v>133</v>
      </c>
      <c r="I1040" t="n">
        <v>2.687</v>
      </c>
      <c r="J1040" t="n">
        <v>0.6516</v>
      </c>
      <c r="K1040" t="n">
        <v>18.94</v>
      </c>
      <c r="L1040" t="n">
        <v>5.1</v>
      </c>
      <c r="M1040" t="n">
        <v>10420</v>
      </c>
      <c r="N1040" t="n">
        <v>1.407</v>
      </c>
      <c r="O1040" t="n">
        <v>5.144</v>
      </c>
      <c r="P1040" t="n">
        <v>795.7</v>
      </c>
      <c r="Q1040" t="n">
        <v>1.315</v>
      </c>
      <c r="R1040" t="s">
        <v>348</v>
      </c>
      <c r="S1040" t="s">
        <v>462</v>
      </c>
      <c r="T1040" t="s">
        <v>463</v>
      </c>
      <c r="U1040" t="s">
        <v>464</v>
      </c>
      <c r="V1040" t="n">
        <v>518.47812</v>
      </c>
      <c r="W1040" t="n">
        <v>795.7</v>
      </c>
      <c r="X1040" t="n">
        <v>518.47812</v>
      </c>
      <c r="Y1040" t="n">
        <v>9018.3</v>
      </c>
      <c r="Z1040" t="n">
        <v>14467.38</v>
      </c>
      <c r="AA1040" t="n">
        <v>0.0574917800472373</v>
      </c>
      <c r="AB1040" t="n">
        <v>0.0358377342684024</v>
      </c>
      <c r="AC1040" t="n">
        <v>1</v>
      </c>
    </row>
    <row r="1041">
      <c r="A1041" t="s">
        <v>334</v>
      </c>
      <c r="B1041" t="s">
        <v>460</v>
      </c>
      <c r="C1041" t="s">
        <v>383</v>
      </c>
      <c r="D1041" t="s">
        <v>400</v>
      </c>
      <c r="E1041" t="s">
        <v>461</v>
      </c>
      <c r="F1041" t="s">
        <v>339</v>
      </c>
      <c r="G1041" t="s">
        <v>363</v>
      </c>
      <c r="H1041" t="n">
        <v>3</v>
      </c>
      <c r="I1041" t="n">
        <v>0.2155</v>
      </c>
      <c r="J1041" t="n">
        <v>0.002143</v>
      </c>
      <c r="K1041" t="n">
        <v>32.45</v>
      </c>
      <c r="L1041" t="n">
        <v>8.87</v>
      </c>
      <c r="M1041" t="n">
        <v>20370</v>
      </c>
      <c r="N1041" t="n">
        <v>1.551</v>
      </c>
      <c r="O1041" t="n">
        <v>6.504</v>
      </c>
      <c r="P1041" t="n">
        <v>723.2</v>
      </c>
      <c r="Q1041" t="n">
        <v>1.648</v>
      </c>
      <c r="R1041" t="s">
        <v>341</v>
      </c>
      <c r="S1041" t="s">
        <v>441</v>
      </c>
      <c r="T1041" t="s">
        <v>463</v>
      </c>
      <c r="U1041" t="s">
        <v>468</v>
      </c>
      <c r="V1041" t="n">
        <v>1.5498176</v>
      </c>
      <c r="W1041" t="n">
        <v>723.2</v>
      </c>
      <c r="X1041" t="n">
        <v>5.1573438</v>
      </c>
      <c r="Y1041" t="n">
        <v>929.0619</v>
      </c>
      <c r="Z1041" t="n">
        <v>1957.123</v>
      </c>
      <c r="AA1041" t="n">
        <v>0.00166815321993077</v>
      </c>
      <c r="AB1041" t="n">
        <v>0.000791885640299562</v>
      </c>
      <c r="AC1041" t="n">
        <v>0.300506939250395</v>
      </c>
    </row>
    <row r="1042">
      <c r="A1042" t="s">
        <v>335</v>
      </c>
      <c r="B1042" t="s">
        <v>460</v>
      </c>
      <c r="C1042" t="s">
        <v>383</v>
      </c>
      <c r="D1042" t="s">
        <v>400</v>
      </c>
      <c r="E1042" t="s">
        <v>461</v>
      </c>
      <c r="F1042" t="s">
        <v>339</v>
      </c>
      <c r="G1042" t="s">
        <v>347</v>
      </c>
      <c r="H1042" t="n">
        <v>130</v>
      </c>
      <c r="I1042" t="n">
        <v>8.312</v>
      </c>
      <c r="J1042" t="n">
        <v>0.09275</v>
      </c>
      <c r="K1042" t="n">
        <v>22.36</v>
      </c>
      <c r="L1042" t="n">
        <v>6.323</v>
      </c>
      <c r="M1042" t="n">
        <v>19050</v>
      </c>
      <c r="N1042" t="n">
        <v>1.333</v>
      </c>
      <c r="O1042" t="n">
        <v>7.012</v>
      </c>
      <c r="P1042" t="n">
        <v>2038</v>
      </c>
      <c r="Q1042" t="n">
        <v>1.267</v>
      </c>
      <c r="R1042" t="s">
        <v>353</v>
      </c>
      <c r="S1042" t="s">
        <v>397</v>
      </c>
      <c r="T1042" t="s">
        <v>463</v>
      </c>
      <c r="U1042" t="s">
        <v>471</v>
      </c>
      <c r="V1042" t="n">
        <v>189.0245</v>
      </c>
      <c r="W1042" t="n">
        <v>2038</v>
      </c>
      <c r="X1042" t="n">
        <v>644.0498</v>
      </c>
      <c r="Y1042" t="n">
        <v>892.5768</v>
      </c>
      <c r="Z1042" t="n">
        <v>1957.123</v>
      </c>
      <c r="AA1042" t="n">
        <v>0.211773933626776</v>
      </c>
      <c r="AB1042" t="n">
        <v>0.0965828412419659</v>
      </c>
      <c r="AC1042" t="n">
        <v>0.293493608724046</v>
      </c>
    </row>
    <row r="1043">
      <c r="A1043" t="s">
        <v>472</v>
      </c>
      <c r="B1043" t="s">
        <v>460</v>
      </c>
      <c r="C1043" t="s">
        <v>383</v>
      </c>
      <c r="D1043" t="s">
        <v>400</v>
      </c>
      <c r="E1043" t="s">
        <v>461</v>
      </c>
      <c r="F1043" t="s">
        <v>346</v>
      </c>
      <c r="G1043" t="s">
        <v>360</v>
      </c>
      <c r="H1043" t="n">
        <v>2165</v>
      </c>
      <c r="I1043" t="n">
        <v>88.77</v>
      </c>
      <c r="J1043" t="n">
        <v>10.66</v>
      </c>
      <c r="K1043" t="n">
        <v>16.45</v>
      </c>
      <c r="L1043" t="n">
        <v>3.869</v>
      </c>
      <c r="M1043" t="n">
        <v>5115</v>
      </c>
      <c r="N1043" t="n">
        <v>1.433</v>
      </c>
      <c r="O1043" t="n">
        <v>5.002</v>
      </c>
      <c r="P1043" t="n">
        <v>773.1</v>
      </c>
      <c r="Q1043" t="n">
        <v>1.267</v>
      </c>
      <c r="R1043" t="s">
        <v>554</v>
      </c>
      <c r="S1043" t="s">
        <v>425</v>
      </c>
      <c r="T1043" t="s">
        <v>463</v>
      </c>
      <c r="U1043" t="s">
        <v>580</v>
      </c>
      <c r="V1043" t="n">
        <v>8241.246</v>
      </c>
      <c r="W1043" t="n">
        <v>773.1</v>
      </c>
      <c r="X1043" t="n">
        <v>14467.38</v>
      </c>
      <c r="Y1043" t="n">
        <v>8241.246</v>
      </c>
      <c r="Z1043" t="n">
        <v>14467.38</v>
      </c>
      <c r="AA1043" t="n">
        <v>1</v>
      </c>
      <c r="AB1043" t="n">
        <v>0.569643294086421</v>
      </c>
      <c r="AC1043" t="n">
        <v>0.569643294086421</v>
      </c>
    </row>
    <row r="1044">
      <c r="A1044" t="s">
        <v>334</v>
      </c>
      <c r="B1044" t="s">
        <v>460</v>
      </c>
      <c r="C1044" t="s">
        <v>383</v>
      </c>
      <c r="D1044" t="s">
        <v>400</v>
      </c>
      <c r="E1044" t="s">
        <v>461</v>
      </c>
      <c r="F1044" t="s">
        <v>339</v>
      </c>
      <c r="G1044" t="s">
        <v>368</v>
      </c>
      <c r="H1044" t="n">
        <v>171</v>
      </c>
      <c r="I1044" t="n">
        <v>12.28</v>
      </c>
      <c r="J1044" t="n">
        <v>0.1222</v>
      </c>
      <c r="K1044" t="n">
        <v>17.15</v>
      </c>
      <c r="L1044" t="n">
        <v>4.078</v>
      </c>
      <c r="M1044" t="n">
        <v>8525</v>
      </c>
      <c r="N1044" t="n">
        <v>1.356</v>
      </c>
      <c r="O1044" t="n">
        <v>5.308</v>
      </c>
      <c r="P1044" t="n">
        <v>280.3</v>
      </c>
      <c r="Q1044" t="n">
        <v>1.213</v>
      </c>
      <c r="R1044" t="s">
        <v>341</v>
      </c>
      <c r="S1044" t="s">
        <v>441</v>
      </c>
      <c r="T1044" t="s">
        <v>463</v>
      </c>
      <c r="U1044" t="s">
        <v>468</v>
      </c>
      <c r="V1044" t="n">
        <v>34.25266</v>
      </c>
      <c r="W1044" t="n">
        <v>280.3</v>
      </c>
      <c r="X1044" t="n">
        <v>154.01785</v>
      </c>
      <c r="Y1044" t="n">
        <v>929.0619</v>
      </c>
      <c r="Z1044" t="n">
        <v>1957.123</v>
      </c>
      <c r="AA1044" t="n">
        <v>0.0368680063190623</v>
      </c>
      <c r="AB1044" t="n">
        <v>0.0175015366944234</v>
      </c>
      <c r="AC1044" t="n">
        <v>0.22239409263277</v>
      </c>
    </row>
    <row r="1045">
      <c r="A1045" t="s">
        <v>334</v>
      </c>
      <c r="B1045" t="s">
        <v>460</v>
      </c>
      <c r="C1045" t="s">
        <v>383</v>
      </c>
      <c r="D1045" t="s">
        <v>400</v>
      </c>
      <c r="E1045" t="s">
        <v>461</v>
      </c>
      <c r="F1045" t="s">
        <v>339</v>
      </c>
      <c r="G1045" t="s">
        <v>369</v>
      </c>
      <c r="H1045" t="n">
        <v>327</v>
      </c>
      <c r="I1045" t="n">
        <v>23.49</v>
      </c>
      <c r="J1045" t="n">
        <v>0.2336</v>
      </c>
      <c r="K1045" t="n">
        <v>17.7</v>
      </c>
      <c r="L1045" t="n">
        <v>4.598</v>
      </c>
      <c r="M1045" t="n">
        <v>11890</v>
      </c>
      <c r="N1045" t="n">
        <v>1.31</v>
      </c>
      <c r="O1045" t="n">
        <v>5.659</v>
      </c>
      <c r="P1045" t="n">
        <v>602.3</v>
      </c>
      <c r="Q1045" t="n">
        <v>1.191</v>
      </c>
      <c r="R1045" t="s">
        <v>341</v>
      </c>
      <c r="S1045" t="s">
        <v>441</v>
      </c>
      <c r="T1045" t="s">
        <v>463</v>
      </c>
      <c r="U1045" t="s">
        <v>468</v>
      </c>
      <c r="V1045" t="n">
        <v>140.69728</v>
      </c>
      <c r="W1045" t="n">
        <v>602.3</v>
      </c>
      <c r="X1045" t="n">
        <v>644.91</v>
      </c>
      <c r="Y1045" t="n">
        <v>929.0619</v>
      </c>
      <c r="Z1045" t="n">
        <v>1957.123</v>
      </c>
      <c r="AA1045" t="n">
        <v>0.15144015700138</v>
      </c>
      <c r="AB1045" t="n">
        <v>0.0718898505612575</v>
      </c>
      <c r="AC1045" t="n">
        <v>0.21816575956335</v>
      </c>
    </row>
    <row r="1046">
      <c r="A1046" t="s">
        <v>335</v>
      </c>
      <c r="B1046" t="s">
        <v>460</v>
      </c>
      <c r="C1046" t="s">
        <v>383</v>
      </c>
      <c r="D1046" t="s">
        <v>400</v>
      </c>
      <c r="E1046" t="s">
        <v>461</v>
      </c>
      <c r="F1046" t="s">
        <v>346</v>
      </c>
      <c r="G1046" t="s">
        <v>367</v>
      </c>
      <c r="H1046" t="n">
        <v>104</v>
      </c>
      <c r="I1046" t="n">
        <v>1.091</v>
      </c>
      <c r="J1046" t="n">
        <v>0.5144</v>
      </c>
      <c r="K1046" t="n">
        <v>17.11</v>
      </c>
      <c r="L1046" t="n">
        <v>3.378</v>
      </c>
      <c r="M1046" t="n">
        <v>367.3</v>
      </c>
      <c r="N1046" t="n">
        <v>1.535</v>
      </c>
      <c r="O1046" t="n">
        <v>4.556</v>
      </c>
      <c r="P1046" t="n">
        <v>300.9</v>
      </c>
      <c r="Q1046" t="n">
        <v>1.312</v>
      </c>
      <c r="R1046" t="s">
        <v>353</v>
      </c>
      <c r="S1046" t="s">
        <v>395</v>
      </c>
      <c r="T1046" t="s">
        <v>463</v>
      </c>
      <c r="U1046" t="s">
        <v>467</v>
      </c>
      <c r="V1046" t="n">
        <v>154.78296</v>
      </c>
      <c r="W1046" t="n">
        <v>300.9</v>
      </c>
      <c r="X1046" t="n">
        <v>154.78296</v>
      </c>
      <c r="Y1046" t="n">
        <v>12395.7</v>
      </c>
      <c r="Z1046" t="n">
        <v>14467.38</v>
      </c>
      <c r="AA1046" t="n">
        <v>0.0124868268835161</v>
      </c>
      <c r="AB1046" t="n">
        <v>0.0106987554069915</v>
      </c>
      <c r="AC1046" t="n">
        <v>1</v>
      </c>
    </row>
    <row r="1047">
      <c r="A1047" t="s">
        <v>335</v>
      </c>
      <c r="B1047" t="s">
        <v>460</v>
      </c>
      <c r="C1047" t="s">
        <v>383</v>
      </c>
      <c r="D1047" t="s">
        <v>400</v>
      </c>
      <c r="E1047" t="s">
        <v>461</v>
      </c>
      <c r="F1047" t="s">
        <v>346</v>
      </c>
      <c r="G1047" t="s">
        <v>370</v>
      </c>
      <c r="H1047" t="n">
        <v>0</v>
      </c>
      <c r="I1047" t="n">
        <v>0</v>
      </c>
      <c r="J1047" t="n">
        <v>0</v>
      </c>
      <c r="K1047" t="n">
        <v>0</v>
      </c>
      <c r="L1047" t="n">
        <v>0</v>
      </c>
      <c r="M1047" t="n">
        <v>0</v>
      </c>
      <c r="N1047" t="n">
        <v>0</v>
      </c>
      <c r="O1047" t="n">
        <v>0</v>
      </c>
      <c r="P1047" t="n">
        <v>0</v>
      </c>
      <c r="Q1047" t="n">
        <v>0</v>
      </c>
      <c r="R1047" t="s">
        <v>353</v>
      </c>
      <c r="S1047" t="s">
        <v>395</v>
      </c>
      <c r="T1047" t="s">
        <v>463</v>
      </c>
      <c r="U1047" t="s">
        <v>467</v>
      </c>
      <c r="V1047" t="n">
        <v>0</v>
      </c>
      <c r="W1047" t="n">
        <v>0</v>
      </c>
      <c r="X1047" t="n">
        <v>24.09507</v>
      </c>
      <c r="Y1047" t="n">
        <v>12395.7</v>
      </c>
      <c r="Z1047" t="n">
        <v>14467.38</v>
      </c>
      <c r="AA1047" t="n">
        <v>0</v>
      </c>
      <c r="AB1047" t="n">
        <v>0</v>
      </c>
      <c r="AC1047" t="n">
        <v>0</v>
      </c>
    </row>
    <row r="1048">
      <c r="A1048" t="s">
        <v>335</v>
      </c>
      <c r="B1048" t="s">
        <v>460</v>
      </c>
      <c r="C1048" t="s">
        <v>383</v>
      </c>
      <c r="D1048" t="s">
        <v>400</v>
      </c>
      <c r="E1048" t="s">
        <v>461</v>
      </c>
      <c r="F1048" t="s">
        <v>346</v>
      </c>
      <c r="G1048" t="s">
        <v>358</v>
      </c>
      <c r="H1048" t="n">
        <v>8</v>
      </c>
      <c r="I1048" t="n">
        <v>0.08392</v>
      </c>
      <c r="J1048" t="n">
        <v>0.03957</v>
      </c>
      <c r="K1048" t="n">
        <v>31.08</v>
      </c>
      <c r="L1048" t="n">
        <v>9.611</v>
      </c>
      <c r="M1048" t="n">
        <v>9745</v>
      </c>
      <c r="N1048" t="n">
        <v>1.637</v>
      </c>
      <c r="O1048" t="n">
        <v>10.36</v>
      </c>
      <c r="P1048" t="n">
        <v>4634</v>
      </c>
      <c r="Q1048" t="n">
        <v>1.568</v>
      </c>
      <c r="R1048" t="s">
        <v>353</v>
      </c>
      <c r="S1048" t="s">
        <v>395</v>
      </c>
      <c r="T1048" t="s">
        <v>463</v>
      </c>
      <c r="U1048" t="s">
        <v>467</v>
      </c>
      <c r="V1048" t="n">
        <v>183.36738</v>
      </c>
      <c r="W1048" t="n">
        <v>4634</v>
      </c>
      <c r="X1048" t="n">
        <v>411.6805</v>
      </c>
      <c r="Y1048" t="n">
        <v>12395.7</v>
      </c>
      <c r="Z1048" t="n">
        <v>14467.38</v>
      </c>
      <c r="AA1048" t="n">
        <v>0.0147928217043007</v>
      </c>
      <c r="AB1048" t="n">
        <v>0.012674539550354</v>
      </c>
      <c r="AC1048" t="n">
        <v>0.445411866726746</v>
      </c>
    </row>
    <row r="1049">
      <c r="A1049" t="s">
        <v>334</v>
      </c>
      <c r="B1049" t="s">
        <v>460</v>
      </c>
      <c r="C1049" t="s">
        <v>383</v>
      </c>
      <c r="D1049" t="s">
        <v>400</v>
      </c>
      <c r="E1049" t="s">
        <v>461</v>
      </c>
      <c r="F1049" t="s">
        <v>339</v>
      </c>
      <c r="G1049" t="s">
        <v>361</v>
      </c>
      <c r="H1049" t="n">
        <v>483</v>
      </c>
      <c r="I1049" t="n">
        <v>34.7</v>
      </c>
      <c r="J1049" t="n">
        <v>0.3451</v>
      </c>
      <c r="K1049" t="n">
        <v>13.59</v>
      </c>
      <c r="L1049" t="n">
        <v>3.468</v>
      </c>
      <c r="M1049" t="n">
        <v>6184</v>
      </c>
      <c r="N1049" t="n">
        <v>1.241</v>
      </c>
      <c r="O1049" t="n">
        <v>5.09</v>
      </c>
      <c r="P1049" t="n">
        <v>291</v>
      </c>
      <c r="Q1049" t="n">
        <v>1.095</v>
      </c>
      <c r="R1049" t="s">
        <v>341</v>
      </c>
      <c r="S1049" t="s">
        <v>441</v>
      </c>
      <c r="T1049" t="s">
        <v>463</v>
      </c>
      <c r="U1049" t="s">
        <v>468</v>
      </c>
      <c r="V1049" t="n">
        <v>100.4241</v>
      </c>
      <c r="W1049" t="n">
        <v>291</v>
      </c>
      <c r="X1049" t="n">
        <v>332.2818</v>
      </c>
      <c r="Y1049" t="n">
        <v>929.0619</v>
      </c>
      <c r="Z1049" t="n">
        <v>1957.123</v>
      </c>
      <c r="AA1049" t="n">
        <v>0.108091936608314</v>
      </c>
      <c r="AB1049" t="n">
        <v>0.0513121045534696</v>
      </c>
      <c r="AC1049" t="n">
        <v>0.302225701196996</v>
      </c>
    </row>
    <row r="1050">
      <c r="A1050" t="s">
        <v>335</v>
      </c>
      <c r="B1050" t="s">
        <v>460</v>
      </c>
      <c r="C1050" t="s">
        <v>383</v>
      </c>
      <c r="D1050" t="s">
        <v>400</v>
      </c>
      <c r="E1050" t="s">
        <v>461</v>
      </c>
      <c r="F1050" t="s">
        <v>346</v>
      </c>
      <c r="G1050" t="s">
        <v>368</v>
      </c>
      <c r="H1050" t="n">
        <v>1876</v>
      </c>
      <c r="I1050" t="n">
        <v>19.68</v>
      </c>
      <c r="J1050" t="n">
        <v>9.28</v>
      </c>
      <c r="K1050" t="n">
        <v>17.38</v>
      </c>
      <c r="L1050" t="n">
        <v>2.903</v>
      </c>
      <c r="M1050" t="n">
        <v>937.5</v>
      </c>
      <c r="N1050" t="n">
        <v>1.56</v>
      </c>
      <c r="O1050" t="n">
        <v>4.731</v>
      </c>
      <c r="P1050" t="n">
        <v>328.1</v>
      </c>
      <c r="Q1050" t="n">
        <v>1.283</v>
      </c>
      <c r="R1050" t="s">
        <v>353</v>
      </c>
      <c r="S1050" t="s">
        <v>395</v>
      </c>
      <c r="T1050" t="s">
        <v>463</v>
      </c>
      <c r="U1050" t="s">
        <v>467</v>
      </c>
      <c r="V1050" t="n">
        <v>3044.768</v>
      </c>
      <c r="W1050" t="n">
        <v>328.1</v>
      </c>
      <c r="X1050" t="n">
        <v>3266.04</v>
      </c>
      <c r="Y1050" t="n">
        <v>12395.7</v>
      </c>
      <c r="Z1050" t="n">
        <v>14467.38</v>
      </c>
      <c r="AA1050" t="n">
        <v>0.245630984938325</v>
      </c>
      <c r="AB1050" t="n">
        <v>0.210457456706052</v>
      </c>
      <c r="AC1050" t="n">
        <v>0.932250676660421</v>
      </c>
    </row>
    <row r="1051">
      <c r="A1051" t="s">
        <v>345</v>
      </c>
      <c r="B1051" t="s">
        <v>460</v>
      </c>
      <c r="C1051" t="s">
        <v>383</v>
      </c>
      <c r="D1051" t="s">
        <v>400</v>
      </c>
      <c r="E1051" t="s">
        <v>461</v>
      </c>
      <c r="F1051" t="s">
        <v>346</v>
      </c>
      <c r="G1051" t="s">
        <v>373</v>
      </c>
      <c r="H1051" t="n">
        <v>517</v>
      </c>
      <c r="I1051" t="n">
        <v>10.44</v>
      </c>
      <c r="J1051" t="n">
        <v>2.533</v>
      </c>
      <c r="K1051" t="n">
        <v>11.7</v>
      </c>
      <c r="L1051" t="n">
        <v>3.501</v>
      </c>
      <c r="M1051" t="n">
        <v>102.5</v>
      </c>
      <c r="N1051" t="n">
        <v>1.24</v>
      </c>
      <c r="O1051" t="n">
        <v>4.229</v>
      </c>
      <c r="P1051" t="n">
        <v>71.98</v>
      </c>
      <c r="Q1051" t="n">
        <v>1.15</v>
      </c>
      <c r="R1051" t="s">
        <v>348</v>
      </c>
      <c r="S1051" t="s">
        <v>462</v>
      </c>
      <c r="T1051" t="s">
        <v>463</v>
      </c>
      <c r="U1051" t="s">
        <v>464</v>
      </c>
      <c r="V1051" t="n">
        <v>182.32534</v>
      </c>
      <c r="W1051" t="n">
        <v>71.98</v>
      </c>
      <c r="X1051" t="n">
        <v>2432.9374</v>
      </c>
      <c r="Y1051" t="n">
        <v>9018.3</v>
      </c>
      <c r="Z1051" t="n">
        <v>14467.38</v>
      </c>
      <c r="AA1051" t="n">
        <v>0.0202172626770012</v>
      </c>
      <c r="AB1051" t="n">
        <v>0.0126025126871624</v>
      </c>
      <c r="AC1051" t="n">
        <v>0.074940415647357</v>
      </c>
    </row>
    <row r="1052">
      <c r="A1052" t="s">
        <v>345</v>
      </c>
      <c r="B1052" t="s">
        <v>460</v>
      </c>
      <c r="C1052" t="s">
        <v>383</v>
      </c>
      <c r="D1052" t="s">
        <v>400</v>
      </c>
      <c r="E1052" t="s">
        <v>461</v>
      </c>
      <c r="F1052" t="s">
        <v>339</v>
      </c>
      <c r="G1052" t="s">
        <v>351</v>
      </c>
      <c r="H1052" t="n">
        <v>63</v>
      </c>
      <c r="I1052" t="n">
        <v>2.857</v>
      </c>
      <c r="J1052" t="n">
        <v>0.04499</v>
      </c>
      <c r="K1052" t="n">
        <v>21.52</v>
      </c>
      <c r="L1052" t="n">
        <v>5.599</v>
      </c>
      <c r="M1052" t="n">
        <v>18570</v>
      </c>
      <c r="N1052" t="n">
        <v>1.401</v>
      </c>
      <c r="O1052" t="n">
        <v>5.682</v>
      </c>
      <c r="P1052" t="n">
        <v>527.9</v>
      </c>
      <c r="Q1052" t="n">
        <v>1.341</v>
      </c>
      <c r="R1052" t="s">
        <v>348</v>
      </c>
      <c r="S1052" t="s">
        <v>469</v>
      </c>
      <c r="T1052" t="s">
        <v>463</v>
      </c>
      <c r="U1052" t="s">
        <v>470</v>
      </c>
      <c r="V1052" t="n">
        <v>23.750221</v>
      </c>
      <c r="W1052" t="n">
        <v>527.9</v>
      </c>
      <c r="X1052" t="n">
        <v>42.997841</v>
      </c>
      <c r="Y1052" t="n">
        <v>1279.6875</v>
      </c>
      <c r="Z1052" t="n">
        <v>1957.123</v>
      </c>
      <c r="AA1052" t="n">
        <v>0.0185593912576313</v>
      </c>
      <c r="AB1052" t="n">
        <v>0.0121352725403564</v>
      </c>
      <c r="AC1052" t="n">
        <v>0.552358454462865</v>
      </c>
    </row>
    <row r="1053">
      <c r="A1053" t="s">
        <v>345</v>
      </c>
      <c r="B1053" t="s">
        <v>460</v>
      </c>
      <c r="C1053" t="s">
        <v>383</v>
      </c>
      <c r="D1053" t="s">
        <v>400</v>
      </c>
      <c r="E1053" t="s">
        <v>461</v>
      </c>
      <c r="F1053" t="s">
        <v>339</v>
      </c>
      <c r="G1053" t="s">
        <v>359</v>
      </c>
      <c r="H1053" t="n">
        <v>1451</v>
      </c>
      <c r="I1053" t="n">
        <v>65.8</v>
      </c>
      <c r="J1053" t="n">
        <v>1.036</v>
      </c>
      <c r="K1053" t="n">
        <v>19.28</v>
      </c>
      <c r="L1053" t="n">
        <v>4.893</v>
      </c>
      <c r="M1053" t="n">
        <v>14260</v>
      </c>
      <c r="N1053" t="n">
        <v>1.362</v>
      </c>
      <c r="O1053" t="n">
        <v>5.663</v>
      </c>
      <c r="P1053" t="n">
        <v>680.8</v>
      </c>
      <c r="Q1053" t="n">
        <v>1.259</v>
      </c>
      <c r="R1053" t="s">
        <v>348</v>
      </c>
      <c r="S1053" t="s">
        <v>469</v>
      </c>
      <c r="T1053" t="s">
        <v>463</v>
      </c>
      <c r="U1053" t="s">
        <v>470</v>
      </c>
      <c r="V1053" t="n">
        <v>705.3088</v>
      </c>
      <c r="W1053" t="n">
        <v>680.8</v>
      </c>
      <c r="X1053" t="n">
        <v>1434.456</v>
      </c>
      <c r="Y1053" t="n">
        <v>1279.6875</v>
      </c>
      <c r="Z1053" t="n">
        <v>1957.123</v>
      </c>
      <c r="AA1053" t="n">
        <v>0.55115705982906</v>
      </c>
      <c r="AB1053" t="n">
        <v>0.360380415538523</v>
      </c>
      <c r="AC1053" t="n">
        <v>0.491690787308917</v>
      </c>
    </row>
    <row r="1054">
      <c r="A1054" t="s">
        <v>345</v>
      </c>
      <c r="B1054" t="s">
        <v>460</v>
      </c>
      <c r="C1054" t="s">
        <v>383</v>
      </c>
      <c r="D1054" t="s">
        <v>400</v>
      </c>
      <c r="E1054" t="s">
        <v>461</v>
      </c>
      <c r="F1054" t="s">
        <v>339</v>
      </c>
      <c r="G1054" t="s">
        <v>360</v>
      </c>
      <c r="H1054" t="n">
        <v>2205</v>
      </c>
      <c r="I1054" t="n">
        <v>100</v>
      </c>
      <c r="J1054" t="n">
        <v>1.575</v>
      </c>
      <c r="K1054" t="n">
        <v>20.76</v>
      </c>
      <c r="L1054" t="n">
        <v>6.732</v>
      </c>
      <c r="M1054" t="n">
        <v>14880</v>
      </c>
      <c r="N1054" t="n">
        <v>1.448</v>
      </c>
      <c r="O1054" t="n">
        <v>7.44</v>
      </c>
      <c r="P1054" t="n">
        <v>812.5</v>
      </c>
      <c r="Q1054" t="n">
        <v>1.326</v>
      </c>
      <c r="R1054" t="s">
        <v>348</v>
      </c>
      <c r="S1054" t="s">
        <v>469</v>
      </c>
      <c r="T1054" t="s">
        <v>463</v>
      </c>
      <c r="U1054" t="s">
        <v>470</v>
      </c>
      <c r="V1054" t="n">
        <v>1279.6875</v>
      </c>
      <c r="W1054" t="n">
        <v>812.5</v>
      </c>
      <c r="X1054" t="n">
        <v>1957.123</v>
      </c>
      <c r="Y1054" t="n">
        <v>1279.6875</v>
      </c>
      <c r="Z1054" t="n">
        <v>1957.123</v>
      </c>
      <c r="AA1054" t="n">
        <v>1</v>
      </c>
      <c r="AB1054" t="n">
        <v>0.653861561077153</v>
      </c>
      <c r="AC1054" t="n">
        <v>0.653861561077153</v>
      </c>
    </row>
    <row r="1055">
      <c r="A1055" t="s">
        <v>334</v>
      </c>
      <c r="B1055" t="s">
        <v>460</v>
      </c>
      <c r="C1055" t="s">
        <v>383</v>
      </c>
      <c r="D1055" t="s">
        <v>400</v>
      </c>
      <c r="E1055" t="s">
        <v>461</v>
      </c>
      <c r="F1055" t="s">
        <v>339</v>
      </c>
      <c r="G1055" t="s">
        <v>358</v>
      </c>
      <c r="H1055" t="n">
        <v>11</v>
      </c>
      <c r="I1055" t="n">
        <v>0.7902</v>
      </c>
      <c r="J1055" t="n">
        <v>0.007859</v>
      </c>
      <c r="K1055" t="n">
        <v>24.45</v>
      </c>
      <c r="L1055" t="n">
        <v>12.46</v>
      </c>
      <c r="M1055" t="n">
        <v>9446</v>
      </c>
      <c r="N1055" t="n">
        <v>1.457</v>
      </c>
      <c r="O1055" t="n">
        <v>8.658</v>
      </c>
      <c r="P1055" t="n">
        <v>558.2</v>
      </c>
      <c r="Q1055" t="n">
        <v>1.413</v>
      </c>
      <c r="R1055" t="s">
        <v>341</v>
      </c>
      <c r="S1055" t="s">
        <v>441</v>
      </c>
      <c r="T1055" t="s">
        <v>463</v>
      </c>
      <c r="U1055" t="s">
        <v>468</v>
      </c>
      <c r="V1055" t="n">
        <v>4.3868938</v>
      </c>
      <c r="W1055" t="n">
        <v>558.2</v>
      </c>
      <c r="X1055" t="n">
        <v>62.218</v>
      </c>
      <c r="Y1055" t="n">
        <v>929.0619</v>
      </c>
      <c r="Z1055" t="n">
        <v>1957.123</v>
      </c>
      <c r="AA1055" t="n">
        <v>0.00472185308643052</v>
      </c>
      <c r="AB1055" t="n">
        <v>0.00224150132618134</v>
      </c>
      <c r="AC1055" t="n">
        <v>0.0705084348580797</v>
      </c>
    </row>
    <row r="1056">
      <c r="A1056" t="s">
        <v>335</v>
      </c>
      <c r="B1056" t="s">
        <v>460</v>
      </c>
      <c r="C1056" t="s">
        <v>383</v>
      </c>
      <c r="D1056" t="s">
        <v>400</v>
      </c>
      <c r="E1056" t="s">
        <v>461</v>
      </c>
      <c r="F1056" t="s">
        <v>339</v>
      </c>
      <c r="G1056" t="s">
        <v>361</v>
      </c>
      <c r="H1056" t="n">
        <v>810</v>
      </c>
      <c r="I1056" t="n">
        <v>51.79</v>
      </c>
      <c r="J1056" t="n">
        <v>0.5779</v>
      </c>
      <c r="K1056" t="n">
        <v>13.15</v>
      </c>
      <c r="L1056" t="n">
        <v>3.414</v>
      </c>
      <c r="M1056" t="n">
        <v>4393</v>
      </c>
      <c r="N1056" t="n">
        <v>1.225</v>
      </c>
      <c r="O1056" t="n">
        <v>4.989</v>
      </c>
      <c r="P1056" t="n">
        <v>298.1</v>
      </c>
      <c r="Q1056" t="n">
        <v>1.088</v>
      </c>
      <c r="R1056" t="s">
        <v>353</v>
      </c>
      <c r="S1056" t="s">
        <v>397</v>
      </c>
      <c r="T1056" t="s">
        <v>463</v>
      </c>
      <c r="U1056" t="s">
        <v>471</v>
      </c>
      <c r="V1056" t="n">
        <v>172.27199</v>
      </c>
      <c r="W1056" t="n">
        <v>298.1</v>
      </c>
      <c r="X1056" t="n">
        <v>332.2818</v>
      </c>
      <c r="Y1056" t="n">
        <v>892.5768</v>
      </c>
      <c r="Z1056" t="n">
        <v>1957.123</v>
      </c>
      <c r="AA1056" t="n">
        <v>0.193005229353933</v>
      </c>
      <c r="AB1056" t="n">
        <v>0.0880230777523947</v>
      </c>
      <c r="AC1056" t="n">
        <v>0.518451477029437</v>
      </c>
    </row>
    <row r="1057">
      <c r="A1057" t="s">
        <v>334</v>
      </c>
      <c r="B1057" t="s">
        <v>460</v>
      </c>
      <c r="C1057" t="s">
        <v>383</v>
      </c>
      <c r="D1057" t="s">
        <v>400</v>
      </c>
      <c r="E1057" t="s">
        <v>461</v>
      </c>
      <c r="F1057" t="s">
        <v>346</v>
      </c>
      <c r="G1057" t="s">
        <v>358</v>
      </c>
      <c r="H1057" t="n">
        <v>16</v>
      </c>
      <c r="I1057" t="n">
        <v>0.181</v>
      </c>
      <c r="J1057" t="n">
        <v>0.07984</v>
      </c>
      <c r="K1057" t="n">
        <v>28.05</v>
      </c>
      <c r="L1057" t="n">
        <v>9.187</v>
      </c>
      <c r="M1057" t="n">
        <v>9961</v>
      </c>
      <c r="N1057" t="n">
        <v>1.38</v>
      </c>
      <c r="O1057" t="n">
        <v>9.956</v>
      </c>
      <c r="P1057" t="n">
        <v>2911</v>
      </c>
      <c r="Q1057" t="n">
        <v>1.378</v>
      </c>
      <c r="R1057" t="s">
        <v>341</v>
      </c>
      <c r="S1057" t="s">
        <v>465</v>
      </c>
      <c r="T1057" t="s">
        <v>463</v>
      </c>
      <c r="U1057" t="s">
        <v>466</v>
      </c>
      <c r="V1057" t="n">
        <v>232.41424</v>
      </c>
      <c r="W1057" t="n">
        <v>2911</v>
      </c>
      <c r="X1057" t="n">
        <v>411.6805</v>
      </c>
      <c r="Y1057" t="n">
        <v>11238.592</v>
      </c>
      <c r="Z1057" t="n">
        <v>14467.38</v>
      </c>
      <c r="AA1057" t="n">
        <v>0.0206800140088723</v>
      </c>
      <c r="AB1057" t="n">
        <v>0.0160647083300501</v>
      </c>
      <c r="AC1057" t="n">
        <v>0.564550033338961</v>
      </c>
    </row>
    <row r="1058">
      <c r="A1058" t="s">
        <v>334</v>
      </c>
      <c r="B1058" t="s">
        <v>460</v>
      </c>
      <c r="C1058" t="s">
        <v>383</v>
      </c>
      <c r="D1058" t="s">
        <v>400</v>
      </c>
      <c r="E1058" t="s">
        <v>461</v>
      </c>
      <c r="F1058" t="s">
        <v>346</v>
      </c>
      <c r="G1058" t="s">
        <v>368</v>
      </c>
      <c r="H1058" t="n">
        <v>1168</v>
      </c>
      <c r="I1058" t="n">
        <v>13.21</v>
      </c>
      <c r="J1058" t="n">
        <v>5.828</v>
      </c>
      <c r="K1058" t="n">
        <v>17.26</v>
      </c>
      <c r="L1058" t="n">
        <v>2.934</v>
      </c>
      <c r="M1058" t="n">
        <v>1749</v>
      </c>
      <c r="N1058" t="n">
        <v>1.54</v>
      </c>
      <c r="O1058" t="n">
        <v>4.823</v>
      </c>
      <c r="P1058" t="n">
        <v>288.6</v>
      </c>
      <c r="Q1058" t="n">
        <v>1.27</v>
      </c>
      <c r="R1058" t="s">
        <v>341</v>
      </c>
      <c r="S1058" t="s">
        <v>465</v>
      </c>
      <c r="T1058" t="s">
        <v>463</v>
      </c>
      <c r="U1058" t="s">
        <v>466</v>
      </c>
      <c r="V1058" t="n">
        <v>1681.9608</v>
      </c>
      <c r="W1058" t="n">
        <v>288.6</v>
      </c>
      <c r="X1058" t="n">
        <v>3266.04</v>
      </c>
      <c r="Y1058" t="n">
        <v>11238.592</v>
      </c>
      <c r="Z1058" t="n">
        <v>14467.38</v>
      </c>
      <c r="AA1058" t="n">
        <v>0.149659387937564</v>
      </c>
      <c r="AB1058" t="n">
        <v>0.116258838849882</v>
      </c>
      <c r="AC1058" t="n">
        <v>0.514984752176948</v>
      </c>
    </row>
    <row r="1059">
      <c r="A1059" t="s">
        <v>334</v>
      </c>
      <c r="B1059" t="s">
        <v>460</v>
      </c>
      <c r="C1059" t="s">
        <v>383</v>
      </c>
      <c r="D1059" t="s">
        <v>400</v>
      </c>
      <c r="E1059" t="s">
        <v>461</v>
      </c>
      <c r="F1059" t="s">
        <v>346</v>
      </c>
      <c r="G1059" t="s">
        <v>369</v>
      </c>
      <c r="H1059" t="n">
        <v>230</v>
      </c>
      <c r="I1059" t="n">
        <v>2.602</v>
      </c>
      <c r="J1059" t="n">
        <v>1.148</v>
      </c>
      <c r="K1059" t="n">
        <v>21.38</v>
      </c>
      <c r="L1059" t="n">
        <v>3.559</v>
      </c>
      <c r="M1059" t="n">
        <v>6430</v>
      </c>
      <c r="N1059" t="n">
        <v>1.678</v>
      </c>
      <c r="O1059" t="n">
        <v>5.049</v>
      </c>
      <c r="P1059" t="n">
        <v>1224</v>
      </c>
      <c r="Q1059" t="n">
        <v>1.403</v>
      </c>
      <c r="R1059" t="s">
        <v>341</v>
      </c>
      <c r="S1059" t="s">
        <v>465</v>
      </c>
      <c r="T1059" t="s">
        <v>463</v>
      </c>
      <c r="U1059" t="s">
        <v>466</v>
      </c>
      <c r="V1059" t="n">
        <v>1405.152</v>
      </c>
      <c r="W1059" t="n">
        <v>1224</v>
      </c>
      <c r="X1059" t="n">
        <v>2836.753</v>
      </c>
      <c r="Y1059" t="n">
        <v>11238.592</v>
      </c>
      <c r="Z1059" t="n">
        <v>14467.38</v>
      </c>
      <c r="AA1059" t="n">
        <v>0.125029185150595</v>
      </c>
      <c r="AB1059" t="n">
        <v>0.0971255334414386</v>
      </c>
      <c r="AC1059" t="n">
        <v>0.495338155983267</v>
      </c>
    </row>
    <row r="1060">
      <c r="A1060" t="s">
        <v>334</v>
      </c>
      <c r="B1060" t="s">
        <v>460</v>
      </c>
      <c r="C1060" t="s">
        <v>383</v>
      </c>
      <c r="D1060" t="s">
        <v>400</v>
      </c>
      <c r="E1060" t="s">
        <v>461</v>
      </c>
      <c r="F1060" t="s">
        <v>346</v>
      </c>
      <c r="G1060" t="s">
        <v>347</v>
      </c>
      <c r="H1060" t="n">
        <v>36</v>
      </c>
      <c r="I1060" t="n">
        <v>0.4073</v>
      </c>
      <c r="J1060" t="n">
        <v>0.1796</v>
      </c>
      <c r="K1060" t="n">
        <v>31.78</v>
      </c>
      <c r="L1060" t="n">
        <v>5.455</v>
      </c>
      <c r="M1060" t="n">
        <v>15910</v>
      </c>
      <c r="N1060" t="n">
        <v>1.853</v>
      </c>
      <c r="O1060" t="n">
        <v>5.908</v>
      </c>
      <c r="P1060" t="n">
        <v>6051</v>
      </c>
      <c r="Q1060" t="n">
        <v>1.704</v>
      </c>
      <c r="R1060" t="s">
        <v>341</v>
      </c>
      <c r="S1060" t="s">
        <v>465</v>
      </c>
      <c r="T1060" t="s">
        <v>463</v>
      </c>
      <c r="U1060" t="s">
        <v>466</v>
      </c>
      <c r="V1060" t="n">
        <v>1086.7596</v>
      </c>
      <c r="W1060" t="n">
        <v>6051</v>
      </c>
      <c r="X1060" t="n">
        <v>2450.5934</v>
      </c>
      <c r="Y1060" t="n">
        <v>11238.592</v>
      </c>
      <c r="Z1060" t="n">
        <v>14467.38</v>
      </c>
      <c r="AA1060" t="n">
        <v>0.0966989103261334</v>
      </c>
      <c r="AB1060" t="n">
        <v>0.0751179273648719</v>
      </c>
      <c r="AC1060" t="n">
        <v>0.443467937194314</v>
      </c>
    </row>
    <row r="1061">
      <c r="A1061" t="s">
        <v>334</v>
      </c>
      <c r="B1061" t="s">
        <v>460</v>
      </c>
      <c r="C1061" t="s">
        <v>383</v>
      </c>
      <c r="D1061" t="s">
        <v>400</v>
      </c>
      <c r="E1061" t="s">
        <v>461</v>
      </c>
      <c r="F1061" t="s">
        <v>346</v>
      </c>
      <c r="G1061" t="s">
        <v>351</v>
      </c>
      <c r="H1061" t="n">
        <v>0</v>
      </c>
      <c r="I1061" t="n">
        <v>0</v>
      </c>
      <c r="J1061" t="n">
        <v>0</v>
      </c>
      <c r="K1061" t="n">
        <v>0</v>
      </c>
      <c r="L1061" t="n">
        <v>0</v>
      </c>
      <c r="M1061" t="n">
        <v>0</v>
      </c>
      <c r="N1061" t="n">
        <v>0</v>
      </c>
      <c r="O1061" t="n">
        <v>0</v>
      </c>
      <c r="P1061" t="n">
        <v>0</v>
      </c>
      <c r="Q1061" t="n">
        <v>0</v>
      </c>
      <c r="R1061" t="s">
        <v>341</v>
      </c>
      <c r="S1061" t="s">
        <v>465</v>
      </c>
      <c r="T1061" t="s">
        <v>463</v>
      </c>
      <c r="U1061" t="s">
        <v>466</v>
      </c>
      <c r="V1061" t="n">
        <v>0</v>
      </c>
      <c r="W1061" t="n">
        <v>0</v>
      </c>
      <c r="X1061" t="n">
        <v>11.573415</v>
      </c>
      <c r="Y1061" t="n">
        <v>11238.592</v>
      </c>
      <c r="Z1061" t="n">
        <v>14467.38</v>
      </c>
      <c r="AA1061" t="n">
        <v>0</v>
      </c>
      <c r="AB1061" t="n">
        <v>0</v>
      </c>
      <c r="AC1061" t="n">
        <v>0</v>
      </c>
    </row>
    <row r="1062">
      <c r="A1062" t="s">
        <v>334</v>
      </c>
      <c r="B1062" t="s">
        <v>460</v>
      </c>
      <c r="C1062" t="s">
        <v>383</v>
      </c>
      <c r="D1062" t="s">
        <v>400</v>
      </c>
      <c r="E1062" t="s">
        <v>461</v>
      </c>
      <c r="F1062" t="s">
        <v>339</v>
      </c>
      <c r="G1062" t="s">
        <v>359</v>
      </c>
      <c r="H1062" t="n">
        <v>796</v>
      </c>
      <c r="I1062" t="n">
        <v>57.18</v>
      </c>
      <c r="J1062" t="n">
        <v>0.5687</v>
      </c>
      <c r="K1062" t="n">
        <v>20.24</v>
      </c>
      <c r="L1062" t="n">
        <v>5.108</v>
      </c>
      <c r="M1062" t="n">
        <v>13650</v>
      </c>
      <c r="N1062" t="n">
        <v>1.382</v>
      </c>
      <c r="O1062" t="n">
        <v>5.861</v>
      </c>
      <c r="P1062" t="n">
        <v>756.2</v>
      </c>
      <c r="Q1062" t="n">
        <v>1.277</v>
      </c>
      <c r="R1062" t="s">
        <v>341</v>
      </c>
      <c r="S1062" t="s">
        <v>441</v>
      </c>
      <c r="T1062" t="s">
        <v>463</v>
      </c>
      <c r="U1062" t="s">
        <v>468</v>
      </c>
      <c r="V1062" t="n">
        <v>430.05094</v>
      </c>
      <c r="W1062" t="n">
        <v>756.2</v>
      </c>
      <c r="X1062" t="n">
        <v>1434.456</v>
      </c>
      <c r="Y1062" t="n">
        <v>929.0619</v>
      </c>
      <c r="Z1062" t="n">
        <v>1957.123</v>
      </c>
      <c r="AA1062" t="n">
        <v>0.462887284474802</v>
      </c>
      <c r="AB1062" t="n">
        <v>0.21973628637546</v>
      </c>
      <c r="AC1062" t="n">
        <v>0.299800718878795</v>
      </c>
    </row>
    <row r="1063">
      <c r="A1063" t="s">
        <v>345</v>
      </c>
      <c r="B1063" t="s">
        <v>460</v>
      </c>
      <c r="C1063" t="s">
        <v>383</v>
      </c>
      <c r="D1063" t="s">
        <v>400</v>
      </c>
      <c r="E1063" t="s">
        <v>461</v>
      </c>
      <c r="F1063" t="s">
        <v>346</v>
      </c>
      <c r="G1063" t="s">
        <v>360</v>
      </c>
      <c r="H1063" t="n">
        <v>4694</v>
      </c>
      <c r="I1063" t="n">
        <v>94.83</v>
      </c>
      <c r="J1063" t="n">
        <v>23</v>
      </c>
      <c r="K1063" t="n">
        <v>15.02</v>
      </c>
      <c r="L1063" t="n">
        <v>3.257</v>
      </c>
      <c r="M1063" t="n">
        <v>2292</v>
      </c>
      <c r="N1063" t="n">
        <v>1.379</v>
      </c>
      <c r="O1063" t="n">
        <v>4.838</v>
      </c>
      <c r="P1063" t="n">
        <v>392.1</v>
      </c>
      <c r="Q1063" t="n">
        <v>1.207</v>
      </c>
      <c r="R1063" t="s">
        <v>348</v>
      </c>
      <c r="S1063" t="s">
        <v>462</v>
      </c>
      <c r="T1063" t="s">
        <v>463</v>
      </c>
      <c r="U1063" t="s">
        <v>464</v>
      </c>
      <c r="V1063" t="n">
        <v>9018.3</v>
      </c>
      <c r="W1063" t="n">
        <v>392.1</v>
      </c>
      <c r="X1063" t="n">
        <v>14467.38</v>
      </c>
      <c r="Y1063" t="n">
        <v>9018.3</v>
      </c>
      <c r="Z1063" t="n">
        <v>14467.38</v>
      </c>
      <c r="AA1063" t="n">
        <v>1</v>
      </c>
      <c r="AB1063" t="n">
        <v>0.623354055813838</v>
      </c>
      <c r="AC1063" t="n">
        <v>0.623354055813838</v>
      </c>
    </row>
    <row r="1064">
      <c r="A1064" t="s">
        <v>345</v>
      </c>
      <c r="B1064" t="s">
        <v>460</v>
      </c>
      <c r="C1064" t="s">
        <v>383</v>
      </c>
      <c r="D1064" t="s">
        <v>400</v>
      </c>
      <c r="E1064" t="s">
        <v>461</v>
      </c>
      <c r="F1064" t="s">
        <v>346</v>
      </c>
      <c r="G1064" t="s">
        <v>361</v>
      </c>
      <c r="H1064" t="n">
        <v>4950</v>
      </c>
      <c r="I1064" t="n">
        <v>100</v>
      </c>
      <c r="J1064" t="n">
        <v>24.25</v>
      </c>
      <c r="K1064" t="n">
        <v>14.85</v>
      </c>
      <c r="L1064" t="n">
        <v>3.688</v>
      </c>
      <c r="M1064" t="n">
        <v>2175</v>
      </c>
      <c r="N1064" t="n">
        <v>1.429</v>
      </c>
      <c r="O1064" t="n">
        <v>4.635</v>
      </c>
      <c r="P1064" t="n">
        <v>376.8</v>
      </c>
      <c r="Q1064" t="n">
        <v>1.221</v>
      </c>
      <c r="R1064" t="s">
        <v>348</v>
      </c>
      <c r="S1064" t="s">
        <v>462</v>
      </c>
      <c r="T1064" t="s">
        <v>463</v>
      </c>
      <c r="U1064" t="s">
        <v>464</v>
      </c>
      <c r="V1064" t="n">
        <v>9137.4</v>
      </c>
      <c r="W1064" t="n">
        <v>376.8</v>
      </c>
      <c r="X1064" t="n">
        <v>14593.54</v>
      </c>
      <c r="Y1064" t="n">
        <v>9018.3</v>
      </c>
      <c r="Z1064" t="n">
        <v>14467.38</v>
      </c>
      <c r="AA1064" t="n">
        <v>1.01320648015701</v>
      </c>
      <c r="AB1064" t="n">
        <v>0.631586368782737</v>
      </c>
      <c r="AC1064" t="n">
        <v>0.626126354537693</v>
      </c>
    </row>
    <row r="1065">
      <c r="A1065" t="s">
        <v>345</v>
      </c>
      <c r="B1065" t="s">
        <v>460</v>
      </c>
      <c r="C1065" t="s">
        <v>383</v>
      </c>
      <c r="D1065" t="s">
        <v>400</v>
      </c>
      <c r="E1065" t="s">
        <v>461</v>
      </c>
      <c r="F1065" t="s">
        <v>346</v>
      </c>
      <c r="G1065" t="s">
        <v>374</v>
      </c>
      <c r="H1065" t="n">
        <v>2781</v>
      </c>
      <c r="I1065" t="n">
        <v>56.18</v>
      </c>
      <c r="J1065" t="n">
        <v>13.62</v>
      </c>
      <c r="K1065" t="n">
        <v>13.79</v>
      </c>
      <c r="L1065" t="n">
        <v>2.876</v>
      </c>
      <c r="M1065" t="n">
        <v>768.6</v>
      </c>
      <c r="N1065" t="n">
        <v>1.337</v>
      </c>
      <c r="O1065" t="n">
        <v>4.751</v>
      </c>
      <c r="P1065" t="n">
        <v>131.5</v>
      </c>
      <c r="Q1065" t="n">
        <v>1.162</v>
      </c>
      <c r="R1065" t="s">
        <v>348</v>
      </c>
      <c r="S1065" t="s">
        <v>462</v>
      </c>
      <c r="T1065" t="s">
        <v>463</v>
      </c>
      <c r="U1065" t="s">
        <v>464</v>
      </c>
      <c r="V1065" t="n">
        <v>1791.03</v>
      </c>
      <c r="W1065" t="n">
        <v>131.5</v>
      </c>
      <c r="X1065" t="n">
        <v>3585.85</v>
      </c>
      <c r="Y1065" t="n">
        <v>9018.3</v>
      </c>
      <c r="Z1065" t="n">
        <v>14467.38</v>
      </c>
      <c r="AA1065" t="n">
        <v>0.198599514320881</v>
      </c>
      <c r="AB1065" t="n">
        <v>0.123797812734579</v>
      </c>
      <c r="AC1065" t="n">
        <v>0.499471533945926</v>
      </c>
    </row>
    <row r="1066">
      <c r="A1066" t="s">
        <v>334</v>
      </c>
      <c r="B1066" t="s">
        <v>460</v>
      </c>
      <c r="C1066" t="s">
        <v>383</v>
      </c>
      <c r="D1066" t="s">
        <v>400</v>
      </c>
      <c r="E1066" t="s">
        <v>461</v>
      </c>
      <c r="F1066" t="s">
        <v>339</v>
      </c>
      <c r="G1066" t="s">
        <v>362</v>
      </c>
      <c r="H1066" t="n">
        <v>32</v>
      </c>
      <c r="I1066" t="n">
        <v>2.299</v>
      </c>
      <c r="J1066" t="n">
        <v>0.02286</v>
      </c>
      <c r="K1066" t="n">
        <v>36.51</v>
      </c>
      <c r="L1066" t="n">
        <v>16.71</v>
      </c>
      <c r="M1066" t="n">
        <v>37820</v>
      </c>
      <c r="N1066" t="n">
        <v>1.552</v>
      </c>
      <c r="O1066" t="n">
        <v>13.85</v>
      </c>
      <c r="P1066" t="n">
        <v>1730</v>
      </c>
      <c r="Q1066" t="n">
        <v>1.529</v>
      </c>
      <c r="R1066" t="s">
        <v>341</v>
      </c>
      <c r="S1066" t="s">
        <v>441</v>
      </c>
      <c r="T1066" t="s">
        <v>463</v>
      </c>
      <c r="U1066" t="s">
        <v>468</v>
      </c>
      <c r="V1066" t="n">
        <v>39.5478</v>
      </c>
      <c r="W1066" t="n">
        <v>1730</v>
      </c>
      <c r="X1066" t="n">
        <v>426.7109</v>
      </c>
      <c r="Y1066" t="n">
        <v>929.0619</v>
      </c>
      <c r="Z1066" t="n">
        <v>1957.123</v>
      </c>
      <c r="AA1066" t="n">
        <v>0.0425674543321602</v>
      </c>
      <c r="AB1066" t="n">
        <v>0.0202071101305334</v>
      </c>
      <c r="AC1066" t="n">
        <v>0.0926805478838248</v>
      </c>
    </row>
    <row r="1067">
      <c r="A1067" t="s">
        <v>472</v>
      </c>
      <c r="B1067" t="s">
        <v>460</v>
      </c>
      <c r="C1067" t="s">
        <v>383</v>
      </c>
      <c r="D1067" t="s">
        <v>400</v>
      </c>
      <c r="E1067" t="s">
        <v>461</v>
      </c>
      <c r="F1067" t="s">
        <v>346</v>
      </c>
      <c r="G1067" t="s">
        <v>375</v>
      </c>
      <c r="H1067" t="n">
        <v>260</v>
      </c>
      <c r="I1067" t="n">
        <v>10.66</v>
      </c>
      <c r="J1067" t="n">
        <v>1.281</v>
      </c>
      <c r="K1067" t="n">
        <v>12.25</v>
      </c>
      <c r="L1067" t="n">
        <v>12.15</v>
      </c>
      <c r="M1067" t="n">
        <v>30.63</v>
      </c>
      <c r="N1067" t="n">
        <v>2.502</v>
      </c>
      <c r="O1067" t="n">
        <v>0.845</v>
      </c>
      <c r="P1067" t="n">
        <v>100</v>
      </c>
      <c r="Q1067" t="n">
        <v>1.547</v>
      </c>
      <c r="R1067" t="s">
        <v>554</v>
      </c>
      <c r="S1067" t="s">
        <v>425</v>
      </c>
      <c r="T1067" t="s">
        <v>463</v>
      </c>
      <c r="U1067" t="s">
        <v>580</v>
      </c>
      <c r="V1067" t="n">
        <v>128.1</v>
      </c>
      <c r="W1067" t="n">
        <v>100</v>
      </c>
      <c r="X1067" t="n">
        <v>149.7245</v>
      </c>
      <c r="Y1067" t="n">
        <v>8241.246</v>
      </c>
      <c r="Z1067" t="n">
        <v>14467.38</v>
      </c>
      <c r="AA1067" t="n">
        <v>0.0155437660761492</v>
      </c>
      <c r="AB1067" t="n">
        <v>0.00885440211012637</v>
      </c>
      <c r="AC1067" t="n">
        <v>0.855571399470361</v>
      </c>
    </row>
    <row r="1068">
      <c r="A1068" t="s">
        <v>335</v>
      </c>
      <c r="B1068" t="s">
        <v>460</v>
      </c>
      <c r="C1068" t="s">
        <v>383</v>
      </c>
      <c r="D1068" t="s">
        <v>400</v>
      </c>
      <c r="E1068" t="s">
        <v>461</v>
      </c>
      <c r="F1068" t="s">
        <v>339</v>
      </c>
      <c r="G1068" t="s">
        <v>368</v>
      </c>
      <c r="H1068" t="n">
        <v>146</v>
      </c>
      <c r="I1068" t="n">
        <v>9.335</v>
      </c>
      <c r="J1068" t="n">
        <v>0.1042</v>
      </c>
      <c r="K1068" t="n">
        <v>16.75</v>
      </c>
      <c r="L1068" t="n">
        <v>4.159</v>
      </c>
      <c r="M1068" t="n">
        <v>6280</v>
      </c>
      <c r="N1068" t="n">
        <v>1.337</v>
      </c>
      <c r="O1068" t="n">
        <v>5.298</v>
      </c>
      <c r="P1068" t="n">
        <v>289.3</v>
      </c>
      <c r="Q1068" t="n">
        <v>1.2</v>
      </c>
      <c r="R1068" t="s">
        <v>353</v>
      </c>
      <c r="S1068" t="s">
        <v>397</v>
      </c>
      <c r="T1068" t="s">
        <v>463</v>
      </c>
      <c r="U1068" t="s">
        <v>471</v>
      </c>
      <c r="V1068" t="n">
        <v>30.14506</v>
      </c>
      <c r="W1068" t="n">
        <v>289.3</v>
      </c>
      <c r="X1068" t="n">
        <v>154.01785</v>
      </c>
      <c r="Y1068" t="n">
        <v>892.5768</v>
      </c>
      <c r="Z1068" t="n">
        <v>1957.123</v>
      </c>
      <c r="AA1068" t="n">
        <v>0.0337730714040517</v>
      </c>
      <c r="AB1068" t="n">
        <v>0.0154027416774521</v>
      </c>
      <c r="AC1068" t="n">
        <v>0.195724456613308</v>
      </c>
    </row>
    <row r="1069">
      <c r="A1069" t="s">
        <v>335</v>
      </c>
      <c r="B1069" t="s">
        <v>460</v>
      </c>
      <c r="C1069" t="s">
        <v>383</v>
      </c>
      <c r="D1069" t="s">
        <v>400</v>
      </c>
      <c r="E1069" t="s">
        <v>461</v>
      </c>
      <c r="F1069" t="s">
        <v>339</v>
      </c>
      <c r="G1069" t="s">
        <v>369</v>
      </c>
      <c r="H1069" t="n">
        <v>293</v>
      </c>
      <c r="I1069" t="n">
        <v>18.73</v>
      </c>
      <c r="J1069" t="n">
        <v>0.209</v>
      </c>
      <c r="K1069" t="n">
        <v>17.29</v>
      </c>
      <c r="L1069" t="n">
        <v>4.603</v>
      </c>
      <c r="M1069" t="n">
        <v>9633</v>
      </c>
      <c r="N1069" t="n">
        <v>1.304</v>
      </c>
      <c r="O1069" t="n">
        <v>5.783</v>
      </c>
      <c r="P1069" t="n">
        <v>644.4</v>
      </c>
      <c r="Q1069" t="n">
        <v>1.175</v>
      </c>
      <c r="R1069" t="s">
        <v>353</v>
      </c>
      <c r="S1069" t="s">
        <v>397</v>
      </c>
      <c r="T1069" t="s">
        <v>463</v>
      </c>
      <c r="U1069" t="s">
        <v>471</v>
      </c>
      <c r="V1069" t="n">
        <v>134.6796</v>
      </c>
      <c r="W1069" t="n">
        <v>644.4</v>
      </c>
      <c r="X1069" t="n">
        <v>644.91</v>
      </c>
      <c r="Y1069" t="n">
        <v>892.5768</v>
      </c>
      <c r="Z1069" t="n">
        <v>1957.123</v>
      </c>
      <c r="AA1069" t="n">
        <v>0.150888528583759</v>
      </c>
      <c r="AB1069" t="n">
        <v>0.0688150923575064</v>
      </c>
      <c r="AC1069" t="n">
        <v>0.208834721123878</v>
      </c>
    </row>
    <row r="1070">
      <c r="A1070" t="s">
        <v>345</v>
      </c>
      <c r="B1070" t="s">
        <v>460</v>
      </c>
      <c r="C1070" t="s">
        <v>383</v>
      </c>
      <c r="D1070" t="s">
        <v>400</v>
      </c>
      <c r="E1070" t="s">
        <v>461</v>
      </c>
      <c r="F1070" t="s">
        <v>339</v>
      </c>
      <c r="G1070" t="s">
        <v>366</v>
      </c>
      <c r="H1070" t="n">
        <v>77</v>
      </c>
      <c r="I1070" t="n">
        <v>3.492</v>
      </c>
      <c r="J1070" t="n">
        <v>0.05499</v>
      </c>
      <c r="K1070" t="n">
        <v>102.5</v>
      </c>
      <c r="L1070" t="n">
        <v>66.24</v>
      </c>
      <c r="M1070" t="n">
        <v>84420</v>
      </c>
      <c r="N1070" t="n">
        <v>4.709</v>
      </c>
      <c r="O1070" t="n">
        <v>60.49</v>
      </c>
      <c r="P1070" t="n">
        <v>7364</v>
      </c>
      <c r="Q1070" t="n">
        <v>4.377</v>
      </c>
      <c r="R1070" t="s">
        <v>348</v>
      </c>
      <c r="S1070" t="s">
        <v>469</v>
      </c>
      <c r="T1070" t="s">
        <v>463</v>
      </c>
      <c r="U1070" t="s">
        <v>470</v>
      </c>
      <c r="V1070" t="n">
        <v>404.94636</v>
      </c>
      <c r="W1070" t="n">
        <v>7364</v>
      </c>
      <c r="X1070" t="n">
        <v>585.3642</v>
      </c>
      <c r="Y1070" t="n">
        <v>1279.6875</v>
      </c>
      <c r="Z1070" t="n">
        <v>1957.123</v>
      </c>
      <c r="AA1070" t="n">
        <v>0.3164416</v>
      </c>
      <c r="AB1070" t="n">
        <v>0.206908998565752</v>
      </c>
      <c r="AC1070" t="n">
        <v>0.691785319293527</v>
      </c>
    </row>
    <row r="1071">
      <c r="A1071" t="s">
        <v>335</v>
      </c>
      <c r="B1071" t="s">
        <v>460</v>
      </c>
      <c r="C1071" t="s">
        <v>383</v>
      </c>
      <c r="D1071" t="s">
        <v>400</v>
      </c>
      <c r="E1071" t="s">
        <v>461</v>
      </c>
      <c r="F1071" t="s">
        <v>339</v>
      </c>
      <c r="G1071" t="s">
        <v>359</v>
      </c>
      <c r="H1071" t="n">
        <v>676</v>
      </c>
      <c r="I1071" t="n">
        <v>43.22</v>
      </c>
      <c r="J1071" t="n">
        <v>0.4823</v>
      </c>
      <c r="K1071" t="n">
        <v>19.22</v>
      </c>
      <c r="L1071" t="n">
        <v>5.219</v>
      </c>
      <c r="M1071" t="n">
        <v>11230</v>
      </c>
      <c r="N1071" t="n">
        <v>1.344</v>
      </c>
      <c r="O1071" t="n">
        <v>6.126</v>
      </c>
      <c r="P1071" t="n">
        <v>824.5</v>
      </c>
      <c r="Q1071" t="n">
        <v>1.244</v>
      </c>
      <c r="R1071" t="s">
        <v>353</v>
      </c>
      <c r="S1071" t="s">
        <v>397</v>
      </c>
      <c r="T1071" t="s">
        <v>463</v>
      </c>
      <c r="U1071" t="s">
        <v>471</v>
      </c>
      <c r="V1071" t="n">
        <v>397.65635</v>
      </c>
      <c r="W1071" t="n">
        <v>824.5</v>
      </c>
      <c r="X1071" t="n">
        <v>1434.456</v>
      </c>
      <c r="Y1071" t="n">
        <v>892.5768</v>
      </c>
      <c r="Z1071" t="n">
        <v>1957.123</v>
      </c>
      <c r="AA1071" t="n">
        <v>0.445514996580686</v>
      </c>
      <c r="AB1071" t="n">
        <v>0.203184138145635</v>
      </c>
      <c r="AC1071" t="n">
        <v>0.277217530548166</v>
      </c>
    </row>
    <row r="1072">
      <c r="A1072" t="s">
        <v>472</v>
      </c>
      <c r="B1072" t="s">
        <v>460</v>
      </c>
      <c r="C1072" t="s">
        <v>383</v>
      </c>
      <c r="D1072" t="s">
        <v>400</v>
      </c>
      <c r="E1072" t="s">
        <v>461</v>
      </c>
      <c r="F1072" t="s">
        <v>339</v>
      </c>
      <c r="G1072" t="s">
        <v>361</v>
      </c>
      <c r="H1072" t="n">
        <v>1023</v>
      </c>
      <c r="I1072" t="n">
        <v>25.99</v>
      </c>
      <c r="J1072" t="n">
        <v>0.7294</v>
      </c>
      <c r="K1072" t="n">
        <v>14</v>
      </c>
      <c r="L1072" t="n">
        <v>3.557</v>
      </c>
      <c r="M1072" t="n">
        <v>7601</v>
      </c>
      <c r="N1072" t="n">
        <v>1.251</v>
      </c>
      <c r="O1072" t="n">
        <v>4.984</v>
      </c>
      <c r="P1072" t="n">
        <v>307.4</v>
      </c>
      <c r="Q1072" t="n">
        <v>1.116</v>
      </c>
      <c r="R1072" t="s">
        <v>554</v>
      </c>
      <c r="S1072" t="s">
        <v>578</v>
      </c>
      <c r="T1072" t="s">
        <v>463</v>
      </c>
      <c r="U1072" t="s">
        <v>579</v>
      </c>
      <c r="V1072" t="n">
        <v>224.21756</v>
      </c>
      <c r="W1072" t="n">
        <v>307.4</v>
      </c>
      <c r="X1072" t="n">
        <v>332.2818</v>
      </c>
      <c r="Y1072" t="n">
        <v>1711.7086</v>
      </c>
      <c r="Z1072" t="n">
        <v>1957.123</v>
      </c>
      <c r="AA1072" t="n">
        <v>0.130990496863777</v>
      </c>
      <c r="AB1072" t="n">
        <v>0.114564879161913</v>
      </c>
      <c r="AC1072" t="n">
        <v>0.674781345231668</v>
      </c>
    </row>
    <row r="1073">
      <c r="A1073" t="s">
        <v>335</v>
      </c>
      <c r="B1073" t="s">
        <v>460</v>
      </c>
      <c r="C1073" t="s">
        <v>383</v>
      </c>
      <c r="D1073" t="s">
        <v>400</v>
      </c>
      <c r="E1073" t="s">
        <v>461</v>
      </c>
      <c r="F1073" t="s">
        <v>346</v>
      </c>
      <c r="G1073" t="s">
        <v>375</v>
      </c>
      <c r="H1073" t="n">
        <v>251</v>
      </c>
      <c r="I1073" t="n">
        <v>2.633</v>
      </c>
      <c r="J1073" t="n">
        <v>1.242</v>
      </c>
      <c r="K1073" t="n">
        <v>12.4</v>
      </c>
      <c r="L1073" t="n">
        <v>12.34</v>
      </c>
      <c r="M1073" t="n">
        <v>30.83</v>
      </c>
      <c r="N1073" t="n">
        <v>2.425</v>
      </c>
      <c r="O1073" t="n">
        <v>0.8791</v>
      </c>
      <c r="P1073" t="n">
        <v>98.75</v>
      </c>
      <c r="Q1073" t="n">
        <v>1.553</v>
      </c>
      <c r="R1073" t="s">
        <v>353</v>
      </c>
      <c r="S1073" t="s">
        <v>395</v>
      </c>
      <c r="T1073" t="s">
        <v>463</v>
      </c>
      <c r="U1073" t="s">
        <v>467</v>
      </c>
      <c r="V1073" t="n">
        <v>122.6475</v>
      </c>
      <c r="W1073" t="n">
        <v>98.75</v>
      </c>
      <c r="X1073" t="n">
        <v>149.7245</v>
      </c>
      <c r="Y1073" t="n">
        <v>12395.7</v>
      </c>
      <c r="Z1073" t="n">
        <v>14467.38</v>
      </c>
      <c r="AA1073" t="n">
        <v>0.00989435852755391</v>
      </c>
      <c r="AB1073" t="n">
        <v>0.00847751977206654</v>
      </c>
      <c r="AC1073" t="n">
        <v>0.819154513790328</v>
      </c>
    </row>
    <row r="1074">
      <c r="A1074" t="s">
        <v>335</v>
      </c>
      <c r="B1074" t="s">
        <v>460</v>
      </c>
      <c r="C1074" t="s">
        <v>383</v>
      </c>
      <c r="D1074" t="s">
        <v>400</v>
      </c>
      <c r="E1074" t="s">
        <v>461</v>
      </c>
      <c r="F1074" t="s">
        <v>346</v>
      </c>
      <c r="G1074" t="s">
        <v>376</v>
      </c>
      <c r="H1074" t="n">
        <v>0</v>
      </c>
      <c r="I1074" t="n">
        <v>0</v>
      </c>
      <c r="J1074" t="n">
        <v>0</v>
      </c>
      <c r="K1074" t="n">
        <v>0</v>
      </c>
      <c r="L1074" t="n">
        <v>0</v>
      </c>
      <c r="M1074" t="n">
        <v>0</v>
      </c>
      <c r="N1074" t="n">
        <v>0</v>
      </c>
      <c r="O1074" t="n">
        <v>0</v>
      </c>
      <c r="P1074" t="n">
        <v>0</v>
      </c>
      <c r="Q1074" t="n">
        <v>0</v>
      </c>
      <c r="R1074" t="s">
        <v>353</v>
      </c>
      <c r="S1074" t="s">
        <v>395</v>
      </c>
      <c r="T1074" t="s">
        <v>463</v>
      </c>
      <c r="U1074" t="s">
        <v>467</v>
      </c>
      <c r="V1074" t="n">
        <v>0</v>
      </c>
      <c r="W1074" t="n">
        <v>0</v>
      </c>
      <c r="X1074" t="n">
        <v>2.957955</v>
      </c>
      <c r="Y1074" t="n">
        <v>12395.7</v>
      </c>
      <c r="Z1074" t="n">
        <v>14467.38</v>
      </c>
      <c r="AA1074" t="n">
        <v>0</v>
      </c>
      <c r="AB1074" t="n">
        <v>0</v>
      </c>
      <c r="AC1074" t="n">
        <v>0</v>
      </c>
    </row>
    <row r="1075">
      <c r="A1075" t="s">
        <v>345</v>
      </c>
      <c r="B1075" t="s">
        <v>460</v>
      </c>
      <c r="C1075" t="s">
        <v>383</v>
      </c>
      <c r="D1075" t="s">
        <v>400</v>
      </c>
      <c r="E1075" t="s">
        <v>461</v>
      </c>
      <c r="F1075" t="s">
        <v>346</v>
      </c>
      <c r="G1075" t="s">
        <v>376</v>
      </c>
      <c r="H1075" t="n">
        <v>1</v>
      </c>
      <c r="I1075" t="n">
        <v>0.0202</v>
      </c>
      <c r="J1075" t="n">
        <v>0.004899</v>
      </c>
      <c r="K1075" t="n">
        <v>10.45</v>
      </c>
      <c r="L1075" t="n">
        <v>3.887</v>
      </c>
      <c r="M1075" t="n">
        <v>36.27</v>
      </c>
      <c r="N1075" t="n">
        <v>1.226</v>
      </c>
      <c r="O1075" t="n">
        <v>4.05</v>
      </c>
      <c r="P1075" t="n">
        <v>40.73</v>
      </c>
      <c r="Q1075" t="n">
        <v>1.108</v>
      </c>
      <c r="R1075" t="s">
        <v>348</v>
      </c>
      <c r="S1075" t="s">
        <v>462</v>
      </c>
      <c r="T1075" t="s">
        <v>463</v>
      </c>
      <c r="U1075" t="s">
        <v>464</v>
      </c>
      <c r="V1075" t="n">
        <v>0.19953627</v>
      </c>
      <c r="W1075" t="n">
        <v>40.73</v>
      </c>
      <c r="X1075" t="n">
        <v>2.957955</v>
      </c>
      <c r="Y1075" t="n">
        <v>9018.3</v>
      </c>
      <c r="Z1075" t="n">
        <v>14467.38</v>
      </c>
      <c r="AA1075" t="n">
        <v>0.0000221257077276205</v>
      </c>
      <c r="AB1075" t="n">
        <v>0.0000137921496497638</v>
      </c>
      <c r="AC1075" t="n">
        <v>0.067457506960045</v>
      </c>
    </row>
    <row r="1076">
      <c r="A1076" t="s">
        <v>472</v>
      </c>
      <c r="B1076" t="s">
        <v>460</v>
      </c>
      <c r="C1076" t="s">
        <v>383</v>
      </c>
      <c r="D1076" t="s">
        <v>400</v>
      </c>
      <c r="E1076" t="s">
        <v>461</v>
      </c>
      <c r="F1076" t="s">
        <v>346</v>
      </c>
      <c r="G1076" t="s">
        <v>374</v>
      </c>
      <c r="H1076" t="n">
        <v>926</v>
      </c>
      <c r="I1076" t="n">
        <v>37.97</v>
      </c>
      <c r="J1076" t="n">
        <v>4.561</v>
      </c>
      <c r="K1076" t="n">
        <v>13.36</v>
      </c>
      <c r="L1076" t="n">
        <v>3.044</v>
      </c>
      <c r="M1076" t="n">
        <v>686</v>
      </c>
      <c r="N1076" t="n">
        <v>1.34</v>
      </c>
      <c r="O1076" t="n">
        <v>4.676</v>
      </c>
      <c r="P1076" t="n">
        <v>111.4</v>
      </c>
      <c r="Q1076" t="n">
        <v>1.166</v>
      </c>
      <c r="R1076" t="s">
        <v>554</v>
      </c>
      <c r="S1076" t="s">
        <v>425</v>
      </c>
      <c r="T1076" t="s">
        <v>463</v>
      </c>
      <c r="U1076" t="s">
        <v>580</v>
      </c>
      <c r="V1076" t="n">
        <v>508.0954</v>
      </c>
      <c r="W1076" t="n">
        <v>111.4</v>
      </c>
      <c r="X1076" t="n">
        <v>3585.85</v>
      </c>
      <c r="Y1076" t="n">
        <v>8241.246</v>
      </c>
      <c r="Z1076" t="n">
        <v>14467.38</v>
      </c>
      <c r="AA1076" t="n">
        <v>0.0616527403744531</v>
      </c>
      <c r="AB1076" t="n">
        <v>0.0351200701163583</v>
      </c>
      <c r="AC1076" t="n">
        <v>0.141694549409485</v>
      </c>
    </row>
    <row r="1077">
      <c r="A1077" t="s">
        <v>334</v>
      </c>
      <c r="B1077" t="s">
        <v>460</v>
      </c>
      <c r="C1077" t="s">
        <v>383</v>
      </c>
      <c r="D1077" t="s">
        <v>400</v>
      </c>
      <c r="E1077" t="s">
        <v>461</v>
      </c>
      <c r="F1077" t="s">
        <v>339</v>
      </c>
      <c r="G1077" t="s">
        <v>366</v>
      </c>
      <c r="H1077" t="n">
        <v>89</v>
      </c>
      <c r="I1077" t="n">
        <v>6.394</v>
      </c>
      <c r="J1077" t="n">
        <v>0.06359</v>
      </c>
      <c r="K1077" t="n">
        <v>105.4</v>
      </c>
      <c r="L1077" t="n">
        <v>68.81</v>
      </c>
      <c r="M1077" t="n">
        <v>92140</v>
      </c>
      <c r="N1077" t="n">
        <v>4.985</v>
      </c>
      <c r="O1077" t="n">
        <v>66.58</v>
      </c>
      <c r="P1077" t="n">
        <v>5691</v>
      </c>
      <c r="Q1077" t="n">
        <v>4.635</v>
      </c>
      <c r="R1077" t="s">
        <v>341</v>
      </c>
      <c r="S1077" t="s">
        <v>441</v>
      </c>
      <c r="T1077" t="s">
        <v>463</v>
      </c>
      <c r="U1077" t="s">
        <v>468</v>
      </c>
      <c r="V1077" t="n">
        <v>361.89069</v>
      </c>
      <c r="W1077" t="n">
        <v>5691</v>
      </c>
      <c r="X1077" t="n">
        <v>585.3642</v>
      </c>
      <c r="Y1077" t="n">
        <v>929.0619</v>
      </c>
      <c r="Z1077" t="n">
        <v>1957.123</v>
      </c>
      <c r="AA1077" t="n">
        <v>0.389522689500021</v>
      </c>
      <c r="AB1077" t="n">
        <v>0.184909527914188</v>
      </c>
      <c r="AC1077" t="n">
        <v>0.618231675254483</v>
      </c>
    </row>
    <row r="1078">
      <c r="A1078" t="s">
        <v>345</v>
      </c>
      <c r="B1078" t="s">
        <v>460</v>
      </c>
      <c r="C1078" t="s">
        <v>383</v>
      </c>
      <c r="D1078" t="s">
        <v>400</v>
      </c>
      <c r="E1078" t="s">
        <v>461</v>
      </c>
      <c r="F1078" t="s">
        <v>346</v>
      </c>
      <c r="G1078" t="s">
        <v>359</v>
      </c>
      <c r="H1078" t="n">
        <v>1043</v>
      </c>
      <c r="I1078" t="n">
        <v>21.07</v>
      </c>
      <c r="J1078" t="n">
        <v>5.11</v>
      </c>
      <c r="K1078" t="n">
        <v>19.34</v>
      </c>
      <c r="L1078" t="n">
        <v>3.559</v>
      </c>
      <c r="M1078" t="n">
        <v>5594</v>
      </c>
      <c r="N1078" t="n">
        <v>1.57</v>
      </c>
      <c r="O1078" t="n">
        <v>4.947</v>
      </c>
      <c r="P1078" t="n">
        <v>918.7</v>
      </c>
      <c r="Q1078" t="n">
        <v>1.343</v>
      </c>
      <c r="R1078" t="s">
        <v>348</v>
      </c>
      <c r="S1078" t="s">
        <v>462</v>
      </c>
      <c r="T1078" t="s">
        <v>463</v>
      </c>
      <c r="U1078" t="s">
        <v>464</v>
      </c>
      <c r="V1078" t="n">
        <v>4694.557</v>
      </c>
      <c r="W1078" t="n">
        <v>918.7</v>
      </c>
      <c r="X1078" t="n">
        <v>6447.348</v>
      </c>
      <c r="Y1078" t="n">
        <v>9018.3</v>
      </c>
      <c r="Z1078" t="n">
        <v>14467.38</v>
      </c>
      <c r="AA1078" t="n">
        <v>0.520558974529568</v>
      </c>
      <c r="AB1078" t="n">
        <v>0.324492548063298</v>
      </c>
      <c r="AC1078" t="n">
        <v>0.728137677693216</v>
      </c>
    </row>
    <row r="1079">
      <c r="A1079" t="s">
        <v>345</v>
      </c>
      <c r="B1079" t="s">
        <v>460</v>
      </c>
      <c r="C1079" t="s">
        <v>383</v>
      </c>
      <c r="D1079" t="s">
        <v>400</v>
      </c>
      <c r="E1079" t="s">
        <v>461</v>
      </c>
      <c r="F1079" t="s">
        <v>346</v>
      </c>
      <c r="G1079" t="s">
        <v>362</v>
      </c>
      <c r="H1079" t="n">
        <v>16</v>
      </c>
      <c r="I1079" t="n">
        <v>0.3232</v>
      </c>
      <c r="J1079" t="n">
        <v>0.07839</v>
      </c>
      <c r="K1079" t="n">
        <v>26.81</v>
      </c>
      <c r="L1079" t="n">
        <v>12.56</v>
      </c>
      <c r="M1079" t="n">
        <v>17370</v>
      </c>
      <c r="N1079" t="n">
        <v>1.223</v>
      </c>
      <c r="O1079" t="n">
        <v>8.991</v>
      </c>
      <c r="P1079" t="n">
        <v>3356</v>
      </c>
      <c r="Q1079" t="n">
        <v>1.405</v>
      </c>
      <c r="R1079" t="s">
        <v>348</v>
      </c>
      <c r="S1079" t="s">
        <v>462</v>
      </c>
      <c r="T1079" t="s">
        <v>463</v>
      </c>
      <c r="U1079" t="s">
        <v>464</v>
      </c>
      <c r="V1079" t="n">
        <v>263.07684</v>
      </c>
      <c r="W1079" t="n">
        <v>3356</v>
      </c>
      <c r="X1079" t="n">
        <v>583.224</v>
      </c>
      <c r="Y1079" t="n">
        <v>9018.3</v>
      </c>
      <c r="Z1079" t="n">
        <v>14467.38</v>
      </c>
      <c r="AA1079" t="n">
        <v>0.0291714447290509</v>
      </c>
      <c r="AB1079" t="n">
        <v>0.0181841383858031</v>
      </c>
      <c r="AC1079" t="n">
        <v>0.451073412616765</v>
      </c>
    </row>
    <row r="1080">
      <c r="A1080" t="s">
        <v>345</v>
      </c>
      <c r="B1080" t="s">
        <v>460</v>
      </c>
      <c r="C1080" t="s">
        <v>383</v>
      </c>
      <c r="D1080" t="s">
        <v>400</v>
      </c>
      <c r="E1080" t="s">
        <v>461</v>
      </c>
      <c r="F1080" t="s">
        <v>346</v>
      </c>
      <c r="G1080" t="s">
        <v>340</v>
      </c>
      <c r="H1080" t="n">
        <v>30</v>
      </c>
      <c r="I1080" t="n">
        <v>0.6061</v>
      </c>
      <c r="J1080" t="n">
        <v>0.147</v>
      </c>
      <c r="K1080" t="n">
        <v>50.05</v>
      </c>
      <c r="L1080" t="n">
        <v>23.93</v>
      </c>
      <c r="M1080" t="n">
        <v>53480</v>
      </c>
      <c r="N1080" t="n">
        <v>2.035</v>
      </c>
      <c r="O1080" t="n">
        <v>20.55</v>
      </c>
      <c r="P1080" t="n">
        <v>14470</v>
      </c>
      <c r="Q1080" t="n">
        <v>2.203</v>
      </c>
      <c r="R1080" t="s">
        <v>348</v>
      </c>
      <c r="S1080" t="s">
        <v>462</v>
      </c>
      <c r="T1080" t="s">
        <v>463</v>
      </c>
      <c r="U1080" t="s">
        <v>464</v>
      </c>
      <c r="V1080" t="n">
        <v>2127.09</v>
      </c>
      <c r="W1080" t="n">
        <v>14470</v>
      </c>
      <c r="X1080" t="n">
        <v>3468.094</v>
      </c>
      <c r="Y1080" t="n">
        <v>9018.3</v>
      </c>
      <c r="Z1080" t="n">
        <v>14467.38</v>
      </c>
      <c r="AA1080" t="n">
        <v>0.2358637437211</v>
      </c>
      <c r="AB1080" t="n">
        <v>0.147026621267984</v>
      </c>
      <c r="AC1080" t="n">
        <v>0.613331126549626</v>
      </c>
    </row>
    <row r="1081">
      <c r="A1081" t="s">
        <v>334</v>
      </c>
      <c r="B1081" t="s">
        <v>460</v>
      </c>
      <c r="C1081" t="s">
        <v>383</v>
      </c>
      <c r="D1081" t="s">
        <v>400</v>
      </c>
      <c r="E1081" t="s">
        <v>461</v>
      </c>
      <c r="F1081" t="s">
        <v>339</v>
      </c>
      <c r="G1081" t="s">
        <v>352</v>
      </c>
      <c r="H1081" t="n">
        <v>114</v>
      </c>
      <c r="I1081" t="n">
        <v>8.19</v>
      </c>
      <c r="J1081" t="n">
        <v>0.08145</v>
      </c>
      <c r="K1081" t="n">
        <v>25.66</v>
      </c>
      <c r="L1081" t="n">
        <v>4.949</v>
      </c>
      <c r="M1081" t="n">
        <v>12850</v>
      </c>
      <c r="N1081" t="n">
        <v>1.645</v>
      </c>
      <c r="O1081" t="n">
        <v>5.413</v>
      </c>
      <c r="P1081" t="n">
        <v>468.4</v>
      </c>
      <c r="Q1081" t="n">
        <v>1.544</v>
      </c>
      <c r="R1081" t="s">
        <v>341</v>
      </c>
      <c r="S1081" t="s">
        <v>441</v>
      </c>
      <c r="T1081" t="s">
        <v>463</v>
      </c>
      <c r="U1081" t="s">
        <v>468</v>
      </c>
      <c r="V1081" t="n">
        <v>38.15118</v>
      </c>
      <c r="W1081" t="n">
        <v>468.4</v>
      </c>
      <c r="X1081" t="n">
        <v>63.58092</v>
      </c>
      <c r="Y1081" t="n">
        <v>929.0619</v>
      </c>
      <c r="Z1081" t="n">
        <v>1957.123</v>
      </c>
      <c r="AA1081" t="n">
        <v>0.0410641960454949</v>
      </c>
      <c r="AB1081" t="n">
        <v>0.019493501430416</v>
      </c>
      <c r="AC1081" t="n">
        <v>0.600041333154663</v>
      </c>
    </row>
    <row r="1082">
      <c r="A1082" t="s">
        <v>472</v>
      </c>
      <c r="B1082" t="s">
        <v>460</v>
      </c>
      <c r="C1082" t="s">
        <v>383</v>
      </c>
      <c r="D1082" t="s">
        <v>400</v>
      </c>
      <c r="E1082" t="s">
        <v>461</v>
      </c>
      <c r="F1082" t="s">
        <v>346</v>
      </c>
      <c r="G1082" t="s">
        <v>376</v>
      </c>
      <c r="H1082" t="n">
        <v>14</v>
      </c>
      <c r="I1082" t="n">
        <v>0.574</v>
      </c>
      <c r="J1082" t="n">
        <v>0.06895</v>
      </c>
      <c r="K1082" t="n">
        <v>10.45</v>
      </c>
      <c r="L1082" t="n">
        <v>10.41</v>
      </c>
      <c r="M1082" t="n">
        <v>25.6</v>
      </c>
      <c r="N1082" t="n">
        <v>1.934</v>
      </c>
      <c r="O1082" t="n">
        <v>6.016</v>
      </c>
      <c r="P1082" t="n">
        <v>42.9</v>
      </c>
      <c r="Q1082" t="n">
        <v>1.217</v>
      </c>
      <c r="R1082" t="s">
        <v>554</v>
      </c>
      <c r="S1082" t="s">
        <v>425</v>
      </c>
      <c r="T1082" t="s">
        <v>463</v>
      </c>
      <c r="U1082" t="s">
        <v>580</v>
      </c>
      <c r="V1082" t="n">
        <v>2.957955</v>
      </c>
      <c r="W1082" t="n">
        <v>42.9</v>
      </c>
      <c r="X1082" t="n">
        <v>2.957955</v>
      </c>
      <c r="Y1082" t="n">
        <v>8241.246</v>
      </c>
      <c r="Z1082" t="n">
        <v>14467.38</v>
      </c>
      <c r="AA1082" t="n">
        <v>0.000358920847648523</v>
      </c>
      <c r="AB1082" t="n">
        <v>0.000204456853970795</v>
      </c>
      <c r="AC1082" t="n">
        <v>1</v>
      </c>
    </row>
    <row r="1083">
      <c r="A1083" t="s">
        <v>472</v>
      </c>
      <c r="B1083" t="s">
        <v>460</v>
      </c>
      <c r="C1083" t="s">
        <v>383</v>
      </c>
      <c r="D1083" t="s">
        <v>400</v>
      </c>
      <c r="E1083" t="s">
        <v>461</v>
      </c>
      <c r="F1083" t="s">
        <v>346</v>
      </c>
      <c r="G1083" t="s">
        <v>369</v>
      </c>
      <c r="H1083" t="n">
        <v>362</v>
      </c>
      <c r="I1083" t="n">
        <v>14.84</v>
      </c>
      <c r="J1083" t="n">
        <v>1.783</v>
      </c>
      <c r="K1083" t="n">
        <v>22.95</v>
      </c>
      <c r="L1083" t="n">
        <v>3.856</v>
      </c>
      <c r="M1083" t="n">
        <v>9325</v>
      </c>
      <c r="N1083" t="n">
        <v>1.713</v>
      </c>
      <c r="O1083" t="n">
        <v>5.122</v>
      </c>
      <c r="P1083" t="n">
        <v>1591</v>
      </c>
      <c r="Q1083" t="n">
        <v>1.467</v>
      </c>
      <c r="R1083" t="s">
        <v>554</v>
      </c>
      <c r="S1083" t="s">
        <v>425</v>
      </c>
      <c r="T1083" t="s">
        <v>463</v>
      </c>
      <c r="U1083" t="s">
        <v>580</v>
      </c>
      <c r="V1083" t="n">
        <v>2836.753</v>
      </c>
      <c r="W1083" t="n">
        <v>1591</v>
      </c>
      <c r="X1083" t="n">
        <v>2836.753</v>
      </c>
      <c r="Y1083" t="n">
        <v>8241.246</v>
      </c>
      <c r="Z1083" t="n">
        <v>14467.38</v>
      </c>
      <c r="AA1083" t="n">
        <v>0.344214090927513</v>
      </c>
      <c r="AB1083" t="n">
        <v>0.196079248626911</v>
      </c>
      <c r="AC1083" t="n">
        <v>1</v>
      </c>
    </row>
    <row r="1084">
      <c r="A1084" t="s">
        <v>472</v>
      </c>
      <c r="B1084" t="s">
        <v>460</v>
      </c>
      <c r="C1084" t="s">
        <v>383</v>
      </c>
      <c r="D1084" t="s">
        <v>400</v>
      </c>
      <c r="E1084" t="s">
        <v>461</v>
      </c>
      <c r="F1084" t="s">
        <v>346</v>
      </c>
      <c r="G1084" t="s">
        <v>377</v>
      </c>
      <c r="H1084" t="n">
        <v>151</v>
      </c>
      <c r="I1084" t="n">
        <v>6.191</v>
      </c>
      <c r="J1084" t="n">
        <v>0.7437</v>
      </c>
      <c r="K1084" t="n">
        <v>12.87</v>
      </c>
      <c r="L1084" t="n">
        <v>4.15</v>
      </c>
      <c r="M1084" t="n">
        <v>9587</v>
      </c>
      <c r="N1084" t="n">
        <v>1.211</v>
      </c>
      <c r="O1084" t="n">
        <v>4.952</v>
      </c>
      <c r="P1084" t="n">
        <v>104.4</v>
      </c>
      <c r="Q1084" t="n">
        <v>1.16</v>
      </c>
      <c r="R1084" t="s">
        <v>554</v>
      </c>
      <c r="S1084" t="s">
        <v>425</v>
      </c>
      <c r="T1084" t="s">
        <v>463</v>
      </c>
      <c r="U1084" t="s">
        <v>580</v>
      </c>
      <c r="V1084" t="n">
        <v>77.64228</v>
      </c>
      <c r="W1084" t="n">
        <v>104.4</v>
      </c>
      <c r="X1084" t="n">
        <v>401.6375</v>
      </c>
      <c r="Y1084" t="n">
        <v>8241.246</v>
      </c>
      <c r="Z1084" t="n">
        <v>14467.38</v>
      </c>
      <c r="AA1084" t="n">
        <v>0.00942118218531518</v>
      </c>
      <c r="AB1084" t="n">
        <v>0.00536671325423124</v>
      </c>
      <c r="AC1084" t="n">
        <v>0.193314319504528</v>
      </c>
    </row>
    <row r="1085">
      <c r="A1085" t="s">
        <v>472</v>
      </c>
      <c r="B1085" t="s">
        <v>460</v>
      </c>
      <c r="C1085" t="s">
        <v>383</v>
      </c>
      <c r="D1085" t="s">
        <v>400</v>
      </c>
      <c r="E1085" t="s">
        <v>461</v>
      </c>
      <c r="F1085" t="s">
        <v>346</v>
      </c>
      <c r="G1085" t="s">
        <v>378</v>
      </c>
      <c r="H1085" t="n">
        <v>23</v>
      </c>
      <c r="I1085" t="n">
        <v>0.943</v>
      </c>
      <c r="J1085" t="n">
        <v>0.1133</v>
      </c>
      <c r="K1085" t="n">
        <v>11.79</v>
      </c>
      <c r="L1085" t="n">
        <v>4.208</v>
      </c>
      <c r="M1085" t="n">
        <v>75.06</v>
      </c>
      <c r="N1085" t="n">
        <v>1.248</v>
      </c>
      <c r="O1085" t="n">
        <v>3.919</v>
      </c>
      <c r="P1085" t="n">
        <v>68.12</v>
      </c>
      <c r="Q1085" t="n">
        <v>1.188</v>
      </c>
      <c r="R1085" t="s">
        <v>554</v>
      </c>
      <c r="S1085" t="s">
        <v>425</v>
      </c>
      <c r="T1085" t="s">
        <v>463</v>
      </c>
      <c r="U1085" t="s">
        <v>580</v>
      </c>
      <c r="V1085" t="n">
        <v>7.717996</v>
      </c>
      <c r="W1085" t="n">
        <v>68.12</v>
      </c>
      <c r="X1085" t="n">
        <v>139.67684</v>
      </c>
      <c r="Y1085" t="n">
        <v>8241.246</v>
      </c>
      <c r="Z1085" t="n">
        <v>14467.38</v>
      </c>
      <c r="AA1085" t="n">
        <v>0.000936508387202615</v>
      </c>
      <c r="AB1085" t="n">
        <v>0.000533475722625659</v>
      </c>
      <c r="AC1085" t="n">
        <v>0.0552560896996238</v>
      </c>
    </row>
    <row r="1086">
      <c r="A1086" t="s">
        <v>334</v>
      </c>
      <c r="B1086" t="s">
        <v>460</v>
      </c>
      <c r="C1086" t="s">
        <v>383</v>
      </c>
      <c r="D1086" t="s">
        <v>400</v>
      </c>
      <c r="E1086" t="s">
        <v>461</v>
      </c>
      <c r="F1086" t="s">
        <v>339</v>
      </c>
      <c r="G1086" t="s">
        <v>347</v>
      </c>
      <c r="H1086" t="n">
        <v>136</v>
      </c>
      <c r="I1086" t="n">
        <v>9.77</v>
      </c>
      <c r="J1086" t="n">
        <v>0.09717</v>
      </c>
      <c r="K1086" t="n">
        <v>24.8</v>
      </c>
      <c r="L1086" t="n">
        <v>7.079</v>
      </c>
      <c r="M1086" t="n">
        <v>24990</v>
      </c>
      <c r="N1086" t="n">
        <v>1.347</v>
      </c>
      <c r="O1086" t="n">
        <v>7.18</v>
      </c>
      <c r="P1086" t="n">
        <v>2046</v>
      </c>
      <c r="Q1086" t="n">
        <v>1.313</v>
      </c>
      <c r="R1086" t="s">
        <v>341</v>
      </c>
      <c r="S1086" t="s">
        <v>441</v>
      </c>
      <c r="T1086" t="s">
        <v>463</v>
      </c>
      <c r="U1086" t="s">
        <v>468</v>
      </c>
      <c r="V1086" t="n">
        <v>198.80982</v>
      </c>
      <c r="W1086" t="n">
        <v>2046</v>
      </c>
      <c r="X1086" t="n">
        <v>644.0498</v>
      </c>
      <c r="Y1086" t="n">
        <v>929.0619</v>
      </c>
      <c r="Z1086" t="n">
        <v>1957.123</v>
      </c>
      <c r="AA1086" t="n">
        <v>0.213989853636232</v>
      </c>
      <c r="AB1086" t="n">
        <v>0.10158269051051</v>
      </c>
      <c r="AC1086" t="n">
        <v>0.308687030102331</v>
      </c>
    </row>
    <row r="1087">
      <c r="A1087" t="s">
        <v>334</v>
      </c>
      <c r="B1087" t="s">
        <v>460</v>
      </c>
      <c r="C1087" t="s">
        <v>383</v>
      </c>
      <c r="D1087" t="s">
        <v>400</v>
      </c>
      <c r="E1087" t="s">
        <v>461</v>
      </c>
      <c r="F1087" t="s">
        <v>339</v>
      </c>
      <c r="G1087" t="s">
        <v>351</v>
      </c>
      <c r="H1087" t="n">
        <v>34</v>
      </c>
      <c r="I1087" t="n">
        <v>2.443</v>
      </c>
      <c r="J1087" t="n">
        <v>0.02429</v>
      </c>
      <c r="K1087" t="n">
        <v>21.32</v>
      </c>
      <c r="L1087" t="n">
        <v>5.139</v>
      </c>
      <c r="M1087" t="n">
        <v>14450</v>
      </c>
      <c r="N1087" t="n">
        <v>1.416</v>
      </c>
      <c r="O1087" t="n">
        <v>5.85</v>
      </c>
      <c r="P1087" t="n">
        <v>501.6</v>
      </c>
      <c r="Q1087" t="n">
        <v>1.305</v>
      </c>
      <c r="R1087" t="s">
        <v>341</v>
      </c>
      <c r="S1087" t="s">
        <v>441</v>
      </c>
      <c r="T1087" t="s">
        <v>463</v>
      </c>
      <c r="U1087" t="s">
        <v>468</v>
      </c>
      <c r="V1087" t="n">
        <v>12.183864</v>
      </c>
      <c r="W1087" t="n">
        <v>501.6</v>
      </c>
      <c r="X1087" t="n">
        <v>42.997841</v>
      </c>
      <c r="Y1087" t="n">
        <v>929.0619</v>
      </c>
      <c r="Z1087" t="n">
        <v>1957.123</v>
      </c>
      <c r="AA1087" t="n">
        <v>0.0131141574097485</v>
      </c>
      <c r="AB1087" t="n">
        <v>0.00622539513357106</v>
      </c>
      <c r="AC1087" t="n">
        <v>0.283359901721577</v>
      </c>
    </row>
    <row r="1088">
      <c r="A1088" t="s">
        <v>472</v>
      </c>
      <c r="B1088" t="s">
        <v>460</v>
      </c>
      <c r="C1088" t="s">
        <v>383</v>
      </c>
      <c r="D1088" t="s">
        <v>400</v>
      </c>
      <c r="E1088" t="s">
        <v>461</v>
      </c>
      <c r="F1088" t="s">
        <v>346</v>
      </c>
      <c r="G1088" t="s">
        <v>373</v>
      </c>
      <c r="H1088" t="n">
        <v>318</v>
      </c>
      <c r="I1088" t="n">
        <v>13.04</v>
      </c>
      <c r="J1088" t="n">
        <v>1.566</v>
      </c>
      <c r="K1088" t="n">
        <v>11.43</v>
      </c>
      <c r="L1088" t="n">
        <v>3.625</v>
      </c>
      <c r="M1088" t="n">
        <v>104.3</v>
      </c>
      <c r="N1088" t="n">
        <v>1.247</v>
      </c>
      <c r="O1088" t="n">
        <v>4.067</v>
      </c>
      <c r="P1088" t="n">
        <v>61.25</v>
      </c>
      <c r="Q1088" t="n">
        <v>1.161</v>
      </c>
      <c r="R1088" t="s">
        <v>554</v>
      </c>
      <c r="S1088" t="s">
        <v>425</v>
      </c>
      <c r="T1088" t="s">
        <v>463</v>
      </c>
      <c r="U1088" t="s">
        <v>580</v>
      </c>
      <c r="V1088" t="n">
        <v>95.9175</v>
      </c>
      <c r="W1088" t="n">
        <v>61.25</v>
      </c>
      <c r="X1088" t="n">
        <v>2432.9374</v>
      </c>
      <c r="Y1088" t="n">
        <v>8241.246</v>
      </c>
      <c r="Z1088" t="n">
        <v>14467.38</v>
      </c>
      <c r="AA1088" t="n">
        <v>0.0116387133693133</v>
      </c>
      <c r="AB1088" t="n">
        <v>0.00662991502262331</v>
      </c>
      <c r="AC1088" t="n">
        <v>0.0394245655478024</v>
      </c>
    </row>
    <row r="1089">
      <c r="A1089" t="s">
        <v>345</v>
      </c>
      <c r="B1089" t="s">
        <v>460</v>
      </c>
      <c r="C1089" t="s">
        <v>383</v>
      </c>
      <c r="D1089" t="s">
        <v>400</v>
      </c>
      <c r="E1089" t="s">
        <v>461</v>
      </c>
      <c r="F1089" t="s">
        <v>339</v>
      </c>
      <c r="G1089" t="s">
        <v>340</v>
      </c>
      <c r="H1089" t="n">
        <v>105</v>
      </c>
      <c r="I1089" t="n">
        <v>4.762</v>
      </c>
      <c r="J1089" t="n">
        <v>0.07499</v>
      </c>
      <c r="K1089" t="n">
        <v>84.62</v>
      </c>
      <c r="L1089" t="n">
        <v>53.52</v>
      </c>
      <c r="M1089" t="n">
        <v>74790</v>
      </c>
      <c r="N1089" t="n">
        <v>3.868</v>
      </c>
      <c r="O1089" t="n">
        <v>47.92</v>
      </c>
      <c r="P1089" t="n">
        <v>5886</v>
      </c>
      <c r="Q1089" t="n">
        <v>3.606</v>
      </c>
      <c r="R1089" t="s">
        <v>348</v>
      </c>
      <c r="S1089" t="s">
        <v>469</v>
      </c>
      <c r="T1089" t="s">
        <v>463</v>
      </c>
      <c r="U1089" t="s">
        <v>470</v>
      </c>
      <c r="V1089" t="n">
        <v>441.39114</v>
      </c>
      <c r="W1089" t="n">
        <v>5886</v>
      </c>
      <c r="X1089" t="n">
        <v>727.804</v>
      </c>
      <c r="Y1089" t="n">
        <v>1279.6875</v>
      </c>
      <c r="Z1089" t="n">
        <v>1957.123</v>
      </c>
      <c r="AA1089" t="n">
        <v>0.344921037362637</v>
      </c>
      <c r="AB1089" t="n">
        <v>0.225530607938285</v>
      </c>
      <c r="AC1089" t="n">
        <v>0.606469791317442</v>
      </c>
    </row>
    <row r="1090">
      <c r="A1090" t="s">
        <v>334</v>
      </c>
      <c r="B1090" t="s">
        <v>460</v>
      </c>
      <c r="C1090" t="s">
        <v>383</v>
      </c>
      <c r="D1090" t="s">
        <v>400</v>
      </c>
      <c r="E1090" t="s">
        <v>461</v>
      </c>
      <c r="F1090" t="s">
        <v>339</v>
      </c>
      <c r="G1090" t="s">
        <v>360</v>
      </c>
      <c r="H1090" t="n">
        <v>1392</v>
      </c>
      <c r="I1090" t="n">
        <v>100</v>
      </c>
      <c r="J1090" t="n">
        <v>0.9945</v>
      </c>
      <c r="K1090" t="n">
        <v>23.78</v>
      </c>
      <c r="L1090" t="n">
        <v>8.848</v>
      </c>
      <c r="M1090" t="n">
        <v>16800</v>
      </c>
      <c r="N1090" t="n">
        <v>1.567</v>
      </c>
      <c r="O1090" t="n">
        <v>9.644</v>
      </c>
      <c r="P1090" t="n">
        <v>934.2</v>
      </c>
      <c r="Q1090" t="n">
        <v>1.435</v>
      </c>
      <c r="R1090" t="s">
        <v>341</v>
      </c>
      <c r="S1090" t="s">
        <v>441</v>
      </c>
      <c r="T1090" t="s">
        <v>463</v>
      </c>
      <c r="U1090" t="s">
        <v>468</v>
      </c>
      <c r="V1090" t="n">
        <v>929.0619</v>
      </c>
      <c r="W1090" t="n">
        <v>934.2</v>
      </c>
      <c r="X1090" t="n">
        <v>1957.123</v>
      </c>
      <c r="Y1090" t="n">
        <v>929.0619</v>
      </c>
      <c r="Z1090" t="n">
        <v>1957.123</v>
      </c>
      <c r="AA1090" t="n">
        <v>1</v>
      </c>
      <c r="AB1090" t="n">
        <v>0.474707976964146</v>
      </c>
      <c r="AC1090" t="n">
        <v>0.474707976964146</v>
      </c>
    </row>
    <row r="1091">
      <c r="A1091" t="s">
        <v>334</v>
      </c>
      <c r="B1091" t="s">
        <v>460</v>
      </c>
      <c r="C1091" t="s">
        <v>383</v>
      </c>
      <c r="D1091" t="s">
        <v>400</v>
      </c>
      <c r="E1091" t="s">
        <v>461</v>
      </c>
      <c r="F1091" t="s">
        <v>339</v>
      </c>
      <c r="G1091" t="s">
        <v>356</v>
      </c>
      <c r="H1091" t="n">
        <v>3</v>
      </c>
      <c r="I1091" t="n">
        <v>0.2155</v>
      </c>
      <c r="J1091" t="n">
        <v>0.002143</v>
      </c>
      <c r="K1091" t="n">
        <v>46.38</v>
      </c>
      <c r="L1091" t="n">
        <v>18.07</v>
      </c>
      <c r="M1091" t="n">
        <v>73770</v>
      </c>
      <c r="N1091" t="n">
        <v>1.632</v>
      </c>
      <c r="O1091" t="n">
        <v>8.804</v>
      </c>
      <c r="P1091" t="n">
        <v>762.5</v>
      </c>
      <c r="Q1091" t="n">
        <v>1.982</v>
      </c>
      <c r="R1091" t="s">
        <v>341</v>
      </c>
      <c r="S1091" t="s">
        <v>441</v>
      </c>
      <c r="T1091" t="s">
        <v>463</v>
      </c>
      <c r="U1091" t="s">
        <v>468</v>
      </c>
      <c r="V1091" t="n">
        <v>1.6340375</v>
      </c>
      <c r="W1091" t="n">
        <v>762.5</v>
      </c>
      <c r="X1091" t="n">
        <v>13.28936</v>
      </c>
      <c r="Y1091" t="n">
        <v>929.0619</v>
      </c>
      <c r="Z1091" t="n">
        <v>1957.123</v>
      </c>
      <c r="AA1091" t="n">
        <v>0.00175880369219747</v>
      </c>
      <c r="AB1091" t="n">
        <v>0.000834918142600133</v>
      </c>
      <c r="AC1091" t="n">
        <v>0.12295832906927</v>
      </c>
    </row>
    <row r="1092">
      <c r="A1092" t="s">
        <v>334</v>
      </c>
      <c r="B1092" t="s">
        <v>460</v>
      </c>
      <c r="C1092" t="s">
        <v>383</v>
      </c>
      <c r="D1092" t="s">
        <v>400</v>
      </c>
      <c r="E1092" t="s">
        <v>461</v>
      </c>
      <c r="F1092" t="s">
        <v>339</v>
      </c>
      <c r="G1092" t="s">
        <v>357</v>
      </c>
      <c r="H1092" t="n">
        <v>21</v>
      </c>
      <c r="I1092" t="n">
        <v>1.509</v>
      </c>
      <c r="J1092" t="n">
        <v>0.015</v>
      </c>
      <c r="K1092" t="n">
        <v>42.82</v>
      </c>
      <c r="L1092" t="n">
        <v>18.93</v>
      </c>
      <c r="M1092" t="n">
        <v>52690</v>
      </c>
      <c r="N1092" t="n">
        <v>1.602</v>
      </c>
      <c r="O1092" t="n">
        <v>16.57</v>
      </c>
      <c r="P1092" t="n">
        <v>2343</v>
      </c>
      <c r="Q1092" t="n">
        <v>1.59</v>
      </c>
      <c r="R1092" t="s">
        <v>341</v>
      </c>
      <c r="S1092" t="s">
        <v>441</v>
      </c>
      <c r="T1092" t="s">
        <v>463</v>
      </c>
      <c r="U1092" t="s">
        <v>468</v>
      </c>
      <c r="V1092" t="n">
        <v>35.145</v>
      </c>
      <c r="W1092" t="n">
        <v>2343</v>
      </c>
      <c r="X1092" t="n">
        <v>415.3345</v>
      </c>
      <c r="Y1092" t="n">
        <v>929.0619</v>
      </c>
      <c r="Z1092" t="n">
        <v>1957.123</v>
      </c>
      <c r="AA1092" t="n">
        <v>0.0378284805350429</v>
      </c>
      <c r="AB1092" t="n">
        <v>0.0179574814664178</v>
      </c>
      <c r="AC1092" t="n">
        <v>0.0846185424037733</v>
      </c>
    </row>
    <row r="1093">
      <c r="A1093" t="s">
        <v>335</v>
      </c>
      <c r="B1093" t="s">
        <v>460</v>
      </c>
      <c r="C1093" t="s">
        <v>383</v>
      </c>
      <c r="D1093" t="s">
        <v>400</v>
      </c>
      <c r="E1093" t="s">
        <v>461</v>
      </c>
      <c r="F1093" t="s">
        <v>346</v>
      </c>
      <c r="G1093" t="s">
        <v>347</v>
      </c>
      <c r="H1093" t="n">
        <v>22</v>
      </c>
      <c r="I1093" t="n">
        <v>0.2308</v>
      </c>
      <c r="J1093" t="n">
        <v>0.1088</v>
      </c>
      <c r="K1093" t="n">
        <v>31.85</v>
      </c>
      <c r="L1093" t="n">
        <v>5.432</v>
      </c>
      <c r="M1093" t="n">
        <v>12830</v>
      </c>
      <c r="N1093" t="n">
        <v>1.865</v>
      </c>
      <c r="O1093" t="n">
        <v>6.783</v>
      </c>
      <c r="P1093" t="n">
        <v>6137</v>
      </c>
      <c r="Q1093" t="n">
        <v>1.694</v>
      </c>
      <c r="R1093" t="s">
        <v>353</v>
      </c>
      <c r="S1093" t="s">
        <v>395</v>
      </c>
      <c r="T1093" t="s">
        <v>463</v>
      </c>
      <c r="U1093" t="s">
        <v>467</v>
      </c>
      <c r="V1093" t="n">
        <v>667.7056</v>
      </c>
      <c r="W1093" t="n">
        <v>6137</v>
      </c>
      <c r="X1093" t="n">
        <v>2450.5934</v>
      </c>
      <c r="Y1093" t="n">
        <v>12395.7</v>
      </c>
      <c r="Z1093" t="n">
        <v>14467.38</v>
      </c>
      <c r="AA1093" t="n">
        <v>0.0538659051122567</v>
      </c>
      <c r="AB1093" t="n">
        <v>0.0461524892551381</v>
      </c>
      <c r="AC1093" t="n">
        <v>0.272466905362595</v>
      </c>
    </row>
    <row r="1094">
      <c r="A1094" t="s">
        <v>472</v>
      </c>
      <c r="B1094" t="s">
        <v>460</v>
      </c>
      <c r="C1094" t="s">
        <v>383</v>
      </c>
      <c r="D1094" t="s">
        <v>400</v>
      </c>
      <c r="E1094" t="s">
        <v>461</v>
      </c>
      <c r="F1094" t="s">
        <v>346</v>
      </c>
      <c r="G1094" t="s">
        <v>358</v>
      </c>
      <c r="H1094" t="n">
        <v>9</v>
      </c>
      <c r="I1094" t="n">
        <v>0.369</v>
      </c>
      <c r="J1094" t="n">
        <v>0.04433</v>
      </c>
      <c r="K1094" t="n">
        <v>27.32</v>
      </c>
      <c r="L1094" t="n">
        <v>13.03</v>
      </c>
      <c r="M1094" t="n">
        <v>13610</v>
      </c>
      <c r="N1094" t="n">
        <v>1.759</v>
      </c>
      <c r="O1094" t="n">
        <v>12.18</v>
      </c>
      <c r="P1094" t="n">
        <v>2068</v>
      </c>
      <c r="Q1094" t="n">
        <v>1.445</v>
      </c>
      <c r="R1094" t="s">
        <v>554</v>
      </c>
      <c r="S1094" t="s">
        <v>425</v>
      </c>
      <c r="T1094" t="s">
        <v>463</v>
      </c>
      <c r="U1094" t="s">
        <v>580</v>
      </c>
      <c r="V1094" t="n">
        <v>91.67444</v>
      </c>
      <c r="W1094" t="n">
        <v>2068</v>
      </c>
      <c r="X1094" t="n">
        <v>411.6805</v>
      </c>
      <c r="Y1094" t="n">
        <v>8241.246</v>
      </c>
      <c r="Z1094" t="n">
        <v>14467.38</v>
      </c>
      <c r="AA1094" t="n">
        <v>0.0111238567566118</v>
      </c>
      <c r="AB1094" t="n">
        <v>0.00633663040578184</v>
      </c>
      <c r="AC1094" t="n">
        <v>0.222683464482772</v>
      </c>
    </row>
    <row r="1095">
      <c r="A1095" t="s">
        <v>472</v>
      </c>
      <c r="B1095" t="s">
        <v>460</v>
      </c>
      <c r="C1095" t="s">
        <v>383</v>
      </c>
      <c r="D1095" t="s">
        <v>400</v>
      </c>
      <c r="E1095" t="s">
        <v>461</v>
      </c>
      <c r="F1095" t="s">
        <v>346</v>
      </c>
      <c r="G1095" t="s">
        <v>368</v>
      </c>
      <c r="H1095" t="n">
        <v>230</v>
      </c>
      <c r="I1095" t="n">
        <v>9.43</v>
      </c>
      <c r="J1095" t="n">
        <v>1.133</v>
      </c>
      <c r="K1095" t="n">
        <v>17.6</v>
      </c>
      <c r="L1095" t="n">
        <v>3.126</v>
      </c>
      <c r="M1095" t="n">
        <v>2496</v>
      </c>
      <c r="N1095" t="n">
        <v>1.549</v>
      </c>
      <c r="O1095" t="n">
        <v>4.694</v>
      </c>
      <c r="P1095" t="n">
        <v>365.7</v>
      </c>
      <c r="Q1095" t="n">
        <v>1.297</v>
      </c>
      <c r="R1095" t="s">
        <v>554</v>
      </c>
      <c r="S1095" t="s">
        <v>425</v>
      </c>
      <c r="T1095" t="s">
        <v>463</v>
      </c>
      <c r="U1095" t="s">
        <v>580</v>
      </c>
      <c r="V1095" t="n">
        <v>414.3381</v>
      </c>
      <c r="W1095" t="n">
        <v>365.7</v>
      </c>
      <c r="X1095" t="n">
        <v>3266.04</v>
      </c>
      <c r="Y1095" t="n">
        <v>8241.246</v>
      </c>
      <c r="Z1095" t="n">
        <v>14467.38</v>
      </c>
      <c r="AA1095" t="n">
        <v>0.0502761475631233</v>
      </c>
      <c r="AB1095" t="n">
        <v>0.0286394703118326</v>
      </c>
      <c r="AC1095" t="n">
        <v>0.126862530771209</v>
      </c>
    </row>
    <row r="1096">
      <c r="A1096" t="s">
        <v>345</v>
      </c>
      <c r="B1096" t="s">
        <v>460</v>
      </c>
      <c r="C1096" t="s">
        <v>383</v>
      </c>
      <c r="D1096" t="s">
        <v>400</v>
      </c>
      <c r="E1096" t="s">
        <v>461</v>
      </c>
      <c r="F1096" t="s">
        <v>339</v>
      </c>
      <c r="G1096" t="s">
        <v>361</v>
      </c>
      <c r="H1096" t="n">
        <v>663</v>
      </c>
      <c r="I1096" t="n">
        <v>30.07</v>
      </c>
      <c r="J1096" t="n">
        <v>0.4735</v>
      </c>
      <c r="K1096" t="n">
        <v>13.97</v>
      </c>
      <c r="L1096" t="n">
        <v>3.516</v>
      </c>
      <c r="M1096" t="n">
        <v>7112</v>
      </c>
      <c r="N1096" t="n">
        <v>1.254</v>
      </c>
      <c r="O1096" t="n">
        <v>5.023</v>
      </c>
      <c r="P1096" t="n">
        <v>304</v>
      </c>
      <c r="Q1096" t="n">
        <v>1.112</v>
      </c>
      <c r="R1096" t="s">
        <v>348</v>
      </c>
      <c r="S1096" t="s">
        <v>469</v>
      </c>
      <c r="T1096" t="s">
        <v>463</v>
      </c>
      <c r="U1096" t="s">
        <v>470</v>
      </c>
      <c r="V1096" t="n">
        <v>143.944</v>
      </c>
      <c r="W1096" t="n">
        <v>304</v>
      </c>
      <c r="X1096" t="n">
        <v>332.2818</v>
      </c>
      <c r="Y1096" t="n">
        <v>1279.6875</v>
      </c>
      <c r="Z1096" t="n">
        <v>1957.123</v>
      </c>
      <c r="AA1096" t="n">
        <v>0.112483711843712</v>
      </c>
      <c r="AB1096" t="n">
        <v>0.073548775421882</v>
      </c>
      <c r="AC1096" t="n">
        <v>0.433198568203254</v>
      </c>
    </row>
    <row r="1097">
      <c r="A1097" t="s">
        <v>472</v>
      </c>
      <c r="B1097" t="s">
        <v>460</v>
      </c>
      <c r="C1097" t="s">
        <v>383</v>
      </c>
      <c r="D1097" t="s">
        <v>400</v>
      </c>
      <c r="E1097" t="s">
        <v>461</v>
      </c>
      <c r="F1097" t="s">
        <v>346</v>
      </c>
      <c r="G1097" t="s">
        <v>347</v>
      </c>
      <c r="H1097" t="n">
        <v>54</v>
      </c>
      <c r="I1097" t="n">
        <v>2.214</v>
      </c>
      <c r="J1097" t="n">
        <v>0.266</v>
      </c>
      <c r="K1097" t="n">
        <v>30.82</v>
      </c>
      <c r="L1097" t="n">
        <v>5.44</v>
      </c>
      <c r="M1097" t="n">
        <v>19680</v>
      </c>
      <c r="N1097" t="n">
        <v>1.804</v>
      </c>
      <c r="O1097" t="n">
        <v>5.801</v>
      </c>
      <c r="P1097" t="n">
        <v>4531</v>
      </c>
      <c r="Q1097" t="n">
        <v>1.69</v>
      </c>
      <c r="R1097" t="s">
        <v>554</v>
      </c>
      <c r="S1097" t="s">
        <v>425</v>
      </c>
      <c r="T1097" t="s">
        <v>463</v>
      </c>
      <c r="U1097" t="s">
        <v>580</v>
      </c>
      <c r="V1097" t="n">
        <v>1205.246</v>
      </c>
      <c r="W1097" t="n">
        <v>4531</v>
      </c>
      <c r="X1097" t="n">
        <v>2450.5934</v>
      </c>
      <c r="Y1097" t="n">
        <v>8241.246</v>
      </c>
      <c r="Z1097" t="n">
        <v>14467.38</v>
      </c>
      <c r="AA1097" t="n">
        <v>0.146245604123454</v>
      </c>
      <c r="AB1097" t="n">
        <v>0.0833078276785431</v>
      </c>
      <c r="AC1097" t="n">
        <v>0.491818022524667</v>
      </c>
    </row>
    <row r="1098">
      <c r="A1098" t="s">
        <v>472</v>
      </c>
      <c r="B1098" t="s">
        <v>460</v>
      </c>
      <c r="C1098" t="s">
        <v>383</v>
      </c>
      <c r="D1098" t="s">
        <v>400</v>
      </c>
      <c r="E1098" t="s">
        <v>461</v>
      </c>
      <c r="F1098" t="s">
        <v>346</v>
      </c>
      <c r="G1098" t="s">
        <v>351</v>
      </c>
      <c r="H1098" t="n">
        <v>1</v>
      </c>
      <c r="I1098" t="n">
        <v>0.041</v>
      </c>
      <c r="J1098" t="n">
        <v>0.004925</v>
      </c>
      <c r="K1098" t="n">
        <v>17.05</v>
      </c>
      <c r="L1098" t="n">
        <v>2.534</v>
      </c>
      <c r="M1098" t="n">
        <v>42.64</v>
      </c>
      <c r="N1098" t="n">
        <v>2.186</v>
      </c>
      <c r="O1098" t="n">
        <v>4.704</v>
      </c>
      <c r="P1098" t="n">
        <v>169.4</v>
      </c>
      <c r="Q1098" t="n">
        <v>1.301</v>
      </c>
      <c r="R1098" t="s">
        <v>554</v>
      </c>
      <c r="S1098" t="s">
        <v>425</v>
      </c>
      <c r="T1098" t="s">
        <v>463</v>
      </c>
      <c r="U1098" t="s">
        <v>580</v>
      </c>
      <c r="V1098" t="n">
        <v>0.834295</v>
      </c>
      <c r="W1098" t="n">
        <v>169.4</v>
      </c>
      <c r="X1098" t="n">
        <v>11.573415</v>
      </c>
      <c r="Y1098" t="n">
        <v>8241.246</v>
      </c>
      <c r="Z1098" t="n">
        <v>14467.38</v>
      </c>
      <c r="AA1098" t="n">
        <v>0.000101234085234199</v>
      </c>
      <c r="AB1098" t="n">
        <v>0.0000576673177866345</v>
      </c>
      <c r="AC1098" t="n">
        <v>0.0720871929331144</v>
      </c>
    </row>
    <row r="1099">
      <c r="A1099" t="s">
        <v>345</v>
      </c>
      <c r="B1099" t="s">
        <v>460</v>
      </c>
      <c r="C1099" t="s">
        <v>383</v>
      </c>
      <c r="D1099" t="s">
        <v>400</v>
      </c>
      <c r="E1099" t="s">
        <v>461</v>
      </c>
      <c r="F1099" t="s">
        <v>346</v>
      </c>
      <c r="G1099" t="s">
        <v>375</v>
      </c>
      <c r="H1099" t="n">
        <v>255</v>
      </c>
      <c r="I1099" t="n">
        <v>5.152</v>
      </c>
      <c r="J1099" t="n">
        <v>1.249</v>
      </c>
      <c r="K1099" t="n">
        <v>11.7</v>
      </c>
      <c r="L1099" t="n">
        <v>11.62</v>
      </c>
      <c r="M1099" t="n">
        <v>29.01</v>
      </c>
      <c r="N1099" t="n">
        <v>2.351</v>
      </c>
      <c r="O1099" t="n">
        <v>0.8953</v>
      </c>
      <c r="P1099" t="n">
        <v>97.55</v>
      </c>
      <c r="Q1099" t="n">
        <v>1.487</v>
      </c>
      <c r="R1099" t="s">
        <v>348</v>
      </c>
      <c r="S1099" t="s">
        <v>462</v>
      </c>
      <c r="T1099" t="s">
        <v>463</v>
      </c>
      <c r="U1099" t="s">
        <v>464</v>
      </c>
      <c r="V1099" t="n">
        <v>121.83995</v>
      </c>
      <c r="W1099" t="n">
        <v>97.55</v>
      </c>
      <c r="X1099" t="n">
        <v>149.7245</v>
      </c>
      <c r="Y1099" t="n">
        <v>9018.3</v>
      </c>
      <c r="Z1099" t="n">
        <v>14467.38</v>
      </c>
      <c r="AA1099" t="n">
        <v>0.0135103012762938</v>
      </c>
      <c r="AB1099" t="n">
        <v>0.00842170109584458</v>
      </c>
      <c r="AC1099" t="n">
        <v>0.813760940928171</v>
      </c>
    </row>
    <row r="1100">
      <c r="A1100" t="s">
        <v>472</v>
      </c>
      <c r="B1100" t="s">
        <v>460</v>
      </c>
      <c r="C1100" t="s">
        <v>383</v>
      </c>
      <c r="D1100" t="s">
        <v>400</v>
      </c>
      <c r="E1100" t="s">
        <v>461</v>
      </c>
      <c r="F1100" t="s">
        <v>346</v>
      </c>
      <c r="G1100" t="s">
        <v>379</v>
      </c>
      <c r="H1100" t="n">
        <v>294</v>
      </c>
      <c r="I1100" t="n">
        <v>12.05</v>
      </c>
      <c r="J1100" t="n">
        <v>1.448</v>
      </c>
      <c r="K1100" t="n">
        <v>11.38</v>
      </c>
      <c r="L1100" t="n">
        <v>3.581</v>
      </c>
      <c r="M1100" t="n">
        <v>84.81</v>
      </c>
      <c r="N1100" t="n">
        <v>1.246</v>
      </c>
      <c r="O1100" t="n">
        <v>4.075</v>
      </c>
      <c r="P1100" t="n">
        <v>58.18</v>
      </c>
      <c r="Q1100" t="n">
        <v>1.158</v>
      </c>
      <c r="R1100" t="s">
        <v>554</v>
      </c>
      <c r="S1100" t="s">
        <v>425</v>
      </c>
      <c r="T1100" t="s">
        <v>463</v>
      </c>
      <c r="U1100" t="s">
        <v>580</v>
      </c>
      <c r="V1100" t="n">
        <v>84.24464</v>
      </c>
      <c r="W1100" t="n">
        <v>58.18</v>
      </c>
      <c r="X1100" t="n">
        <v>2277.62</v>
      </c>
      <c r="Y1100" t="n">
        <v>8241.246</v>
      </c>
      <c r="Z1100" t="n">
        <v>14467.38</v>
      </c>
      <c r="AA1100" t="n">
        <v>0.0102223183241952</v>
      </c>
      <c r="AB1100" t="n">
        <v>0.00582307508339451</v>
      </c>
      <c r="AC1100" t="n">
        <v>0.036988013803883</v>
      </c>
    </row>
    <row r="1101">
      <c r="A1101" t="s">
        <v>345</v>
      </c>
      <c r="B1101" t="s">
        <v>460</v>
      </c>
      <c r="C1101" t="s">
        <v>383</v>
      </c>
      <c r="D1101" t="s">
        <v>400</v>
      </c>
      <c r="E1101" t="s">
        <v>461</v>
      </c>
      <c r="F1101" t="s">
        <v>339</v>
      </c>
      <c r="G1101" t="s">
        <v>362</v>
      </c>
      <c r="H1101" t="n">
        <v>25</v>
      </c>
      <c r="I1101" t="n">
        <v>1.134</v>
      </c>
      <c r="J1101" t="n">
        <v>0.01785</v>
      </c>
      <c r="K1101" t="n">
        <v>35</v>
      </c>
      <c r="L1101" t="n">
        <v>19.09</v>
      </c>
      <c r="M1101" t="n">
        <v>49580</v>
      </c>
      <c r="N1101" t="n">
        <v>1.557</v>
      </c>
      <c r="O1101" t="n">
        <v>13.76</v>
      </c>
      <c r="P1101" t="n">
        <v>1939</v>
      </c>
      <c r="Q1101" t="n">
        <v>1.497</v>
      </c>
      <c r="R1101" t="s">
        <v>348</v>
      </c>
      <c r="S1101" t="s">
        <v>469</v>
      </c>
      <c r="T1101" t="s">
        <v>463</v>
      </c>
      <c r="U1101" t="s">
        <v>470</v>
      </c>
      <c r="V1101" t="n">
        <v>34.61115</v>
      </c>
      <c r="W1101" t="n">
        <v>1939</v>
      </c>
      <c r="X1101" t="n">
        <v>426.7109</v>
      </c>
      <c r="Y1101" t="n">
        <v>1279.6875</v>
      </c>
      <c r="Z1101" t="n">
        <v>1957.123</v>
      </c>
      <c r="AA1101" t="n">
        <v>0.0270465641025641</v>
      </c>
      <c r="AB1101" t="n">
        <v>0.0176847086258758</v>
      </c>
      <c r="AC1101" t="n">
        <v>0.0811114738339236</v>
      </c>
    </row>
    <row r="1102">
      <c r="A1102" t="s">
        <v>334</v>
      </c>
      <c r="B1102" t="s">
        <v>460</v>
      </c>
      <c r="C1102" t="s">
        <v>383</v>
      </c>
      <c r="D1102" t="s">
        <v>400</v>
      </c>
      <c r="E1102" t="s">
        <v>461</v>
      </c>
      <c r="F1102" t="s">
        <v>346</v>
      </c>
      <c r="G1102" t="s">
        <v>367</v>
      </c>
      <c r="H1102" t="n">
        <v>34</v>
      </c>
      <c r="I1102" t="n">
        <v>0.3847</v>
      </c>
      <c r="J1102" t="n">
        <v>0.1697</v>
      </c>
      <c r="K1102" t="n">
        <v>16.47</v>
      </c>
      <c r="L1102" t="n">
        <v>4.013</v>
      </c>
      <c r="M1102" t="n">
        <v>464.5</v>
      </c>
      <c r="N1102" t="n">
        <v>1.482</v>
      </c>
      <c r="O1102" t="n">
        <v>4.483</v>
      </c>
      <c r="P1102" t="n">
        <v>239.4</v>
      </c>
      <c r="Q1102" t="n">
        <v>1.286</v>
      </c>
      <c r="R1102" t="s">
        <v>341</v>
      </c>
      <c r="S1102" t="s">
        <v>465</v>
      </c>
      <c r="T1102" t="s">
        <v>463</v>
      </c>
      <c r="U1102" t="s">
        <v>466</v>
      </c>
      <c r="V1102" t="n">
        <v>40.62618</v>
      </c>
      <c r="W1102" t="n">
        <v>239.4</v>
      </c>
      <c r="X1102" t="n">
        <v>154.78296</v>
      </c>
      <c r="Y1102" t="n">
        <v>11238.592</v>
      </c>
      <c r="Z1102" t="n">
        <v>14467.38</v>
      </c>
      <c r="AA1102" t="n">
        <v>0.00361488165065517</v>
      </c>
      <c r="AB1102" t="n">
        <v>0.00280812282528004</v>
      </c>
      <c r="AC1102" t="n">
        <v>0.262471915513181</v>
      </c>
    </row>
    <row r="1103">
      <c r="A1103" t="s">
        <v>345</v>
      </c>
      <c r="B1103" t="s">
        <v>460</v>
      </c>
      <c r="C1103" t="s">
        <v>383</v>
      </c>
      <c r="D1103" t="s">
        <v>400</v>
      </c>
      <c r="E1103" t="s">
        <v>461</v>
      </c>
      <c r="F1103" t="s">
        <v>339</v>
      </c>
      <c r="G1103" t="s">
        <v>352</v>
      </c>
      <c r="H1103" t="n">
        <v>157</v>
      </c>
      <c r="I1103" t="n">
        <v>7.12</v>
      </c>
      <c r="J1103" t="n">
        <v>0.1121</v>
      </c>
      <c r="K1103" t="n">
        <v>25.26</v>
      </c>
      <c r="L1103" t="n">
        <v>5.153</v>
      </c>
      <c r="M1103" t="n">
        <v>13810</v>
      </c>
      <c r="N1103" t="n">
        <v>1.603</v>
      </c>
      <c r="O1103" t="n">
        <v>5.408</v>
      </c>
      <c r="P1103" t="n">
        <v>432.5</v>
      </c>
      <c r="Q1103" t="n">
        <v>1.534</v>
      </c>
      <c r="R1103" t="s">
        <v>348</v>
      </c>
      <c r="S1103" t="s">
        <v>469</v>
      </c>
      <c r="T1103" t="s">
        <v>463</v>
      </c>
      <c r="U1103" t="s">
        <v>470</v>
      </c>
      <c r="V1103" t="n">
        <v>48.48325</v>
      </c>
      <c r="W1103" t="n">
        <v>432.5</v>
      </c>
      <c r="X1103" t="n">
        <v>63.58092</v>
      </c>
      <c r="Y1103" t="n">
        <v>1279.6875</v>
      </c>
      <c r="Z1103" t="n">
        <v>1957.123</v>
      </c>
      <c r="AA1103" t="n">
        <v>0.0378867887667888</v>
      </c>
      <c r="AB1103" t="n">
        <v>0.0247727148472528</v>
      </c>
      <c r="AC1103" t="n">
        <v>0.76254401477676</v>
      </c>
    </row>
    <row r="1104">
      <c r="A1104" t="s">
        <v>345</v>
      </c>
      <c r="B1104" t="s">
        <v>460</v>
      </c>
      <c r="C1104" t="s">
        <v>383</v>
      </c>
      <c r="D1104" t="s">
        <v>400</v>
      </c>
      <c r="E1104" t="s">
        <v>461</v>
      </c>
      <c r="F1104" t="s">
        <v>339</v>
      </c>
      <c r="G1104" t="s">
        <v>368</v>
      </c>
      <c r="H1104" t="n">
        <v>315</v>
      </c>
      <c r="I1104" t="n">
        <v>14.29</v>
      </c>
      <c r="J1104" t="n">
        <v>0.225</v>
      </c>
      <c r="K1104" t="n">
        <v>16.89</v>
      </c>
      <c r="L1104" t="n">
        <v>3.958</v>
      </c>
      <c r="M1104" t="n">
        <v>9077</v>
      </c>
      <c r="N1104" t="n">
        <v>1.355</v>
      </c>
      <c r="O1104" t="n">
        <v>5.192</v>
      </c>
      <c r="P1104" t="n">
        <v>292.2</v>
      </c>
      <c r="Q1104" t="n">
        <v>1.212</v>
      </c>
      <c r="R1104" t="s">
        <v>348</v>
      </c>
      <c r="S1104" t="s">
        <v>469</v>
      </c>
      <c r="T1104" t="s">
        <v>463</v>
      </c>
      <c r="U1104" t="s">
        <v>470</v>
      </c>
      <c r="V1104" t="n">
        <v>65.745</v>
      </c>
      <c r="W1104" t="n">
        <v>292.2</v>
      </c>
      <c r="X1104" t="n">
        <v>154.01785</v>
      </c>
      <c r="Y1104" t="n">
        <v>1279.6875</v>
      </c>
      <c r="Z1104" t="n">
        <v>1957.123</v>
      </c>
      <c r="AA1104" t="n">
        <v>0.0513758241758242</v>
      </c>
      <c r="AB1104" t="n">
        <v>0.0335926765972297</v>
      </c>
      <c r="AC1104" t="n">
        <v>0.426866106753211</v>
      </c>
    </row>
    <row r="1105">
      <c r="A1105" t="s">
        <v>335</v>
      </c>
      <c r="B1105" t="s">
        <v>460</v>
      </c>
      <c r="C1105" t="s">
        <v>383</v>
      </c>
      <c r="D1105" t="s">
        <v>400</v>
      </c>
      <c r="E1105" t="s">
        <v>461</v>
      </c>
      <c r="F1105" t="s">
        <v>346</v>
      </c>
      <c r="G1105" t="s">
        <v>369</v>
      </c>
      <c r="H1105" t="n">
        <v>318</v>
      </c>
      <c r="I1105" t="n">
        <v>3.336</v>
      </c>
      <c r="J1105" t="n">
        <v>1.573</v>
      </c>
      <c r="K1105" t="n">
        <v>21.74</v>
      </c>
      <c r="L1105" t="n">
        <v>3.333</v>
      </c>
      <c r="M1105" t="n">
        <v>3833</v>
      </c>
      <c r="N1105" t="n">
        <v>1.746</v>
      </c>
      <c r="O1105" t="n">
        <v>4.875</v>
      </c>
      <c r="P1105" t="n">
        <v>1202</v>
      </c>
      <c r="Q1105" t="n">
        <v>1.443</v>
      </c>
      <c r="R1105" t="s">
        <v>353</v>
      </c>
      <c r="S1105" t="s">
        <v>395</v>
      </c>
      <c r="T1105" t="s">
        <v>463</v>
      </c>
      <c r="U1105" t="s">
        <v>467</v>
      </c>
      <c r="V1105" t="n">
        <v>1890.746</v>
      </c>
      <c r="W1105" t="n">
        <v>1202</v>
      </c>
      <c r="X1105" t="n">
        <v>2836.753</v>
      </c>
      <c r="Y1105" t="n">
        <v>12395.7</v>
      </c>
      <c r="Z1105" t="n">
        <v>14467.38</v>
      </c>
      <c r="AA1105" t="n">
        <v>0.15253241043265</v>
      </c>
      <c r="AB1105" t="n">
        <v>0.130690283935308</v>
      </c>
      <c r="AC1105" t="n">
        <v>0.666517670026259</v>
      </c>
    </row>
    <row r="1106">
      <c r="A1106" t="s">
        <v>472</v>
      </c>
      <c r="B1106" t="s">
        <v>460</v>
      </c>
      <c r="C1106" t="s">
        <v>383</v>
      </c>
      <c r="D1106" t="s">
        <v>400</v>
      </c>
      <c r="E1106" t="s">
        <v>461</v>
      </c>
      <c r="F1106" t="s">
        <v>346</v>
      </c>
      <c r="G1106" t="s">
        <v>366</v>
      </c>
      <c r="H1106" t="n">
        <v>18</v>
      </c>
      <c r="I1106" t="n">
        <v>0.738</v>
      </c>
      <c r="J1106" t="n">
        <v>0.08866</v>
      </c>
      <c r="K1106" t="n">
        <v>76.57</v>
      </c>
      <c r="L1106" t="n">
        <v>26.32</v>
      </c>
      <c r="M1106" t="n">
        <v>55320</v>
      </c>
      <c r="N1106" t="n">
        <v>2.934</v>
      </c>
      <c r="O1106" t="n">
        <v>23.54</v>
      </c>
      <c r="P1106" t="n">
        <v>27970</v>
      </c>
      <c r="Q1106" t="n">
        <v>2.937</v>
      </c>
      <c r="R1106" t="s">
        <v>554</v>
      </c>
      <c r="S1106" t="s">
        <v>425</v>
      </c>
      <c r="T1106" t="s">
        <v>463</v>
      </c>
      <c r="U1106" t="s">
        <v>580</v>
      </c>
      <c r="V1106" t="n">
        <v>2479.8202</v>
      </c>
      <c r="W1106" t="n">
        <v>27970</v>
      </c>
      <c r="X1106" t="n">
        <v>2886.0678</v>
      </c>
      <c r="Y1106" t="n">
        <v>8241.246</v>
      </c>
      <c r="Z1106" t="n">
        <v>14467.38</v>
      </c>
      <c r="AA1106" t="n">
        <v>0.30090355269094</v>
      </c>
      <c r="AB1106" t="n">
        <v>0.171407690957174</v>
      </c>
      <c r="AC1106" t="n">
        <v>0.859238372709054</v>
      </c>
    </row>
    <row r="1107">
      <c r="A1107" t="s">
        <v>334</v>
      </c>
      <c r="B1107" t="s">
        <v>460</v>
      </c>
      <c r="C1107" t="s">
        <v>383</v>
      </c>
      <c r="D1107" t="s">
        <v>400</v>
      </c>
      <c r="E1107" t="s">
        <v>461</v>
      </c>
      <c r="F1107" t="s">
        <v>339</v>
      </c>
      <c r="G1107" t="s">
        <v>340</v>
      </c>
      <c r="H1107" t="n">
        <v>124</v>
      </c>
      <c r="I1107" t="n">
        <v>8.908</v>
      </c>
      <c r="J1107" t="n">
        <v>0.08859</v>
      </c>
      <c r="K1107" t="n">
        <v>86.23</v>
      </c>
      <c r="L1107" t="n">
        <v>54.13</v>
      </c>
      <c r="M1107" t="n">
        <v>77680</v>
      </c>
      <c r="N1107" t="n">
        <v>4.018</v>
      </c>
      <c r="O1107" t="n">
        <v>51.57</v>
      </c>
      <c r="P1107" t="n">
        <v>4549</v>
      </c>
      <c r="Q1107" t="n">
        <v>3.77</v>
      </c>
      <c r="R1107" t="s">
        <v>341</v>
      </c>
      <c r="S1107" t="s">
        <v>441</v>
      </c>
      <c r="T1107" t="s">
        <v>463</v>
      </c>
      <c r="U1107" t="s">
        <v>468</v>
      </c>
      <c r="V1107" t="n">
        <v>402.99591</v>
      </c>
      <c r="W1107" t="n">
        <v>4549</v>
      </c>
      <c r="X1107" t="n">
        <v>727.804</v>
      </c>
      <c r="Y1107" t="n">
        <v>929.0619</v>
      </c>
      <c r="Z1107" t="n">
        <v>1957.123</v>
      </c>
      <c r="AA1107" t="n">
        <v>0.433766479929916</v>
      </c>
      <c r="AB1107" t="n">
        <v>0.205912408162389</v>
      </c>
      <c r="AC1107" t="n">
        <v>0.553714887524663</v>
      </c>
    </row>
    <row r="1108">
      <c r="A1108" t="s">
        <v>335</v>
      </c>
      <c r="B1108" t="s">
        <v>460</v>
      </c>
      <c r="C1108" t="s">
        <v>383</v>
      </c>
      <c r="D1108" t="s">
        <v>400</v>
      </c>
      <c r="E1108" t="s">
        <v>461</v>
      </c>
      <c r="F1108" t="s">
        <v>346</v>
      </c>
      <c r="G1108" t="s">
        <v>361</v>
      </c>
      <c r="H1108" t="n">
        <v>9533</v>
      </c>
      <c r="I1108" t="n">
        <v>100</v>
      </c>
      <c r="J1108" t="n">
        <v>47.15</v>
      </c>
      <c r="K1108" t="n">
        <v>14.43</v>
      </c>
      <c r="L1108" t="n">
        <v>3.533</v>
      </c>
      <c r="M1108" t="n">
        <v>664.2</v>
      </c>
      <c r="N1108" t="n">
        <v>1.414</v>
      </c>
      <c r="O1108" t="n">
        <v>4.463</v>
      </c>
      <c r="P1108" t="n">
        <v>265.5</v>
      </c>
      <c r="Q1108" t="n">
        <v>1.216</v>
      </c>
      <c r="R1108" t="s">
        <v>353</v>
      </c>
      <c r="S1108" t="s">
        <v>395</v>
      </c>
      <c r="T1108" t="s">
        <v>463</v>
      </c>
      <c r="U1108" t="s">
        <v>467</v>
      </c>
      <c r="V1108" t="n">
        <v>12518.325</v>
      </c>
      <c r="W1108" t="n">
        <v>265.5</v>
      </c>
      <c r="X1108" t="n">
        <v>14593.54</v>
      </c>
      <c r="Y1108" t="n">
        <v>12395.7</v>
      </c>
      <c r="Z1108" t="n">
        <v>14467.38</v>
      </c>
      <c r="AA1108" t="n">
        <v>1.00989254338198</v>
      </c>
      <c r="AB1108" t="n">
        <v>0.865279338760715</v>
      </c>
      <c r="AC1108" t="n">
        <v>0.857799067258527</v>
      </c>
    </row>
    <row r="1109">
      <c r="A1109" t="s">
        <v>334</v>
      </c>
      <c r="B1109" t="s">
        <v>460</v>
      </c>
      <c r="C1109" t="s">
        <v>383</v>
      </c>
      <c r="D1109" t="s">
        <v>400</v>
      </c>
      <c r="E1109" t="s">
        <v>461</v>
      </c>
      <c r="F1109" t="s">
        <v>346</v>
      </c>
      <c r="G1109" t="s">
        <v>363</v>
      </c>
      <c r="H1109" t="n">
        <v>81</v>
      </c>
      <c r="I1109" t="n">
        <v>0.9164</v>
      </c>
      <c r="J1109" t="n">
        <v>0.4042</v>
      </c>
      <c r="K1109" t="n">
        <v>18.82</v>
      </c>
      <c r="L1109" t="n">
        <v>4.879</v>
      </c>
      <c r="M1109" t="n">
        <v>11060</v>
      </c>
      <c r="N1109" t="n">
        <v>1.421</v>
      </c>
      <c r="O1109" t="n">
        <v>5.403</v>
      </c>
      <c r="P1109" t="n">
        <v>648.2</v>
      </c>
      <c r="Q1109" t="n">
        <v>1.306</v>
      </c>
      <c r="R1109" t="s">
        <v>341</v>
      </c>
      <c r="S1109" t="s">
        <v>465</v>
      </c>
      <c r="T1109" t="s">
        <v>463</v>
      </c>
      <c r="U1109" t="s">
        <v>466</v>
      </c>
      <c r="V1109" t="n">
        <v>262.00244</v>
      </c>
      <c r="W1109" t="n">
        <v>648.2</v>
      </c>
      <c r="X1109" t="n">
        <v>518.47812</v>
      </c>
      <c r="Y1109" t="n">
        <v>11238.592</v>
      </c>
      <c r="Z1109" t="n">
        <v>14467.38</v>
      </c>
      <c r="AA1109" t="n">
        <v>0.0233127459382812</v>
      </c>
      <c r="AB1109" t="n">
        <v>0.0181098747665438</v>
      </c>
      <c r="AC1109" t="n">
        <v>0.505329790965914</v>
      </c>
    </row>
    <row r="1110">
      <c r="A1110" t="s">
        <v>472</v>
      </c>
      <c r="B1110" t="s">
        <v>460</v>
      </c>
      <c r="C1110" t="s">
        <v>383</v>
      </c>
      <c r="D1110" t="s">
        <v>400</v>
      </c>
      <c r="E1110" t="s">
        <v>461</v>
      </c>
      <c r="F1110" t="s">
        <v>346</v>
      </c>
      <c r="G1110" t="s">
        <v>356</v>
      </c>
      <c r="H1110" t="n">
        <v>4</v>
      </c>
      <c r="I1110" t="n">
        <v>0.164</v>
      </c>
      <c r="J1110" t="n">
        <v>0.0197</v>
      </c>
      <c r="K1110" t="n">
        <v>45.65</v>
      </c>
      <c r="L1110" t="n">
        <v>36.7</v>
      </c>
      <c r="M1110" t="n">
        <v>194800</v>
      </c>
      <c r="N1110" t="n">
        <v>2.488</v>
      </c>
      <c r="O1110" t="n">
        <v>26.77</v>
      </c>
      <c r="P1110" t="n">
        <v>834.3</v>
      </c>
      <c r="Q1110" t="n">
        <v>2.586</v>
      </c>
      <c r="R1110" t="s">
        <v>554</v>
      </c>
      <c r="S1110" t="s">
        <v>425</v>
      </c>
      <c r="T1110" t="s">
        <v>463</v>
      </c>
      <c r="U1110" t="s">
        <v>580</v>
      </c>
      <c r="V1110" t="n">
        <v>16.43571</v>
      </c>
      <c r="W1110" t="n">
        <v>834.3</v>
      </c>
      <c r="X1110" t="n">
        <v>74.33088</v>
      </c>
      <c r="Y1110" t="n">
        <v>8241.246</v>
      </c>
      <c r="Z1110" t="n">
        <v>14467.38</v>
      </c>
      <c r="AA1110" t="n">
        <v>0.00199432343118989</v>
      </c>
      <c r="AB1110" t="n">
        <v>0.00113605296881674</v>
      </c>
      <c r="AC1110" t="n">
        <v>0.221115504081211</v>
      </c>
    </row>
    <row r="1111">
      <c r="A1111" t="s">
        <v>345</v>
      </c>
      <c r="B1111" t="s">
        <v>460</v>
      </c>
      <c r="C1111" t="s">
        <v>383</v>
      </c>
      <c r="D1111" t="s">
        <v>400</v>
      </c>
      <c r="E1111" t="s">
        <v>461</v>
      </c>
      <c r="F1111" t="s">
        <v>339</v>
      </c>
      <c r="G1111" t="s">
        <v>356</v>
      </c>
      <c r="H1111" t="n">
        <v>3</v>
      </c>
      <c r="I1111" t="n">
        <v>0.1361</v>
      </c>
      <c r="J1111" t="n">
        <v>0.002143</v>
      </c>
      <c r="K1111" t="n">
        <v>38.32</v>
      </c>
      <c r="L1111" t="n">
        <v>13.93</v>
      </c>
      <c r="M1111" t="n">
        <v>37600</v>
      </c>
      <c r="N1111" t="n">
        <v>1.534</v>
      </c>
      <c r="O1111" t="n">
        <v>9.977</v>
      </c>
      <c r="P1111" t="n">
        <v>851.5</v>
      </c>
      <c r="Q1111" t="n">
        <v>1.402</v>
      </c>
      <c r="R1111" t="s">
        <v>348</v>
      </c>
      <c r="S1111" t="s">
        <v>469</v>
      </c>
      <c r="T1111" t="s">
        <v>463</v>
      </c>
      <c r="U1111" t="s">
        <v>470</v>
      </c>
      <c r="V1111" t="n">
        <v>1.8247645</v>
      </c>
      <c r="W1111" t="n">
        <v>851.5</v>
      </c>
      <c r="X1111" t="n">
        <v>13.28936</v>
      </c>
      <c r="Y1111" t="n">
        <v>1279.6875</v>
      </c>
      <c r="Z1111" t="n">
        <v>1957.123</v>
      </c>
      <c r="AA1111" t="n">
        <v>0.0014259453968254</v>
      </c>
      <c r="AB1111" t="n">
        <v>0.000932370883179034</v>
      </c>
      <c r="AC1111" t="n">
        <v>0.137310186495061</v>
      </c>
    </row>
    <row r="1112">
      <c r="A1112" t="s">
        <v>345</v>
      </c>
      <c r="B1112" t="s">
        <v>460</v>
      </c>
      <c r="C1112" t="s">
        <v>383</v>
      </c>
      <c r="D1112" t="s">
        <v>400</v>
      </c>
      <c r="E1112" t="s">
        <v>461</v>
      </c>
      <c r="F1112" t="s">
        <v>339</v>
      </c>
      <c r="G1112" t="s">
        <v>357</v>
      </c>
      <c r="H1112" t="n">
        <v>11</v>
      </c>
      <c r="I1112" t="n">
        <v>0.4989</v>
      </c>
      <c r="J1112" t="n">
        <v>0.007856</v>
      </c>
      <c r="K1112" t="n">
        <v>47.05</v>
      </c>
      <c r="L1112" t="n">
        <v>24.67</v>
      </c>
      <c r="M1112" t="n">
        <v>72140</v>
      </c>
      <c r="N1112" t="n">
        <v>1.718</v>
      </c>
      <c r="O1112" t="n">
        <v>15.51</v>
      </c>
      <c r="P1112" t="n">
        <v>2972</v>
      </c>
      <c r="Q1112" t="n">
        <v>1.63</v>
      </c>
      <c r="R1112" t="s">
        <v>348</v>
      </c>
      <c r="S1112" t="s">
        <v>469</v>
      </c>
      <c r="T1112" t="s">
        <v>463</v>
      </c>
      <c r="U1112" t="s">
        <v>470</v>
      </c>
      <c r="V1112" t="n">
        <v>23.348032</v>
      </c>
      <c r="W1112" t="n">
        <v>2972</v>
      </c>
      <c r="X1112" t="n">
        <v>415.3345</v>
      </c>
      <c r="Y1112" t="n">
        <v>1279.6875</v>
      </c>
      <c r="Z1112" t="n">
        <v>1957.123</v>
      </c>
      <c r="AA1112" t="n">
        <v>0.0182451043711844</v>
      </c>
      <c r="AB1112" t="n">
        <v>0.0119297724261582</v>
      </c>
      <c r="AC1112" t="n">
        <v>0.0562150074217288</v>
      </c>
    </row>
    <row r="1113">
      <c r="A1113" t="s">
        <v>345</v>
      </c>
      <c r="B1113" t="s">
        <v>460</v>
      </c>
      <c r="C1113" t="s">
        <v>383</v>
      </c>
      <c r="D1113" t="s">
        <v>400</v>
      </c>
      <c r="E1113" t="s">
        <v>461</v>
      </c>
      <c r="F1113" t="s">
        <v>346</v>
      </c>
      <c r="G1113" t="s">
        <v>377</v>
      </c>
      <c r="H1113" t="n">
        <v>323</v>
      </c>
      <c r="I1113" t="n">
        <v>6.525</v>
      </c>
      <c r="J1113" t="n">
        <v>1.582</v>
      </c>
      <c r="K1113" t="n">
        <v>13.69</v>
      </c>
      <c r="L1113" t="n">
        <v>3.258</v>
      </c>
      <c r="M1113" t="n">
        <v>3489</v>
      </c>
      <c r="N1113" t="n">
        <v>1.282</v>
      </c>
      <c r="O1113" t="n">
        <v>4.752</v>
      </c>
      <c r="P1113" t="n">
        <v>139.6</v>
      </c>
      <c r="Q1113" t="n">
        <v>1.156</v>
      </c>
      <c r="R1113" t="s">
        <v>348</v>
      </c>
      <c r="S1113" t="s">
        <v>462</v>
      </c>
      <c r="T1113" t="s">
        <v>463</v>
      </c>
      <c r="U1113" t="s">
        <v>464</v>
      </c>
      <c r="V1113" t="n">
        <v>220.8472</v>
      </c>
      <c r="W1113" t="n">
        <v>139.6</v>
      </c>
      <c r="X1113" t="n">
        <v>401.6375</v>
      </c>
      <c r="Y1113" t="n">
        <v>9018.3</v>
      </c>
      <c r="Z1113" t="n">
        <v>14467.38</v>
      </c>
      <c r="AA1113" t="n">
        <v>0.0244887839171462</v>
      </c>
      <c r="AB1113" t="n">
        <v>0.0152651827767018</v>
      </c>
      <c r="AC1113" t="n">
        <v>0.549866982042265</v>
      </c>
    </row>
    <row r="1114">
      <c r="A1114" t="s">
        <v>335</v>
      </c>
      <c r="B1114" t="s">
        <v>460</v>
      </c>
      <c r="C1114" t="s">
        <v>383</v>
      </c>
      <c r="D1114" t="s">
        <v>400</v>
      </c>
      <c r="E1114" t="s">
        <v>461</v>
      </c>
      <c r="F1114" t="s">
        <v>346</v>
      </c>
      <c r="G1114" t="s">
        <v>359</v>
      </c>
      <c r="H1114" t="n">
        <v>2258</v>
      </c>
      <c r="I1114" t="n">
        <v>23.69</v>
      </c>
      <c r="J1114" t="n">
        <v>11.17</v>
      </c>
      <c r="K1114" t="n">
        <v>18.17</v>
      </c>
      <c r="L1114" t="n">
        <v>3.041</v>
      </c>
      <c r="M1114" t="n">
        <v>1640</v>
      </c>
      <c r="N1114" t="n">
        <v>1.586</v>
      </c>
      <c r="O1114" t="n">
        <v>4.786</v>
      </c>
      <c r="P1114" t="n">
        <v>513.8</v>
      </c>
      <c r="Q1114" t="n">
        <v>1.31</v>
      </c>
      <c r="R1114" t="s">
        <v>353</v>
      </c>
      <c r="S1114" t="s">
        <v>395</v>
      </c>
      <c r="T1114" t="s">
        <v>463</v>
      </c>
      <c r="U1114" t="s">
        <v>467</v>
      </c>
      <c r="V1114" t="n">
        <v>5739.146</v>
      </c>
      <c r="W1114" t="n">
        <v>513.8</v>
      </c>
      <c r="X1114" t="n">
        <v>6447.348</v>
      </c>
      <c r="Y1114" t="n">
        <v>12395.7</v>
      </c>
      <c r="Z1114" t="n">
        <v>14467.38</v>
      </c>
      <c r="AA1114" t="n">
        <v>0.462994909525077</v>
      </c>
      <c r="AB1114" t="n">
        <v>0.396695600723835</v>
      </c>
      <c r="AC1114" t="n">
        <v>0.890156076575981</v>
      </c>
    </row>
    <row r="1115">
      <c r="A1115" t="s">
        <v>335</v>
      </c>
      <c r="B1115" t="s">
        <v>460</v>
      </c>
      <c r="C1115" t="s">
        <v>383</v>
      </c>
      <c r="D1115" t="s">
        <v>400</v>
      </c>
      <c r="E1115" t="s">
        <v>461</v>
      </c>
      <c r="F1115" t="s">
        <v>346</v>
      </c>
      <c r="G1115" t="s">
        <v>351</v>
      </c>
      <c r="H1115" t="n">
        <v>0</v>
      </c>
      <c r="I1115" t="n">
        <v>0</v>
      </c>
      <c r="J1115" t="n">
        <v>0</v>
      </c>
      <c r="K1115" t="n">
        <v>0</v>
      </c>
      <c r="L1115" t="n">
        <v>0</v>
      </c>
      <c r="M1115" t="n">
        <v>0</v>
      </c>
      <c r="N1115" t="n">
        <v>0</v>
      </c>
      <c r="O1115" t="n">
        <v>0</v>
      </c>
      <c r="P1115" t="n">
        <v>0</v>
      </c>
      <c r="Q1115" t="n">
        <v>0</v>
      </c>
      <c r="R1115" t="s">
        <v>353</v>
      </c>
      <c r="S1115" t="s">
        <v>395</v>
      </c>
      <c r="T1115" t="s">
        <v>463</v>
      </c>
      <c r="U1115" t="s">
        <v>467</v>
      </c>
      <c r="V1115" t="n">
        <v>0</v>
      </c>
      <c r="W1115" t="n">
        <v>0</v>
      </c>
      <c r="X1115" t="n">
        <v>11.573415</v>
      </c>
      <c r="Y1115" t="n">
        <v>12395.7</v>
      </c>
      <c r="Z1115" t="n">
        <v>14467.38</v>
      </c>
      <c r="AA1115" t="n">
        <v>0</v>
      </c>
      <c r="AB1115" t="n">
        <v>0</v>
      </c>
      <c r="AC1115" t="n">
        <v>0</v>
      </c>
    </row>
    <row r="1116">
      <c r="A1116" t="s">
        <v>472</v>
      </c>
      <c r="B1116" t="s">
        <v>460</v>
      </c>
      <c r="C1116" t="s">
        <v>383</v>
      </c>
      <c r="D1116" t="s">
        <v>400</v>
      </c>
      <c r="E1116" t="s">
        <v>461</v>
      </c>
      <c r="F1116" t="s">
        <v>346</v>
      </c>
      <c r="G1116" t="s">
        <v>352</v>
      </c>
      <c r="H1116" t="n">
        <v>0</v>
      </c>
      <c r="I1116" t="n">
        <v>0</v>
      </c>
      <c r="J1116" t="n">
        <v>0</v>
      </c>
      <c r="K1116" t="n">
        <v>0</v>
      </c>
      <c r="L1116" t="n">
        <v>0</v>
      </c>
      <c r="M1116" t="n">
        <v>0</v>
      </c>
      <c r="N1116" t="n">
        <v>0</v>
      </c>
      <c r="O1116" t="n">
        <v>0</v>
      </c>
      <c r="P1116" t="n">
        <v>0</v>
      </c>
      <c r="Q1116" t="n">
        <v>0</v>
      </c>
      <c r="R1116" t="s">
        <v>554</v>
      </c>
      <c r="S1116" t="s">
        <v>425</v>
      </c>
      <c r="T1116" t="s">
        <v>463</v>
      </c>
      <c r="U1116" t="s">
        <v>580</v>
      </c>
      <c r="V1116" t="n">
        <v>0</v>
      </c>
      <c r="W1116" t="n">
        <v>0</v>
      </c>
      <c r="X1116" t="n">
        <v>5.8941</v>
      </c>
      <c r="Y1116" t="n">
        <v>8241.246</v>
      </c>
      <c r="Z1116" t="n">
        <v>14467.38</v>
      </c>
      <c r="AA1116" t="n">
        <v>0</v>
      </c>
      <c r="AB1116" t="n">
        <v>0</v>
      </c>
      <c r="AC1116" t="n">
        <v>0</v>
      </c>
    </row>
    <row r="1117">
      <c r="A1117" t="s">
        <v>345</v>
      </c>
      <c r="B1117" t="s">
        <v>460</v>
      </c>
      <c r="C1117" t="s">
        <v>383</v>
      </c>
      <c r="D1117" t="s">
        <v>400</v>
      </c>
      <c r="E1117" t="s">
        <v>461</v>
      </c>
      <c r="F1117" t="s">
        <v>339</v>
      </c>
      <c r="G1117" t="s">
        <v>363</v>
      </c>
      <c r="H1117" t="n">
        <v>3</v>
      </c>
      <c r="I1117" t="n">
        <v>0.1361</v>
      </c>
      <c r="J1117" t="n">
        <v>0.002143</v>
      </c>
      <c r="K1117" t="n">
        <v>29.52</v>
      </c>
      <c r="L1117" t="n">
        <v>11.65</v>
      </c>
      <c r="M1117" t="n">
        <v>31920</v>
      </c>
      <c r="N1117" t="n">
        <v>1.336</v>
      </c>
      <c r="O1117" t="n">
        <v>6.537</v>
      </c>
      <c r="P1117" t="n">
        <v>971.8</v>
      </c>
      <c r="Q1117" t="n">
        <v>1.499</v>
      </c>
      <c r="R1117" t="s">
        <v>348</v>
      </c>
      <c r="S1117" t="s">
        <v>469</v>
      </c>
      <c r="T1117" t="s">
        <v>463</v>
      </c>
      <c r="U1117" t="s">
        <v>470</v>
      </c>
      <c r="V1117" t="n">
        <v>2.0825674</v>
      </c>
      <c r="W1117" t="n">
        <v>971.8</v>
      </c>
      <c r="X1117" t="n">
        <v>5.1573438</v>
      </c>
      <c r="Y1117" t="n">
        <v>1279.6875</v>
      </c>
      <c r="Z1117" t="n">
        <v>1957.123</v>
      </c>
      <c r="AA1117" t="n">
        <v>0.0016274030964591</v>
      </c>
      <c r="AB1117" t="n">
        <v>0.00106409632915254</v>
      </c>
      <c r="AC1117" t="n">
        <v>0.403806199617718</v>
      </c>
    </row>
    <row r="1118">
      <c r="A1118" t="s">
        <v>334</v>
      </c>
      <c r="B1118" t="s">
        <v>460</v>
      </c>
      <c r="C1118" t="s">
        <v>383</v>
      </c>
      <c r="D1118" t="s">
        <v>400</v>
      </c>
      <c r="E1118" t="s">
        <v>461</v>
      </c>
      <c r="F1118" t="s">
        <v>346</v>
      </c>
      <c r="G1118" t="s">
        <v>370</v>
      </c>
      <c r="H1118" t="n">
        <v>4</v>
      </c>
      <c r="I1118" t="n">
        <v>0.04525</v>
      </c>
      <c r="J1118" t="n">
        <v>0.01996</v>
      </c>
      <c r="K1118" t="n">
        <v>22</v>
      </c>
      <c r="L1118" t="n">
        <v>3.54</v>
      </c>
      <c r="M1118" t="n">
        <v>7148</v>
      </c>
      <c r="N1118" t="n">
        <v>1.725</v>
      </c>
      <c r="O1118" t="n">
        <v>4.95</v>
      </c>
      <c r="P1118" t="n">
        <v>1087</v>
      </c>
      <c r="Q1118" t="n">
        <v>1.477</v>
      </c>
      <c r="R1118" t="s">
        <v>341</v>
      </c>
      <c r="S1118" t="s">
        <v>465</v>
      </c>
      <c r="T1118" t="s">
        <v>463</v>
      </c>
      <c r="U1118" t="s">
        <v>466</v>
      </c>
      <c r="V1118" t="n">
        <v>21.69652</v>
      </c>
      <c r="W1118" t="n">
        <v>1087</v>
      </c>
      <c r="X1118" t="n">
        <v>24.09507</v>
      </c>
      <c r="Y1118" t="n">
        <v>11238.592</v>
      </c>
      <c r="Z1118" t="n">
        <v>14467.38</v>
      </c>
      <c r="AA1118" t="n">
        <v>0.00193053720608418</v>
      </c>
      <c r="AB1118" t="n">
        <v>0.0014996854993786</v>
      </c>
      <c r="AC1118" t="n">
        <v>0.900454740326548</v>
      </c>
    </row>
    <row r="1119">
      <c r="A1119" t="s">
        <v>335</v>
      </c>
      <c r="B1119" t="s">
        <v>460</v>
      </c>
      <c r="C1119" t="s">
        <v>383</v>
      </c>
      <c r="D1119" t="s">
        <v>400</v>
      </c>
      <c r="E1119" t="s">
        <v>461</v>
      </c>
      <c r="F1119" t="s">
        <v>346</v>
      </c>
      <c r="G1119" t="s">
        <v>340</v>
      </c>
      <c r="H1119" t="n">
        <v>20</v>
      </c>
      <c r="I1119" t="n">
        <v>0.2098</v>
      </c>
      <c r="J1119" t="n">
        <v>0.09893</v>
      </c>
      <c r="K1119" t="n">
        <v>67.98</v>
      </c>
      <c r="L1119" t="n">
        <v>34.1</v>
      </c>
      <c r="M1119" t="n">
        <v>40440</v>
      </c>
      <c r="N1119" t="n">
        <v>3.326</v>
      </c>
      <c r="O1119" t="n">
        <v>25.49</v>
      </c>
      <c r="P1119" t="n">
        <v>23610</v>
      </c>
      <c r="Q1119" t="n">
        <v>2.867</v>
      </c>
      <c r="R1119" t="s">
        <v>353</v>
      </c>
      <c r="S1119" t="s">
        <v>395</v>
      </c>
      <c r="T1119" t="s">
        <v>463</v>
      </c>
      <c r="U1119" t="s">
        <v>467</v>
      </c>
      <c r="V1119" t="n">
        <v>2335.7373</v>
      </c>
      <c r="W1119" t="n">
        <v>23610</v>
      </c>
      <c r="X1119" t="n">
        <v>3468.094</v>
      </c>
      <c r="Y1119" t="n">
        <v>12395.7</v>
      </c>
      <c r="Z1119" t="n">
        <v>14467.38</v>
      </c>
      <c r="AA1119" t="n">
        <v>0.188431254386602</v>
      </c>
      <c r="AB1119" t="n">
        <v>0.161448534565346</v>
      </c>
      <c r="AC1119" t="n">
        <v>0.673493077177262</v>
      </c>
    </row>
    <row r="1120">
      <c r="A1120" t="s">
        <v>472</v>
      </c>
      <c r="B1120" t="s">
        <v>460</v>
      </c>
      <c r="C1120" t="s">
        <v>383</v>
      </c>
      <c r="D1120" t="s">
        <v>400</v>
      </c>
      <c r="E1120" t="s">
        <v>461</v>
      </c>
      <c r="F1120" t="s">
        <v>346</v>
      </c>
      <c r="G1120" t="s">
        <v>357</v>
      </c>
      <c r="H1120" t="n">
        <v>2</v>
      </c>
      <c r="I1120" t="n">
        <v>0.082</v>
      </c>
      <c r="J1120" t="n">
        <v>0.009851</v>
      </c>
      <c r="K1120" t="n">
        <v>55.55</v>
      </c>
      <c r="L1120" t="n">
        <v>14.62</v>
      </c>
      <c r="M1120" t="n">
        <v>66130</v>
      </c>
      <c r="N1120" t="n">
        <v>1.921</v>
      </c>
      <c r="O1120" t="n">
        <v>11.64</v>
      </c>
      <c r="P1120" t="n">
        <v>21210</v>
      </c>
      <c r="Q1120" t="n">
        <v>1.657</v>
      </c>
      <c r="R1120" t="s">
        <v>554</v>
      </c>
      <c r="S1120" t="s">
        <v>425</v>
      </c>
      <c r="T1120" t="s">
        <v>463</v>
      </c>
      <c r="U1120" t="s">
        <v>580</v>
      </c>
      <c r="V1120" t="n">
        <v>208.93971</v>
      </c>
      <c r="W1120" t="n">
        <v>21210</v>
      </c>
      <c r="X1120" t="n">
        <v>376.32508</v>
      </c>
      <c r="Y1120" t="n">
        <v>8241.246</v>
      </c>
      <c r="Z1120" t="n">
        <v>14467.38</v>
      </c>
      <c r="AA1120" t="n">
        <v>0.0253529272151323</v>
      </c>
      <c r="AB1120" t="n">
        <v>0.0144421249735612</v>
      </c>
      <c r="AC1120" t="n">
        <v>0.555210697091993</v>
      </c>
    </row>
    <row r="1121">
      <c r="A1121" t="s">
        <v>335</v>
      </c>
      <c r="B1121" t="s">
        <v>460</v>
      </c>
      <c r="C1121" t="s">
        <v>383</v>
      </c>
      <c r="D1121" t="s">
        <v>400</v>
      </c>
      <c r="E1121" t="s">
        <v>461</v>
      </c>
      <c r="F1121" t="s">
        <v>346</v>
      </c>
      <c r="G1121" t="s">
        <v>362</v>
      </c>
      <c r="H1121" t="n">
        <v>10</v>
      </c>
      <c r="I1121" t="n">
        <v>0.1049</v>
      </c>
      <c r="J1121" t="n">
        <v>0.04946</v>
      </c>
      <c r="K1121" t="n">
        <v>34.21</v>
      </c>
      <c r="L1121" t="n">
        <v>11.86</v>
      </c>
      <c r="M1121" t="n">
        <v>20270</v>
      </c>
      <c r="N1121" t="n">
        <v>1.563</v>
      </c>
      <c r="O1121" t="n">
        <v>11.64</v>
      </c>
      <c r="P1121" t="n">
        <v>6294</v>
      </c>
      <c r="Q1121" t="n">
        <v>1.527</v>
      </c>
      <c r="R1121" t="s">
        <v>353</v>
      </c>
      <c r="S1121" t="s">
        <v>395</v>
      </c>
      <c r="T1121" t="s">
        <v>463</v>
      </c>
      <c r="U1121" t="s">
        <v>467</v>
      </c>
      <c r="V1121" t="n">
        <v>311.30124</v>
      </c>
      <c r="W1121" t="n">
        <v>6294</v>
      </c>
      <c r="X1121" t="n">
        <v>583.224</v>
      </c>
      <c r="Y1121" t="n">
        <v>12395.7</v>
      </c>
      <c r="Z1121" t="n">
        <v>14467.38</v>
      </c>
      <c r="AA1121" t="n">
        <v>0.0251136474745275</v>
      </c>
      <c r="AB1121" t="n">
        <v>0.0215174578949333</v>
      </c>
      <c r="AC1121" t="n">
        <v>0.533759310316448</v>
      </c>
    </row>
    <row r="1122">
      <c r="A1122" t="s">
        <v>345</v>
      </c>
      <c r="B1122" t="s">
        <v>472</v>
      </c>
      <c r="C1122" t="s">
        <v>336</v>
      </c>
      <c r="D1122" t="s">
        <v>416</v>
      </c>
      <c r="E1122" t="s">
        <v>473</v>
      </c>
      <c r="F1122" t="s">
        <v>346</v>
      </c>
      <c r="G1122" t="s">
        <v>359</v>
      </c>
      <c r="H1122" t="n">
        <v>1025</v>
      </c>
      <c r="I1122" t="n">
        <v>23.65</v>
      </c>
      <c r="J1122" t="n">
        <v>5.11</v>
      </c>
      <c r="K1122" t="n">
        <v>19.09</v>
      </c>
      <c r="L1122" t="n">
        <v>3.367</v>
      </c>
      <c r="M1122" t="n">
        <v>4737</v>
      </c>
      <c r="N1122" t="n">
        <v>1.573</v>
      </c>
      <c r="O1122" t="n">
        <v>4.945</v>
      </c>
      <c r="P1122" t="n">
        <v>818.6</v>
      </c>
      <c r="Q1122" t="n">
        <v>1.329</v>
      </c>
      <c r="R1122" t="s">
        <v>348</v>
      </c>
      <c r="S1122" t="s">
        <v>484</v>
      </c>
      <c r="T1122" t="s">
        <v>474</v>
      </c>
      <c r="U1122" t="s">
        <v>485</v>
      </c>
      <c r="V1122" t="n">
        <v>4183.046</v>
      </c>
      <c r="W1122" t="n">
        <v>818.6</v>
      </c>
      <c r="X1122" t="n">
        <v>6447.348</v>
      </c>
      <c r="Y1122" t="n">
        <v>6632.448</v>
      </c>
      <c r="Z1122" t="n">
        <v>14467.38</v>
      </c>
      <c r="AA1122" t="n">
        <v>0.630694126814112</v>
      </c>
      <c r="AB1122" t="n">
        <v>0.289136388205743</v>
      </c>
      <c r="AC1122" t="n">
        <v>0.648801026406516</v>
      </c>
    </row>
    <row r="1123">
      <c r="A1123" t="s">
        <v>334</v>
      </c>
      <c r="B1123" t="s">
        <v>472</v>
      </c>
      <c r="C1123" t="s">
        <v>336</v>
      </c>
      <c r="D1123" t="s">
        <v>416</v>
      </c>
      <c r="E1123" t="s">
        <v>473</v>
      </c>
      <c r="F1123" t="s">
        <v>346</v>
      </c>
      <c r="G1123" t="s">
        <v>351</v>
      </c>
      <c r="H1123" t="n">
        <v>0</v>
      </c>
      <c r="I1123" t="n">
        <v>0</v>
      </c>
      <c r="J1123" t="n">
        <v>0</v>
      </c>
      <c r="K1123" t="n">
        <v>0</v>
      </c>
      <c r="L1123" t="n">
        <v>0</v>
      </c>
      <c r="M1123" t="n">
        <v>0</v>
      </c>
      <c r="N1123" t="n">
        <v>0</v>
      </c>
      <c r="O1123" t="n">
        <v>0</v>
      </c>
      <c r="P1123" t="n">
        <v>0</v>
      </c>
      <c r="Q1123" t="n">
        <v>0</v>
      </c>
      <c r="R1123" t="s">
        <v>341</v>
      </c>
      <c r="S1123" t="s">
        <v>478</v>
      </c>
      <c r="T1123" t="s">
        <v>474</v>
      </c>
      <c r="U1123" t="s">
        <v>479</v>
      </c>
      <c r="V1123" t="n">
        <v>0</v>
      </c>
      <c r="W1123" t="n">
        <v>0</v>
      </c>
      <c r="X1123" t="n">
        <v>11.573415</v>
      </c>
      <c r="Y1123" t="n">
        <v>11169.835</v>
      </c>
      <c r="Z1123" t="n">
        <v>14467.38</v>
      </c>
      <c r="AA1123" t="n">
        <v>0</v>
      </c>
      <c r="AB1123" t="n">
        <v>0</v>
      </c>
      <c r="AC1123" t="n">
        <v>0</v>
      </c>
    </row>
    <row r="1124">
      <c r="A1124" t="s">
        <v>334</v>
      </c>
      <c r="B1124" t="s">
        <v>472</v>
      </c>
      <c r="C1124" t="s">
        <v>336</v>
      </c>
      <c r="D1124" t="s">
        <v>416</v>
      </c>
      <c r="E1124" t="s">
        <v>473</v>
      </c>
      <c r="F1124" t="s">
        <v>346</v>
      </c>
      <c r="G1124" t="s">
        <v>356</v>
      </c>
      <c r="H1124" t="n">
        <v>0</v>
      </c>
      <c r="I1124" t="n">
        <v>0</v>
      </c>
      <c r="J1124" t="n">
        <v>0</v>
      </c>
      <c r="K1124" t="n">
        <v>0</v>
      </c>
      <c r="L1124" t="n">
        <v>0</v>
      </c>
      <c r="M1124" t="n">
        <v>0</v>
      </c>
      <c r="N1124" t="n">
        <v>0</v>
      </c>
      <c r="O1124" t="n">
        <v>0</v>
      </c>
      <c r="P1124" t="n">
        <v>0</v>
      </c>
      <c r="Q1124" t="n">
        <v>0</v>
      </c>
      <c r="R1124" t="s">
        <v>341</v>
      </c>
      <c r="S1124" t="s">
        <v>478</v>
      </c>
      <c r="T1124" t="s">
        <v>474</v>
      </c>
      <c r="U1124" t="s">
        <v>479</v>
      </c>
      <c r="V1124" t="n">
        <v>0</v>
      </c>
      <c r="W1124" t="n">
        <v>0</v>
      </c>
      <c r="X1124" t="n">
        <v>74.33088</v>
      </c>
      <c r="Y1124" t="n">
        <v>11169.835</v>
      </c>
      <c r="Z1124" t="n">
        <v>14467.38</v>
      </c>
      <c r="AA1124" t="n">
        <v>0</v>
      </c>
      <c r="AB1124" t="n">
        <v>0</v>
      </c>
      <c r="AC1124" t="n">
        <v>0</v>
      </c>
    </row>
    <row r="1125">
      <c r="A1125" t="s">
        <v>345</v>
      </c>
      <c r="B1125" t="s">
        <v>472</v>
      </c>
      <c r="C1125" t="s">
        <v>336</v>
      </c>
      <c r="D1125" t="s">
        <v>416</v>
      </c>
      <c r="E1125" t="s">
        <v>473</v>
      </c>
      <c r="F1125" t="s">
        <v>346</v>
      </c>
      <c r="G1125" t="s">
        <v>361</v>
      </c>
      <c r="H1125" t="n">
        <v>4334</v>
      </c>
      <c r="I1125" t="n">
        <v>100</v>
      </c>
      <c r="J1125" t="n">
        <v>21.61</v>
      </c>
      <c r="K1125" t="n">
        <v>14.95</v>
      </c>
      <c r="L1125" t="n">
        <v>3.695</v>
      </c>
      <c r="M1125" t="n">
        <v>1919</v>
      </c>
      <c r="N1125" t="n">
        <v>1.455</v>
      </c>
      <c r="O1125" t="n">
        <v>4.645</v>
      </c>
      <c r="P1125" t="n">
        <v>312.8</v>
      </c>
      <c r="Q1125" t="n">
        <v>1.224</v>
      </c>
      <c r="R1125" t="s">
        <v>348</v>
      </c>
      <c r="S1125" t="s">
        <v>484</v>
      </c>
      <c r="T1125" t="s">
        <v>474</v>
      </c>
      <c r="U1125" t="s">
        <v>485</v>
      </c>
      <c r="V1125" t="n">
        <v>6759.608</v>
      </c>
      <c r="W1125" t="n">
        <v>312.8</v>
      </c>
      <c r="X1125" t="n">
        <v>14593.54</v>
      </c>
      <c r="Y1125" t="n">
        <v>6632.448</v>
      </c>
      <c r="Z1125" t="n">
        <v>14467.38</v>
      </c>
      <c r="AA1125" t="n">
        <v>1.01917240813648</v>
      </c>
      <c r="AB1125" t="n">
        <v>0.467230970638775</v>
      </c>
      <c r="AC1125" t="n">
        <v>0.463191795821987</v>
      </c>
    </row>
    <row r="1126">
      <c r="A1126" t="s">
        <v>472</v>
      </c>
      <c r="B1126" t="s">
        <v>472</v>
      </c>
      <c r="C1126" t="s">
        <v>336</v>
      </c>
      <c r="D1126" t="s">
        <v>416</v>
      </c>
      <c r="E1126" t="s">
        <v>473</v>
      </c>
      <c r="F1126" t="s">
        <v>346</v>
      </c>
      <c r="G1126" t="s">
        <v>357</v>
      </c>
      <c r="H1126" t="n">
        <v>1</v>
      </c>
      <c r="I1126" t="n">
        <v>0.0481</v>
      </c>
      <c r="J1126" t="n">
        <v>0.004946</v>
      </c>
      <c r="K1126" t="n">
        <v>43.45</v>
      </c>
      <c r="L1126" t="n">
        <v>10.9</v>
      </c>
      <c r="M1126" t="n">
        <v>48820</v>
      </c>
      <c r="N1126" t="n">
        <v>1.67</v>
      </c>
      <c r="O1126" t="n">
        <v>12.23</v>
      </c>
      <c r="P1126" t="n">
        <v>8887</v>
      </c>
      <c r="Q1126" t="n">
        <v>1.652</v>
      </c>
      <c r="R1126" t="s">
        <v>554</v>
      </c>
      <c r="S1126" t="s">
        <v>581</v>
      </c>
      <c r="T1126" t="s">
        <v>474</v>
      </c>
      <c r="U1126" t="s">
        <v>582</v>
      </c>
      <c r="V1126" t="n">
        <v>43.955102</v>
      </c>
      <c r="W1126" t="n">
        <v>8887</v>
      </c>
      <c r="X1126" t="n">
        <v>376.32508</v>
      </c>
      <c r="Y1126" t="n">
        <v>5552.1606</v>
      </c>
      <c r="Z1126" t="n">
        <v>14467.38</v>
      </c>
      <c r="AA1126" t="n">
        <v>0.0079167562263959</v>
      </c>
      <c r="AB1126" t="n">
        <v>0.003038221295079</v>
      </c>
      <c r="AC1126" t="n">
        <v>0.116800883959156</v>
      </c>
    </row>
    <row r="1127">
      <c r="A1127" t="s">
        <v>334</v>
      </c>
      <c r="B1127" t="s">
        <v>472</v>
      </c>
      <c r="C1127" t="s">
        <v>336</v>
      </c>
      <c r="D1127" t="s">
        <v>416</v>
      </c>
      <c r="E1127" t="s">
        <v>473</v>
      </c>
      <c r="F1127" t="s">
        <v>346</v>
      </c>
      <c r="G1127" t="s">
        <v>379</v>
      </c>
      <c r="H1127" t="n">
        <v>1337</v>
      </c>
      <c r="I1127" t="n">
        <v>15.3</v>
      </c>
      <c r="J1127" t="n">
        <v>6.662</v>
      </c>
      <c r="K1127" t="n">
        <v>11.79</v>
      </c>
      <c r="L1127" t="n">
        <v>3.542</v>
      </c>
      <c r="M1127" t="n">
        <v>99.97</v>
      </c>
      <c r="N1127" t="n">
        <v>1.244</v>
      </c>
      <c r="O1127" t="n">
        <v>4.239</v>
      </c>
      <c r="P1127" t="n">
        <v>75.44</v>
      </c>
      <c r="Q1127" t="n">
        <v>1.149</v>
      </c>
      <c r="R1127" t="s">
        <v>341</v>
      </c>
      <c r="S1127" t="s">
        <v>478</v>
      </c>
      <c r="T1127" t="s">
        <v>474</v>
      </c>
      <c r="U1127" t="s">
        <v>479</v>
      </c>
      <c r="V1127" t="n">
        <v>502.58128</v>
      </c>
      <c r="W1127" t="n">
        <v>75.44</v>
      </c>
      <c r="X1127" t="n">
        <v>2277.62</v>
      </c>
      <c r="Y1127" t="n">
        <v>11169.835</v>
      </c>
      <c r="Z1127" t="n">
        <v>14467.38</v>
      </c>
      <c r="AA1127" t="n">
        <v>0.0449945124525116</v>
      </c>
      <c r="AB1127" t="n">
        <v>0.0347389285413116</v>
      </c>
      <c r="AC1127" t="n">
        <v>0.220660724791669</v>
      </c>
    </row>
    <row r="1128">
      <c r="A1128" t="s">
        <v>472</v>
      </c>
      <c r="B1128" t="s">
        <v>472</v>
      </c>
      <c r="C1128" t="s">
        <v>336</v>
      </c>
      <c r="D1128" t="s">
        <v>416</v>
      </c>
      <c r="E1128" t="s">
        <v>473</v>
      </c>
      <c r="F1128" t="s">
        <v>346</v>
      </c>
      <c r="G1128" t="s">
        <v>366</v>
      </c>
      <c r="H1128" t="n">
        <v>8</v>
      </c>
      <c r="I1128" t="n">
        <v>0.3848</v>
      </c>
      <c r="J1128" t="n">
        <v>0.03957</v>
      </c>
      <c r="K1128" t="n">
        <v>68.48</v>
      </c>
      <c r="L1128" t="n">
        <v>30.32</v>
      </c>
      <c r="M1128" t="n">
        <v>56550</v>
      </c>
      <c r="N1128" t="n">
        <v>3.261</v>
      </c>
      <c r="O1128" t="n">
        <v>25.11</v>
      </c>
      <c r="P1128" t="n">
        <v>16940</v>
      </c>
      <c r="Q1128" t="n">
        <v>2.922</v>
      </c>
      <c r="R1128" t="s">
        <v>554</v>
      </c>
      <c r="S1128" t="s">
        <v>581</v>
      </c>
      <c r="T1128" t="s">
        <v>474</v>
      </c>
      <c r="U1128" t="s">
        <v>582</v>
      </c>
      <c r="V1128" t="n">
        <v>670.3158</v>
      </c>
      <c r="W1128" t="n">
        <v>16940</v>
      </c>
      <c r="X1128" t="n">
        <v>2886.0678</v>
      </c>
      <c r="Y1128" t="n">
        <v>5552.1606</v>
      </c>
      <c r="Z1128" t="n">
        <v>14467.38</v>
      </c>
      <c r="AA1128" t="n">
        <v>0.120730621516964</v>
      </c>
      <c r="AB1128" t="n">
        <v>0.046332908930297</v>
      </c>
      <c r="AC1128" t="n">
        <v>0.232259200563479</v>
      </c>
    </row>
    <row r="1129">
      <c r="A1129" t="s">
        <v>334</v>
      </c>
      <c r="B1129" t="s">
        <v>472</v>
      </c>
      <c r="C1129" t="s">
        <v>336</v>
      </c>
      <c r="D1129" t="s">
        <v>416</v>
      </c>
      <c r="E1129" t="s">
        <v>473</v>
      </c>
      <c r="F1129" t="s">
        <v>346</v>
      </c>
      <c r="G1129" t="s">
        <v>347</v>
      </c>
      <c r="H1129" t="n">
        <v>29</v>
      </c>
      <c r="I1129" t="n">
        <v>0.332</v>
      </c>
      <c r="J1129" t="n">
        <v>0.1445</v>
      </c>
      <c r="K1129" t="n">
        <v>31.62</v>
      </c>
      <c r="L1129" t="n">
        <v>5.559</v>
      </c>
      <c r="M1129" t="n">
        <v>15610</v>
      </c>
      <c r="N1129" t="n">
        <v>1.833</v>
      </c>
      <c r="O1129" t="n">
        <v>6.383</v>
      </c>
      <c r="P1129" t="n">
        <v>6345</v>
      </c>
      <c r="Q1129" t="n">
        <v>1.66</v>
      </c>
      <c r="R1129" t="s">
        <v>341</v>
      </c>
      <c r="S1129" t="s">
        <v>478</v>
      </c>
      <c r="T1129" t="s">
        <v>474</v>
      </c>
      <c r="U1129" t="s">
        <v>479</v>
      </c>
      <c r="V1129" t="n">
        <v>916.8525</v>
      </c>
      <c r="W1129" t="n">
        <v>6345</v>
      </c>
      <c r="X1129" t="n">
        <v>2450.5934</v>
      </c>
      <c r="Y1129" t="n">
        <v>11169.835</v>
      </c>
      <c r="Z1129" t="n">
        <v>14467.38</v>
      </c>
      <c r="AA1129" t="n">
        <v>0.0820829045370858</v>
      </c>
      <c r="AB1129" t="n">
        <v>0.0633737760396146</v>
      </c>
      <c r="AC1129" t="n">
        <v>0.374134893205866</v>
      </c>
    </row>
    <row r="1130">
      <c r="A1130" t="s">
        <v>472</v>
      </c>
      <c r="B1130" t="s">
        <v>472</v>
      </c>
      <c r="C1130" t="s">
        <v>336</v>
      </c>
      <c r="D1130" t="s">
        <v>416</v>
      </c>
      <c r="E1130" t="s">
        <v>473</v>
      </c>
      <c r="F1130" t="s">
        <v>346</v>
      </c>
      <c r="G1130" t="s">
        <v>374</v>
      </c>
      <c r="H1130" t="n">
        <v>655</v>
      </c>
      <c r="I1130" t="n">
        <v>31.51</v>
      </c>
      <c r="J1130" t="n">
        <v>3.24</v>
      </c>
      <c r="K1130" t="n">
        <v>13.31</v>
      </c>
      <c r="L1130" t="n">
        <v>2.958</v>
      </c>
      <c r="M1130" t="n">
        <v>816.7</v>
      </c>
      <c r="N1130" t="n">
        <v>1.308</v>
      </c>
      <c r="O1130" t="n">
        <v>4.786</v>
      </c>
      <c r="P1130" t="n">
        <v>119.1</v>
      </c>
      <c r="Q1130" t="n">
        <v>1.152</v>
      </c>
      <c r="R1130" t="s">
        <v>554</v>
      </c>
      <c r="S1130" t="s">
        <v>581</v>
      </c>
      <c r="T1130" t="s">
        <v>474</v>
      </c>
      <c r="U1130" t="s">
        <v>582</v>
      </c>
      <c r="V1130" t="n">
        <v>385.884</v>
      </c>
      <c r="W1130" t="n">
        <v>119.1</v>
      </c>
      <c r="X1130" t="n">
        <v>3585.85</v>
      </c>
      <c r="Y1130" t="n">
        <v>5552.1606</v>
      </c>
      <c r="Z1130" t="n">
        <v>14467.38</v>
      </c>
      <c r="AA1130" t="n">
        <v>0.0695015918667771</v>
      </c>
      <c r="AB1130" t="n">
        <v>0.026672694019235</v>
      </c>
      <c r="AC1130" t="n">
        <v>0.107612978791639</v>
      </c>
    </row>
    <row r="1131">
      <c r="A1131" t="s">
        <v>334</v>
      </c>
      <c r="B1131" t="s">
        <v>472</v>
      </c>
      <c r="C1131" t="s">
        <v>336</v>
      </c>
      <c r="D1131" t="s">
        <v>416</v>
      </c>
      <c r="E1131" t="s">
        <v>473</v>
      </c>
      <c r="F1131" t="s">
        <v>346</v>
      </c>
      <c r="G1131" t="s">
        <v>366</v>
      </c>
      <c r="H1131" t="n">
        <v>16</v>
      </c>
      <c r="I1131" t="n">
        <v>0.1832</v>
      </c>
      <c r="J1131" t="n">
        <v>0.07972</v>
      </c>
      <c r="K1131" t="n">
        <v>84.15</v>
      </c>
      <c r="L1131" t="n">
        <v>40.1</v>
      </c>
      <c r="M1131" t="n">
        <v>51230</v>
      </c>
      <c r="N1131" t="n">
        <v>3.693</v>
      </c>
      <c r="O1131" t="n">
        <v>37.66</v>
      </c>
      <c r="P1131" t="n">
        <v>23600</v>
      </c>
      <c r="Q1131" t="n">
        <v>3.405</v>
      </c>
      <c r="R1131" t="s">
        <v>341</v>
      </c>
      <c r="S1131" t="s">
        <v>478</v>
      </c>
      <c r="T1131" t="s">
        <v>474</v>
      </c>
      <c r="U1131" t="s">
        <v>479</v>
      </c>
      <c r="V1131" t="n">
        <v>1881.392</v>
      </c>
      <c r="W1131" t="n">
        <v>23600</v>
      </c>
      <c r="X1131" t="n">
        <v>2886.0678</v>
      </c>
      <c r="Y1131" t="n">
        <v>11169.835</v>
      </c>
      <c r="Z1131" t="n">
        <v>14467.38</v>
      </c>
      <c r="AA1131" t="n">
        <v>0.168435075361453</v>
      </c>
      <c r="AB1131" t="n">
        <v>0.130043725954527</v>
      </c>
      <c r="AC1131" t="n">
        <v>0.651887665286311</v>
      </c>
    </row>
    <row r="1132">
      <c r="A1132" t="s">
        <v>345</v>
      </c>
      <c r="B1132" t="s">
        <v>472</v>
      </c>
      <c r="C1132" t="s">
        <v>336</v>
      </c>
      <c r="D1132" t="s">
        <v>416</v>
      </c>
      <c r="E1132" t="s">
        <v>473</v>
      </c>
      <c r="F1132" t="s">
        <v>346</v>
      </c>
      <c r="G1132" t="s">
        <v>351</v>
      </c>
      <c r="H1132" t="n">
        <v>0</v>
      </c>
      <c r="I1132" t="n">
        <v>0</v>
      </c>
      <c r="J1132" t="n">
        <v>0</v>
      </c>
      <c r="K1132" t="n">
        <v>0</v>
      </c>
      <c r="L1132" t="n">
        <v>0</v>
      </c>
      <c r="M1132" t="n">
        <v>0</v>
      </c>
      <c r="N1132" t="n">
        <v>0</v>
      </c>
      <c r="O1132" t="n">
        <v>0</v>
      </c>
      <c r="P1132" t="n">
        <v>0</v>
      </c>
      <c r="Q1132" t="n">
        <v>0</v>
      </c>
      <c r="R1132" t="s">
        <v>348</v>
      </c>
      <c r="S1132" t="s">
        <v>484</v>
      </c>
      <c r="T1132" t="s">
        <v>474</v>
      </c>
      <c r="U1132" t="s">
        <v>485</v>
      </c>
      <c r="V1132" t="n">
        <v>0</v>
      </c>
      <c r="W1132" t="n">
        <v>0</v>
      </c>
      <c r="X1132" t="n">
        <v>11.573415</v>
      </c>
      <c r="Y1132" t="n">
        <v>6632.448</v>
      </c>
      <c r="Z1132" t="n">
        <v>14467.38</v>
      </c>
      <c r="AA1132" t="n">
        <v>0</v>
      </c>
      <c r="AB1132" t="n">
        <v>0</v>
      </c>
      <c r="AC1132" t="n">
        <v>0</v>
      </c>
    </row>
    <row r="1133">
      <c r="A1133" t="s">
        <v>472</v>
      </c>
      <c r="B1133" t="s">
        <v>472</v>
      </c>
      <c r="C1133" t="s">
        <v>336</v>
      </c>
      <c r="D1133" t="s">
        <v>416</v>
      </c>
      <c r="E1133" t="s">
        <v>473</v>
      </c>
      <c r="F1133" t="s">
        <v>346</v>
      </c>
      <c r="G1133" t="s">
        <v>356</v>
      </c>
      <c r="H1133" t="n">
        <v>2</v>
      </c>
      <c r="I1133" t="n">
        <v>0.0962</v>
      </c>
      <c r="J1133" t="n">
        <v>0.009892</v>
      </c>
      <c r="K1133" t="n">
        <v>34.65</v>
      </c>
      <c r="L1133" t="n">
        <v>23.12</v>
      </c>
      <c r="M1133" t="n">
        <v>78550</v>
      </c>
      <c r="N1133" t="n">
        <v>1.758</v>
      </c>
      <c r="O1133" t="n">
        <v>21.37</v>
      </c>
      <c r="P1133" t="n">
        <v>425.9</v>
      </c>
      <c r="Q1133" t="n">
        <v>1.979</v>
      </c>
      <c r="R1133" t="s">
        <v>554</v>
      </c>
      <c r="S1133" t="s">
        <v>581</v>
      </c>
      <c r="T1133" t="s">
        <v>474</v>
      </c>
      <c r="U1133" t="s">
        <v>582</v>
      </c>
      <c r="V1133" t="n">
        <v>4.2130028</v>
      </c>
      <c r="W1133" t="n">
        <v>425.9</v>
      </c>
      <c r="X1133" t="n">
        <v>74.33088</v>
      </c>
      <c r="Y1133" t="n">
        <v>5552.1606</v>
      </c>
      <c r="Z1133" t="n">
        <v>14467.38</v>
      </c>
      <c r="AA1133" t="n">
        <v>0.000758804203178128</v>
      </c>
      <c r="AB1133" t="n">
        <v>0.000291207032648621</v>
      </c>
      <c r="AC1133" t="n">
        <v>0.056679038375437</v>
      </c>
    </row>
    <row r="1134">
      <c r="A1134" t="s">
        <v>334</v>
      </c>
      <c r="B1134" t="s">
        <v>472</v>
      </c>
      <c r="C1134" t="s">
        <v>336</v>
      </c>
      <c r="D1134" t="s">
        <v>416</v>
      </c>
      <c r="E1134" t="s">
        <v>473</v>
      </c>
      <c r="F1134" t="s">
        <v>346</v>
      </c>
      <c r="G1134" t="s">
        <v>378</v>
      </c>
      <c r="H1134" t="n">
        <v>212</v>
      </c>
      <c r="I1134" t="n">
        <v>2.427</v>
      </c>
      <c r="J1134" t="n">
        <v>1.056</v>
      </c>
      <c r="K1134" t="n">
        <v>12.3</v>
      </c>
      <c r="L1134" t="n">
        <v>3.706</v>
      </c>
      <c r="M1134" t="n">
        <v>95.87</v>
      </c>
      <c r="N1134" t="n">
        <v>1.276</v>
      </c>
      <c r="O1134" t="n">
        <v>4.151</v>
      </c>
      <c r="P1134" t="n">
        <v>90.22</v>
      </c>
      <c r="Q1134" t="n">
        <v>1.171</v>
      </c>
      <c r="R1134" t="s">
        <v>341</v>
      </c>
      <c r="S1134" t="s">
        <v>478</v>
      </c>
      <c r="T1134" t="s">
        <v>474</v>
      </c>
      <c r="U1134" t="s">
        <v>479</v>
      </c>
      <c r="V1134" t="n">
        <v>95.27232</v>
      </c>
      <c r="W1134" t="n">
        <v>90.22</v>
      </c>
      <c r="X1134" t="n">
        <v>139.67684</v>
      </c>
      <c r="Y1134" t="n">
        <v>11169.835</v>
      </c>
      <c r="Z1134" t="n">
        <v>14467.38</v>
      </c>
      <c r="AA1134" t="n">
        <v>0.00852942948575337</v>
      </c>
      <c r="AB1134" t="n">
        <v>0.00658531952571924</v>
      </c>
      <c r="AC1134" t="n">
        <v>0.682091032414536</v>
      </c>
    </row>
    <row r="1135">
      <c r="A1135" t="s">
        <v>334</v>
      </c>
      <c r="B1135" t="s">
        <v>472</v>
      </c>
      <c r="C1135" t="s">
        <v>336</v>
      </c>
      <c r="D1135" t="s">
        <v>416</v>
      </c>
      <c r="E1135" t="s">
        <v>473</v>
      </c>
      <c r="F1135" t="s">
        <v>346</v>
      </c>
      <c r="G1135" t="s">
        <v>373</v>
      </c>
      <c r="H1135" t="n">
        <v>1574</v>
      </c>
      <c r="I1135" t="n">
        <v>18.02</v>
      </c>
      <c r="J1135" t="n">
        <v>7.843</v>
      </c>
      <c r="K1135" t="n">
        <v>11.95</v>
      </c>
      <c r="L1135" t="n">
        <v>3.578</v>
      </c>
      <c r="M1135" t="n">
        <v>114.9</v>
      </c>
      <c r="N1135" t="n">
        <v>1.253</v>
      </c>
      <c r="O1135" t="n">
        <v>4.234</v>
      </c>
      <c r="P1135" t="n">
        <v>80.74</v>
      </c>
      <c r="Q1135" t="n">
        <v>1.154</v>
      </c>
      <c r="R1135" t="s">
        <v>341</v>
      </c>
      <c r="S1135" t="s">
        <v>478</v>
      </c>
      <c r="T1135" t="s">
        <v>474</v>
      </c>
      <c r="U1135" t="s">
        <v>479</v>
      </c>
      <c r="V1135" t="n">
        <v>633.24382</v>
      </c>
      <c r="W1135" t="n">
        <v>80.74</v>
      </c>
      <c r="X1135" t="n">
        <v>2432.9374</v>
      </c>
      <c r="Y1135" t="n">
        <v>11169.835</v>
      </c>
      <c r="Z1135" t="n">
        <v>14467.38</v>
      </c>
      <c r="AA1135" t="n">
        <v>0.0566923164039576</v>
      </c>
      <c r="AB1135" t="n">
        <v>0.0437704560189889</v>
      </c>
      <c r="AC1135" t="n">
        <v>0.260279536990964</v>
      </c>
    </row>
    <row r="1136">
      <c r="A1136" t="s">
        <v>345</v>
      </c>
      <c r="B1136" t="s">
        <v>472</v>
      </c>
      <c r="C1136" t="s">
        <v>336</v>
      </c>
      <c r="D1136" t="s">
        <v>416</v>
      </c>
      <c r="E1136" t="s">
        <v>473</v>
      </c>
      <c r="F1136" t="s">
        <v>346</v>
      </c>
      <c r="G1136" t="s">
        <v>362</v>
      </c>
      <c r="H1136" t="n">
        <v>2</v>
      </c>
      <c r="I1136" t="n">
        <v>0.04615</v>
      </c>
      <c r="J1136" t="n">
        <v>0.009971</v>
      </c>
      <c r="K1136" t="n">
        <v>31.35</v>
      </c>
      <c r="L1136" t="n">
        <v>8.138</v>
      </c>
      <c r="M1136" t="n">
        <v>10200</v>
      </c>
      <c r="N1136" t="n">
        <v>1.408</v>
      </c>
      <c r="O1136" t="n">
        <v>7.241</v>
      </c>
      <c r="P1136" t="n">
        <v>5306</v>
      </c>
      <c r="Q1136" t="n">
        <v>1.47</v>
      </c>
      <c r="R1136" t="s">
        <v>348</v>
      </c>
      <c r="S1136" t="s">
        <v>484</v>
      </c>
      <c r="T1136" t="s">
        <v>474</v>
      </c>
      <c r="U1136" t="s">
        <v>485</v>
      </c>
      <c r="V1136" t="n">
        <v>52.906126</v>
      </c>
      <c r="W1136" t="n">
        <v>5306</v>
      </c>
      <c r="X1136" t="n">
        <v>583.224</v>
      </c>
      <c r="Y1136" t="n">
        <v>6632.448</v>
      </c>
      <c r="Z1136" t="n">
        <v>14467.38</v>
      </c>
      <c r="AA1136" t="n">
        <v>0.00797686254004555</v>
      </c>
      <c r="AB1136" t="n">
        <v>0.00365692516544115</v>
      </c>
      <c r="AC1136" t="n">
        <v>0.0907132182489061</v>
      </c>
    </row>
    <row r="1137">
      <c r="A1137" t="s">
        <v>334</v>
      </c>
      <c r="B1137" t="s">
        <v>472</v>
      </c>
      <c r="C1137" t="s">
        <v>336</v>
      </c>
      <c r="D1137" t="s">
        <v>416</v>
      </c>
      <c r="E1137" t="s">
        <v>473</v>
      </c>
      <c r="F1137" t="s">
        <v>346</v>
      </c>
      <c r="G1137" t="s">
        <v>369</v>
      </c>
      <c r="H1137" t="n">
        <v>206</v>
      </c>
      <c r="I1137" t="n">
        <v>2.358</v>
      </c>
      <c r="J1137" t="n">
        <v>1.026</v>
      </c>
      <c r="K1137" t="n">
        <v>21.52</v>
      </c>
      <c r="L1137" t="n">
        <v>3.576</v>
      </c>
      <c r="M1137" t="n">
        <v>6570</v>
      </c>
      <c r="N1137" t="n">
        <v>1.684</v>
      </c>
      <c r="O1137" t="n">
        <v>4.977</v>
      </c>
      <c r="P1137" t="n">
        <v>1241</v>
      </c>
      <c r="Q1137" t="n">
        <v>1.421</v>
      </c>
      <c r="R1137" t="s">
        <v>341</v>
      </c>
      <c r="S1137" t="s">
        <v>478</v>
      </c>
      <c r="T1137" t="s">
        <v>474</v>
      </c>
      <c r="U1137" t="s">
        <v>479</v>
      </c>
      <c r="V1137" t="n">
        <v>1273.266</v>
      </c>
      <c r="W1137" t="n">
        <v>1241</v>
      </c>
      <c r="X1137" t="n">
        <v>2836.753</v>
      </c>
      <c r="Y1137" t="n">
        <v>11169.835</v>
      </c>
      <c r="Z1137" t="n">
        <v>14467.38</v>
      </c>
      <c r="AA1137" t="n">
        <v>0.113991477940364</v>
      </c>
      <c r="AB1137" t="n">
        <v>0.0880094391659029</v>
      </c>
      <c r="AC1137" t="n">
        <v>0.448846268956092</v>
      </c>
    </row>
    <row r="1138">
      <c r="A1138" t="s">
        <v>345</v>
      </c>
      <c r="B1138" t="s">
        <v>472</v>
      </c>
      <c r="C1138" t="s">
        <v>336</v>
      </c>
      <c r="D1138" t="s">
        <v>416</v>
      </c>
      <c r="E1138" t="s">
        <v>473</v>
      </c>
      <c r="F1138" t="s">
        <v>346</v>
      </c>
      <c r="G1138" t="s">
        <v>340</v>
      </c>
      <c r="H1138" t="n">
        <v>11</v>
      </c>
      <c r="I1138" t="n">
        <v>0.2538</v>
      </c>
      <c r="J1138" t="n">
        <v>0.05484</v>
      </c>
      <c r="K1138" t="n">
        <v>61.25</v>
      </c>
      <c r="L1138" t="n">
        <v>36.18</v>
      </c>
      <c r="M1138" t="n">
        <v>38310</v>
      </c>
      <c r="N1138" t="n">
        <v>3.393</v>
      </c>
      <c r="O1138" t="n">
        <v>38.51</v>
      </c>
      <c r="P1138" t="n">
        <v>8293</v>
      </c>
      <c r="Q1138" t="n">
        <v>3.207</v>
      </c>
      <c r="R1138" t="s">
        <v>348</v>
      </c>
      <c r="S1138" t="s">
        <v>484</v>
      </c>
      <c r="T1138" t="s">
        <v>474</v>
      </c>
      <c r="U1138" t="s">
        <v>485</v>
      </c>
      <c r="V1138" t="n">
        <v>454.78812</v>
      </c>
      <c r="W1138" t="n">
        <v>8293</v>
      </c>
      <c r="X1138" t="n">
        <v>3468.094</v>
      </c>
      <c r="Y1138" t="n">
        <v>6632.448</v>
      </c>
      <c r="Z1138" t="n">
        <v>14467.38</v>
      </c>
      <c r="AA1138" t="n">
        <v>0.0685701749942103</v>
      </c>
      <c r="AB1138" t="n">
        <v>0.0314354167789883</v>
      </c>
      <c r="AC1138" t="n">
        <v>0.131134888500715</v>
      </c>
    </row>
    <row r="1139">
      <c r="A1139" t="s">
        <v>335</v>
      </c>
      <c r="B1139" t="s">
        <v>472</v>
      </c>
      <c r="C1139" t="s">
        <v>336</v>
      </c>
      <c r="D1139" t="s">
        <v>416</v>
      </c>
      <c r="E1139" t="s">
        <v>473</v>
      </c>
      <c r="F1139" t="s">
        <v>339</v>
      </c>
      <c r="G1139" t="s">
        <v>370</v>
      </c>
      <c r="H1139" t="n">
        <v>2</v>
      </c>
      <c r="I1139" t="n">
        <v>0.1392</v>
      </c>
      <c r="J1139" t="n">
        <v>0.001429</v>
      </c>
      <c r="K1139" t="n">
        <v>22.55</v>
      </c>
      <c r="L1139" t="n">
        <v>6.148</v>
      </c>
      <c r="M1139" t="n">
        <v>15070</v>
      </c>
      <c r="N1139" t="n">
        <v>1.351</v>
      </c>
      <c r="O1139" t="n">
        <v>6.445</v>
      </c>
      <c r="P1139" t="n">
        <v>719.4</v>
      </c>
      <c r="Q1139" t="n">
        <v>1.311</v>
      </c>
      <c r="R1139" t="s">
        <v>353</v>
      </c>
      <c r="S1139" t="s">
        <v>480</v>
      </c>
      <c r="T1139" t="s">
        <v>474</v>
      </c>
      <c r="U1139" t="s">
        <v>481</v>
      </c>
      <c r="V1139" t="n">
        <v>1.0280226</v>
      </c>
      <c r="W1139" t="n">
        <v>719.4</v>
      </c>
      <c r="X1139" t="n">
        <v>9.4</v>
      </c>
      <c r="Y1139" t="n">
        <v>936.624</v>
      </c>
      <c r="Z1139" t="n">
        <v>1957.123</v>
      </c>
      <c r="AA1139" t="n">
        <v>0.00109758302157536</v>
      </c>
      <c r="AB1139" t="n">
        <v>0.000525272351303418</v>
      </c>
      <c r="AC1139" t="n">
        <v>0.109364106382979</v>
      </c>
    </row>
    <row r="1140">
      <c r="A1140" t="s">
        <v>335</v>
      </c>
      <c r="B1140" t="s">
        <v>472</v>
      </c>
      <c r="C1140" t="s">
        <v>336</v>
      </c>
      <c r="D1140" t="s">
        <v>416</v>
      </c>
      <c r="E1140" t="s">
        <v>473</v>
      </c>
      <c r="F1140" t="s">
        <v>339</v>
      </c>
      <c r="G1140" t="s">
        <v>368</v>
      </c>
      <c r="H1140" t="n">
        <v>141</v>
      </c>
      <c r="I1140" t="n">
        <v>9.812</v>
      </c>
      <c r="J1140" t="n">
        <v>0.1007</v>
      </c>
      <c r="K1140" t="n">
        <v>16.75</v>
      </c>
      <c r="L1140" t="n">
        <v>4.158</v>
      </c>
      <c r="M1140" t="n">
        <v>6086</v>
      </c>
      <c r="N1140" t="n">
        <v>1.331</v>
      </c>
      <c r="O1140" t="n">
        <v>5.236</v>
      </c>
      <c r="P1140" t="n">
        <v>282.6</v>
      </c>
      <c r="Q1140" t="n">
        <v>1.203</v>
      </c>
      <c r="R1140" t="s">
        <v>353</v>
      </c>
      <c r="S1140" t="s">
        <v>480</v>
      </c>
      <c r="T1140" t="s">
        <v>474</v>
      </c>
      <c r="U1140" t="s">
        <v>481</v>
      </c>
      <c r="V1140" t="n">
        <v>28.45782</v>
      </c>
      <c r="W1140" t="n">
        <v>282.6</v>
      </c>
      <c r="X1140" t="n">
        <v>154.01785</v>
      </c>
      <c r="Y1140" t="n">
        <v>936.624</v>
      </c>
      <c r="Z1140" t="n">
        <v>1957.123</v>
      </c>
      <c r="AA1140" t="n">
        <v>0.0303833982473223</v>
      </c>
      <c r="AB1140" t="n">
        <v>0.014540639499919</v>
      </c>
      <c r="AC1140" t="n">
        <v>0.184769622482069</v>
      </c>
    </row>
    <row r="1141">
      <c r="A1141" t="s">
        <v>335</v>
      </c>
      <c r="B1141" t="s">
        <v>472</v>
      </c>
      <c r="C1141" t="s">
        <v>336</v>
      </c>
      <c r="D1141" t="s">
        <v>416</v>
      </c>
      <c r="E1141" t="s">
        <v>473</v>
      </c>
      <c r="F1141" t="s">
        <v>339</v>
      </c>
      <c r="G1141" t="s">
        <v>347</v>
      </c>
      <c r="H1141" t="n">
        <v>136</v>
      </c>
      <c r="I1141" t="n">
        <v>9.464</v>
      </c>
      <c r="J1141" t="n">
        <v>0.09716</v>
      </c>
      <c r="K1141" t="n">
        <v>22.97</v>
      </c>
      <c r="L1141" t="n">
        <v>6.402</v>
      </c>
      <c r="M1141" t="n">
        <v>20590</v>
      </c>
      <c r="N1141" t="n">
        <v>1.341</v>
      </c>
      <c r="O1141" t="n">
        <v>7.071</v>
      </c>
      <c r="P1141" t="n">
        <v>2111</v>
      </c>
      <c r="Q1141" t="n">
        <v>1.263</v>
      </c>
      <c r="R1141" t="s">
        <v>353</v>
      </c>
      <c r="S1141" t="s">
        <v>480</v>
      </c>
      <c r="T1141" t="s">
        <v>474</v>
      </c>
      <c r="U1141" t="s">
        <v>481</v>
      </c>
      <c r="V1141" t="n">
        <v>205.10476</v>
      </c>
      <c r="W1141" t="n">
        <v>2111</v>
      </c>
      <c r="X1141" t="n">
        <v>644.0498</v>
      </c>
      <c r="Y1141" t="n">
        <v>936.624</v>
      </c>
      <c r="Z1141" t="n">
        <v>1957.123</v>
      </c>
      <c r="AA1141" t="n">
        <v>0.218983028408411</v>
      </c>
      <c r="AB1141" t="n">
        <v>0.104799115845044</v>
      </c>
      <c r="AC1141" t="n">
        <v>0.318461025839927</v>
      </c>
    </row>
    <row r="1142">
      <c r="A1142" t="s">
        <v>472</v>
      </c>
      <c r="B1142" t="s">
        <v>472</v>
      </c>
      <c r="C1142" t="s">
        <v>336</v>
      </c>
      <c r="D1142" t="s">
        <v>416</v>
      </c>
      <c r="E1142" t="s">
        <v>473</v>
      </c>
      <c r="F1142" t="s">
        <v>346</v>
      </c>
      <c r="G1142" t="s">
        <v>352</v>
      </c>
      <c r="H1142" t="n">
        <v>0</v>
      </c>
      <c r="I1142" t="n">
        <v>0</v>
      </c>
      <c r="J1142" t="n">
        <v>0</v>
      </c>
      <c r="K1142" t="n">
        <v>0</v>
      </c>
      <c r="L1142" t="n">
        <v>0</v>
      </c>
      <c r="M1142" t="n">
        <v>0</v>
      </c>
      <c r="N1142" t="n">
        <v>0</v>
      </c>
      <c r="O1142" t="n">
        <v>0</v>
      </c>
      <c r="P1142" t="n">
        <v>0</v>
      </c>
      <c r="Q1142" t="n">
        <v>0</v>
      </c>
      <c r="R1142" t="s">
        <v>554</v>
      </c>
      <c r="S1142" t="s">
        <v>581</v>
      </c>
      <c r="T1142" t="s">
        <v>474</v>
      </c>
      <c r="U1142" t="s">
        <v>582</v>
      </c>
      <c r="V1142" t="n">
        <v>0</v>
      </c>
      <c r="W1142" t="n">
        <v>0</v>
      </c>
      <c r="X1142" t="n">
        <v>5.8941</v>
      </c>
      <c r="Y1142" t="n">
        <v>5552.1606</v>
      </c>
      <c r="Z1142" t="n">
        <v>14467.38</v>
      </c>
      <c r="AA1142" t="n">
        <v>0</v>
      </c>
      <c r="AB1142" t="n">
        <v>0</v>
      </c>
      <c r="AC1142" t="n">
        <v>0</v>
      </c>
    </row>
    <row r="1143">
      <c r="A1143" t="s">
        <v>472</v>
      </c>
      <c r="B1143" t="s">
        <v>472</v>
      </c>
      <c r="C1143" t="s">
        <v>336</v>
      </c>
      <c r="D1143" t="s">
        <v>416</v>
      </c>
      <c r="E1143" t="s">
        <v>473</v>
      </c>
      <c r="F1143" t="s">
        <v>346</v>
      </c>
      <c r="G1143" t="s">
        <v>373</v>
      </c>
      <c r="H1143" t="n">
        <v>442</v>
      </c>
      <c r="I1143" t="n">
        <v>21.26</v>
      </c>
      <c r="J1143" t="n">
        <v>2.186</v>
      </c>
      <c r="K1143" t="n">
        <v>11.18</v>
      </c>
      <c r="L1143" t="n">
        <v>3.758</v>
      </c>
      <c r="M1143" t="n">
        <v>99.67</v>
      </c>
      <c r="N1143" t="n">
        <v>1.21</v>
      </c>
      <c r="O1143" t="n">
        <v>4.202</v>
      </c>
      <c r="P1143" t="n">
        <v>58.33</v>
      </c>
      <c r="Q1143" t="n">
        <v>1.138</v>
      </c>
      <c r="R1143" t="s">
        <v>554</v>
      </c>
      <c r="S1143" t="s">
        <v>581</v>
      </c>
      <c r="T1143" t="s">
        <v>474</v>
      </c>
      <c r="U1143" t="s">
        <v>582</v>
      </c>
      <c r="V1143" t="n">
        <v>127.50938</v>
      </c>
      <c r="W1143" t="n">
        <v>58.33</v>
      </c>
      <c r="X1143" t="n">
        <v>2432.9374</v>
      </c>
      <c r="Y1143" t="n">
        <v>5552.1606</v>
      </c>
      <c r="Z1143" t="n">
        <v>14467.38</v>
      </c>
      <c r="AA1143" t="n">
        <v>0.0229657225693363</v>
      </c>
      <c r="AB1143" t="n">
        <v>0.00881357785583844</v>
      </c>
      <c r="AC1143" t="n">
        <v>0.0524096427635171</v>
      </c>
    </row>
    <row r="1144">
      <c r="A1144" t="s">
        <v>334</v>
      </c>
      <c r="B1144" t="s">
        <v>472</v>
      </c>
      <c r="C1144" t="s">
        <v>336</v>
      </c>
      <c r="D1144" t="s">
        <v>416</v>
      </c>
      <c r="E1144" t="s">
        <v>473</v>
      </c>
      <c r="F1144" t="s">
        <v>339</v>
      </c>
      <c r="G1144" t="s">
        <v>352</v>
      </c>
      <c r="H1144" t="n">
        <v>126</v>
      </c>
      <c r="I1144" t="n">
        <v>9.144</v>
      </c>
      <c r="J1144" t="n">
        <v>0.09012</v>
      </c>
      <c r="K1144" t="n">
        <v>24.8</v>
      </c>
      <c r="L1144" t="n">
        <v>5.282</v>
      </c>
      <c r="M1144" t="n">
        <v>13250</v>
      </c>
      <c r="N1144" t="n">
        <v>1.54</v>
      </c>
      <c r="O1144" t="n">
        <v>5.568</v>
      </c>
      <c r="P1144" t="n">
        <v>484.9</v>
      </c>
      <c r="Q1144" t="n">
        <v>1.488</v>
      </c>
      <c r="R1144" t="s">
        <v>341</v>
      </c>
      <c r="S1144" t="s">
        <v>476</v>
      </c>
      <c r="T1144" t="s">
        <v>474</v>
      </c>
      <c r="U1144" t="s">
        <v>477</v>
      </c>
      <c r="V1144" t="n">
        <v>43.699188</v>
      </c>
      <c r="W1144" t="n">
        <v>484.9</v>
      </c>
      <c r="X1144" t="n">
        <v>63.58092</v>
      </c>
      <c r="Y1144" t="n">
        <v>762.65728</v>
      </c>
      <c r="Z1144" t="n">
        <v>1957.123</v>
      </c>
      <c r="AA1144" t="n">
        <v>0.0572985915770712</v>
      </c>
      <c r="AB1144" t="n">
        <v>0.0223282788051645</v>
      </c>
      <c r="AC1144" t="n">
        <v>0.68730034104571</v>
      </c>
    </row>
    <row r="1145">
      <c r="A1145" t="s">
        <v>334</v>
      </c>
      <c r="B1145" t="s">
        <v>472</v>
      </c>
      <c r="C1145" t="s">
        <v>336</v>
      </c>
      <c r="D1145" t="s">
        <v>416</v>
      </c>
      <c r="E1145" t="s">
        <v>473</v>
      </c>
      <c r="F1145" t="s">
        <v>339</v>
      </c>
      <c r="G1145" t="s">
        <v>363</v>
      </c>
      <c r="H1145" t="n">
        <v>2</v>
      </c>
      <c r="I1145" t="n">
        <v>0.1451</v>
      </c>
      <c r="J1145" t="n">
        <v>0.00143</v>
      </c>
      <c r="K1145" t="n">
        <v>31.35</v>
      </c>
      <c r="L1145" t="n">
        <v>12.28</v>
      </c>
      <c r="M1145" t="n">
        <v>24930</v>
      </c>
      <c r="N1145" t="n">
        <v>1.515</v>
      </c>
      <c r="O1145" t="n">
        <v>8.514</v>
      </c>
      <c r="P1145" t="n">
        <v>1007</v>
      </c>
      <c r="Q1145" t="n">
        <v>1.567</v>
      </c>
      <c r="R1145" t="s">
        <v>341</v>
      </c>
      <c r="S1145" t="s">
        <v>476</v>
      </c>
      <c r="T1145" t="s">
        <v>474</v>
      </c>
      <c r="U1145" t="s">
        <v>477</v>
      </c>
      <c r="V1145" t="n">
        <v>1.44001</v>
      </c>
      <c r="W1145" t="n">
        <v>1007</v>
      </c>
      <c r="X1145" t="n">
        <v>5.1573438</v>
      </c>
      <c r="Y1145" t="n">
        <v>762.65728</v>
      </c>
      <c r="Z1145" t="n">
        <v>1957.123</v>
      </c>
      <c r="AA1145" t="n">
        <v>0.00188814823874755</v>
      </c>
      <c r="AB1145" t="n">
        <v>0.000735778998049688</v>
      </c>
      <c r="AC1145" t="n">
        <v>0.279215436442302</v>
      </c>
    </row>
    <row r="1146">
      <c r="A1146" t="s">
        <v>345</v>
      </c>
      <c r="B1146" t="s">
        <v>472</v>
      </c>
      <c r="C1146" t="s">
        <v>336</v>
      </c>
      <c r="D1146" t="s">
        <v>416</v>
      </c>
      <c r="E1146" t="s">
        <v>473</v>
      </c>
      <c r="F1146" t="s">
        <v>339</v>
      </c>
      <c r="G1146" t="s">
        <v>357</v>
      </c>
      <c r="H1146" t="n">
        <v>23</v>
      </c>
      <c r="I1146" t="n">
        <v>1.007</v>
      </c>
      <c r="J1146" t="n">
        <v>0.01645</v>
      </c>
      <c r="K1146" t="n">
        <v>46.8</v>
      </c>
      <c r="L1146" t="n">
        <v>18.96</v>
      </c>
      <c r="M1146" t="n">
        <v>71010</v>
      </c>
      <c r="N1146" t="n">
        <v>1.524</v>
      </c>
      <c r="O1146" t="n">
        <v>16.58</v>
      </c>
      <c r="P1146" t="n">
        <v>6516</v>
      </c>
      <c r="Q1146" t="n">
        <v>1.667</v>
      </c>
      <c r="R1146" t="s">
        <v>348</v>
      </c>
      <c r="S1146" t="s">
        <v>397</v>
      </c>
      <c r="T1146" t="s">
        <v>474</v>
      </c>
      <c r="U1146" t="s">
        <v>475</v>
      </c>
      <c r="V1146" t="n">
        <v>107.1882</v>
      </c>
      <c r="W1146" t="n">
        <v>6516</v>
      </c>
      <c r="X1146" t="n">
        <v>415.3345</v>
      </c>
      <c r="Y1146" t="n">
        <v>1114.3592</v>
      </c>
      <c r="Z1146" t="n">
        <v>1957.123</v>
      </c>
      <c r="AA1146" t="n">
        <v>0.0961881949733982</v>
      </c>
      <c r="AB1146" t="n">
        <v>0.0547682491085129</v>
      </c>
      <c r="AC1146" t="n">
        <v>0.258076803155047</v>
      </c>
    </row>
    <row r="1147">
      <c r="A1147" t="s">
        <v>335</v>
      </c>
      <c r="B1147" t="s">
        <v>472</v>
      </c>
      <c r="C1147" t="s">
        <v>336</v>
      </c>
      <c r="D1147" t="s">
        <v>416</v>
      </c>
      <c r="E1147" t="s">
        <v>473</v>
      </c>
      <c r="F1147" t="s">
        <v>339</v>
      </c>
      <c r="G1147" t="s">
        <v>358</v>
      </c>
      <c r="H1147" t="n">
        <v>22</v>
      </c>
      <c r="I1147" t="n">
        <v>1.531</v>
      </c>
      <c r="J1147" t="n">
        <v>0.01572</v>
      </c>
      <c r="K1147" t="n">
        <v>26.15</v>
      </c>
      <c r="L1147" t="n">
        <v>12.1</v>
      </c>
      <c r="M1147" t="n">
        <v>13920</v>
      </c>
      <c r="N1147" t="n">
        <v>1.37</v>
      </c>
      <c r="O1147" t="n">
        <v>12.75</v>
      </c>
      <c r="P1147" t="n">
        <v>1055</v>
      </c>
      <c r="Q1147" t="n">
        <v>1.374</v>
      </c>
      <c r="R1147" t="s">
        <v>353</v>
      </c>
      <c r="S1147" t="s">
        <v>480</v>
      </c>
      <c r="T1147" t="s">
        <v>474</v>
      </c>
      <c r="U1147" t="s">
        <v>481</v>
      </c>
      <c r="V1147" t="n">
        <v>16.5846</v>
      </c>
      <c r="W1147" t="n">
        <v>1055</v>
      </c>
      <c r="X1147" t="n">
        <v>62.218</v>
      </c>
      <c r="Y1147" t="n">
        <v>936.624</v>
      </c>
      <c r="Z1147" t="n">
        <v>1957.123</v>
      </c>
      <c r="AA1147" t="n">
        <v>0.0177067852201097</v>
      </c>
      <c r="AB1147" t="n">
        <v>0.00847396918844651</v>
      </c>
      <c r="AC1147" t="n">
        <v>0.266556302034781</v>
      </c>
    </row>
    <row r="1148">
      <c r="A1148" t="s">
        <v>472</v>
      </c>
      <c r="B1148" t="s">
        <v>472</v>
      </c>
      <c r="C1148" t="s">
        <v>336</v>
      </c>
      <c r="D1148" t="s">
        <v>416</v>
      </c>
      <c r="E1148" t="s">
        <v>473</v>
      </c>
      <c r="F1148" t="s">
        <v>346</v>
      </c>
      <c r="G1148" t="s">
        <v>368</v>
      </c>
      <c r="H1148" t="n">
        <v>148</v>
      </c>
      <c r="I1148" t="n">
        <v>7.119</v>
      </c>
      <c r="J1148" t="n">
        <v>0.732</v>
      </c>
      <c r="K1148" t="n">
        <v>17.59</v>
      </c>
      <c r="L1148" t="n">
        <v>3.12</v>
      </c>
      <c r="M1148" t="n">
        <v>2805</v>
      </c>
      <c r="N1148" t="n">
        <v>1.53</v>
      </c>
      <c r="O1148" t="n">
        <v>4.717</v>
      </c>
      <c r="P1148" t="n">
        <v>379.9</v>
      </c>
      <c r="Q1148" t="n">
        <v>1.293</v>
      </c>
      <c r="R1148" t="s">
        <v>554</v>
      </c>
      <c r="S1148" t="s">
        <v>581</v>
      </c>
      <c r="T1148" t="s">
        <v>474</v>
      </c>
      <c r="U1148" t="s">
        <v>582</v>
      </c>
      <c r="V1148" t="n">
        <v>278.0868</v>
      </c>
      <c r="W1148" t="n">
        <v>379.9</v>
      </c>
      <c r="X1148" t="n">
        <v>3266.04</v>
      </c>
      <c r="Y1148" t="n">
        <v>5552.1606</v>
      </c>
      <c r="Z1148" t="n">
        <v>14467.38</v>
      </c>
      <c r="AA1148" t="n">
        <v>0.0500862312952547</v>
      </c>
      <c r="AB1148" t="n">
        <v>0.0192216420664972</v>
      </c>
      <c r="AC1148" t="n">
        <v>0.0851449461733475</v>
      </c>
    </row>
    <row r="1149">
      <c r="A1149" t="s">
        <v>472</v>
      </c>
      <c r="B1149" t="s">
        <v>472</v>
      </c>
      <c r="C1149" t="s">
        <v>336</v>
      </c>
      <c r="D1149" t="s">
        <v>416</v>
      </c>
      <c r="E1149" t="s">
        <v>473</v>
      </c>
      <c r="F1149" t="s">
        <v>346</v>
      </c>
      <c r="G1149" t="s">
        <v>369</v>
      </c>
      <c r="H1149" t="n">
        <v>272</v>
      </c>
      <c r="I1149" t="n">
        <v>13.08</v>
      </c>
      <c r="J1149" t="n">
        <v>1.345</v>
      </c>
      <c r="K1149" t="n">
        <v>22.9</v>
      </c>
      <c r="L1149" t="n">
        <v>3.869</v>
      </c>
      <c r="M1149" t="n">
        <v>8577</v>
      </c>
      <c r="N1149" t="n">
        <v>1.708</v>
      </c>
      <c r="O1149" t="n">
        <v>5.107</v>
      </c>
      <c r="P1149" t="n">
        <v>1598</v>
      </c>
      <c r="Q1149" t="n">
        <v>1.466</v>
      </c>
      <c r="R1149" t="s">
        <v>554</v>
      </c>
      <c r="S1149" t="s">
        <v>581</v>
      </c>
      <c r="T1149" t="s">
        <v>474</v>
      </c>
      <c r="U1149" t="s">
        <v>582</v>
      </c>
      <c r="V1149" t="n">
        <v>2149.31</v>
      </c>
      <c r="W1149" t="n">
        <v>1598</v>
      </c>
      <c r="X1149" t="n">
        <v>2836.753</v>
      </c>
      <c r="Y1149" t="n">
        <v>5552.1606</v>
      </c>
      <c r="Z1149" t="n">
        <v>14467.38</v>
      </c>
      <c r="AA1149" t="n">
        <v>0.387112361267071</v>
      </c>
      <c r="AB1149" t="n">
        <v>0.148562490236657</v>
      </c>
      <c r="AC1149" t="n">
        <v>0.757665542259055</v>
      </c>
    </row>
    <row r="1150">
      <c r="A1150" t="s">
        <v>472</v>
      </c>
      <c r="B1150" t="s">
        <v>472</v>
      </c>
      <c r="C1150" t="s">
        <v>336</v>
      </c>
      <c r="D1150" t="s">
        <v>416</v>
      </c>
      <c r="E1150" t="s">
        <v>473</v>
      </c>
      <c r="F1150" t="s">
        <v>346</v>
      </c>
      <c r="G1150" t="s">
        <v>347</v>
      </c>
      <c r="H1150" t="n">
        <v>57</v>
      </c>
      <c r="I1150" t="n">
        <v>2.742</v>
      </c>
      <c r="J1150" t="n">
        <v>0.2819</v>
      </c>
      <c r="K1150" t="n">
        <v>30.4</v>
      </c>
      <c r="L1150" t="n">
        <v>5.537</v>
      </c>
      <c r="M1150" t="n">
        <v>18760</v>
      </c>
      <c r="N1150" t="n">
        <v>1.786</v>
      </c>
      <c r="O1150" t="n">
        <v>6.062</v>
      </c>
      <c r="P1150" t="n">
        <v>4960</v>
      </c>
      <c r="Q1150" t="n">
        <v>1.666</v>
      </c>
      <c r="R1150" t="s">
        <v>554</v>
      </c>
      <c r="S1150" t="s">
        <v>581</v>
      </c>
      <c r="T1150" t="s">
        <v>474</v>
      </c>
      <c r="U1150" t="s">
        <v>582</v>
      </c>
      <c r="V1150" t="n">
        <v>1398.224</v>
      </c>
      <c r="W1150" t="n">
        <v>4960</v>
      </c>
      <c r="X1150" t="n">
        <v>2450.5934</v>
      </c>
      <c r="Y1150" t="n">
        <v>5552.1606</v>
      </c>
      <c r="Z1150" t="n">
        <v>14467.38</v>
      </c>
      <c r="AA1150" t="n">
        <v>0.251834213873424</v>
      </c>
      <c r="AB1150" t="n">
        <v>0.0966466630447254</v>
      </c>
      <c r="AC1150" t="n">
        <v>0.570565480181249</v>
      </c>
    </row>
    <row r="1151">
      <c r="A1151" t="s">
        <v>335</v>
      </c>
      <c r="B1151" t="s">
        <v>472</v>
      </c>
      <c r="C1151" t="s">
        <v>336</v>
      </c>
      <c r="D1151" t="s">
        <v>416</v>
      </c>
      <c r="E1151" t="s">
        <v>473</v>
      </c>
      <c r="F1151" t="s">
        <v>339</v>
      </c>
      <c r="G1151" t="s">
        <v>351</v>
      </c>
      <c r="H1151" t="n">
        <v>18</v>
      </c>
      <c r="I1151" t="n">
        <v>1.253</v>
      </c>
      <c r="J1151" t="n">
        <v>0.01286</v>
      </c>
      <c r="K1151" t="n">
        <v>20.96</v>
      </c>
      <c r="L1151" t="n">
        <v>6.335</v>
      </c>
      <c r="M1151" t="n">
        <v>15050</v>
      </c>
      <c r="N1151" t="n">
        <v>1.334</v>
      </c>
      <c r="O1151" t="n">
        <v>5.595</v>
      </c>
      <c r="P1151" t="n">
        <v>436.5</v>
      </c>
      <c r="Q1151" t="n">
        <v>1.356</v>
      </c>
      <c r="R1151" t="s">
        <v>353</v>
      </c>
      <c r="S1151" t="s">
        <v>480</v>
      </c>
      <c r="T1151" t="s">
        <v>474</v>
      </c>
      <c r="U1151" t="s">
        <v>481</v>
      </c>
      <c r="V1151" t="n">
        <v>5.61339</v>
      </c>
      <c r="W1151" t="n">
        <v>436.5</v>
      </c>
      <c r="X1151" t="n">
        <v>42.997841</v>
      </c>
      <c r="Y1151" t="n">
        <v>936.624</v>
      </c>
      <c r="Z1151" t="n">
        <v>1957.123</v>
      </c>
      <c r="AA1151" t="n">
        <v>0.00599321606108748</v>
      </c>
      <c r="AB1151" t="n">
        <v>0.00286818457501138</v>
      </c>
      <c r="AC1151" t="n">
        <v>0.130550508338314</v>
      </c>
    </row>
    <row r="1152">
      <c r="A1152" t="s">
        <v>345</v>
      </c>
      <c r="B1152" t="s">
        <v>472</v>
      </c>
      <c r="C1152" t="s">
        <v>336</v>
      </c>
      <c r="D1152" t="s">
        <v>416</v>
      </c>
      <c r="E1152" t="s">
        <v>473</v>
      </c>
      <c r="F1152" t="s">
        <v>339</v>
      </c>
      <c r="G1152" t="s">
        <v>352</v>
      </c>
      <c r="H1152" t="n">
        <v>142</v>
      </c>
      <c r="I1152" t="n">
        <v>6.217</v>
      </c>
      <c r="J1152" t="n">
        <v>0.1016</v>
      </c>
      <c r="K1152" t="n">
        <v>26.86</v>
      </c>
      <c r="L1152" t="n">
        <v>5.699</v>
      </c>
      <c r="M1152" t="n">
        <v>15600</v>
      </c>
      <c r="N1152" t="n">
        <v>1.575</v>
      </c>
      <c r="O1152" t="n">
        <v>5.525</v>
      </c>
      <c r="P1152" t="n">
        <v>444.4</v>
      </c>
      <c r="Q1152" t="n">
        <v>1.579</v>
      </c>
      <c r="R1152" t="s">
        <v>348</v>
      </c>
      <c r="S1152" t="s">
        <v>397</v>
      </c>
      <c r="T1152" t="s">
        <v>474</v>
      </c>
      <c r="U1152" t="s">
        <v>475</v>
      </c>
      <c r="V1152" t="n">
        <v>45.15104</v>
      </c>
      <c r="W1152" t="n">
        <v>444.4</v>
      </c>
      <c r="X1152" t="n">
        <v>63.58092</v>
      </c>
      <c r="Y1152" t="n">
        <v>1114.3592</v>
      </c>
      <c r="Z1152" t="n">
        <v>1957.123</v>
      </c>
      <c r="AA1152" t="n">
        <v>0.0405174920259105</v>
      </c>
      <c r="AB1152" t="n">
        <v>0.023070108521539</v>
      </c>
      <c r="AC1152" t="n">
        <v>0.710135053094545</v>
      </c>
    </row>
    <row r="1153">
      <c r="A1153" t="s">
        <v>345</v>
      </c>
      <c r="B1153" t="s">
        <v>472</v>
      </c>
      <c r="C1153" t="s">
        <v>336</v>
      </c>
      <c r="D1153" t="s">
        <v>416</v>
      </c>
      <c r="E1153" t="s">
        <v>473</v>
      </c>
      <c r="F1153" t="s">
        <v>346</v>
      </c>
      <c r="G1153" t="s">
        <v>357</v>
      </c>
      <c r="H1153" t="n">
        <v>0</v>
      </c>
      <c r="I1153" t="n">
        <v>0</v>
      </c>
      <c r="J1153" t="n">
        <v>0</v>
      </c>
      <c r="K1153" t="n">
        <v>0</v>
      </c>
      <c r="L1153" t="n">
        <v>0</v>
      </c>
      <c r="M1153" t="n">
        <v>0</v>
      </c>
      <c r="N1153" t="n">
        <v>0</v>
      </c>
      <c r="O1153" t="n">
        <v>0</v>
      </c>
      <c r="P1153" t="n">
        <v>0</v>
      </c>
      <c r="Q1153" t="n">
        <v>0</v>
      </c>
      <c r="R1153" t="s">
        <v>348</v>
      </c>
      <c r="S1153" t="s">
        <v>484</v>
      </c>
      <c r="T1153" t="s">
        <v>474</v>
      </c>
      <c r="U1153" t="s">
        <v>485</v>
      </c>
      <c r="V1153" t="n">
        <v>0</v>
      </c>
      <c r="W1153" t="n">
        <v>0</v>
      </c>
      <c r="X1153" t="n">
        <v>376.32508</v>
      </c>
      <c r="Y1153" t="n">
        <v>6632.448</v>
      </c>
      <c r="Z1153" t="n">
        <v>14467.38</v>
      </c>
      <c r="AA1153" t="n">
        <v>0</v>
      </c>
      <c r="AB1153" t="n">
        <v>0</v>
      </c>
      <c r="AC1153" t="n">
        <v>0</v>
      </c>
    </row>
    <row r="1154">
      <c r="A1154" t="s">
        <v>345</v>
      </c>
      <c r="B1154" t="s">
        <v>472</v>
      </c>
      <c r="C1154" t="s">
        <v>336</v>
      </c>
      <c r="D1154" t="s">
        <v>416</v>
      </c>
      <c r="E1154" t="s">
        <v>473</v>
      </c>
      <c r="F1154" t="s">
        <v>346</v>
      </c>
      <c r="G1154" t="s">
        <v>352</v>
      </c>
      <c r="H1154" t="n">
        <v>0</v>
      </c>
      <c r="I1154" t="n">
        <v>0</v>
      </c>
      <c r="J1154" t="n">
        <v>0</v>
      </c>
      <c r="K1154" t="n">
        <v>0</v>
      </c>
      <c r="L1154" t="n">
        <v>0</v>
      </c>
      <c r="M1154" t="n">
        <v>0</v>
      </c>
      <c r="N1154" t="n">
        <v>0</v>
      </c>
      <c r="O1154" t="n">
        <v>0</v>
      </c>
      <c r="P1154" t="n">
        <v>0</v>
      </c>
      <c r="Q1154" t="n">
        <v>0</v>
      </c>
      <c r="R1154" t="s">
        <v>348</v>
      </c>
      <c r="S1154" t="s">
        <v>484</v>
      </c>
      <c r="T1154" t="s">
        <v>474</v>
      </c>
      <c r="U1154" t="s">
        <v>485</v>
      </c>
      <c r="V1154" t="n">
        <v>0</v>
      </c>
      <c r="W1154" t="n">
        <v>0</v>
      </c>
      <c r="X1154" t="n">
        <v>5.8941</v>
      </c>
      <c r="Y1154" t="n">
        <v>6632.448</v>
      </c>
      <c r="Z1154" t="n">
        <v>14467.38</v>
      </c>
      <c r="AA1154" t="n">
        <v>0</v>
      </c>
      <c r="AB1154" t="n">
        <v>0</v>
      </c>
      <c r="AC1154" t="n">
        <v>0</v>
      </c>
    </row>
    <row r="1155">
      <c r="A1155" t="s">
        <v>334</v>
      </c>
      <c r="B1155" t="s">
        <v>472</v>
      </c>
      <c r="C1155" t="s">
        <v>336</v>
      </c>
      <c r="D1155" t="s">
        <v>416</v>
      </c>
      <c r="E1155" t="s">
        <v>473</v>
      </c>
      <c r="F1155" t="s">
        <v>346</v>
      </c>
      <c r="G1155" t="s">
        <v>367</v>
      </c>
      <c r="H1155" t="n">
        <v>25</v>
      </c>
      <c r="I1155" t="n">
        <v>0.2862</v>
      </c>
      <c r="J1155" t="n">
        <v>0.1246</v>
      </c>
      <c r="K1155" t="n">
        <v>17.4</v>
      </c>
      <c r="L1155" t="n">
        <v>4.386</v>
      </c>
      <c r="M1155" t="n">
        <v>1075</v>
      </c>
      <c r="N1155" t="n">
        <v>1.527</v>
      </c>
      <c r="O1155" t="n">
        <v>4.714</v>
      </c>
      <c r="P1155" t="n">
        <v>283.7</v>
      </c>
      <c r="Q1155" t="n">
        <v>1.316</v>
      </c>
      <c r="R1155" t="s">
        <v>341</v>
      </c>
      <c r="S1155" t="s">
        <v>478</v>
      </c>
      <c r="T1155" t="s">
        <v>474</v>
      </c>
      <c r="U1155" t="s">
        <v>479</v>
      </c>
      <c r="V1155" t="n">
        <v>35.34902</v>
      </c>
      <c r="W1155" t="n">
        <v>283.7</v>
      </c>
      <c r="X1155" t="n">
        <v>154.78296</v>
      </c>
      <c r="Y1155" t="n">
        <v>11169.835</v>
      </c>
      <c r="Z1155" t="n">
        <v>14467.38</v>
      </c>
      <c r="AA1155" t="n">
        <v>0.00316468595999851</v>
      </c>
      <c r="AB1155" t="n">
        <v>0.00244336016611162</v>
      </c>
      <c r="AC1155" t="n">
        <v>0.228377981658963</v>
      </c>
    </row>
    <row r="1156">
      <c r="A1156" t="s">
        <v>345</v>
      </c>
      <c r="B1156" t="s">
        <v>472</v>
      </c>
      <c r="C1156" t="s">
        <v>336</v>
      </c>
      <c r="D1156" t="s">
        <v>416</v>
      </c>
      <c r="E1156" t="s">
        <v>473</v>
      </c>
      <c r="F1156" t="s">
        <v>339</v>
      </c>
      <c r="G1156" t="s">
        <v>356</v>
      </c>
      <c r="H1156" t="n">
        <v>1</v>
      </c>
      <c r="I1156" t="n">
        <v>0.04378</v>
      </c>
      <c r="J1156" t="n">
        <v>0.0007152</v>
      </c>
      <c r="K1156" t="n">
        <v>43.45</v>
      </c>
      <c r="L1156" t="n">
        <v>19.07</v>
      </c>
      <c r="M1156" t="n">
        <v>205100</v>
      </c>
      <c r="N1156" t="n">
        <v>1.309</v>
      </c>
      <c r="O1156" t="n">
        <v>9.323</v>
      </c>
      <c r="P1156" t="n">
        <v>423</v>
      </c>
      <c r="Q1156" t="n">
        <v>1.731</v>
      </c>
      <c r="R1156" t="s">
        <v>348</v>
      </c>
      <c r="S1156" t="s">
        <v>397</v>
      </c>
      <c r="T1156" t="s">
        <v>474</v>
      </c>
      <c r="U1156" t="s">
        <v>475</v>
      </c>
      <c r="V1156" t="n">
        <v>0.3025296</v>
      </c>
      <c r="W1156" t="n">
        <v>423</v>
      </c>
      <c r="X1156" t="n">
        <v>13.28936</v>
      </c>
      <c r="Y1156" t="n">
        <v>1114.3592</v>
      </c>
      <c r="Z1156" t="n">
        <v>1957.123</v>
      </c>
      <c r="AA1156" t="n">
        <v>0.000271483019119867</v>
      </c>
      <c r="AB1156" t="n">
        <v>0.000154578736236813</v>
      </c>
      <c r="AC1156" t="n">
        <v>0.0227647983048093</v>
      </c>
    </row>
    <row r="1157">
      <c r="A1157" t="s">
        <v>345</v>
      </c>
      <c r="B1157" t="s">
        <v>472</v>
      </c>
      <c r="C1157" t="s">
        <v>336</v>
      </c>
      <c r="D1157" t="s">
        <v>416</v>
      </c>
      <c r="E1157" t="s">
        <v>473</v>
      </c>
      <c r="F1157" t="s">
        <v>339</v>
      </c>
      <c r="G1157" t="s">
        <v>347</v>
      </c>
      <c r="H1157" t="n">
        <v>196</v>
      </c>
      <c r="I1157" t="n">
        <v>8.581</v>
      </c>
      <c r="J1157" t="n">
        <v>0.1402</v>
      </c>
      <c r="K1157" t="n">
        <v>23.06</v>
      </c>
      <c r="L1157" t="n">
        <v>6.619</v>
      </c>
      <c r="M1157" t="n">
        <v>24770</v>
      </c>
      <c r="N1157" t="n">
        <v>1.316</v>
      </c>
      <c r="O1157" t="n">
        <v>6.815</v>
      </c>
      <c r="P1157" t="n">
        <v>1839</v>
      </c>
      <c r="Q1157" t="n">
        <v>1.28</v>
      </c>
      <c r="R1157" t="s">
        <v>348</v>
      </c>
      <c r="S1157" t="s">
        <v>397</v>
      </c>
      <c r="T1157" t="s">
        <v>474</v>
      </c>
      <c r="U1157" t="s">
        <v>475</v>
      </c>
      <c r="V1157" t="n">
        <v>257.8278</v>
      </c>
      <c r="W1157" t="n">
        <v>1839</v>
      </c>
      <c r="X1157" t="n">
        <v>644.0498</v>
      </c>
      <c r="Y1157" t="n">
        <v>1114.3592</v>
      </c>
      <c r="Z1157" t="n">
        <v>1957.123</v>
      </c>
      <c r="AA1157" t="n">
        <v>0.231368664610119</v>
      </c>
      <c r="AB1157" t="n">
        <v>0.131738168730325</v>
      </c>
      <c r="AC1157" t="n">
        <v>0.400322770071507</v>
      </c>
    </row>
    <row r="1158">
      <c r="A1158" t="s">
        <v>334</v>
      </c>
      <c r="B1158" t="s">
        <v>472</v>
      </c>
      <c r="C1158" t="s">
        <v>336</v>
      </c>
      <c r="D1158" t="s">
        <v>416</v>
      </c>
      <c r="E1158" t="s">
        <v>473</v>
      </c>
      <c r="F1158" t="s">
        <v>346</v>
      </c>
      <c r="G1158" t="s">
        <v>368</v>
      </c>
      <c r="H1158" t="n">
        <v>1255</v>
      </c>
      <c r="I1158" t="n">
        <v>14.37</v>
      </c>
      <c r="J1158" t="n">
        <v>6.253</v>
      </c>
      <c r="K1158" t="n">
        <v>17.27</v>
      </c>
      <c r="L1158" t="n">
        <v>2.911</v>
      </c>
      <c r="M1158" t="n">
        <v>1792</v>
      </c>
      <c r="N1158" t="n">
        <v>1.547</v>
      </c>
      <c r="O1158" t="n">
        <v>4.835</v>
      </c>
      <c r="P1158" t="n">
        <v>287.3</v>
      </c>
      <c r="Q1158" t="n">
        <v>1.272</v>
      </c>
      <c r="R1158" t="s">
        <v>341</v>
      </c>
      <c r="S1158" t="s">
        <v>478</v>
      </c>
      <c r="T1158" t="s">
        <v>474</v>
      </c>
      <c r="U1158" t="s">
        <v>479</v>
      </c>
      <c r="V1158" t="n">
        <v>1796.4869</v>
      </c>
      <c r="W1158" t="n">
        <v>287.3</v>
      </c>
      <c r="X1158" t="n">
        <v>3266.04</v>
      </c>
      <c r="Y1158" t="n">
        <v>11169.835</v>
      </c>
      <c r="Z1158" t="n">
        <v>14467.38</v>
      </c>
      <c r="AA1158" t="n">
        <v>0.160833790293232</v>
      </c>
      <c r="AB1158" t="n">
        <v>0.124174999205108</v>
      </c>
      <c r="AC1158" t="n">
        <v>0.550050489277535</v>
      </c>
    </row>
    <row r="1159">
      <c r="A1159" t="s">
        <v>335</v>
      </c>
      <c r="B1159" t="s">
        <v>472</v>
      </c>
      <c r="C1159" t="s">
        <v>336</v>
      </c>
      <c r="D1159" t="s">
        <v>416</v>
      </c>
      <c r="E1159" t="s">
        <v>473</v>
      </c>
      <c r="F1159" t="s">
        <v>339</v>
      </c>
      <c r="G1159" t="s">
        <v>363</v>
      </c>
      <c r="H1159" t="n">
        <v>1</v>
      </c>
      <c r="I1159" t="n">
        <v>0.06959</v>
      </c>
      <c r="J1159" t="n">
        <v>0.0007144</v>
      </c>
      <c r="K1159" t="n">
        <v>28.05</v>
      </c>
      <c r="L1159" t="n">
        <v>8.326</v>
      </c>
      <c r="M1159" t="n">
        <v>16970</v>
      </c>
      <c r="N1159" t="n">
        <v>1.323</v>
      </c>
      <c r="O1159" t="n">
        <v>8.35</v>
      </c>
      <c r="P1159" t="n">
        <v>925.6</v>
      </c>
      <c r="Q1159" t="n">
        <v>1.256</v>
      </c>
      <c r="R1159" t="s">
        <v>353</v>
      </c>
      <c r="S1159" t="s">
        <v>480</v>
      </c>
      <c r="T1159" t="s">
        <v>474</v>
      </c>
      <c r="U1159" t="s">
        <v>481</v>
      </c>
      <c r="V1159" t="n">
        <v>0.66124864</v>
      </c>
      <c r="W1159" t="n">
        <v>925.6</v>
      </c>
      <c r="X1159" t="n">
        <v>5.1573438</v>
      </c>
      <c r="Y1159" t="n">
        <v>936.624</v>
      </c>
      <c r="Z1159" t="n">
        <v>1957.123</v>
      </c>
      <c r="AA1159" t="n">
        <v>0.000705991561181435</v>
      </c>
      <c r="AB1159" t="n">
        <v>0.000337867696613856</v>
      </c>
      <c r="AC1159" t="n">
        <v>0.128214962128373</v>
      </c>
    </row>
    <row r="1160">
      <c r="A1160" t="s">
        <v>334</v>
      </c>
      <c r="B1160" t="s">
        <v>472</v>
      </c>
      <c r="C1160" t="s">
        <v>336</v>
      </c>
      <c r="D1160" t="s">
        <v>416</v>
      </c>
      <c r="E1160" t="s">
        <v>473</v>
      </c>
      <c r="F1160" t="s">
        <v>346</v>
      </c>
      <c r="G1160" t="s">
        <v>374</v>
      </c>
      <c r="H1160" t="n">
        <v>4776</v>
      </c>
      <c r="I1160" t="n">
        <v>54.67</v>
      </c>
      <c r="J1160" t="n">
        <v>23.8</v>
      </c>
      <c r="K1160" t="n">
        <v>14.13</v>
      </c>
      <c r="L1160" t="n">
        <v>2.823</v>
      </c>
      <c r="M1160" t="n">
        <v>733.2</v>
      </c>
      <c r="N1160" t="n">
        <v>1.361</v>
      </c>
      <c r="O1160" t="n">
        <v>4.732</v>
      </c>
      <c r="P1160" t="n">
        <v>148.7</v>
      </c>
      <c r="Q1160" t="n">
        <v>1.167</v>
      </c>
      <c r="R1160" t="s">
        <v>341</v>
      </c>
      <c r="S1160" t="s">
        <v>478</v>
      </c>
      <c r="T1160" t="s">
        <v>474</v>
      </c>
      <c r="U1160" t="s">
        <v>479</v>
      </c>
      <c r="V1160" t="n">
        <v>3539.06</v>
      </c>
      <c r="W1160" t="n">
        <v>148.7</v>
      </c>
      <c r="X1160" t="n">
        <v>3585.85</v>
      </c>
      <c r="Y1160" t="n">
        <v>11169.835</v>
      </c>
      <c r="Z1160" t="n">
        <v>14467.38</v>
      </c>
      <c r="AA1160" t="n">
        <v>0.316840848589079</v>
      </c>
      <c r="AB1160" t="n">
        <v>0.244623421794409</v>
      </c>
      <c r="AC1160" t="n">
        <v>0.986951489883849</v>
      </c>
    </row>
    <row r="1161">
      <c r="A1161" t="s">
        <v>335</v>
      </c>
      <c r="B1161" t="s">
        <v>472</v>
      </c>
      <c r="C1161" t="s">
        <v>336</v>
      </c>
      <c r="D1161" t="s">
        <v>416</v>
      </c>
      <c r="E1161" t="s">
        <v>473</v>
      </c>
      <c r="F1161" t="s">
        <v>339</v>
      </c>
      <c r="G1161" t="s">
        <v>369</v>
      </c>
      <c r="H1161" t="n">
        <v>264</v>
      </c>
      <c r="I1161" t="n">
        <v>18.37</v>
      </c>
      <c r="J1161" t="n">
        <v>0.1886</v>
      </c>
      <c r="K1161" t="n">
        <v>17.18</v>
      </c>
      <c r="L1161" t="n">
        <v>4.61</v>
      </c>
      <c r="M1161" t="n">
        <v>10280</v>
      </c>
      <c r="N1161" t="n">
        <v>1.292</v>
      </c>
      <c r="O1161" t="n">
        <v>5.826</v>
      </c>
      <c r="P1161" t="n">
        <v>640.4</v>
      </c>
      <c r="Q1161" t="n">
        <v>1.163</v>
      </c>
      <c r="R1161" t="s">
        <v>353</v>
      </c>
      <c r="S1161" t="s">
        <v>480</v>
      </c>
      <c r="T1161" t="s">
        <v>474</v>
      </c>
      <c r="U1161" t="s">
        <v>481</v>
      </c>
      <c r="V1161" t="n">
        <v>120.77944</v>
      </c>
      <c r="W1161" t="n">
        <v>640.4</v>
      </c>
      <c r="X1161" t="n">
        <v>644.91</v>
      </c>
      <c r="Y1161" t="n">
        <v>936.624</v>
      </c>
      <c r="Z1161" t="n">
        <v>1957.123</v>
      </c>
      <c r="AA1161" t="n">
        <v>0.128951895317651</v>
      </c>
      <c r="AB1161" t="n">
        <v>0.0617127487643853</v>
      </c>
      <c r="AC1161" t="n">
        <v>0.187281077979873</v>
      </c>
    </row>
    <row r="1162">
      <c r="A1162" t="s">
        <v>345</v>
      </c>
      <c r="B1162" t="s">
        <v>472</v>
      </c>
      <c r="C1162" t="s">
        <v>336</v>
      </c>
      <c r="D1162" t="s">
        <v>416</v>
      </c>
      <c r="E1162" t="s">
        <v>473</v>
      </c>
      <c r="F1162" t="s">
        <v>339</v>
      </c>
      <c r="G1162" t="s">
        <v>351</v>
      </c>
      <c r="H1162" t="n">
        <v>58</v>
      </c>
      <c r="I1162" t="n">
        <v>2.539</v>
      </c>
      <c r="J1162" t="n">
        <v>0.04148</v>
      </c>
      <c r="K1162" t="n">
        <v>21.94</v>
      </c>
      <c r="L1162" t="n">
        <v>5.588</v>
      </c>
      <c r="M1162" t="n">
        <v>16470</v>
      </c>
      <c r="N1162" t="n">
        <v>1.423</v>
      </c>
      <c r="O1162" t="n">
        <v>6.183</v>
      </c>
      <c r="P1162" t="n">
        <v>520.9</v>
      </c>
      <c r="Q1162" t="n">
        <v>1.312</v>
      </c>
      <c r="R1162" t="s">
        <v>348</v>
      </c>
      <c r="S1162" t="s">
        <v>397</v>
      </c>
      <c r="T1162" t="s">
        <v>474</v>
      </c>
      <c r="U1162" t="s">
        <v>475</v>
      </c>
      <c r="V1162" t="n">
        <v>21.606932</v>
      </c>
      <c r="W1162" t="n">
        <v>520.9</v>
      </c>
      <c r="X1162" t="n">
        <v>42.997841</v>
      </c>
      <c r="Y1162" t="n">
        <v>1114.3592</v>
      </c>
      <c r="Z1162" t="n">
        <v>1957.123</v>
      </c>
      <c r="AA1162" t="n">
        <v>0.0193895576937849</v>
      </c>
      <c r="AB1162" t="n">
        <v>0.0110401502613786</v>
      </c>
      <c r="AC1162" t="n">
        <v>0.502512021475683</v>
      </c>
    </row>
    <row r="1163">
      <c r="A1163" t="s">
        <v>345</v>
      </c>
      <c r="B1163" t="s">
        <v>472</v>
      </c>
      <c r="C1163" t="s">
        <v>336</v>
      </c>
      <c r="D1163" t="s">
        <v>416</v>
      </c>
      <c r="E1163" t="s">
        <v>473</v>
      </c>
      <c r="F1163" t="s">
        <v>339</v>
      </c>
      <c r="G1163" t="s">
        <v>359</v>
      </c>
      <c r="H1163" t="n">
        <v>1486</v>
      </c>
      <c r="I1163" t="n">
        <v>65.06</v>
      </c>
      <c r="J1163" t="n">
        <v>1.063</v>
      </c>
      <c r="K1163" t="n">
        <v>19.18</v>
      </c>
      <c r="L1163" t="n">
        <v>4.939</v>
      </c>
      <c r="M1163" t="n">
        <v>14300</v>
      </c>
      <c r="N1163" t="n">
        <v>1.343</v>
      </c>
      <c r="O1163" t="n">
        <v>5.695</v>
      </c>
      <c r="P1163" t="n">
        <v>699.2</v>
      </c>
      <c r="Q1163" t="n">
        <v>1.247</v>
      </c>
      <c r="R1163" t="s">
        <v>348</v>
      </c>
      <c r="S1163" t="s">
        <v>397</v>
      </c>
      <c r="T1163" t="s">
        <v>474</v>
      </c>
      <c r="U1163" t="s">
        <v>475</v>
      </c>
      <c r="V1163" t="n">
        <v>743.2496</v>
      </c>
      <c r="W1163" t="n">
        <v>699.2</v>
      </c>
      <c r="X1163" t="n">
        <v>1434.456</v>
      </c>
      <c r="Y1163" t="n">
        <v>1114.3592</v>
      </c>
      <c r="Z1163" t="n">
        <v>1957.123</v>
      </c>
      <c r="AA1163" t="n">
        <v>0.666974885656259</v>
      </c>
      <c r="AB1163" t="n">
        <v>0.379766422447644</v>
      </c>
      <c r="AC1163" t="n">
        <v>0.518140396080465</v>
      </c>
    </row>
    <row r="1164">
      <c r="A1164" t="s">
        <v>345</v>
      </c>
      <c r="B1164" t="s">
        <v>472</v>
      </c>
      <c r="C1164" t="s">
        <v>336</v>
      </c>
      <c r="D1164" t="s">
        <v>416</v>
      </c>
      <c r="E1164" t="s">
        <v>473</v>
      </c>
      <c r="F1164" t="s">
        <v>346</v>
      </c>
      <c r="G1164" t="s">
        <v>363</v>
      </c>
      <c r="H1164" t="n">
        <v>116</v>
      </c>
      <c r="I1164" t="n">
        <v>2.677</v>
      </c>
      <c r="J1164" t="n">
        <v>0.5783</v>
      </c>
      <c r="K1164" t="n">
        <v>18.24</v>
      </c>
      <c r="L1164" t="n">
        <v>4.268</v>
      </c>
      <c r="M1164" t="n">
        <v>8993</v>
      </c>
      <c r="N1164" t="n">
        <v>1.404</v>
      </c>
      <c r="O1164" t="n">
        <v>5.014</v>
      </c>
      <c r="P1164" t="n">
        <v>561.1</v>
      </c>
      <c r="Q1164" t="n">
        <v>1.285</v>
      </c>
      <c r="R1164" t="s">
        <v>348</v>
      </c>
      <c r="S1164" t="s">
        <v>484</v>
      </c>
      <c r="T1164" t="s">
        <v>474</v>
      </c>
      <c r="U1164" t="s">
        <v>485</v>
      </c>
      <c r="V1164" t="n">
        <v>324.48413</v>
      </c>
      <c r="W1164" t="n">
        <v>561.1</v>
      </c>
      <c r="X1164" t="n">
        <v>518.47812</v>
      </c>
      <c r="Y1164" t="n">
        <v>6632.448</v>
      </c>
      <c r="Z1164" t="n">
        <v>14467.38</v>
      </c>
      <c r="AA1164" t="n">
        <v>0.0489237352482824</v>
      </c>
      <c r="AB1164" t="n">
        <v>0.0224286726414873</v>
      </c>
      <c r="AC1164" t="n">
        <v>0.625839582198763</v>
      </c>
    </row>
    <row r="1165">
      <c r="A1165" t="s">
        <v>345</v>
      </c>
      <c r="B1165" t="s">
        <v>472</v>
      </c>
      <c r="C1165" t="s">
        <v>336</v>
      </c>
      <c r="D1165" t="s">
        <v>416</v>
      </c>
      <c r="E1165" t="s">
        <v>473</v>
      </c>
      <c r="F1165" t="s">
        <v>346</v>
      </c>
      <c r="G1165" t="s">
        <v>367</v>
      </c>
      <c r="H1165" t="n">
        <v>7</v>
      </c>
      <c r="I1165" t="n">
        <v>0.1615</v>
      </c>
      <c r="J1165" t="n">
        <v>0.0349</v>
      </c>
      <c r="K1165" t="n">
        <v>17.68</v>
      </c>
      <c r="L1165" t="n">
        <v>3.345</v>
      </c>
      <c r="M1165" t="n">
        <v>5054</v>
      </c>
      <c r="N1165" t="n">
        <v>1.49</v>
      </c>
      <c r="O1165" t="n">
        <v>4.746</v>
      </c>
      <c r="P1165" t="n">
        <v>558.3</v>
      </c>
      <c r="Q1165" t="n">
        <v>1.275</v>
      </c>
      <c r="R1165" t="s">
        <v>348</v>
      </c>
      <c r="S1165" t="s">
        <v>484</v>
      </c>
      <c r="T1165" t="s">
        <v>474</v>
      </c>
      <c r="U1165" t="s">
        <v>485</v>
      </c>
      <c r="V1165" t="n">
        <v>19.48467</v>
      </c>
      <c r="W1165" t="n">
        <v>558.3</v>
      </c>
      <c r="X1165" t="n">
        <v>154.78296</v>
      </c>
      <c r="Y1165" t="n">
        <v>6632.448</v>
      </c>
      <c r="Z1165" t="n">
        <v>14467.38</v>
      </c>
      <c r="AA1165" t="n">
        <v>0.0029377795347962</v>
      </c>
      <c r="AB1165" t="n">
        <v>0.00134680018082058</v>
      </c>
      <c r="AC1165" t="n">
        <v>0.12588381821875</v>
      </c>
    </row>
    <row r="1166">
      <c r="A1166" t="s">
        <v>334</v>
      </c>
      <c r="B1166" t="s">
        <v>472</v>
      </c>
      <c r="C1166" t="s">
        <v>336</v>
      </c>
      <c r="D1166" t="s">
        <v>416</v>
      </c>
      <c r="E1166" t="s">
        <v>473</v>
      </c>
      <c r="F1166" t="s">
        <v>346</v>
      </c>
      <c r="G1166" t="s">
        <v>357</v>
      </c>
      <c r="H1166" t="n">
        <v>7</v>
      </c>
      <c r="I1166" t="n">
        <v>0.08013</v>
      </c>
      <c r="J1166" t="n">
        <v>0.03488</v>
      </c>
      <c r="K1166" t="n">
        <v>41.56</v>
      </c>
      <c r="L1166" t="n">
        <v>21.23</v>
      </c>
      <c r="M1166" t="n">
        <v>25330</v>
      </c>
      <c r="N1166" t="n">
        <v>1.445</v>
      </c>
      <c r="O1166" t="n">
        <v>22.06</v>
      </c>
      <c r="P1166" t="n">
        <v>4406</v>
      </c>
      <c r="Q1166" t="n">
        <v>1.639</v>
      </c>
      <c r="R1166" t="s">
        <v>341</v>
      </c>
      <c r="S1166" t="s">
        <v>478</v>
      </c>
      <c r="T1166" t="s">
        <v>474</v>
      </c>
      <c r="U1166" t="s">
        <v>479</v>
      </c>
      <c r="V1166" t="n">
        <v>153.68128</v>
      </c>
      <c r="W1166" t="n">
        <v>4406</v>
      </c>
      <c r="X1166" t="n">
        <v>376.32508</v>
      </c>
      <c r="Y1166" t="n">
        <v>11169.835</v>
      </c>
      <c r="Z1166" t="n">
        <v>14467.38</v>
      </c>
      <c r="AA1166" t="n">
        <v>0.013758598940808</v>
      </c>
      <c r="AB1166" t="n">
        <v>0.0106226061664241</v>
      </c>
      <c r="AC1166" t="n">
        <v>0.40837373900246</v>
      </c>
    </row>
    <row r="1167">
      <c r="A1167" t="s">
        <v>334</v>
      </c>
      <c r="B1167" t="s">
        <v>472</v>
      </c>
      <c r="C1167" t="s">
        <v>336</v>
      </c>
      <c r="D1167" t="s">
        <v>416</v>
      </c>
      <c r="E1167" t="s">
        <v>473</v>
      </c>
      <c r="F1167" t="s">
        <v>346</v>
      </c>
      <c r="G1167" t="s">
        <v>352</v>
      </c>
      <c r="H1167" t="n">
        <v>0</v>
      </c>
      <c r="I1167" t="n">
        <v>0</v>
      </c>
      <c r="J1167" t="n">
        <v>0</v>
      </c>
      <c r="K1167" t="n">
        <v>0</v>
      </c>
      <c r="L1167" t="n">
        <v>0</v>
      </c>
      <c r="M1167" t="n">
        <v>0</v>
      </c>
      <c r="N1167" t="n">
        <v>0</v>
      </c>
      <c r="O1167" t="n">
        <v>0</v>
      </c>
      <c r="P1167" t="n">
        <v>0</v>
      </c>
      <c r="Q1167" t="n">
        <v>0</v>
      </c>
      <c r="R1167" t="s">
        <v>341</v>
      </c>
      <c r="S1167" t="s">
        <v>478</v>
      </c>
      <c r="T1167" t="s">
        <v>474</v>
      </c>
      <c r="U1167" t="s">
        <v>479</v>
      </c>
      <c r="V1167" t="n">
        <v>0</v>
      </c>
      <c r="W1167" t="n">
        <v>0</v>
      </c>
      <c r="X1167" t="n">
        <v>5.8941</v>
      </c>
      <c r="Y1167" t="n">
        <v>11169.835</v>
      </c>
      <c r="Z1167" t="n">
        <v>14467.38</v>
      </c>
      <c r="AA1167" t="n">
        <v>0</v>
      </c>
      <c r="AB1167" t="n">
        <v>0</v>
      </c>
      <c r="AC1167" t="n">
        <v>0</v>
      </c>
    </row>
    <row r="1168">
      <c r="A1168" t="s">
        <v>345</v>
      </c>
      <c r="B1168" t="s">
        <v>472</v>
      </c>
      <c r="C1168" t="s">
        <v>336</v>
      </c>
      <c r="D1168" t="s">
        <v>416</v>
      </c>
      <c r="E1168" t="s">
        <v>473</v>
      </c>
      <c r="F1168" t="s">
        <v>339</v>
      </c>
      <c r="G1168" t="s">
        <v>366</v>
      </c>
      <c r="H1168" t="n">
        <v>60</v>
      </c>
      <c r="I1168" t="n">
        <v>2.627</v>
      </c>
      <c r="J1168" t="n">
        <v>0.04291</v>
      </c>
      <c r="K1168" t="n">
        <v>92.62</v>
      </c>
      <c r="L1168" t="n">
        <v>51.12</v>
      </c>
      <c r="M1168" t="n">
        <v>88410</v>
      </c>
      <c r="N1168" t="n">
        <v>4.104</v>
      </c>
      <c r="O1168" t="n">
        <v>44.84</v>
      </c>
      <c r="P1168" t="n">
        <v>2599</v>
      </c>
      <c r="Q1168" t="n">
        <v>4.004</v>
      </c>
      <c r="R1168" t="s">
        <v>348</v>
      </c>
      <c r="S1168" t="s">
        <v>397</v>
      </c>
      <c r="T1168" t="s">
        <v>474</v>
      </c>
      <c r="U1168" t="s">
        <v>475</v>
      </c>
      <c r="V1168" t="n">
        <v>111.52309</v>
      </c>
      <c r="W1168" t="n">
        <v>2599</v>
      </c>
      <c r="X1168" t="n">
        <v>585.3642</v>
      </c>
      <c r="Y1168" t="n">
        <v>1114.3592</v>
      </c>
      <c r="Z1168" t="n">
        <v>1957.123</v>
      </c>
      <c r="AA1168" t="n">
        <v>0.100078224328385</v>
      </c>
      <c r="AB1168" t="n">
        <v>0.0569831788804281</v>
      </c>
      <c r="AC1168" t="n">
        <v>0.190519150299933</v>
      </c>
    </row>
    <row r="1169">
      <c r="A1169" t="s">
        <v>335</v>
      </c>
      <c r="B1169" t="s">
        <v>472</v>
      </c>
      <c r="C1169" t="s">
        <v>336</v>
      </c>
      <c r="D1169" t="s">
        <v>416</v>
      </c>
      <c r="E1169" t="s">
        <v>473</v>
      </c>
      <c r="F1169" t="s">
        <v>346</v>
      </c>
      <c r="G1169" t="s">
        <v>367</v>
      </c>
      <c r="H1169" t="n">
        <v>87</v>
      </c>
      <c r="I1169" t="n">
        <v>0.8875</v>
      </c>
      <c r="J1169" t="n">
        <v>0.4333</v>
      </c>
      <c r="K1169" t="n">
        <v>17.13</v>
      </c>
      <c r="L1169" t="n">
        <v>3.634</v>
      </c>
      <c r="M1169" t="n">
        <v>337.2</v>
      </c>
      <c r="N1169" t="n">
        <v>1.545</v>
      </c>
      <c r="O1169" t="n">
        <v>4.634</v>
      </c>
      <c r="P1169" t="n">
        <v>288.5</v>
      </c>
      <c r="Q1169" t="n">
        <v>1.322</v>
      </c>
      <c r="R1169" t="s">
        <v>353</v>
      </c>
      <c r="S1169" t="s">
        <v>482</v>
      </c>
      <c r="T1169" t="s">
        <v>474</v>
      </c>
      <c r="U1169" t="s">
        <v>483</v>
      </c>
      <c r="V1169" t="n">
        <v>125.00705</v>
      </c>
      <c r="W1169" t="n">
        <v>288.5</v>
      </c>
      <c r="X1169" t="n">
        <v>154.78296</v>
      </c>
      <c r="Y1169" t="n">
        <v>11640.24</v>
      </c>
      <c r="Z1169" t="n">
        <v>14467.38</v>
      </c>
      <c r="AA1169" t="n">
        <v>0.0107392158580923</v>
      </c>
      <c r="AB1169" t="n">
        <v>0.00864061426464225</v>
      </c>
      <c r="AC1169" t="n">
        <v>0.80762798437244</v>
      </c>
    </row>
    <row r="1170">
      <c r="A1170" t="s">
        <v>345</v>
      </c>
      <c r="B1170" t="s">
        <v>472</v>
      </c>
      <c r="C1170" t="s">
        <v>336</v>
      </c>
      <c r="D1170" t="s">
        <v>416</v>
      </c>
      <c r="E1170" t="s">
        <v>473</v>
      </c>
      <c r="F1170" t="s">
        <v>346</v>
      </c>
      <c r="G1170" t="s">
        <v>373</v>
      </c>
      <c r="H1170" t="n">
        <v>339</v>
      </c>
      <c r="I1170" t="n">
        <v>7.822</v>
      </c>
      <c r="J1170" t="n">
        <v>1.69</v>
      </c>
      <c r="K1170" t="n">
        <v>11.38</v>
      </c>
      <c r="L1170" t="n">
        <v>3.52</v>
      </c>
      <c r="M1170" t="n">
        <v>244.8</v>
      </c>
      <c r="N1170" t="n">
        <v>1.214</v>
      </c>
      <c r="O1170" t="n">
        <v>4.183</v>
      </c>
      <c r="P1170" t="n">
        <v>74.38</v>
      </c>
      <c r="Q1170" t="n">
        <v>1.139</v>
      </c>
      <c r="R1170" t="s">
        <v>348</v>
      </c>
      <c r="S1170" t="s">
        <v>484</v>
      </c>
      <c r="T1170" t="s">
        <v>474</v>
      </c>
      <c r="U1170" t="s">
        <v>485</v>
      </c>
      <c r="V1170" t="n">
        <v>125.7022</v>
      </c>
      <c r="W1170" t="n">
        <v>74.38</v>
      </c>
      <c r="X1170" t="n">
        <v>2432.9374</v>
      </c>
      <c r="Y1170" t="n">
        <v>6632.448</v>
      </c>
      <c r="Z1170" t="n">
        <v>14467.38</v>
      </c>
      <c r="AA1170" t="n">
        <v>0.0189526099563841</v>
      </c>
      <c r="AB1170" t="n">
        <v>0.00868866373870044</v>
      </c>
      <c r="AC1170" t="n">
        <v>0.0516668451888651</v>
      </c>
    </row>
    <row r="1171">
      <c r="A1171" t="s">
        <v>345</v>
      </c>
      <c r="B1171" t="s">
        <v>472</v>
      </c>
      <c r="C1171" t="s">
        <v>336</v>
      </c>
      <c r="D1171" t="s">
        <v>416</v>
      </c>
      <c r="E1171" t="s">
        <v>473</v>
      </c>
      <c r="F1171" t="s">
        <v>339</v>
      </c>
      <c r="G1171" t="s">
        <v>361</v>
      </c>
      <c r="H1171" t="n">
        <v>714</v>
      </c>
      <c r="I1171" t="n">
        <v>31.26</v>
      </c>
      <c r="J1171" t="n">
        <v>0.5106</v>
      </c>
      <c r="K1171" t="n">
        <v>13.81</v>
      </c>
      <c r="L1171" t="n">
        <v>3.519</v>
      </c>
      <c r="M1171" t="n">
        <v>6602</v>
      </c>
      <c r="N1171" t="n">
        <v>1.246</v>
      </c>
      <c r="O1171" t="n">
        <v>5.022</v>
      </c>
      <c r="P1171" t="n">
        <v>298.8</v>
      </c>
      <c r="Q1171" t="n">
        <v>1.107</v>
      </c>
      <c r="R1171" t="s">
        <v>348</v>
      </c>
      <c r="S1171" t="s">
        <v>397</v>
      </c>
      <c r="T1171" t="s">
        <v>474</v>
      </c>
      <c r="U1171" t="s">
        <v>475</v>
      </c>
      <c r="V1171" t="n">
        <v>152.56728</v>
      </c>
      <c r="W1171" t="n">
        <v>298.8</v>
      </c>
      <c r="X1171" t="n">
        <v>332.2818</v>
      </c>
      <c r="Y1171" t="n">
        <v>1114.3592</v>
      </c>
      <c r="Z1171" t="n">
        <v>1957.123</v>
      </c>
      <c r="AA1171" t="n">
        <v>0.13691032478576</v>
      </c>
      <c r="AB1171" t="n">
        <v>0.0779548756005627</v>
      </c>
      <c r="AC1171" t="n">
        <v>0.459150275458963</v>
      </c>
    </row>
    <row r="1172">
      <c r="A1172" t="s">
        <v>345</v>
      </c>
      <c r="B1172" t="s">
        <v>472</v>
      </c>
      <c r="C1172" t="s">
        <v>336</v>
      </c>
      <c r="D1172" t="s">
        <v>416</v>
      </c>
      <c r="E1172" t="s">
        <v>473</v>
      </c>
      <c r="F1172" t="s">
        <v>346</v>
      </c>
      <c r="G1172" t="s">
        <v>374</v>
      </c>
      <c r="H1172" t="n">
        <v>2405</v>
      </c>
      <c r="I1172" t="n">
        <v>55.49</v>
      </c>
      <c r="J1172" t="n">
        <v>11.99</v>
      </c>
      <c r="K1172" t="n">
        <v>13.91</v>
      </c>
      <c r="L1172" t="n">
        <v>2.874</v>
      </c>
      <c r="M1172" t="n">
        <v>843.5</v>
      </c>
      <c r="N1172" t="n">
        <v>1.341</v>
      </c>
      <c r="O1172" t="n">
        <v>4.806</v>
      </c>
      <c r="P1172" t="n">
        <v>138.1</v>
      </c>
      <c r="Q1172" t="n">
        <v>1.157</v>
      </c>
      <c r="R1172" t="s">
        <v>348</v>
      </c>
      <c r="S1172" t="s">
        <v>484</v>
      </c>
      <c r="T1172" t="s">
        <v>474</v>
      </c>
      <c r="U1172" t="s">
        <v>485</v>
      </c>
      <c r="V1172" t="n">
        <v>1655.819</v>
      </c>
      <c r="W1172" t="n">
        <v>138.1</v>
      </c>
      <c r="X1172" t="n">
        <v>3585.85</v>
      </c>
      <c r="Y1172" t="n">
        <v>6632.448</v>
      </c>
      <c r="Z1172" t="n">
        <v>14467.38</v>
      </c>
      <c r="AA1172" t="n">
        <v>0.249654275465107</v>
      </c>
      <c r="AB1172" t="n">
        <v>0.114451891081868</v>
      </c>
      <c r="AC1172" t="n">
        <v>0.461764714084527</v>
      </c>
    </row>
    <row r="1173">
      <c r="A1173" t="s">
        <v>345</v>
      </c>
      <c r="B1173" t="s">
        <v>472</v>
      </c>
      <c r="C1173" t="s">
        <v>336</v>
      </c>
      <c r="D1173" t="s">
        <v>416</v>
      </c>
      <c r="E1173" t="s">
        <v>473</v>
      </c>
      <c r="F1173" t="s">
        <v>339</v>
      </c>
      <c r="G1173" t="s">
        <v>360</v>
      </c>
      <c r="H1173" t="n">
        <v>2284</v>
      </c>
      <c r="I1173" t="n">
        <v>100</v>
      </c>
      <c r="J1173" t="n">
        <v>1.633</v>
      </c>
      <c r="K1173" t="n">
        <v>19.72</v>
      </c>
      <c r="L1173" t="n">
        <v>5.856</v>
      </c>
      <c r="M1173" t="n">
        <v>14500</v>
      </c>
      <c r="N1173" t="n">
        <v>1.387</v>
      </c>
      <c r="O1173" t="n">
        <v>6.624</v>
      </c>
      <c r="P1173" t="n">
        <v>682.4</v>
      </c>
      <c r="Q1173" t="n">
        <v>1.28</v>
      </c>
      <c r="R1173" t="s">
        <v>348</v>
      </c>
      <c r="S1173" t="s">
        <v>397</v>
      </c>
      <c r="T1173" t="s">
        <v>474</v>
      </c>
      <c r="U1173" t="s">
        <v>475</v>
      </c>
      <c r="V1173" t="n">
        <v>1114.3592</v>
      </c>
      <c r="W1173" t="n">
        <v>682.4</v>
      </c>
      <c r="X1173" t="n">
        <v>1957.123</v>
      </c>
      <c r="Y1173" t="n">
        <v>1114.3592</v>
      </c>
      <c r="Z1173" t="n">
        <v>1957.123</v>
      </c>
      <c r="AA1173" t="n">
        <v>1</v>
      </c>
      <c r="AB1173" t="n">
        <v>0.569386390124688</v>
      </c>
      <c r="AC1173" t="n">
        <v>0.569386390124688</v>
      </c>
    </row>
    <row r="1174">
      <c r="A1174" t="s">
        <v>472</v>
      </c>
      <c r="B1174" t="s">
        <v>472</v>
      </c>
      <c r="C1174" t="s">
        <v>336</v>
      </c>
      <c r="D1174" t="s">
        <v>416</v>
      </c>
      <c r="E1174" t="s">
        <v>473</v>
      </c>
      <c r="F1174" t="s">
        <v>346</v>
      </c>
      <c r="G1174" t="s">
        <v>379</v>
      </c>
      <c r="H1174" t="n">
        <v>436</v>
      </c>
      <c r="I1174" t="n">
        <v>20.97</v>
      </c>
      <c r="J1174" t="n">
        <v>2.156</v>
      </c>
      <c r="K1174" t="n">
        <v>11.16</v>
      </c>
      <c r="L1174" t="n">
        <v>3.745</v>
      </c>
      <c r="M1174" t="n">
        <v>91.3</v>
      </c>
      <c r="N1174" t="n">
        <v>1.209</v>
      </c>
      <c r="O1174" t="n">
        <v>4.194</v>
      </c>
      <c r="P1174" t="n">
        <v>58.14</v>
      </c>
      <c r="Q1174" t="n">
        <v>1.138</v>
      </c>
      <c r="R1174" t="s">
        <v>554</v>
      </c>
      <c r="S1174" t="s">
        <v>581</v>
      </c>
      <c r="T1174" t="s">
        <v>474</v>
      </c>
      <c r="U1174" t="s">
        <v>582</v>
      </c>
      <c r="V1174" t="n">
        <v>125.34984</v>
      </c>
      <c r="W1174" t="n">
        <v>58.14</v>
      </c>
      <c r="X1174" t="n">
        <v>2277.62</v>
      </c>
      <c r="Y1174" t="n">
        <v>5552.1606</v>
      </c>
      <c r="Z1174" t="n">
        <v>14467.38</v>
      </c>
      <c r="AA1174" t="n">
        <v>0.0225767676821164</v>
      </c>
      <c r="AB1174" t="n">
        <v>0.00866430825761126</v>
      </c>
      <c r="AC1174" t="n">
        <v>0.0550354492847797</v>
      </c>
    </row>
    <row r="1175">
      <c r="A1175" t="s">
        <v>472</v>
      </c>
      <c r="B1175" t="s">
        <v>472</v>
      </c>
      <c r="C1175" t="s">
        <v>336</v>
      </c>
      <c r="D1175" t="s">
        <v>416</v>
      </c>
      <c r="E1175" t="s">
        <v>473</v>
      </c>
      <c r="F1175" t="s">
        <v>339</v>
      </c>
      <c r="G1175" t="s">
        <v>366</v>
      </c>
      <c r="H1175" t="n">
        <v>49</v>
      </c>
      <c r="I1175" t="n">
        <v>1.439</v>
      </c>
      <c r="J1175" t="n">
        <v>0.03496</v>
      </c>
      <c r="K1175" t="n">
        <v>88.89</v>
      </c>
      <c r="L1175" t="n">
        <v>46.14</v>
      </c>
      <c r="M1175" t="n">
        <v>62210</v>
      </c>
      <c r="N1175" t="n">
        <v>4.137</v>
      </c>
      <c r="O1175" t="n">
        <v>44.26</v>
      </c>
      <c r="P1175" t="n">
        <v>1508</v>
      </c>
      <c r="Q1175" t="n">
        <v>3.808</v>
      </c>
      <c r="R1175" t="s">
        <v>554</v>
      </c>
      <c r="S1175" t="s">
        <v>583</v>
      </c>
      <c r="T1175" t="s">
        <v>474</v>
      </c>
      <c r="U1175" t="s">
        <v>584</v>
      </c>
      <c r="V1175" t="n">
        <v>52.71968</v>
      </c>
      <c r="W1175" t="n">
        <v>1508</v>
      </c>
      <c r="X1175" t="n">
        <v>585.3642</v>
      </c>
      <c r="Y1175" t="n">
        <v>1811.0624</v>
      </c>
      <c r="Z1175" t="n">
        <v>1957.123</v>
      </c>
      <c r="AA1175" t="n">
        <v>0.0291098086957136</v>
      </c>
      <c r="AB1175" t="n">
        <v>0.0269373360795412</v>
      </c>
      <c r="AC1175" t="n">
        <v>0.0900630410947578</v>
      </c>
    </row>
    <row r="1176">
      <c r="A1176" t="s">
        <v>334</v>
      </c>
      <c r="B1176" t="s">
        <v>472</v>
      </c>
      <c r="C1176" t="s">
        <v>336</v>
      </c>
      <c r="D1176" t="s">
        <v>416</v>
      </c>
      <c r="E1176" t="s">
        <v>473</v>
      </c>
      <c r="F1176" t="s">
        <v>339</v>
      </c>
      <c r="G1176" t="s">
        <v>362</v>
      </c>
      <c r="H1176" t="n">
        <v>28</v>
      </c>
      <c r="I1176" t="n">
        <v>2.032</v>
      </c>
      <c r="J1176" t="n">
        <v>0.02003</v>
      </c>
      <c r="K1176" t="n">
        <v>39.99</v>
      </c>
      <c r="L1176" t="n">
        <v>17.62</v>
      </c>
      <c r="M1176" t="n">
        <v>43560</v>
      </c>
      <c r="N1176" t="n">
        <v>1.441</v>
      </c>
      <c r="O1176" t="n">
        <v>16.6</v>
      </c>
      <c r="P1176" t="n">
        <v>2910</v>
      </c>
      <c r="Q1176" t="n">
        <v>1.58</v>
      </c>
      <c r="R1176" t="s">
        <v>341</v>
      </c>
      <c r="S1176" t="s">
        <v>476</v>
      </c>
      <c r="T1176" t="s">
        <v>474</v>
      </c>
      <c r="U1176" t="s">
        <v>477</v>
      </c>
      <c r="V1176" t="n">
        <v>58.2873</v>
      </c>
      <c r="W1176" t="n">
        <v>2910</v>
      </c>
      <c r="X1176" t="n">
        <v>426.7109</v>
      </c>
      <c r="Y1176" t="n">
        <v>762.65728</v>
      </c>
      <c r="Z1176" t="n">
        <v>1957.123</v>
      </c>
      <c r="AA1176" t="n">
        <v>0.0764265962294361</v>
      </c>
      <c r="AB1176" t="n">
        <v>0.029782134285888</v>
      </c>
      <c r="AC1176" t="n">
        <v>0.136596698139185</v>
      </c>
    </row>
    <row r="1177">
      <c r="A1177" t="s">
        <v>334</v>
      </c>
      <c r="B1177" t="s">
        <v>472</v>
      </c>
      <c r="C1177" t="s">
        <v>336</v>
      </c>
      <c r="D1177" t="s">
        <v>416</v>
      </c>
      <c r="E1177" t="s">
        <v>473</v>
      </c>
      <c r="F1177" t="s">
        <v>346</v>
      </c>
      <c r="G1177" t="s">
        <v>363</v>
      </c>
      <c r="H1177" t="n">
        <v>96</v>
      </c>
      <c r="I1177" t="n">
        <v>1.099</v>
      </c>
      <c r="J1177" t="n">
        <v>0.4783</v>
      </c>
      <c r="K1177" t="n">
        <v>18.75</v>
      </c>
      <c r="L1177" t="n">
        <v>4.06</v>
      </c>
      <c r="M1177" t="n">
        <v>6864</v>
      </c>
      <c r="N1177" t="n">
        <v>1.469</v>
      </c>
      <c r="O1177" t="n">
        <v>5.055</v>
      </c>
      <c r="P1177" t="n">
        <v>753.3</v>
      </c>
      <c r="Q1177" t="n">
        <v>1.305</v>
      </c>
      <c r="R1177" t="s">
        <v>341</v>
      </c>
      <c r="S1177" t="s">
        <v>478</v>
      </c>
      <c r="T1177" t="s">
        <v>474</v>
      </c>
      <c r="U1177" t="s">
        <v>479</v>
      </c>
      <c r="V1177" t="n">
        <v>360.30339</v>
      </c>
      <c r="W1177" t="n">
        <v>753.3</v>
      </c>
      <c r="X1177" t="n">
        <v>518.47812</v>
      </c>
      <c r="Y1177" t="n">
        <v>11169.835</v>
      </c>
      <c r="Z1177" t="n">
        <v>14467.38</v>
      </c>
      <c r="AA1177" t="n">
        <v>0.0322568229521743</v>
      </c>
      <c r="AB1177" t="n">
        <v>0.0249045362740178</v>
      </c>
      <c r="AC1177" t="n">
        <v>0.694924966168293</v>
      </c>
    </row>
    <row r="1178">
      <c r="A1178" t="s">
        <v>345</v>
      </c>
      <c r="B1178" t="s">
        <v>472</v>
      </c>
      <c r="C1178" t="s">
        <v>336</v>
      </c>
      <c r="D1178" t="s">
        <v>416</v>
      </c>
      <c r="E1178" t="s">
        <v>473</v>
      </c>
      <c r="F1178" t="s">
        <v>339</v>
      </c>
      <c r="G1178" t="s">
        <v>368</v>
      </c>
      <c r="H1178" t="n">
        <v>304</v>
      </c>
      <c r="I1178" t="n">
        <v>13.31</v>
      </c>
      <c r="J1178" t="n">
        <v>0.2174</v>
      </c>
      <c r="K1178" t="n">
        <v>16.64</v>
      </c>
      <c r="L1178" t="n">
        <v>4.051</v>
      </c>
      <c r="M1178" t="n">
        <v>9171</v>
      </c>
      <c r="N1178" t="n">
        <v>1.333</v>
      </c>
      <c r="O1178" t="n">
        <v>5.28</v>
      </c>
      <c r="P1178" t="n">
        <v>292</v>
      </c>
      <c r="Q1178" t="n">
        <v>1.192</v>
      </c>
      <c r="R1178" t="s">
        <v>348</v>
      </c>
      <c r="S1178" t="s">
        <v>397</v>
      </c>
      <c r="T1178" t="s">
        <v>474</v>
      </c>
      <c r="U1178" t="s">
        <v>475</v>
      </c>
      <c r="V1178" t="n">
        <v>63.4808</v>
      </c>
      <c r="W1178" t="n">
        <v>292</v>
      </c>
      <c r="X1178" t="n">
        <v>154.01785</v>
      </c>
      <c r="Y1178" t="n">
        <v>1114.3592</v>
      </c>
      <c r="Z1178" t="n">
        <v>1957.123</v>
      </c>
      <c r="AA1178" t="n">
        <v>0.0569661918706284</v>
      </c>
      <c r="AB1178" t="n">
        <v>0.0324357743483675</v>
      </c>
      <c r="AC1178" t="n">
        <v>0.412165213317807</v>
      </c>
    </row>
    <row r="1179">
      <c r="A1179" t="s">
        <v>345</v>
      </c>
      <c r="B1179" t="s">
        <v>472</v>
      </c>
      <c r="C1179" t="s">
        <v>336</v>
      </c>
      <c r="D1179" t="s">
        <v>416</v>
      </c>
      <c r="E1179" t="s">
        <v>473</v>
      </c>
      <c r="F1179" t="s">
        <v>346</v>
      </c>
      <c r="G1179" t="s">
        <v>366</v>
      </c>
      <c r="H1179" t="n">
        <v>8</v>
      </c>
      <c r="I1179" t="n">
        <v>0.1846</v>
      </c>
      <c r="J1179" t="n">
        <v>0.03988</v>
      </c>
      <c r="K1179" t="n">
        <v>72.88</v>
      </c>
      <c r="L1179" t="n">
        <v>44.21</v>
      </c>
      <c r="M1179" t="n">
        <v>46640</v>
      </c>
      <c r="N1179" t="n">
        <v>4.157</v>
      </c>
      <c r="O1179" t="n">
        <v>49.37</v>
      </c>
      <c r="P1179" t="n">
        <v>9923</v>
      </c>
      <c r="Q1179" t="n">
        <v>3.818</v>
      </c>
      <c r="R1179" t="s">
        <v>348</v>
      </c>
      <c r="S1179" t="s">
        <v>484</v>
      </c>
      <c r="T1179" t="s">
        <v>474</v>
      </c>
      <c r="U1179" t="s">
        <v>485</v>
      </c>
      <c r="V1179" t="n">
        <v>395.72924</v>
      </c>
      <c r="W1179" t="n">
        <v>9923</v>
      </c>
      <c r="X1179" t="n">
        <v>2886.0678</v>
      </c>
      <c r="Y1179" t="n">
        <v>6632.448</v>
      </c>
      <c r="Z1179" t="n">
        <v>14467.38</v>
      </c>
      <c r="AA1179" t="n">
        <v>0.0596656377856261</v>
      </c>
      <c r="AB1179" t="n">
        <v>0.0273532070077651</v>
      </c>
      <c r="AC1179" t="n">
        <v>0.13711709752626</v>
      </c>
    </row>
    <row r="1180">
      <c r="A1180" t="s">
        <v>334</v>
      </c>
      <c r="B1180" t="s">
        <v>472</v>
      </c>
      <c r="C1180" t="s">
        <v>336</v>
      </c>
      <c r="D1180" t="s">
        <v>416</v>
      </c>
      <c r="E1180" t="s">
        <v>473</v>
      </c>
      <c r="F1180" t="s">
        <v>346</v>
      </c>
      <c r="G1180" t="s">
        <v>370</v>
      </c>
      <c r="H1180" t="n">
        <v>3</v>
      </c>
      <c r="I1180" t="n">
        <v>0.03434</v>
      </c>
      <c r="J1180" t="n">
        <v>0.01495</v>
      </c>
      <c r="K1180" t="n">
        <v>19.25</v>
      </c>
      <c r="L1180" t="n">
        <v>3.664</v>
      </c>
      <c r="M1180" t="n">
        <v>5044</v>
      </c>
      <c r="N1180" t="n">
        <v>1.559</v>
      </c>
      <c r="O1180" t="n">
        <v>5.352</v>
      </c>
      <c r="P1180" t="n">
        <v>660.6</v>
      </c>
      <c r="Q1180" t="n">
        <v>1.317</v>
      </c>
      <c r="R1180" t="s">
        <v>341</v>
      </c>
      <c r="S1180" t="s">
        <v>478</v>
      </c>
      <c r="T1180" t="s">
        <v>474</v>
      </c>
      <c r="U1180" t="s">
        <v>479</v>
      </c>
      <c r="V1180" t="n">
        <v>9.87597</v>
      </c>
      <c r="W1180" t="n">
        <v>660.6</v>
      </c>
      <c r="X1180" t="n">
        <v>24.09507</v>
      </c>
      <c r="Y1180" t="n">
        <v>11169.835</v>
      </c>
      <c r="Z1180" t="n">
        <v>14467.38</v>
      </c>
      <c r="AA1180" t="n">
        <v>0.000884164358739409</v>
      </c>
      <c r="AB1180" t="n">
        <v>0.000682637077342269</v>
      </c>
      <c r="AC1180" t="n">
        <v>0.409875132132839</v>
      </c>
    </row>
    <row r="1181">
      <c r="A1181" t="s">
        <v>334</v>
      </c>
      <c r="B1181" t="s">
        <v>472</v>
      </c>
      <c r="C1181" t="s">
        <v>336</v>
      </c>
      <c r="D1181" t="s">
        <v>416</v>
      </c>
      <c r="E1181" t="s">
        <v>473</v>
      </c>
      <c r="F1181" t="s">
        <v>346</v>
      </c>
      <c r="G1181" t="s">
        <v>358</v>
      </c>
      <c r="H1181" t="n">
        <v>17</v>
      </c>
      <c r="I1181" t="n">
        <v>0.1946</v>
      </c>
      <c r="J1181" t="n">
        <v>0.0847</v>
      </c>
      <c r="K1181" t="n">
        <v>27.66</v>
      </c>
      <c r="L1181" t="n">
        <v>9.481</v>
      </c>
      <c r="M1181" t="n">
        <v>12250</v>
      </c>
      <c r="N1181" t="n">
        <v>1.384</v>
      </c>
      <c r="O1181" t="n">
        <v>8.839</v>
      </c>
      <c r="P1181" t="n">
        <v>2752</v>
      </c>
      <c r="Q1181" t="n">
        <v>1.425</v>
      </c>
      <c r="R1181" t="s">
        <v>341</v>
      </c>
      <c r="S1181" t="s">
        <v>478</v>
      </c>
      <c r="T1181" t="s">
        <v>474</v>
      </c>
      <c r="U1181" t="s">
        <v>479</v>
      </c>
      <c r="V1181" t="n">
        <v>233.0944</v>
      </c>
      <c r="W1181" t="n">
        <v>2752</v>
      </c>
      <c r="X1181" t="n">
        <v>411.6805</v>
      </c>
      <c r="Y1181" t="n">
        <v>11169.835</v>
      </c>
      <c r="Z1181" t="n">
        <v>14467.38</v>
      </c>
      <c r="AA1181" t="n">
        <v>0.0208682044094653</v>
      </c>
      <c r="AB1181" t="n">
        <v>0.0161117216800831</v>
      </c>
      <c r="AC1181" t="n">
        <v>0.566202188347517</v>
      </c>
    </row>
    <row r="1182">
      <c r="A1182" t="s">
        <v>345</v>
      </c>
      <c r="B1182" t="s">
        <v>472</v>
      </c>
      <c r="C1182" t="s">
        <v>336</v>
      </c>
      <c r="D1182" t="s">
        <v>416</v>
      </c>
      <c r="E1182" t="s">
        <v>473</v>
      </c>
      <c r="F1182" t="s">
        <v>346</v>
      </c>
      <c r="G1182" t="s">
        <v>379</v>
      </c>
      <c r="H1182" t="n">
        <v>309</v>
      </c>
      <c r="I1182" t="n">
        <v>7.13</v>
      </c>
      <c r="J1182" t="n">
        <v>1.54</v>
      </c>
      <c r="K1182" t="n">
        <v>11.2</v>
      </c>
      <c r="L1182" t="n">
        <v>3.512</v>
      </c>
      <c r="M1182" t="n">
        <v>128.1</v>
      </c>
      <c r="N1182" t="n">
        <v>1.206</v>
      </c>
      <c r="O1182" t="n">
        <v>4.164</v>
      </c>
      <c r="P1182" t="n">
        <v>63.77</v>
      </c>
      <c r="Q1182" t="n">
        <v>1.135</v>
      </c>
      <c r="R1182" t="s">
        <v>348</v>
      </c>
      <c r="S1182" t="s">
        <v>484</v>
      </c>
      <c r="T1182" t="s">
        <v>474</v>
      </c>
      <c r="U1182" t="s">
        <v>485</v>
      </c>
      <c r="V1182" t="n">
        <v>98.2058</v>
      </c>
      <c r="W1182" t="n">
        <v>63.77</v>
      </c>
      <c r="X1182" t="n">
        <v>2277.62</v>
      </c>
      <c r="Y1182" t="n">
        <v>6632.448</v>
      </c>
      <c r="Z1182" t="n">
        <v>14467.38</v>
      </c>
      <c r="AA1182" t="n">
        <v>0.0148068707059596</v>
      </c>
      <c r="AB1182" t="n">
        <v>0.00678808464283098</v>
      </c>
      <c r="AC1182" t="n">
        <v>0.0431177281548283</v>
      </c>
    </row>
    <row r="1183">
      <c r="A1183" t="s">
        <v>345</v>
      </c>
      <c r="B1183" t="s">
        <v>472</v>
      </c>
      <c r="C1183" t="s">
        <v>336</v>
      </c>
      <c r="D1183" t="s">
        <v>416</v>
      </c>
      <c r="E1183" t="s">
        <v>473</v>
      </c>
      <c r="F1183" t="s">
        <v>346</v>
      </c>
      <c r="G1183" t="s">
        <v>369</v>
      </c>
      <c r="H1183" t="n">
        <v>230</v>
      </c>
      <c r="I1183" t="n">
        <v>5.307</v>
      </c>
      <c r="J1183" t="n">
        <v>1.147</v>
      </c>
      <c r="K1183" t="n">
        <v>22.19</v>
      </c>
      <c r="L1183" t="n">
        <v>3.639</v>
      </c>
      <c r="M1183" t="n">
        <v>6814</v>
      </c>
      <c r="N1183" t="n">
        <v>1.708</v>
      </c>
      <c r="O1183" t="n">
        <v>4.971</v>
      </c>
      <c r="P1183" t="n">
        <v>1433</v>
      </c>
      <c r="Q1183" t="n">
        <v>1.453</v>
      </c>
      <c r="R1183" t="s">
        <v>348</v>
      </c>
      <c r="S1183" t="s">
        <v>484</v>
      </c>
      <c r="T1183" t="s">
        <v>474</v>
      </c>
      <c r="U1183" t="s">
        <v>485</v>
      </c>
      <c r="V1183" t="n">
        <v>1643.651</v>
      </c>
      <c r="W1183" t="n">
        <v>1433</v>
      </c>
      <c r="X1183" t="n">
        <v>2836.753</v>
      </c>
      <c r="Y1183" t="n">
        <v>6632.448</v>
      </c>
      <c r="Z1183" t="n">
        <v>14467.38</v>
      </c>
      <c r="AA1183" t="n">
        <v>0.247819658744403</v>
      </c>
      <c r="AB1183" t="n">
        <v>0.11361082656293</v>
      </c>
      <c r="AC1183" t="n">
        <v>0.579412800479985</v>
      </c>
    </row>
    <row r="1184">
      <c r="A1184" t="s">
        <v>345</v>
      </c>
      <c r="B1184" t="s">
        <v>472</v>
      </c>
      <c r="C1184" t="s">
        <v>336</v>
      </c>
      <c r="D1184" t="s">
        <v>416</v>
      </c>
      <c r="E1184" t="s">
        <v>473</v>
      </c>
      <c r="F1184" t="s">
        <v>346</v>
      </c>
      <c r="G1184" t="s">
        <v>347</v>
      </c>
      <c r="H1184" t="n">
        <v>43</v>
      </c>
      <c r="I1184" t="n">
        <v>0.9922</v>
      </c>
      <c r="J1184" t="n">
        <v>0.2144</v>
      </c>
      <c r="K1184" t="n">
        <v>30.76</v>
      </c>
      <c r="L1184" t="n">
        <v>5.317</v>
      </c>
      <c r="M1184" t="n">
        <v>17820</v>
      </c>
      <c r="N1184" t="n">
        <v>1.827</v>
      </c>
      <c r="O1184" t="n">
        <v>5.885</v>
      </c>
      <c r="P1184" t="n">
        <v>5656</v>
      </c>
      <c r="Q1184" t="n">
        <v>1.674</v>
      </c>
      <c r="R1184" t="s">
        <v>348</v>
      </c>
      <c r="S1184" t="s">
        <v>484</v>
      </c>
      <c r="T1184" t="s">
        <v>474</v>
      </c>
      <c r="U1184" t="s">
        <v>485</v>
      </c>
      <c r="V1184" t="n">
        <v>1212.6464</v>
      </c>
      <c r="W1184" t="n">
        <v>5656</v>
      </c>
      <c r="X1184" t="n">
        <v>2450.5934</v>
      </c>
      <c r="Y1184" t="n">
        <v>6632.448</v>
      </c>
      <c r="Z1184" t="n">
        <v>14467.38</v>
      </c>
      <c r="AA1184" t="n">
        <v>0.18283541763162</v>
      </c>
      <c r="AB1184" t="n">
        <v>0.083819350843069</v>
      </c>
      <c r="AC1184" t="n">
        <v>0.494837862535662</v>
      </c>
    </row>
    <row r="1185">
      <c r="A1185" t="s">
        <v>472</v>
      </c>
      <c r="B1185" t="s">
        <v>472</v>
      </c>
      <c r="C1185" t="s">
        <v>336</v>
      </c>
      <c r="D1185" t="s">
        <v>416</v>
      </c>
      <c r="E1185" t="s">
        <v>473</v>
      </c>
      <c r="F1185" t="s">
        <v>339</v>
      </c>
      <c r="G1185" t="s">
        <v>359</v>
      </c>
      <c r="H1185" t="n">
        <v>2461</v>
      </c>
      <c r="I1185" t="n">
        <v>72.28</v>
      </c>
      <c r="J1185" t="n">
        <v>1.756</v>
      </c>
      <c r="K1185" t="n">
        <v>19.11</v>
      </c>
      <c r="L1185" t="n">
        <v>5.06</v>
      </c>
      <c r="M1185" t="n">
        <v>15400</v>
      </c>
      <c r="N1185" t="n">
        <v>1.32</v>
      </c>
      <c r="O1185" t="n">
        <v>5.743</v>
      </c>
      <c r="P1185" t="n">
        <v>741.7</v>
      </c>
      <c r="Q1185" t="n">
        <v>1.236</v>
      </c>
      <c r="R1185" t="s">
        <v>554</v>
      </c>
      <c r="S1185" t="s">
        <v>583</v>
      </c>
      <c r="T1185" t="s">
        <v>474</v>
      </c>
      <c r="U1185" t="s">
        <v>584</v>
      </c>
      <c r="V1185" t="n">
        <v>1302.4252</v>
      </c>
      <c r="W1185" t="n">
        <v>741.7</v>
      </c>
      <c r="X1185" t="n">
        <v>1434.456</v>
      </c>
      <c r="Y1185" t="n">
        <v>1811.0624</v>
      </c>
      <c r="Z1185" t="n">
        <v>1957.123</v>
      </c>
      <c r="AA1185" t="n">
        <v>0.719149820569407</v>
      </c>
      <c r="AB1185" t="n">
        <v>0.665479481872115</v>
      </c>
      <c r="AC1185" t="n">
        <v>0.907957581131802</v>
      </c>
    </row>
    <row r="1186">
      <c r="A1186" t="s">
        <v>472</v>
      </c>
      <c r="B1186" t="s">
        <v>472</v>
      </c>
      <c r="C1186" t="s">
        <v>336</v>
      </c>
      <c r="D1186" t="s">
        <v>416</v>
      </c>
      <c r="E1186" t="s">
        <v>473</v>
      </c>
      <c r="F1186" t="s">
        <v>339</v>
      </c>
      <c r="G1186" t="s">
        <v>360</v>
      </c>
      <c r="H1186" t="n">
        <v>3405</v>
      </c>
      <c r="I1186" t="n">
        <v>100</v>
      </c>
      <c r="J1186" t="n">
        <v>2.429</v>
      </c>
      <c r="K1186" t="n">
        <v>18.9</v>
      </c>
      <c r="L1186" t="n">
        <v>5.334</v>
      </c>
      <c r="M1186" t="n">
        <v>14370</v>
      </c>
      <c r="N1186" t="n">
        <v>1.341</v>
      </c>
      <c r="O1186" t="n">
        <v>6.159</v>
      </c>
      <c r="P1186" t="n">
        <v>745.6</v>
      </c>
      <c r="Q1186" t="n">
        <v>1.241</v>
      </c>
      <c r="R1186" t="s">
        <v>554</v>
      </c>
      <c r="S1186" t="s">
        <v>583</v>
      </c>
      <c r="T1186" t="s">
        <v>474</v>
      </c>
      <c r="U1186" t="s">
        <v>584</v>
      </c>
      <c r="V1186" t="n">
        <v>1811.0624</v>
      </c>
      <c r="W1186" t="n">
        <v>745.6</v>
      </c>
      <c r="X1186" t="n">
        <v>1957.123</v>
      </c>
      <c r="Y1186" t="n">
        <v>1811.0624</v>
      </c>
      <c r="Z1186" t="n">
        <v>1957.123</v>
      </c>
      <c r="AA1186" t="n">
        <v>1</v>
      </c>
      <c r="AB1186" t="n">
        <v>0.925369739152828</v>
      </c>
      <c r="AC1186" t="n">
        <v>0.925369739152828</v>
      </c>
    </row>
    <row r="1187">
      <c r="A1187" t="s">
        <v>345</v>
      </c>
      <c r="B1187" t="s">
        <v>472</v>
      </c>
      <c r="C1187" t="s">
        <v>336</v>
      </c>
      <c r="D1187" t="s">
        <v>416</v>
      </c>
      <c r="E1187" t="s">
        <v>473</v>
      </c>
      <c r="F1187" t="s">
        <v>339</v>
      </c>
      <c r="G1187" t="s">
        <v>362</v>
      </c>
      <c r="H1187" t="n">
        <v>33</v>
      </c>
      <c r="I1187" t="n">
        <v>1.445</v>
      </c>
      <c r="J1187" t="n">
        <v>0.0236</v>
      </c>
      <c r="K1187" t="n">
        <v>40.05</v>
      </c>
      <c r="L1187" t="n">
        <v>17.96</v>
      </c>
      <c r="M1187" t="n">
        <v>57000</v>
      </c>
      <c r="N1187" t="n">
        <v>1.459</v>
      </c>
      <c r="O1187" t="n">
        <v>14.76</v>
      </c>
      <c r="P1187" t="n">
        <v>4800</v>
      </c>
      <c r="Q1187" t="n">
        <v>1.577</v>
      </c>
      <c r="R1187" t="s">
        <v>348</v>
      </c>
      <c r="S1187" t="s">
        <v>397</v>
      </c>
      <c r="T1187" t="s">
        <v>474</v>
      </c>
      <c r="U1187" t="s">
        <v>475</v>
      </c>
      <c r="V1187" t="n">
        <v>113.28</v>
      </c>
      <c r="W1187" t="n">
        <v>4800</v>
      </c>
      <c r="X1187" t="n">
        <v>426.7109</v>
      </c>
      <c r="Y1187" t="n">
        <v>1114.3592</v>
      </c>
      <c r="Z1187" t="n">
        <v>1957.123</v>
      </c>
      <c r="AA1187" t="n">
        <v>0.101654834455533</v>
      </c>
      <c r="AB1187" t="n">
        <v>0.0578808792293586</v>
      </c>
      <c r="AC1187" t="n">
        <v>0.265472477970448</v>
      </c>
    </row>
    <row r="1188">
      <c r="A1188" t="s">
        <v>345</v>
      </c>
      <c r="B1188" t="s">
        <v>472</v>
      </c>
      <c r="C1188" t="s">
        <v>336</v>
      </c>
      <c r="D1188" t="s">
        <v>416</v>
      </c>
      <c r="E1188" t="s">
        <v>473</v>
      </c>
      <c r="F1188" t="s">
        <v>339</v>
      </c>
      <c r="G1188" t="s">
        <v>340</v>
      </c>
      <c r="H1188" t="n">
        <v>94</v>
      </c>
      <c r="I1188" t="n">
        <v>4.116</v>
      </c>
      <c r="J1188" t="n">
        <v>0.06723</v>
      </c>
      <c r="K1188" t="n">
        <v>73.64</v>
      </c>
      <c r="L1188" t="n">
        <v>39.13</v>
      </c>
      <c r="M1188" t="n">
        <v>78630</v>
      </c>
      <c r="N1188" t="n">
        <v>3.146</v>
      </c>
      <c r="O1188" t="n">
        <v>33.9</v>
      </c>
      <c r="P1188" t="n">
        <v>3349</v>
      </c>
      <c r="Q1188" t="n">
        <v>3.128</v>
      </c>
      <c r="R1188" t="s">
        <v>348</v>
      </c>
      <c r="S1188" t="s">
        <v>397</v>
      </c>
      <c r="T1188" t="s">
        <v>474</v>
      </c>
      <c r="U1188" t="s">
        <v>475</v>
      </c>
      <c r="V1188" t="n">
        <v>225.15327</v>
      </c>
      <c r="W1188" t="n">
        <v>3349</v>
      </c>
      <c r="X1188" t="n">
        <v>727.804</v>
      </c>
      <c r="Y1188" t="n">
        <v>1114.3592</v>
      </c>
      <c r="Z1188" t="n">
        <v>1957.123</v>
      </c>
      <c r="AA1188" t="n">
        <v>0.202047302162534</v>
      </c>
      <c r="AB1188" t="n">
        <v>0.115042984012758</v>
      </c>
      <c r="AC1188" t="n">
        <v>0.30935975894609</v>
      </c>
    </row>
    <row r="1189">
      <c r="A1189" t="s">
        <v>345</v>
      </c>
      <c r="B1189" t="s">
        <v>472</v>
      </c>
      <c r="C1189" t="s">
        <v>336</v>
      </c>
      <c r="D1189" t="s">
        <v>416</v>
      </c>
      <c r="E1189" t="s">
        <v>473</v>
      </c>
      <c r="F1189" t="s">
        <v>339</v>
      </c>
      <c r="G1189" t="s">
        <v>363</v>
      </c>
      <c r="H1189" t="n">
        <v>4</v>
      </c>
      <c r="I1189" t="n">
        <v>0.1751</v>
      </c>
      <c r="J1189" t="n">
        <v>0.002861</v>
      </c>
      <c r="K1189" t="n">
        <v>33</v>
      </c>
      <c r="L1189" t="n">
        <v>9.168</v>
      </c>
      <c r="M1189" t="n">
        <v>39400</v>
      </c>
      <c r="N1189" t="n">
        <v>1.436</v>
      </c>
      <c r="O1189" t="n">
        <v>7.969</v>
      </c>
      <c r="P1189" t="n">
        <v>1659</v>
      </c>
      <c r="Q1189" t="n">
        <v>1.44</v>
      </c>
      <c r="R1189" t="s">
        <v>348</v>
      </c>
      <c r="S1189" t="s">
        <v>397</v>
      </c>
      <c r="T1189" t="s">
        <v>474</v>
      </c>
      <c r="U1189" t="s">
        <v>475</v>
      </c>
      <c r="V1189" t="n">
        <v>4.746399</v>
      </c>
      <c r="W1189" t="n">
        <v>1659</v>
      </c>
      <c r="X1189" t="n">
        <v>5.1573438</v>
      </c>
      <c r="Y1189" t="n">
        <v>1114.3592</v>
      </c>
      <c r="Z1189" t="n">
        <v>1957.123</v>
      </c>
      <c r="AA1189" t="n">
        <v>0.00425930795025518</v>
      </c>
      <c r="AB1189" t="n">
        <v>0.00242519197822518</v>
      </c>
      <c r="AC1189" t="n">
        <v>0.920318517450785</v>
      </c>
    </row>
    <row r="1190">
      <c r="A1190" t="s">
        <v>334</v>
      </c>
      <c r="B1190" t="s">
        <v>472</v>
      </c>
      <c r="C1190" t="s">
        <v>336</v>
      </c>
      <c r="D1190" t="s">
        <v>416</v>
      </c>
      <c r="E1190" t="s">
        <v>473</v>
      </c>
      <c r="F1190" t="s">
        <v>339</v>
      </c>
      <c r="G1190" t="s">
        <v>340</v>
      </c>
      <c r="H1190" t="n">
        <v>101</v>
      </c>
      <c r="I1190" t="n">
        <v>7.329</v>
      </c>
      <c r="J1190" t="n">
        <v>0.07224</v>
      </c>
      <c r="K1190" t="n">
        <v>81.35</v>
      </c>
      <c r="L1190" t="n">
        <v>47.98</v>
      </c>
      <c r="M1190" t="n">
        <v>74730</v>
      </c>
      <c r="N1190" t="n">
        <v>3.7</v>
      </c>
      <c r="O1190" t="n">
        <v>44.59</v>
      </c>
      <c r="P1190" t="n">
        <v>3561</v>
      </c>
      <c r="Q1190" t="n">
        <v>3.51</v>
      </c>
      <c r="R1190" t="s">
        <v>341</v>
      </c>
      <c r="S1190" t="s">
        <v>476</v>
      </c>
      <c r="T1190" t="s">
        <v>474</v>
      </c>
      <c r="U1190" t="s">
        <v>477</v>
      </c>
      <c r="V1190" t="n">
        <v>257.24664</v>
      </c>
      <c r="W1190" t="n">
        <v>3561</v>
      </c>
      <c r="X1190" t="n">
        <v>727.804</v>
      </c>
      <c r="Y1190" t="n">
        <v>762.65728</v>
      </c>
      <c r="Z1190" t="n">
        <v>1957.123</v>
      </c>
      <c r="AA1190" t="n">
        <v>0.337303067506285</v>
      </c>
      <c r="AB1190" t="n">
        <v>0.131441222651821</v>
      </c>
      <c r="AC1190" t="n">
        <v>0.353455930442811</v>
      </c>
    </row>
    <row r="1191">
      <c r="A1191" t="s">
        <v>472</v>
      </c>
      <c r="B1191" t="s">
        <v>472</v>
      </c>
      <c r="C1191" t="s">
        <v>336</v>
      </c>
      <c r="D1191" t="s">
        <v>416</v>
      </c>
      <c r="E1191" t="s">
        <v>473</v>
      </c>
      <c r="F1191" t="s">
        <v>339</v>
      </c>
      <c r="G1191" t="s">
        <v>352</v>
      </c>
      <c r="H1191" t="n">
        <v>113</v>
      </c>
      <c r="I1191" t="n">
        <v>3.319</v>
      </c>
      <c r="J1191" t="n">
        <v>0.08061</v>
      </c>
      <c r="K1191" t="n">
        <v>27.62</v>
      </c>
      <c r="L1191" t="n">
        <v>5.981</v>
      </c>
      <c r="M1191" t="n">
        <v>17270</v>
      </c>
      <c r="N1191" t="n">
        <v>1.562</v>
      </c>
      <c r="O1191" t="n">
        <v>5.657</v>
      </c>
      <c r="P1191" t="n">
        <v>468.7</v>
      </c>
      <c r="Q1191" t="n">
        <v>1.596</v>
      </c>
      <c r="R1191" t="s">
        <v>554</v>
      </c>
      <c r="S1191" t="s">
        <v>583</v>
      </c>
      <c r="T1191" t="s">
        <v>474</v>
      </c>
      <c r="U1191" t="s">
        <v>584</v>
      </c>
      <c r="V1191" t="n">
        <v>37.781907</v>
      </c>
      <c r="W1191" t="n">
        <v>468.7</v>
      </c>
      <c r="X1191" t="n">
        <v>63.58092</v>
      </c>
      <c r="Y1191" t="n">
        <v>1811.0624</v>
      </c>
      <c r="Z1191" t="n">
        <v>1957.123</v>
      </c>
      <c r="AA1191" t="n">
        <v>0.0208617367352997</v>
      </c>
      <c r="AB1191" t="n">
        <v>0.0193048198810192</v>
      </c>
      <c r="AC1191" t="n">
        <v>0.594233411532894</v>
      </c>
    </row>
    <row r="1192">
      <c r="A1192" t="s">
        <v>472</v>
      </c>
      <c r="B1192" t="s">
        <v>472</v>
      </c>
      <c r="C1192" t="s">
        <v>336</v>
      </c>
      <c r="D1192" t="s">
        <v>416</v>
      </c>
      <c r="E1192" t="s">
        <v>473</v>
      </c>
      <c r="F1192" t="s">
        <v>339</v>
      </c>
      <c r="G1192" t="s">
        <v>363</v>
      </c>
      <c r="H1192" t="n">
        <v>3</v>
      </c>
      <c r="I1192" t="n">
        <v>0.08811</v>
      </c>
      <c r="J1192" t="n">
        <v>0.00214</v>
      </c>
      <c r="K1192" t="n">
        <v>31.72</v>
      </c>
      <c r="L1192" t="n">
        <v>7.587</v>
      </c>
      <c r="M1192" t="n">
        <v>24760</v>
      </c>
      <c r="N1192" t="n">
        <v>1.586</v>
      </c>
      <c r="O1192" t="n">
        <v>6.419</v>
      </c>
      <c r="P1192" t="n">
        <v>1507</v>
      </c>
      <c r="Q1192" t="n">
        <v>1.604</v>
      </c>
      <c r="R1192" t="s">
        <v>554</v>
      </c>
      <c r="S1192" t="s">
        <v>583</v>
      </c>
      <c r="T1192" t="s">
        <v>474</v>
      </c>
      <c r="U1192" t="s">
        <v>584</v>
      </c>
      <c r="V1192" t="n">
        <v>3.22498</v>
      </c>
      <c r="W1192" t="n">
        <v>1507</v>
      </c>
      <c r="X1192" t="n">
        <v>5.1573438</v>
      </c>
      <c r="Y1192" t="n">
        <v>1811.0624</v>
      </c>
      <c r="Z1192" t="n">
        <v>1957.123</v>
      </c>
      <c r="AA1192" t="n">
        <v>0.00178071169717841</v>
      </c>
      <c r="AB1192" t="n">
        <v>0.00164781671872437</v>
      </c>
      <c r="AC1192" t="n">
        <v>0.625318017387167</v>
      </c>
    </row>
    <row r="1193">
      <c r="A1193" t="s">
        <v>345</v>
      </c>
      <c r="B1193" t="s">
        <v>472</v>
      </c>
      <c r="C1193" t="s">
        <v>336</v>
      </c>
      <c r="D1193" t="s">
        <v>416</v>
      </c>
      <c r="E1193" t="s">
        <v>473</v>
      </c>
      <c r="F1193" t="s">
        <v>346</v>
      </c>
      <c r="G1193" t="s">
        <v>370</v>
      </c>
      <c r="H1193" t="n">
        <v>10</v>
      </c>
      <c r="I1193" t="n">
        <v>0.2307</v>
      </c>
      <c r="J1193" t="n">
        <v>0.04985</v>
      </c>
      <c r="K1193" t="n">
        <v>17.49</v>
      </c>
      <c r="L1193" t="n">
        <v>3.67</v>
      </c>
      <c r="M1193" t="n">
        <v>5262</v>
      </c>
      <c r="N1193" t="n">
        <v>1.453</v>
      </c>
      <c r="O1193" t="n">
        <v>5.176</v>
      </c>
      <c r="P1193" t="n">
        <v>401.9</v>
      </c>
      <c r="Q1193" t="n">
        <v>1.255</v>
      </c>
      <c r="R1193" t="s">
        <v>348</v>
      </c>
      <c r="S1193" t="s">
        <v>484</v>
      </c>
      <c r="T1193" t="s">
        <v>474</v>
      </c>
      <c r="U1193" t="s">
        <v>485</v>
      </c>
      <c r="V1193" t="n">
        <v>20.034715</v>
      </c>
      <c r="W1193" t="n">
        <v>401.9</v>
      </c>
      <c r="X1193" t="n">
        <v>24.09507</v>
      </c>
      <c r="Y1193" t="n">
        <v>6632.448</v>
      </c>
      <c r="Z1193" t="n">
        <v>14467.38</v>
      </c>
      <c r="AA1193" t="n">
        <v>0.00302071196035008</v>
      </c>
      <c r="AB1193" t="n">
        <v>0.0013848198498968</v>
      </c>
      <c r="AC1193" t="n">
        <v>0.831486067481854</v>
      </c>
    </row>
    <row r="1194">
      <c r="A1194" t="s">
        <v>345</v>
      </c>
      <c r="B1194" t="s">
        <v>472</v>
      </c>
      <c r="C1194" t="s">
        <v>336</v>
      </c>
      <c r="D1194" t="s">
        <v>416</v>
      </c>
      <c r="E1194" t="s">
        <v>473</v>
      </c>
      <c r="F1194" t="s">
        <v>346</v>
      </c>
      <c r="G1194" t="s">
        <v>358</v>
      </c>
      <c r="H1194" t="n">
        <v>2</v>
      </c>
      <c r="I1194" t="n">
        <v>0.04615</v>
      </c>
      <c r="J1194" t="n">
        <v>0.009971</v>
      </c>
      <c r="K1194" t="n">
        <v>31.35</v>
      </c>
      <c r="L1194" t="n">
        <v>8.138</v>
      </c>
      <c r="M1194" t="n">
        <v>10200</v>
      </c>
      <c r="N1194" t="n">
        <v>1.408</v>
      </c>
      <c r="O1194" t="n">
        <v>7.241</v>
      </c>
      <c r="P1194" t="n">
        <v>5306</v>
      </c>
      <c r="Q1194" t="n">
        <v>1.47</v>
      </c>
      <c r="R1194" t="s">
        <v>348</v>
      </c>
      <c r="S1194" t="s">
        <v>484</v>
      </c>
      <c r="T1194" t="s">
        <v>474</v>
      </c>
      <c r="U1194" t="s">
        <v>485</v>
      </c>
      <c r="V1194" t="n">
        <v>52.906126</v>
      </c>
      <c r="W1194" t="n">
        <v>5306</v>
      </c>
      <c r="X1194" t="n">
        <v>411.6805</v>
      </c>
      <c r="Y1194" t="n">
        <v>6632.448</v>
      </c>
      <c r="Z1194" t="n">
        <v>14467.38</v>
      </c>
      <c r="AA1194" t="n">
        <v>0.00797686254004555</v>
      </c>
      <c r="AB1194" t="n">
        <v>0.00365692516544115</v>
      </c>
      <c r="AC1194" t="n">
        <v>0.128512586824006</v>
      </c>
    </row>
    <row r="1195">
      <c r="A1195" t="s">
        <v>345</v>
      </c>
      <c r="B1195" t="s">
        <v>472</v>
      </c>
      <c r="C1195" t="s">
        <v>336</v>
      </c>
      <c r="D1195" t="s">
        <v>416</v>
      </c>
      <c r="E1195" t="s">
        <v>473</v>
      </c>
      <c r="F1195" t="s">
        <v>346</v>
      </c>
      <c r="G1195" t="s">
        <v>368</v>
      </c>
      <c r="H1195" t="n">
        <v>626</v>
      </c>
      <c r="I1195" t="n">
        <v>14.44</v>
      </c>
      <c r="J1195" t="n">
        <v>3.121</v>
      </c>
      <c r="K1195" t="n">
        <v>17.33</v>
      </c>
      <c r="L1195" t="n">
        <v>2.962</v>
      </c>
      <c r="M1195" t="n">
        <v>2278</v>
      </c>
      <c r="N1195" t="n">
        <v>1.539</v>
      </c>
      <c r="O1195" t="n">
        <v>4.855</v>
      </c>
      <c r="P1195" t="n">
        <v>314.8</v>
      </c>
      <c r="Q1195" t="n">
        <v>1.27</v>
      </c>
      <c r="R1195" t="s">
        <v>348</v>
      </c>
      <c r="S1195" t="s">
        <v>484</v>
      </c>
      <c r="T1195" t="s">
        <v>474</v>
      </c>
      <c r="U1195" t="s">
        <v>485</v>
      </c>
      <c r="V1195" t="n">
        <v>982.4908</v>
      </c>
      <c r="W1195" t="n">
        <v>314.8</v>
      </c>
      <c r="X1195" t="n">
        <v>3266.04</v>
      </c>
      <c r="Y1195" t="n">
        <v>6632.448</v>
      </c>
      <c r="Z1195" t="n">
        <v>14467.38</v>
      </c>
      <c r="AA1195" t="n">
        <v>0.148133962000154</v>
      </c>
      <c r="AB1195" t="n">
        <v>0.0679107620039012</v>
      </c>
      <c r="AC1195" t="n">
        <v>0.300820198160464</v>
      </c>
    </row>
    <row r="1196">
      <c r="A1196" t="s">
        <v>345</v>
      </c>
      <c r="B1196" t="s">
        <v>472</v>
      </c>
      <c r="C1196" t="s">
        <v>336</v>
      </c>
      <c r="D1196" t="s">
        <v>416</v>
      </c>
      <c r="E1196" t="s">
        <v>473</v>
      </c>
      <c r="F1196" t="s">
        <v>346</v>
      </c>
      <c r="G1196" t="s">
        <v>378</v>
      </c>
      <c r="H1196" t="n">
        <v>23</v>
      </c>
      <c r="I1196" t="n">
        <v>0.5307</v>
      </c>
      <c r="J1196" t="n">
        <v>0.1147</v>
      </c>
      <c r="K1196" t="n">
        <v>11.88</v>
      </c>
      <c r="L1196" t="n">
        <v>3.687</v>
      </c>
      <c r="M1196" t="n">
        <v>348.6</v>
      </c>
      <c r="N1196" t="n">
        <v>1.235</v>
      </c>
      <c r="O1196" t="n">
        <v>4.267</v>
      </c>
      <c r="P1196" t="n">
        <v>69.69</v>
      </c>
      <c r="Q1196" t="n">
        <v>1.157</v>
      </c>
      <c r="R1196" t="s">
        <v>348</v>
      </c>
      <c r="S1196" t="s">
        <v>484</v>
      </c>
      <c r="T1196" t="s">
        <v>474</v>
      </c>
      <c r="U1196" t="s">
        <v>485</v>
      </c>
      <c r="V1196" t="n">
        <v>7.993443</v>
      </c>
      <c r="W1196" t="n">
        <v>69.69</v>
      </c>
      <c r="X1196" t="n">
        <v>139.67684</v>
      </c>
      <c r="Y1196" t="n">
        <v>6632.448</v>
      </c>
      <c r="Z1196" t="n">
        <v>14467.38</v>
      </c>
      <c r="AA1196" t="n">
        <v>0.00120520251346109</v>
      </c>
      <c r="AB1196" t="n">
        <v>0.000552514899034932</v>
      </c>
      <c r="AC1196" t="n">
        <v>0.0572281202810716</v>
      </c>
    </row>
    <row r="1197">
      <c r="A1197" t="s">
        <v>472</v>
      </c>
      <c r="B1197" t="s">
        <v>472</v>
      </c>
      <c r="C1197" t="s">
        <v>336</v>
      </c>
      <c r="D1197" t="s">
        <v>416</v>
      </c>
      <c r="E1197" t="s">
        <v>473</v>
      </c>
      <c r="F1197" t="s">
        <v>339</v>
      </c>
      <c r="G1197" t="s">
        <v>361</v>
      </c>
      <c r="H1197" t="n">
        <v>878</v>
      </c>
      <c r="I1197" t="n">
        <v>25.79</v>
      </c>
      <c r="J1197" t="n">
        <v>0.6264</v>
      </c>
      <c r="K1197" t="n">
        <v>13.82</v>
      </c>
      <c r="L1197" t="n">
        <v>3.588</v>
      </c>
      <c r="M1197" t="n">
        <v>7080</v>
      </c>
      <c r="N1197" t="n">
        <v>1.239</v>
      </c>
      <c r="O1197" t="n">
        <v>5.028</v>
      </c>
      <c r="P1197" t="n">
        <v>308.2</v>
      </c>
      <c r="Q1197" t="n">
        <v>1.106</v>
      </c>
      <c r="R1197" t="s">
        <v>554</v>
      </c>
      <c r="S1197" t="s">
        <v>583</v>
      </c>
      <c r="T1197" t="s">
        <v>474</v>
      </c>
      <c r="U1197" t="s">
        <v>584</v>
      </c>
      <c r="V1197" t="n">
        <v>193.05648</v>
      </c>
      <c r="W1197" t="n">
        <v>308.2</v>
      </c>
      <c r="X1197" t="n">
        <v>332.2818</v>
      </c>
      <c r="Y1197" t="n">
        <v>1811.0624</v>
      </c>
      <c r="Z1197" t="n">
        <v>1957.123</v>
      </c>
      <c r="AA1197" t="n">
        <v>0.106598469495032</v>
      </c>
      <c r="AB1197" t="n">
        <v>0.0986429979107087</v>
      </c>
      <c r="AC1197" t="n">
        <v>0.581002269760185</v>
      </c>
    </row>
    <row r="1198">
      <c r="A1198" t="s">
        <v>335</v>
      </c>
      <c r="B1198" t="s">
        <v>472</v>
      </c>
      <c r="C1198" t="s">
        <v>336</v>
      </c>
      <c r="D1198" t="s">
        <v>416</v>
      </c>
      <c r="E1198" t="s">
        <v>473</v>
      </c>
      <c r="F1198" t="s">
        <v>346</v>
      </c>
      <c r="G1198" t="s">
        <v>370</v>
      </c>
      <c r="H1198" t="n">
        <v>3</v>
      </c>
      <c r="I1198" t="n">
        <v>0.0306</v>
      </c>
      <c r="J1198" t="n">
        <v>0.01494</v>
      </c>
      <c r="K1198" t="n">
        <v>17.78</v>
      </c>
      <c r="L1198" t="n">
        <v>2.799</v>
      </c>
      <c r="M1198" t="n">
        <v>1198</v>
      </c>
      <c r="N1198" t="n">
        <v>1.601</v>
      </c>
      <c r="O1198" t="n">
        <v>4.954</v>
      </c>
      <c r="P1198" t="n">
        <v>302.7</v>
      </c>
      <c r="Q1198" t="n">
        <v>1.296</v>
      </c>
      <c r="R1198" t="s">
        <v>353</v>
      </c>
      <c r="S1198" t="s">
        <v>482</v>
      </c>
      <c r="T1198" t="s">
        <v>474</v>
      </c>
      <c r="U1198" t="s">
        <v>483</v>
      </c>
      <c r="V1198" t="n">
        <v>4.522338</v>
      </c>
      <c r="W1198" t="n">
        <v>302.7</v>
      </c>
      <c r="X1198" t="n">
        <v>24.09507</v>
      </c>
      <c r="Y1198" t="n">
        <v>11640.24</v>
      </c>
      <c r="Z1198" t="n">
        <v>14467.38</v>
      </c>
      <c r="AA1198" t="n">
        <v>0.000388508999814437</v>
      </c>
      <c r="AB1198" t="n">
        <v>0.000312588595861863</v>
      </c>
      <c r="AC1198" t="n">
        <v>0.187687273786712</v>
      </c>
    </row>
    <row r="1199">
      <c r="A1199" t="s">
        <v>335</v>
      </c>
      <c r="B1199" t="s">
        <v>472</v>
      </c>
      <c r="C1199" t="s">
        <v>336</v>
      </c>
      <c r="D1199" t="s">
        <v>416</v>
      </c>
      <c r="E1199" t="s">
        <v>473</v>
      </c>
      <c r="F1199" t="s">
        <v>346</v>
      </c>
      <c r="G1199" t="s">
        <v>358</v>
      </c>
      <c r="H1199" t="n">
        <v>6</v>
      </c>
      <c r="I1199" t="n">
        <v>0.06121</v>
      </c>
      <c r="J1199" t="n">
        <v>0.02988</v>
      </c>
      <c r="K1199" t="n">
        <v>26.58</v>
      </c>
      <c r="L1199" t="n">
        <v>9.326</v>
      </c>
      <c r="M1199" t="n">
        <v>4849</v>
      </c>
      <c r="N1199" t="n">
        <v>1.375</v>
      </c>
      <c r="O1199" t="n">
        <v>10.15</v>
      </c>
      <c r="P1199" t="n">
        <v>1914</v>
      </c>
      <c r="Q1199" t="n">
        <v>1.348</v>
      </c>
      <c r="R1199" t="s">
        <v>353</v>
      </c>
      <c r="S1199" t="s">
        <v>482</v>
      </c>
      <c r="T1199" t="s">
        <v>474</v>
      </c>
      <c r="U1199" t="s">
        <v>483</v>
      </c>
      <c r="V1199" t="n">
        <v>57.19032</v>
      </c>
      <c r="W1199" t="n">
        <v>1914</v>
      </c>
      <c r="X1199" t="n">
        <v>411.6805</v>
      </c>
      <c r="Y1199" t="n">
        <v>11640.24</v>
      </c>
      <c r="Z1199" t="n">
        <v>14467.38</v>
      </c>
      <c r="AA1199" t="n">
        <v>0.00491315642976433</v>
      </c>
      <c r="AB1199" t="n">
        <v>0.00395305300614209</v>
      </c>
      <c r="AC1199" t="n">
        <v>0.138919186116418</v>
      </c>
    </row>
    <row r="1200">
      <c r="A1200" t="s">
        <v>335</v>
      </c>
      <c r="B1200" t="s">
        <v>472</v>
      </c>
      <c r="C1200" t="s">
        <v>336</v>
      </c>
      <c r="D1200" t="s">
        <v>416</v>
      </c>
      <c r="E1200" t="s">
        <v>473</v>
      </c>
      <c r="F1200" t="s">
        <v>346</v>
      </c>
      <c r="G1200" t="s">
        <v>368</v>
      </c>
      <c r="H1200" t="n">
        <v>2049</v>
      </c>
      <c r="I1200" t="n">
        <v>20.9</v>
      </c>
      <c r="J1200" t="n">
        <v>10.2</v>
      </c>
      <c r="K1200" t="n">
        <v>17.32</v>
      </c>
      <c r="L1200" t="n">
        <v>2.872</v>
      </c>
      <c r="M1200" t="n">
        <v>860.3</v>
      </c>
      <c r="N1200" t="n">
        <v>1.562</v>
      </c>
      <c r="O1200" t="n">
        <v>4.738</v>
      </c>
      <c r="P1200" t="n">
        <v>320.2</v>
      </c>
      <c r="Q1200" t="n">
        <v>1.28</v>
      </c>
      <c r="R1200" t="s">
        <v>353</v>
      </c>
      <c r="S1200" t="s">
        <v>482</v>
      </c>
      <c r="T1200" t="s">
        <v>474</v>
      </c>
      <c r="U1200" t="s">
        <v>483</v>
      </c>
      <c r="V1200" t="n">
        <v>3266.04</v>
      </c>
      <c r="W1200" t="n">
        <v>320.2</v>
      </c>
      <c r="X1200" t="n">
        <v>3266.04</v>
      </c>
      <c r="Y1200" t="n">
        <v>11640.24</v>
      </c>
      <c r="Z1200" t="n">
        <v>14467.38</v>
      </c>
      <c r="AA1200" t="n">
        <v>0.280581843673326</v>
      </c>
      <c r="AB1200" t="n">
        <v>0.22575200209022</v>
      </c>
      <c r="AC1200" t="n">
        <v>1</v>
      </c>
    </row>
    <row r="1201">
      <c r="A1201" t="s">
        <v>335</v>
      </c>
      <c r="B1201" t="s">
        <v>472</v>
      </c>
      <c r="C1201" t="s">
        <v>336</v>
      </c>
      <c r="D1201" t="s">
        <v>416</v>
      </c>
      <c r="E1201" t="s">
        <v>473</v>
      </c>
      <c r="F1201" t="s">
        <v>346</v>
      </c>
      <c r="G1201" t="s">
        <v>369</v>
      </c>
      <c r="H1201" t="n">
        <v>282</v>
      </c>
      <c r="I1201" t="n">
        <v>2.877</v>
      </c>
      <c r="J1201" t="n">
        <v>1.404</v>
      </c>
      <c r="K1201" t="n">
        <v>21.36</v>
      </c>
      <c r="L1201" t="n">
        <v>3.332</v>
      </c>
      <c r="M1201" t="n">
        <v>3811</v>
      </c>
      <c r="N1201" t="n">
        <v>1.726</v>
      </c>
      <c r="O1201" t="n">
        <v>4.88</v>
      </c>
      <c r="P1201" t="n">
        <v>1119</v>
      </c>
      <c r="Q1201" t="n">
        <v>1.43</v>
      </c>
      <c r="R1201" t="s">
        <v>353</v>
      </c>
      <c r="S1201" t="s">
        <v>482</v>
      </c>
      <c r="T1201" t="s">
        <v>474</v>
      </c>
      <c r="U1201" t="s">
        <v>483</v>
      </c>
      <c r="V1201" t="n">
        <v>1571.076</v>
      </c>
      <c r="W1201" t="n">
        <v>1119</v>
      </c>
      <c r="X1201" t="n">
        <v>2836.753</v>
      </c>
      <c r="Y1201" t="n">
        <v>11640.24</v>
      </c>
      <c r="Z1201" t="n">
        <v>14467.38</v>
      </c>
      <c r="AA1201" t="n">
        <v>0.134969382074596</v>
      </c>
      <c r="AB1201" t="n">
        <v>0.108594368849094</v>
      </c>
      <c r="AC1201" t="n">
        <v>0.553828972772744</v>
      </c>
    </row>
    <row r="1202">
      <c r="A1202" t="s">
        <v>335</v>
      </c>
      <c r="B1202" t="s">
        <v>472</v>
      </c>
      <c r="C1202" t="s">
        <v>336</v>
      </c>
      <c r="D1202" t="s">
        <v>416</v>
      </c>
      <c r="E1202" t="s">
        <v>473</v>
      </c>
      <c r="F1202" t="s">
        <v>339</v>
      </c>
      <c r="G1202" t="s">
        <v>359</v>
      </c>
      <c r="H1202" t="n">
        <v>639</v>
      </c>
      <c r="I1202" t="n">
        <v>44.47</v>
      </c>
      <c r="J1202" t="n">
        <v>0.4565</v>
      </c>
      <c r="K1202" t="n">
        <v>19.44</v>
      </c>
      <c r="L1202" t="n">
        <v>5.275</v>
      </c>
      <c r="M1202" t="n">
        <v>12090</v>
      </c>
      <c r="N1202" t="n">
        <v>1.336</v>
      </c>
      <c r="O1202" t="n">
        <v>6.157</v>
      </c>
      <c r="P1202" t="n">
        <v>870.8</v>
      </c>
      <c r="Q1202" t="n">
        <v>1.236</v>
      </c>
      <c r="R1202" t="s">
        <v>353</v>
      </c>
      <c r="S1202" t="s">
        <v>480</v>
      </c>
      <c r="T1202" t="s">
        <v>474</v>
      </c>
      <c r="U1202" t="s">
        <v>481</v>
      </c>
      <c r="V1202" t="n">
        <v>397.5202</v>
      </c>
      <c r="W1202" t="n">
        <v>870.8</v>
      </c>
      <c r="X1202" t="n">
        <v>1434.456</v>
      </c>
      <c r="Y1202" t="n">
        <v>936.624</v>
      </c>
      <c r="Z1202" t="n">
        <v>1957.123</v>
      </c>
      <c r="AA1202" t="n">
        <v>0.424418122960761</v>
      </c>
      <c r="AB1202" t="n">
        <v>0.203114571746385</v>
      </c>
      <c r="AC1202" t="n">
        <v>0.277122616518039</v>
      </c>
    </row>
    <row r="1203">
      <c r="A1203" t="s">
        <v>345</v>
      </c>
      <c r="B1203" t="s">
        <v>472</v>
      </c>
      <c r="C1203" t="s">
        <v>336</v>
      </c>
      <c r="D1203" t="s">
        <v>416</v>
      </c>
      <c r="E1203" t="s">
        <v>473</v>
      </c>
      <c r="F1203" t="s">
        <v>339</v>
      </c>
      <c r="G1203" t="s">
        <v>358</v>
      </c>
      <c r="H1203" t="n">
        <v>10</v>
      </c>
      <c r="I1203" t="n">
        <v>0.4378</v>
      </c>
      <c r="J1203" t="n">
        <v>0.007152</v>
      </c>
      <c r="K1203" t="n">
        <v>24.53</v>
      </c>
      <c r="L1203" t="n">
        <v>15.65</v>
      </c>
      <c r="M1203" t="n">
        <v>24770</v>
      </c>
      <c r="N1203" t="n">
        <v>1.312</v>
      </c>
      <c r="O1203" t="n">
        <v>10.58</v>
      </c>
      <c r="P1203" t="n">
        <v>853.9</v>
      </c>
      <c r="Q1203" t="n">
        <v>1.373</v>
      </c>
      <c r="R1203" t="s">
        <v>348</v>
      </c>
      <c r="S1203" t="s">
        <v>397</v>
      </c>
      <c r="T1203" t="s">
        <v>474</v>
      </c>
      <c r="U1203" t="s">
        <v>475</v>
      </c>
      <c r="V1203" t="n">
        <v>6.1070928</v>
      </c>
      <c r="W1203" t="n">
        <v>853.9</v>
      </c>
      <c r="X1203" t="n">
        <v>62.218</v>
      </c>
      <c r="Y1203" t="n">
        <v>1114.3592</v>
      </c>
      <c r="Z1203" t="n">
        <v>1957.123</v>
      </c>
      <c r="AA1203" t="n">
        <v>0.00548036288478616</v>
      </c>
      <c r="AB1203" t="n">
        <v>0.00312044403954172</v>
      </c>
      <c r="AC1203" t="n">
        <v>0.0981563663248578</v>
      </c>
    </row>
    <row r="1204">
      <c r="A1204" t="s">
        <v>345</v>
      </c>
      <c r="B1204" t="s">
        <v>472</v>
      </c>
      <c r="C1204" t="s">
        <v>336</v>
      </c>
      <c r="D1204" t="s">
        <v>416</v>
      </c>
      <c r="E1204" t="s">
        <v>473</v>
      </c>
      <c r="F1204" t="s">
        <v>339</v>
      </c>
      <c r="G1204" t="s">
        <v>370</v>
      </c>
      <c r="H1204" t="n">
        <v>0</v>
      </c>
      <c r="I1204" t="n">
        <v>0</v>
      </c>
      <c r="J1204" t="n">
        <v>0</v>
      </c>
      <c r="K1204" t="n">
        <v>0</v>
      </c>
      <c r="L1204" t="n">
        <v>0</v>
      </c>
      <c r="M1204" t="n">
        <v>0</v>
      </c>
      <c r="N1204" t="n">
        <v>0</v>
      </c>
      <c r="O1204" t="n">
        <v>0</v>
      </c>
      <c r="P1204" t="n">
        <v>0</v>
      </c>
      <c r="Q1204" t="n">
        <v>0</v>
      </c>
      <c r="R1204" t="s">
        <v>348</v>
      </c>
      <c r="S1204" t="s">
        <v>397</v>
      </c>
      <c r="T1204" t="s">
        <v>474</v>
      </c>
      <c r="U1204" t="s">
        <v>475</v>
      </c>
      <c r="V1204" t="n">
        <v>0</v>
      </c>
      <c r="W1204" t="n">
        <v>0</v>
      </c>
      <c r="X1204" t="n">
        <v>9.4</v>
      </c>
      <c r="Y1204" t="n">
        <v>1114.3592</v>
      </c>
      <c r="Z1204" t="n">
        <v>1957.123</v>
      </c>
      <c r="AA1204" t="n">
        <v>0</v>
      </c>
      <c r="AB1204" t="n">
        <v>0</v>
      </c>
      <c r="AC1204" t="n">
        <v>0</v>
      </c>
    </row>
    <row r="1205">
      <c r="A1205" t="s">
        <v>335</v>
      </c>
      <c r="B1205" t="s">
        <v>472</v>
      </c>
      <c r="C1205" t="s">
        <v>336</v>
      </c>
      <c r="D1205" t="s">
        <v>416</v>
      </c>
      <c r="E1205" t="s">
        <v>473</v>
      </c>
      <c r="F1205" t="s">
        <v>339</v>
      </c>
      <c r="G1205" t="s">
        <v>357</v>
      </c>
      <c r="H1205" t="n">
        <v>12</v>
      </c>
      <c r="I1205" t="n">
        <v>0.8351</v>
      </c>
      <c r="J1205" t="n">
        <v>0.008573</v>
      </c>
      <c r="K1205" t="n">
        <v>51.52</v>
      </c>
      <c r="L1205" t="n">
        <v>22.15</v>
      </c>
      <c r="M1205" t="n">
        <v>71740</v>
      </c>
      <c r="N1205" t="n">
        <v>1.669</v>
      </c>
      <c r="O1205" t="n">
        <v>18.92</v>
      </c>
      <c r="P1205" t="n">
        <v>7306</v>
      </c>
      <c r="Q1205" t="n">
        <v>1.688</v>
      </c>
      <c r="R1205" t="s">
        <v>353</v>
      </c>
      <c r="S1205" t="s">
        <v>480</v>
      </c>
      <c r="T1205" t="s">
        <v>474</v>
      </c>
      <c r="U1205" t="s">
        <v>481</v>
      </c>
      <c r="V1205" t="n">
        <v>62.634338</v>
      </c>
      <c r="W1205" t="n">
        <v>7306</v>
      </c>
      <c r="X1205" t="n">
        <v>415.3345</v>
      </c>
      <c r="Y1205" t="n">
        <v>936.624</v>
      </c>
      <c r="Z1205" t="n">
        <v>1957.123</v>
      </c>
      <c r="AA1205" t="n">
        <v>0.0668724461470131</v>
      </c>
      <c r="AB1205" t="n">
        <v>0.0320032711280793</v>
      </c>
      <c r="AC1205" t="n">
        <v>0.150804563550584</v>
      </c>
    </row>
    <row r="1206">
      <c r="A1206" t="s">
        <v>345</v>
      </c>
      <c r="B1206" t="s">
        <v>472</v>
      </c>
      <c r="C1206" t="s">
        <v>336</v>
      </c>
      <c r="D1206" t="s">
        <v>416</v>
      </c>
      <c r="E1206" t="s">
        <v>473</v>
      </c>
      <c r="F1206" t="s">
        <v>339</v>
      </c>
      <c r="G1206" t="s">
        <v>369</v>
      </c>
      <c r="H1206" t="n">
        <v>772</v>
      </c>
      <c r="I1206" t="n">
        <v>33.8</v>
      </c>
      <c r="J1206" t="n">
        <v>0.5521</v>
      </c>
      <c r="K1206" t="n">
        <v>17.44</v>
      </c>
      <c r="L1206" t="n">
        <v>4.514</v>
      </c>
      <c r="M1206" t="n">
        <v>13000</v>
      </c>
      <c r="N1206" t="n">
        <v>1.305</v>
      </c>
      <c r="O1206" t="n">
        <v>5.493</v>
      </c>
      <c r="P1206" t="n">
        <v>623.3</v>
      </c>
      <c r="Q1206" t="n">
        <v>1.192</v>
      </c>
      <c r="R1206" t="s">
        <v>348</v>
      </c>
      <c r="S1206" t="s">
        <v>397</v>
      </c>
      <c r="T1206" t="s">
        <v>474</v>
      </c>
      <c r="U1206" t="s">
        <v>475</v>
      </c>
      <c r="V1206" t="n">
        <v>344.12393</v>
      </c>
      <c r="W1206" t="n">
        <v>623.3</v>
      </c>
      <c r="X1206" t="n">
        <v>644.91</v>
      </c>
      <c r="Y1206" t="n">
        <v>1114.3592</v>
      </c>
      <c r="Z1206" t="n">
        <v>1957.123</v>
      </c>
      <c r="AA1206" t="n">
        <v>0.308808802404108</v>
      </c>
      <c r="AB1206" t="n">
        <v>0.175831529239603</v>
      </c>
      <c r="AC1206" t="n">
        <v>0.533599928672218</v>
      </c>
    </row>
    <row r="1207">
      <c r="A1207" t="s">
        <v>335</v>
      </c>
      <c r="B1207" t="s">
        <v>472</v>
      </c>
      <c r="C1207" t="s">
        <v>336</v>
      </c>
      <c r="D1207" t="s">
        <v>416</v>
      </c>
      <c r="E1207" t="s">
        <v>473</v>
      </c>
      <c r="F1207" t="s">
        <v>339</v>
      </c>
      <c r="G1207" t="s">
        <v>340</v>
      </c>
      <c r="H1207" t="n">
        <v>88</v>
      </c>
      <c r="I1207" t="n">
        <v>6.124</v>
      </c>
      <c r="J1207" t="n">
        <v>0.06287</v>
      </c>
      <c r="K1207" t="n">
        <v>81.38</v>
      </c>
      <c r="L1207" t="n">
        <v>50.72</v>
      </c>
      <c r="M1207" t="n">
        <v>66540</v>
      </c>
      <c r="N1207" t="n">
        <v>3.774</v>
      </c>
      <c r="O1207" t="n">
        <v>47.61</v>
      </c>
      <c r="P1207" t="n">
        <v>6313</v>
      </c>
      <c r="Q1207" t="n">
        <v>3.388</v>
      </c>
      <c r="R1207" t="s">
        <v>353</v>
      </c>
      <c r="S1207" t="s">
        <v>480</v>
      </c>
      <c r="T1207" t="s">
        <v>474</v>
      </c>
      <c r="U1207" t="s">
        <v>481</v>
      </c>
      <c r="V1207" t="n">
        <v>396.89831</v>
      </c>
      <c r="W1207" t="n">
        <v>6313</v>
      </c>
      <c r="X1207" t="n">
        <v>727.804</v>
      </c>
      <c r="Y1207" t="n">
        <v>936.624</v>
      </c>
      <c r="Z1207" t="n">
        <v>1957.123</v>
      </c>
      <c r="AA1207" t="n">
        <v>0.423754153214097</v>
      </c>
      <c r="AB1207" t="n">
        <v>0.202796814507826</v>
      </c>
      <c r="AC1207" t="n">
        <v>0.545336807711966</v>
      </c>
    </row>
    <row r="1208">
      <c r="A1208" t="s">
        <v>335</v>
      </c>
      <c r="B1208" t="s">
        <v>472</v>
      </c>
      <c r="C1208" t="s">
        <v>336</v>
      </c>
      <c r="D1208" t="s">
        <v>416</v>
      </c>
      <c r="E1208" t="s">
        <v>473</v>
      </c>
      <c r="F1208" t="s">
        <v>339</v>
      </c>
      <c r="G1208" t="s">
        <v>352</v>
      </c>
      <c r="H1208" t="n">
        <v>55</v>
      </c>
      <c r="I1208" t="n">
        <v>3.827</v>
      </c>
      <c r="J1208" t="n">
        <v>0.03929</v>
      </c>
      <c r="K1208" t="n">
        <v>24.97</v>
      </c>
      <c r="L1208" t="n">
        <v>5.38</v>
      </c>
      <c r="M1208" t="n">
        <v>13280</v>
      </c>
      <c r="N1208" t="n">
        <v>1.536</v>
      </c>
      <c r="O1208" t="n">
        <v>5.34</v>
      </c>
      <c r="P1208" t="n">
        <v>490.8</v>
      </c>
      <c r="Q1208" t="n">
        <v>1.515</v>
      </c>
      <c r="R1208" t="s">
        <v>353</v>
      </c>
      <c r="S1208" t="s">
        <v>480</v>
      </c>
      <c r="T1208" t="s">
        <v>474</v>
      </c>
      <c r="U1208" t="s">
        <v>481</v>
      </c>
      <c r="V1208" t="n">
        <v>19.283532</v>
      </c>
      <c r="W1208" t="n">
        <v>490.8</v>
      </c>
      <c r="X1208" t="n">
        <v>63.58092</v>
      </c>
      <c r="Y1208" t="n">
        <v>936.624</v>
      </c>
      <c r="Z1208" t="n">
        <v>1957.123</v>
      </c>
      <c r="AA1208" t="n">
        <v>0.0205883385435351</v>
      </c>
      <c r="AB1208" t="n">
        <v>0.00985299953043319</v>
      </c>
      <c r="AC1208" t="n">
        <v>0.303291176032055</v>
      </c>
    </row>
    <row r="1209">
      <c r="A1209" t="s">
        <v>334</v>
      </c>
      <c r="B1209" t="s">
        <v>472</v>
      </c>
      <c r="C1209" t="s">
        <v>336</v>
      </c>
      <c r="D1209" t="s">
        <v>416</v>
      </c>
      <c r="E1209" t="s">
        <v>473</v>
      </c>
      <c r="F1209" t="s">
        <v>346</v>
      </c>
      <c r="G1209" t="s">
        <v>375</v>
      </c>
      <c r="H1209" t="n">
        <v>258</v>
      </c>
      <c r="I1209" t="n">
        <v>2.953</v>
      </c>
      <c r="J1209" t="n">
        <v>1.286</v>
      </c>
      <c r="K1209" t="n">
        <v>12.23</v>
      </c>
      <c r="L1209" t="n">
        <v>12.17</v>
      </c>
      <c r="M1209" t="n">
        <v>29.87</v>
      </c>
      <c r="N1209" t="n">
        <v>2.47</v>
      </c>
      <c r="O1209" t="n">
        <v>0.878</v>
      </c>
      <c r="P1209" t="n">
        <v>99.6</v>
      </c>
      <c r="Q1209" t="n">
        <v>1.538</v>
      </c>
      <c r="R1209" t="s">
        <v>341</v>
      </c>
      <c r="S1209" t="s">
        <v>478</v>
      </c>
      <c r="T1209" t="s">
        <v>474</v>
      </c>
      <c r="U1209" t="s">
        <v>479</v>
      </c>
      <c r="V1209" t="n">
        <v>128.0856</v>
      </c>
      <c r="W1209" t="n">
        <v>99.6</v>
      </c>
      <c r="X1209" t="n">
        <v>149.7245</v>
      </c>
      <c r="Y1209" t="n">
        <v>11169.835</v>
      </c>
      <c r="Z1209" t="n">
        <v>14467.38</v>
      </c>
      <c r="AA1209" t="n">
        <v>0.0114670986634986</v>
      </c>
      <c r="AB1209" t="n">
        <v>0.0088534067675004</v>
      </c>
      <c r="AC1209" t="n">
        <v>0.855475222825924</v>
      </c>
    </row>
    <row r="1210">
      <c r="A1210" t="s">
        <v>334</v>
      </c>
      <c r="B1210" t="s">
        <v>472</v>
      </c>
      <c r="C1210" t="s">
        <v>336</v>
      </c>
      <c r="D1210" t="s">
        <v>416</v>
      </c>
      <c r="E1210" t="s">
        <v>473</v>
      </c>
      <c r="F1210" t="s">
        <v>346</v>
      </c>
      <c r="G1210" t="s">
        <v>376</v>
      </c>
      <c r="H1210" t="n">
        <v>2</v>
      </c>
      <c r="I1210" t="n">
        <v>0.02289</v>
      </c>
      <c r="J1210" t="n">
        <v>0.009965</v>
      </c>
      <c r="K1210" t="n">
        <v>10.45</v>
      </c>
      <c r="L1210" t="n">
        <v>10.41</v>
      </c>
      <c r="M1210" t="n">
        <v>28</v>
      </c>
      <c r="N1210" t="n">
        <v>2.055</v>
      </c>
      <c r="O1210" t="n">
        <v>7.335</v>
      </c>
      <c r="P1210" t="n">
        <v>76.77</v>
      </c>
      <c r="Q1210" t="n">
        <v>1.15</v>
      </c>
      <c r="R1210" t="s">
        <v>341</v>
      </c>
      <c r="S1210" t="s">
        <v>478</v>
      </c>
      <c r="T1210" t="s">
        <v>474</v>
      </c>
      <c r="U1210" t="s">
        <v>479</v>
      </c>
      <c r="V1210" t="n">
        <v>0.76501305</v>
      </c>
      <c r="W1210" t="n">
        <v>76.77</v>
      </c>
      <c r="X1210" t="n">
        <v>2.957955</v>
      </c>
      <c r="Y1210" t="n">
        <v>11169.835</v>
      </c>
      <c r="Z1210" t="n">
        <v>14467.38</v>
      </c>
      <c r="AA1210" t="n">
        <v>0.0000684891988109045</v>
      </c>
      <c r="AB1210" t="n">
        <v>0.0000528784790335223</v>
      </c>
      <c r="AC1210" t="n">
        <v>0.258629035938681</v>
      </c>
    </row>
    <row r="1211">
      <c r="A1211" t="s">
        <v>472</v>
      </c>
      <c r="B1211" t="s">
        <v>472</v>
      </c>
      <c r="C1211" t="s">
        <v>336</v>
      </c>
      <c r="D1211" t="s">
        <v>416</v>
      </c>
      <c r="E1211" t="s">
        <v>473</v>
      </c>
      <c r="F1211" t="s">
        <v>346</v>
      </c>
      <c r="G1211" t="s">
        <v>360</v>
      </c>
      <c r="H1211" t="n">
        <v>1804</v>
      </c>
      <c r="I1211" t="n">
        <v>86.77</v>
      </c>
      <c r="J1211" t="n">
        <v>8.922</v>
      </c>
      <c r="K1211" t="n">
        <v>15.69</v>
      </c>
      <c r="L1211" t="n">
        <v>3.741</v>
      </c>
      <c r="M1211" t="n">
        <v>3987</v>
      </c>
      <c r="N1211" t="n">
        <v>1.382</v>
      </c>
      <c r="O1211" t="n">
        <v>4.923</v>
      </c>
      <c r="P1211" t="n">
        <v>622.3</v>
      </c>
      <c r="Q1211" t="n">
        <v>1.24</v>
      </c>
      <c r="R1211" t="s">
        <v>554</v>
      </c>
      <c r="S1211" t="s">
        <v>581</v>
      </c>
      <c r="T1211" t="s">
        <v>474</v>
      </c>
      <c r="U1211" t="s">
        <v>582</v>
      </c>
      <c r="V1211" t="n">
        <v>5552.1606</v>
      </c>
      <c r="W1211" t="n">
        <v>622.3</v>
      </c>
      <c r="X1211" t="n">
        <v>14467.38</v>
      </c>
      <c r="Y1211" t="n">
        <v>5552.1606</v>
      </c>
      <c r="Z1211" t="n">
        <v>14467.38</v>
      </c>
      <c r="AA1211" t="n">
        <v>1</v>
      </c>
      <c r="AB1211" t="n">
        <v>0.383770979956288</v>
      </c>
      <c r="AC1211" t="n">
        <v>0.383770979956288</v>
      </c>
    </row>
    <row r="1212">
      <c r="A1212" t="s">
        <v>472</v>
      </c>
      <c r="B1212" t="s">
        <v>472</v>
      </c>
      <c r="C1212" t="s">
        <v>336</v>
      </c>
      <c r="D1212" t="s">
        <v>416</v>
      </c>
      <c r="E1212" t="s">
        <v>473</v>
      </c>
      <c r="F1212" t="s">
        <v>346</v>
      </c>
      <c r="G1212" t="s">
        <v>377</v>
      </c>
      <c r="H1212" t="n">
        <v>150</v>
      </c>
      <c r="I1212" t="n">
        <v>7.215</v>
      </c>
      <c r="J1212" t="n">
        <v>0.7419</v>
      </c>
      <c r="K1212" t="n">
        <v>13.13</v>
      </c>
      <c r="L1212" t="n">
        <v>3.785</v>
      </c>
      <c r="M1212" t="n">
        <v>5919</v>
      </c>
      <c r="N1212" t="n">
        <v>1.21</v>
      </c>
      <c r="O1212" t="n">
        <v>4.953</v>
      </c>
      <c r="P1212" t="n">
        <v>119</v>
      </c>
      <c r="Q1212" t="n">
        <v>1.143</v>
      </c>
      <c r="R1212" t="s">
        <v>554</v>
      </c>
      <c r="S1212" t="s">
        <v>581</v>
      </c>
      <c r="T1212" t="s">
        <v>474</v>
      </c>
      <c r="U1212" t="s">
        <v>582</v>
      </c>
      <c r="V1212" t="n">
        <v>88.2861</v>
      </c>
      <c r="W1212" t="n">
        <v>119</v>
      </c>
      <c r="X1212" t="n">
        <v>401.6375</v>
      </c>
      <c r="Y1212" t="n">
        <v>5552.1606</v>
      </c>
      <c r="Z1212" t="n">
        <v>14467.38</v>
      </c>
      <c r="AA1212" t="n">
        <v>0.0159012151053412</v>
      </c>
      <c r="AB1212" t="n">
        <v>0.0061024249034725</v>
      </c>
      <c r="AC1212" t="n">
        <v>0.219815380784912</v>
      </c>
    </row>
    <row r="1213">
      <c r="A1213" t="s">
        <v>472</v>
      </c>
      <c r="B1213" t="s">
        <v>472</v>
      </c>
      <c r="C1213" t="s">
        <v>336</v>
      </c>
      <c r="D1213" t="s">
        <v>416</v>
      </c>
      <c r="E1213" t="s">
        <v>473</v>
      </c>
      <c r="F1213" t="s">
        <v>346</v>
      </c>
      <c r="G1213" t="s">
        <v>378</v>
      </c>
      <c r="H1213" t="n">
        <v>4</v>
      </c>
      <c r="I1213" t="n">
        <v>0.1924</v>
      </c>
      <c r="J1213" t="n">
        <v>0.01978</v>
      </c>
      <c r="K1213" t="n">
        <v>11</v>
      </c>
      <c r="L1213" t="n">
        <v>4.45</v>
      </c>
      <c r="M1213" t="n">
        <v>94.61</v>
      </c>
      <c r="N1213" t="n">
        <v>1.286</v>
      </c>
      <c r="O1213" t="n">
        <v>4.261</v>
      </c>
      <c r="P1213" t="n">
        <v>57.4</v>
      </c>
      <c r="Q1213" t="n">
        <v>1.15</v>
      </c>
      <c r="R1213" t="s">
        <v>554</v>
      </c>
      <c r="S1213" t="s">
        <v>581</v>
      </c>
      <c r="T1213" t="s">
        <v>474</v>
      </c>
      <c r="U1213" t="s">
        <v>582</v>
      </c>
      <c r="V1213" t="n">
        <v>1.135372</v>
      </c>
      <c r="W1213" t="n">
        <v>57.4</v>
      </c>
      <c r="X1213" t="n">
        <v>139.67684</v>
      </c>
      <c r="Y1213" t="n">
        <v>5552.1606</v>
      </c>
      <c r="Z1213" t="n">
        <v>14467.38</v>
      </c>
      <c r="AA1213" t="n">
        <v>0.000204491923378441</v>
      </c>
      <c r="AB1213" t="n">
        <v>0.0000784780658280905</v>
      </c>
      <c r="AC1213" t="n">
        <v>0.00812856304595665</v>
      </c>
    </row>
    <row r="1214">
      <c r="A1214" t="s">
        <v>345</v>
      </c>
      <c r="B1214" t="s">
        <v>472</v>
      </c>
      <c r="C1214" t="s">
        <v>336</v>
      </c>
      <c r="D1214" t="s">
        <v>416</v>
      </c>
      <c r="E1214" t="s">
        <v>473</v>
      </c>
      <c r="F1214" t="s">
        <v>346</v>
      </c>
      <c r="G1214" t="s">
        <v>356</v>
      </c>
      <c r="H1214" t="n">
        <v>1</v>
      </c>
      <c r="I1214" t="n">
        <v>0.02307</v>
      </c>
      <c r="J1214" t="n">
        <v>0.004985</v>
      </c>
      <c r="K1214" t="n">
        <v>28.05</v>
      </c>
      <c r="L1214" t="n">
        <v>28.04</v>
      </c>
      <c r="M1214" t="n">
        <v>27870</v>
      </c>
      <c r="N1214" t="n">
        <v>1.247</v>
      </c>
      <c r="O1214" t="n">
        <v>14.23</v>
      </c>
      <c r="P1214" t="n">
        <v>1225</v>
      </c>
      <c r="Q1214" t="n">
        <v>1.794</v>
      </c>
      <c r="R1214" t="s">
        <v>348</v>
      </c>
      <c r="S1214" t="s">
        <v>484</v>
      </c>
      <c r="T1214" t="s">
        <v>474</v>
      </c>
      <c r="U1214" t="s">
        <v>485</v>
      </c>
      <c r="V1214" t="n">
        <v>6.106625</v>
      </c>
      <c r="W1214" t="n">
        <v>1225</v>
      </c>
      <c r="X1214" t="n">
        <v>74.33088</v>
      </c>
      <c r="Y1214" t="n">
        <v>6632.448</v>
      </c>
      <c r="Z1214" t="n">
        <v>14467.38</v>
      </c>
      <c r="AA1214" t="n">
        <v>0.00092071961966381</v>
      </c>
      <c r="AB1214" t="n">
        <v>0.000422096122449262</v>
      </c>
      <c r="AC1214" t="n">
        <v>0.0821546173003737</v>
      </c>
    </row>
    <row r="1215">
      <c r="A1215" t="s">
        <v>334</v>
      </c>
      <c r="B1215" t="s">
        <v>472</v>
      </c>
      <c r="C1215" t="s">
        <v>336</v>
      </c>
      <c r="D1215" t="s">
        <v>416</v>
      </c>
      <c r="E1215" t="s">
        <v>473</v>
      </c>
      <c r="F1215" t="s">
        <v>339</v>
      </c>
      <c r="G1215" t="s">
        <v>357</v>
      </c>
      <c r="H1215" t="n">
        <v>20</v>
      </c>
      <c r="I1215" t="n">
        <v>1.451</v>
      </c>
      <c r="J1215" t="n">
        <v>0.0143</v>
      </c>
      <c r="K1215" t="n">
        <v>45.32</v>
      </c>
      <c r="L1215" t="n">
        <v>19.01</v>
      </c>
      <c r="M1215" t="n">
        <v>56050</v>
      </c>
      <c r="N1215" t="n">
        <v>1.552</v>
      </c>
      <c r="O1215" t="n">
        <v>17.3</v>
      </c>
      <c r="P1215" t="n">
        <v>3797</v>
      </c>
      <c r="Q1215" t="n">
        <v>1.673</v>
      </c>
      <c r="R1215" t="s">
        <v>341</v>
      </c>
      <c r="S1215" t="s">
        <v>476</v>
      </c>
      <c r="T1215" t="s">
        <v>474</v>
      </c>
      <c r="U1215" t="s">
        <v>477</v>
      </c>
      <c r="V1215" t="n">
        <v>54.2971</v>
      </c>
      <c r="W1215" t="n">
        <v>3797</v>
      </c>
      <c r="X1215" t="n">
        <v>415.3345</v>
      </c>
      <c r="Y1215" t="n">
        <v>762.65728</v>
      </c>
      <c r="Z1215" t="n">
        <v>1957.123</v>
      </c>
      <c r="AA1215" t="n">
        <v>0.0711946262415537</v>
      </c>
      <c r="AB1215" t="n">
        <v>0.0277433252789937</v>
      </c>
      <c r="AC1215" t="n">
        <v>0.130731013195388</v>
      </c>
    </row>
    <row r="1216">
      <c r="A1216" t="s">
        <v>472</v>
      </c>
      <c r="B1216" t="s">
        <v>472</v>
      </c>
      <c r="C1216" t="s">
        <v>336</v>
      </c>
      <c r="D1216" t="s">
        <v>416</v>
      </c>
      <c r="E1216" t="s">
        <v>473</v>
      </c>
      <c r="F1216" t="s">
        <v>339</v>
      </c>
      <c r="G1216" t="s">
        <v>362</v>
      </c>
      <c r="H1216" t="n">
        <v>24</v>
      </c>
      <c r="I1216" t="n">
        <v>0.7048</v>
      </c>
      <c r="J1216" t="n">
        <v>0.01712</v>
      </c>
      <c r="K1216" t="n">
        <v>41.16</v>
      </c>
      <c r="L1216" t="n">
        <v>16.2</v>
      </c>
      <c r="M1216" t="n">
        <v>79080</v>
      </c>
      <c r="N1216" t="n">
        <v>1.527</v>
      </c>
      <c r="O1216" t="n">
        <v>13.3</v>
      </c>
      <c r="P1216" t="n">
        <v>15670</v>
      </c>
      <c r="Q1216" t="n">
        <v>1.58</v>
      </c>
      <c r="R1216" t="s">
        <v>554</v>
      </c>
      <c r="S1216" t="s">
        <v>583</v>
      </c>
      <c r="T1216" t="s">
        <v>474</v>
      </c>
      <c r="U1216" t="s">
        <v>584</v>
      </c>
      <c r="V1216" t="n">
        <v>268.2704</v>
      </c>
      <c r="W1216" t="n">
        <v>15670</v>
      </c>
      <c r="X1216" t="n">
        <v>426.7109</v>
      </c>
      <c r="Y1216" t="n">
        <v>1811.0624</v>
      </c>
      <c r="Z1216" t="n">
        <v>1957.123</v>
      </c>
      <c r="AA1216" t="n">
        <v>0.148128744763295</v>
      </c>
      <c r="AB1216" t="n">
        <v>0.137073857902646</v>
      </c>
      <c r="AC1216" t="n">
        <v>0.628693572158574</v>
      </c>
    </row>
    <row r="1217">
      <c r="A1217" t="s">
        <v>472</v>
      </c>
      <c r="B1217" t="s">
        <v>472</v>
      </c>
      <c r="C1217" t="s">
        <v>336</v>
      </c>
      <c r="D1217" t="s">
        <v>416</v>
      </c>
      <c r="E1217" t="s">
        <v>473</v>
      </c>
      <c r="F1217" t="s">
        <v>339</v>
      </c>
      <c r="G1217" t="s">
        <v>340</v>
      </c>
      <c r="H1217" t="n">
        <v>75</v>
      </c>
      <c r="I1217" t="n">
        <v>2.203</v>
      </c>
      <c r="J1217" t="n">
        <v>0.0535</v>
      </c>
      <c r="K1217" t="n">
        <v>72.31</v>
      </c>
      <c r="L1217" t="n">
        <v>35.65</v>
      </c>
      <c r="M1217" t="n">
        <v>67210</v>
      </c>
      <c r="N1217" t="n">
        <v>3.231</v>
      </c>
      <c r="O1217" t="n">
        <v>33.33</v>
      </c>
      <c r="P1217" t="n">
        <v>6012</v>
      </c>
      <c r="Q1217" t="n">
        <v>3.048</v>
      </c>
      <c r="R1217" t="s">
        <v>554</v>
      </c>
      <c r="S1217" t="s">
        <v>583</v>
      </c>
      <c r="T1217" t="s">
        <v>474</v>
      </c>
      <c r="U1217" t="s">
        <v>584</v>
      </c>
      <c r="V1217" t="n">
        <v>321.642</v>
      </c>
      <c r="W1217" t="n">
        <v>6012</v>
      </c>
      <c r="X1217" t="n">
        <v>727.804</v>
      </c>
      <c r="Y1217" t="n">
        <v>1811.0624</v>
      </c>
      <c r="Z1217" t="n">
        <v>1957.123</v>
      </c>
      <c r="AA1217" t="n">
        <v>0.177598518968756</v>
      </c>
      <c r="AB1217" t="n">
        <v>0.164344295172046</v>
      </c>
      <c r="AC1217" t="n">
        <v>0.441934916543465</v>
      </c>
    </row>
    <row r="1218">
      <c r="A1218" t="s">
        <v>335</v>
      </c>
      <c r="B1218" t="s">
        <v>472</v>
      </c>
      <c r="C1218" t="s">
        <v>336</v>
      </c>
      <c r="D1218" t="s">
        <v>416</v>
      </c>
      <c r="E1218" t="s">
        <v>473</v>
      </c>
      <c r="F1218" t="s">
        <v>339</v>
      </c>
      <c r="G1218" t="s">
        <v>356</v>
      </c>
      <c r="H1218" t="n">
        <v>5</v>
      </c>
      <c r="I1218" t="n">
        <v>0.3479</v>
      </c>
      <c r="J1218" t="n">
        <v>0.003572</v>
      </c>
      <c r="K1218" t="n">
        <v>43.45</v>
      </c>
      <c r="L1218" t="n">
        <v>17.63</v>
      </c>
      <c r="M1218" t="n">
        <v>57530</v>
      </c>
      <c r="N1218" t="n">
        <v>1.429</v>
      </c>
      <c r="O1218" t="n">
        <v>5.648</v>
      </c>
      <c r="P1218" t="n">
        <v>445.9</v>
      </c>
      <c r="Q1218" t="n">
        <v>2.247</v>
      </c>
      <c r="R1218" t="s">
        <v>353</v>
      </c>
      <c r="S1218" t="s">
        <v>480</v>
      </c>
      <c r="T1218" t="s">
        <v>474</v>
      </c>
      <c r="U1218" t="s">
        <v>481</v>
      </c>
      <c r="V1218" t="n">
        <v>1.5927548</v>
      </c>
      <c r="W1218" t="n">
        <v>445.9</v>
      </c>
      <c r="X1218" t="n">
        <v>13.28936</v>
      </c>
      <c r="Y1218" t="n">
        <v>936.624</v>
      </c>
      <c r="Z1218" t="n">
        <v>1957.123</v>
      </c>
      <c r="AA1218" t="n">
        <v>0.00170052742616034</v>
      </c>
      <c r="AB1218" t="n">
        <v>0.000813824578220173</v>
      </c>
      <c r="AC1218" t="n">
        <v>0.119851881505204</v>
      </c>
    </row>
    <row r="1219">
      <c r="A1219" t="s">
        <v>472</v>
      </c>
      <c r="B1219" t="s">
        <v>472</v>
      </c>
      <c r="C1219" t="s">
        <v>336</v>
      </c>
      <c r="D1219" t="s">
        <v>416</v>
      </c>
      <c r="E1219" t="s">
        <v>473</v>
      </c>
      <c r="F1219" t="s">
        <v>346</v>
      </c>
      <c r="G1219" t="s">
        <v>362</v>
      </c>
      <c r="H1219" t="n">
        <v>7</v>
      </c>
      <c r="I1219" t="n">
        <v>0.3367</v>
      </c>
      <c r="J1219" t="n">
        <v>0.03462</v>
      </c>
      <c r="K1219" t="n">
        <v>30.25</v>
      </c>
      <c r="L1219" t="n">
        <v>10.63</v>
      </c>
      <c r="M1219" t="n">
        <v>25190</v>
      </c>
      <c r="N1219" t="n">
        <v>1.373</v>
      </c>
      <c r="O1219" t="n">
        <v>11</v>
      </c>
      <c r="P1219" t="n">
        <v>4350</v>
      </c>
      <c r="Q1219" t="n">
        <v>1.446</v>
      </c>
      <c r="R1219" t="s">
        <v>554</v>
      </c>
      <c r="S1219" t="s">
        <v>581</v>
      </c>
      <c r="T1219" t="s">
        <v>474</v>
      </c>
      <c r="U1219" t="s">
        <v>582</v>
      </c>
      <c r="V1219" t="n">
        <v>150.597</v>
      </c>
      <c r="W1219" t="n">
        <v>4350</v>
      </c>
      <c r="X1219" t="n">
        <v>583.224</v>
      </c>
      <c r="Y1219" t="n">
        <v>5552.1606</v>
      </c>
      <c r="Z1219" t="n">
        <v>14467.38</v>
      </c>
      <c r="AA1219" t="n">
        <v>0.0271240352809679</v>
      </c>
      <c r="AB1219" t="n">
        <v>0.010409417600146</v>
      </c>
      <c r="AC1219" t="n">
        <v>0.258214682523353</v>
      </c>
    </row>
    <row r="1220">
      <c r="A1220" t="s">
        <v>472</v>
      </c>
      <c r="B1220" t="s">
        <v>472</v>
      </c>
      <c r="C1220" t="s">
        <v>336</v>
      </c>
      <c r="D1220" t="s">
        <v>416</v>
      </c>
      <c r="E1220" t="s">
        <v>473</v>
      </c>
      <c r="F1220" t="s">
        <v>339</v>
      </c>
      <c r="G1220" t="s">
        <v>358</v>
      </c>
      <c r="H1220" t="n">
        <v>9</v>
      </c>
      <c r="I1220" t="n">
        <v>0.2643</v>
      </c>
      <c r="J1220" t="n">
        <v>0.006421</v>
      </c>
      <c r="K1220" t="n">
        <v>28.29</v>
      </c>
      <c r="L1220" t="n">
        <v>12.83</v>
      </c>
      <c r="M1220" t="n">
        <v>25310</v>
      </c>
      <c r="N1220" t="n">
        <v>1.491</v>
      </c>
      <c r="O1220" t="n">
        <v>8.496</v>
      </c>
      <c r="P1220" t="n">
        <v>907.3</v>
      </c>
      <c r="Q1220" t="n">
        <v>1.629</v>
      </c>
      <c r="R1220" t="s">
        <v>554</v>
      </c>
      <c r="S1220" t="s">
        <v>583</v>
      </c>
      <c r="T1220" t="s">
        <v>474</v>
      </c>
      <c r="U1220" t="s">
        <v>584</v>
      </c>
      <c r="V1220" t="n">
        <v>5.8257733</v>
      </c>
      <c r="W1220" t="n">
        <v>907.3</v>
      </c>
      <c r="X1220" t="n">
        <v>62.218</v>
      </c>
      <c r="Y1220" t="n">
        <v>1811.0624</v>
      </c>
      <c r="Z1220" t="n">
        <v>1957.123</v>
      </c>
      <c r="AA1220" t="n">
        <v>0.00321677116150167</v>
      </c>
      <c r="AB1220" t="n">
        <v>0.00297670269063314</v>
      </c>
      <c r="AC1220" t="n">
        <v>0.0936348532578996</v>
      </c>
    </row>
    <row r="1221">
      <c r="A1221" t="s">
        <v>334</v>
      </c>
      <c r="B1221" t="s">
        <v>472</v>
      </c>
      <c r="C1221" t="s">
        <v>336</v>
      </c>
      <c r="D1221" t="s">
        <v>416</v>
      </c>
      <c r="E1221" t="s">
        <v>473</v>
      </c>
      <c r="F1221" t="s">
        <v>339</v>
      </c>
      <c r="G1221" t="s">
        <v>358</v>
      </c>
      <c r="H1221" t="n">
        <v>8</v>
      </c>
      <c r="I1221" t="n">
        <v>0.5806</v>
      </c>
      <c r="J1221" t="n">
        <v>0.005722</v>
      </c>
      <c r="K1221" t="n">
        <v>26.68</v>
      </c>
      <c r="L1221" t="n">
        <v>14.15</v>
      </c>
      <c r="M1221" t="n">
        <v>12350</v>
      </c>
      <c r="N1221" t="n">
        <v>1.165</v>
      </c>
      <c r="O1221" t="n">
        <v>14.86</v>
      </c>
      <c r="P1221" t="n">
        <v>691.3</v>
      </c>
      <c r="Q1221" t="n">
        <v>1.346</v>
      </c>
      <c r="R1221" t="s">
        <v>341</v>
      </c>
      <c r="S1221" t="s">
        <v>476</v>
      </c>
      <c r="T1221" t="s">
        <v>474</v>
      </c>
      <c r="U1221" t="s">
        <v>477</v>
      </c>
      <c r="V1221" t="n">
        <v>3.9556186</v>
      </c>
      <c r="W1221" t="n">
        <v>691.3</v>
      </c>
      <c r="X1221" t="n">
        <v>62.218</v>
      </c>
      <c r="Y1221" t="n">
        <v>762.65728</v>
      </c>
      <c r="Z1221" t="n">
        <v>1957.123</v>
      </c>
      <c r="AA1221" t="n">
        <v>0.0051866266850557</v>
      </c>
      <c r="AB1221" t="n">
        <v>0.00202113949915258</v>
      </c>
      <c r="AC1221" t="n">
        <v>0.0635767559227233</v>
      </c>
    </row>
    <row r="1222">
      <c r="A1222" t="s">
        <v>335</v>
      </c>
      <c r="B1222" t="s">
        <v>472</v>
      </c>
      <c r="C1222" t="s">
        <v>336</v>
      </c>
      <c r="D1222" t="s">
        <v>416</v>
      </c>
      <c r="E1222" t="s">
        <v>473</v>
      </c>
      <c r="F1222" t="s">
        <v>346</v>
      </c>
      <c r="G1222" t="s">
        <v>363</v>
      </c>
      <c r="H1222" t="n">
        <v>39</v>
      </c>
      <c r="I1222" t="n">
        <v>0.3978</v>
      </c>
      <c r="J1222" t="n">
        <v>0.1942</v>
      </c>
      <c r="K1222" t="n">
        <v>19.98</v>
      </c>
      <c r="L1222" t="n">
        <v>6.473</v>
      </c>
      <c r="M1222" t="n">
        <v>15170</v>
      </c>
      <c r="N1222" t="n">
        <v>1.372</v>
      </c>
      <c r="O1222" t="n">
        <v>6.7</v>
      </c>
      <c r="P1222" t="n">
        <v>646.4</v>
      </c>
      <c r="Q1222" t="n">
        <v>1.365</v>
      </c>
      <c r="R1222" t="s">
        <v>353</v>
      </c>
      <c r="S1222" t="s">
        <v>482</v>
      </c>
      <c r="T1222" t="s">
        <v>474</v>
      </c>
      <c r="U1222" t="s">
        <v>483</v>
      </c>
      <c r="V1222" t="n">
        <v>125.53088</v>
      </c>
      <c r="W1222" t="n">
        <v>646.4</v>
      </c>
      <c r="X1222" t="n">
        <v>518.47812</v>
      </c>
      <c r="Y1222" t="n">
        <v>11640.24</v>
      </c>
      <c r="Z1222" t="n">
        <v>14467.38</v>
      </c>
      <c r="AA1222" t="n">
        <v>0.0107842175075428</v>
      </c>
      <c r="AB1222" t="n">
        <v>0.00867682192629211</v>
      </c>
      <c r="AC1222" t="n">
        <v>0.242114132029332</v>
      </c>
    </row>
    <row r="1223">
      <c r="A1223" t="s">
        <v>345</v>
      </c>
      <c r="B1223" t="s">
        <v>472</v>
      </c>
      <c r="C1223" t="s">
        <v>336</v>
      </c>
      <c r="D1223" t="s">
        <v>416</v>
      </c>
      <c r="E1223" t="s">
        <v>473</v>
      </c>
      <c r="F1223" t="s">
        <v>346</v>
      </c>
      <c r="G1223" t="s">
        <v>376</v>
      </c>
      <c r="H1223" t="n">
        <v>0</v>
      </c>
      <c r="I1223" t="n">
        <v>0</v>
      </c>
      <c r="J1223" t="n">
        <v>0</v>
      </c>
      <c r="K1223" t="n">
        <v>0</v>
      </c>
      <c r="L1223" t="n">
        <v>0</v>
      </c>
      <c r="M1223" t="n">
        <v>0</v>
      </c>
      <c r="N1223" t="n">
        <v>0</v>
      </c>
      <c r="O1223" t="n">
        <v>0</v>
      </c>
      <c r="P1223" t="n">
        <v>0</v>
      </c>
      <c r="Q1223" t="n">
        <v>0</v>
      </c>
      <c r="R1223" t="s">
        <v>348</v>
      </c>
      <c r="S1223" t="s">
        <v>484</v>
      </c>
      <c r="T1223" t="s">
        <v>474</v>
      </c>
      <c r="U1223" t="s">
        <v>485</v>
      </c>
      <c r="V1223" t="n">
        <v>0</v>
      </c>
      <c r="W1223" t="n">
        <v>0</v>
      </c>
      <c r="X1223" t="n">
        <v>2.957955</v>
      </c>
      <c r="Y1223" t="n">
        <v>6632.448</v>
      </c>
      <c r="Z1223" t="n">
        <v>14467.38</v>
      </c>
      <c r="AA1223" t="n">
        <v>0</v>
      </c>
      <c r="AB1223" t="n">
        <v>0</v>
      </c>
      <c r="AC1223" t="n">
        <v>0</v>
      </c>
    </row>
    <row r="1224">
      <c r="A1224" t="s">
        <v>334</v>
      </c>
      <c r="B1224" t="s">
        <v>472</v>
      </c>
      <c r="C1224" t="s">
        <v>336</v>
      </c>
      <c r="D1224" t="s">
        <v>416</v>
      </c>
      <c r="E1224" t="s">
        <v>473</v>
      </c>
      <c r="F1224" t="s">
        <v>346</v>
      </c>
      <c r="G1224" t="s">
        <v>360</v>
      </c>
      <c r="H1224" t="n">
        <v>8476</v>
      </c>
      <c r="I1224" t="n">
        <v>97.02</v>
      </c>
      <c r="J1224" t="n">
        <v>42.23</v>
      </c>
      <c r="K1224" t="n">
        <v>14.66</v>
      </c>
      <c r="L1224" t="n">
        <v>3.131</v>
      </c>
      <c r="M1224" t="n">
        <v>1276</v>
      </c>
      <c r="N1224" t="n">
        <v>1.382</v>
      </c>
      <c r="O1224" t="n">
        <v>4.756</v>
      </c>
      <c r="P1224" t="n">
        <v>264.5</v>
      </c>
      <c r="Q1224" t="n">
        <v>1.194</v>
      </c>
      <c r="R1224" t="s">
        <v>341</v>
      </c>
      <c r="S1224" t="s">
        <v>478</v>
      </c>
      <c r="T1224" t="s">
        <v>474</v>
      </c>
      <c r="U1224" t="s">
        <v>479</v>
      </c>
      <c r="V1224" t="n">
        <v>11169.835</v>
      </c>
      <c r="W1224" t="n">
        <v>264.5</v>
      </c>
      <c r="X1224" t="n">
        <v>14467.38</v>
      </c>
      <c r="Y1224" t="n">
        <v>11169.835</v>
      </c>
      <c r="Z1224" t="n">
        <v>14467.38</v>
      </c>
      <c r="AA1224" t="n">
        <v>1</v>
      </c>
      <c r="AB1224" t="n">
        <v>0.772070340310409</v>
      </c>
      <c r="AC1224" t="n">
        <v>0.772070340310409</v>
      </c>
    </row>
    <row r="1225">
      <c r="A1225" t="s">
        <v>334</v>
      </c>
      <c r="B1225" t="s">
        <v>472</v>
      </c>
      <c r="C1225" t="s">
        <v>336</v>
      </c>
      <c r="D1225" t="s">
        <v>416</v>
      </c>
      <c r="E1225" t="s">
        <v>473</v>
      </c>
      <c r="F1225" t="s">
        <v>346</v>
      </c>
      <c r="G1225" t="s">
        <v>377</v>
      </c>
      <c r="H1225" t="n">
        <v>497</v>
      </c>
      <c r="I1225" t="n">
        <v>5.689</v>
      </c>
      <c r="J1225" t="n">
        <v>2.476</v>
      </c>
      <c r="K1225" t="n">
        <v>13.98</v>
      </c>
      <c r="L1225" t="n">
        <v>3.067</v>
      </c>
      <c r="M1225" t="n">
        <v>2413</v>
      </c>
      <c r="N1225" t="n">
        <v>1.327</v>
      </c>
      <c r="O1225" t="n">
        <v>4.755</v>
      </c>
      <c r="P1225" t="n">
        <v>149.8</v>
      </c>
      <c r="Q1225" t="n">
        <v>1.162</v>
      </c>
      <c r="R1225" t="s">
        <v>341</v>
      </c>
      <c r="S1225" t="s">
        <v>478</v>
      </c>
      <c r="T1225" t="s">
        <v>474</v>
      </c>
      <c r="U1225" t="s">
        <v>479</v>
      </c>
      <c r="V1225" t="n">
        <v>370.9048</v>
      </c>
      <c r="W1225" t="n">
        <v>149.8</v>
      </c>
      <c r="X1225" t="n">
        <v>401.6375</v>
      </c>
      <c r="Y1225" t="n">
        <v>11169.835</v>
      </c>
      <c r="Z1225" t="n">
        <v>14467.38</v>
      </c>
      <c r="AA1225" t="n">
        <v>0.0332059336597183</v>
      </c>
      <c r="AB1225" t="n">
        <v>0.0256373165009836</v>
      </c>
      <c r="AC1225" t="n">
        <v>0.923481497619122</v>
      </c>
    </row>
    <row r="1226">
      <c r="A1226" t="s">
        <v>335</v>
      </c>
      <c r="B1226" t="s">
        <v>472</v>
      </c>
      <c r="C1226" t="s">
        <v>336</v>
      </c>
      <c r="D1226" t="s">
        <v>416</v>
      </c>
      <c r="E1226" t="s">
        <v>473</v>
      </c>
      <c r="F1226" t="s">
        <v>346</v>
      </c>
      <c r="G1226" t="s">
        <v>378</v>
      </c>
      <c r="H1226" t="n">
        <v>229</v>
      </c>
      <c r="I1226" t="n">
        <v>2.336</v>
      </c>
      <c r="J1226" t="n">
        <v>1.14</v>
      </c>
      <c r="K1226" t="n">
        <v>12.31</v>
      </c>
      <c r="L1226" t="n">
        <v>3.512</v>
      </c>
      <c r="M1226" t="n">
        <v>105.1</v>
      </c>
      <c r="N1226" t="n">
        <v>1.271</v>
      </c>
      <c r="O1226" t="n">
        <v>4.194</v>
      </c>
      <c r="P1226" t="n">
        <v>94.26</v>
      </c>
      <c r="Q1226" t="n">
        <v>1.168</v>
      </c>
      <c r="R1226" t="s">
        <v>353</v>
      </c>
      <c r="S1226" t="s">
        <v>482</v>
      </c>
      <c r="T1226" t="s">
        <v>474</v>
      </c>
      <c r="U1226" t="s">
        <v>483</v>
      </c>
      <c r="V1226" t="n">
        <v>107.4564</v>
      </c>
      <c r="W1226" t="n">
        <v>94.26</v>
      </c>
      <c r="X1226" t="n">
        <v>139.67684</v>
      </c>
      <c r="Y1226" t="n">
        <v>11640.24</v>
      </c>
      <c r="Z1226" t="n">
        <v>14467.38</v>
      </c>
      <c r="AA1226" t="n">
        <v>0.00923145914517226</v>
      </c>
      <c r="AB1226" t="n">
        <v>0.00742749551059003</v>
      </c>
      <c r="AC1226" t="n">
        <v>0.769321528178902</v>
      </c>
    </row>
    <row r="1227">
      <c r="A1227" t="s">
        <v>334</v>
      </c>
      <c r="B1227" t="s">
        <v>472</v>
      </c>
      <c r="C1227" t="s">
        <v>336</v>
      </c>
      <c r="D1227" t="s">
        <v>416</v>
      </c>
      <c r="E1227" t="s">
        <v>473</v>
      </c>
      <c r="F1227" t="s">
        <v>339</v>
      </c>
      <c r="G1227" t="s">
        <v>359</v>
      </c>
      <c r="H1227" t="n">
        <v>874</v>
      </c>
      <c r="I1227" t="n">
        <v>63.43</v>
      </c>
      <c r="J1227" t="n">
        <v>0.6251</v>
      </c>
      <c r="K1227" t="n">
        <v>19.76</v>
      </c>
      <c r="L1227" t="n">
        <v>4.991</v>
      </c>
      <c r="M1227" t="n">
        <v>13630</v>
      </c>
      <c r="N1227" t="n">
        <v>1.365</v>
      </c>
      <c r="O1227" t="n">
        <v>5.874</v>
      </c>
      <c r="P1227" t="n">
        <v>679.3</v>
      </c>
      <c r="Q1227" t="n">
        <v>1.258</v>
      </c>
      <c r="R1227" t="s">
        <v>341</v>
      </c>
      <c r="S1227" t="s">
        <v>476</v>
      </c>
      <c r="T1227" t="s">
        <v>474</v>
      </c>
      <c r="U1227" t="s">
        <v>477</v>
      </c>
      <c r="V1227" t="n">
        <v>424.63043</v>
      </c>
      <c r="W1227" t="n">
        <v>679.3</v>
      </c>
      <c r="X1227" t="n">
        <v>1434.456</v>
      </c>
      <c r="Y1227" t="n">
        <v>762.65728</v>
      </c>
      <c r="Z1227" t="n">
        <v>1957.123</v>
      </c>
      <c r="AA1227" t="n">
        <v>0.55677752135271</v>
      </c>
      <c r="AB1227" t="n">
        <v>0.216966654625182</v>
      </c>
      <c r="AC1227" t="n">
        <v>0.296021927476339</v>
      </c>
    </row>
    <row r="1228">
      <c r="A1228" t="s">
        <v>472</v>
      </c>
      <c r="B1228" t="s">
        <v>472</v>
      </c>
      <c r="C1228" t="s">
        <v>336</v>
      </c>
      <c r="D1228" t="s">
        <v>416</v>
      </c>
      <c r="E1228" t="s">
        <v>473</v>
      </c>
      <c r="F1228" t="s">
        <v>346</v>
      </c>
      <c r="G1228" t="s">
        <v>351</v>
      </c>
      <c r="H1228" t="n">
        <v>0</v>
      </c>
      <c r="I1228" t="n">
        <v>0</v>
      </c>
      <c r="J1228" t="n">
        <v>0</v>
      </c>
      <c r="K1228" t="n">
        <v>0</v>
      </c>
      <c r="L1228" t="n">
        <v>0</v>
      </c>
      <c r="M1228" t="n">
        <v>0</v>
      </c>
      <c r="N1228" t="n">
        <v>0</v>
      </c>
      <c r="O1228" t="n">
        <v>0</v>
      </c>
      <c r="P1228" t="n">
        <v>0</v>
      </c>
      <c r="Q1228" t="n">
        <v>0</v>
      </c>
      <c r="R1228" t="s">
        <v>554</v>
      </c>
      <c r="S1228" t="s">
        <v>581</v>
      </c>
      <c r="T1228" t="s">
        <v>474</v>
      </c>
      <c r="U1228" t="s">
        <v>582</v>
      </c>
      <c r="V1228" t="n">
        <v>0</v>
      </c>
      <c r="W1228" t="n">
        <v>0</v>
      </c>
      <c r="X1228" t="n">
        <v>11.573415</v>
      </c>
      <c r="Y1228" t="n">
        <v>5552.1606</v>
      </c>
      <c r="Z1228" t="n">
        <v>14467.38</v>
      </c>
      <c r="AA1228" t="n">
        <v>0</v>
      </c>
      <c r="AB1228" t="n">
        <v>0</v>
      </c>
      <c r="AC1228" t="n">
        <v>0</v>
      </c>
    </row>
    <row r="1229">
      <c r="A1229" t="s">
        <v>335</v>
      </c>
      <c r="B1229" t="s">
        <v>472</v>
      </c>
      <c r="C1229" t="s">
        <v>336</v>
      </c>
      <c r="D1229" t="s">
        <v>416</v>
      </c>
      <c r="E1229" t="s">
        <v>473</v>
      </c>
      <c r="F1229" t="s">
        <v>339</v>
      </c>
      <c r="G1229" t="s">
        <v>361</v>
      </c>
      <c r="H1229" t="n">
        <v>732</v>
      </c>
      <c r="I1229" t="n">
        <v>50.94</v>
      </c>
      <c r="J1229" t="n">
        <v>0.5229</v>
      </c>
      <c r="K1229" t="n">
        <v>13.11</v>
      </c>
      <c r="L1229" t="n">
        <v>3.426</v>
      </c>
      <c r="M1229" t="n">
        <v>4554</v>
      </c>
      <c r="N1229" t="n">
        <v>1.22</v>
      </c>
      <c r="O1229" t="n">
        <v>4.98</v>
      </c>
      <c r="P1229" t="n">
        <v>302.9</v>
      </c>
      <c r="Q1229" t="n">
        <v>1.088</v>
      </c>
      <c r="R1229" t="s">
        <v>353</v>
      </c>
      <c r="S1229" t="s">
        <v>480</v>
      </c>
      <c r="T1229" t="s">
        <v>474</v>
      </c>
      <c r="U1229" t="s">
        <v>481</v>
      </c>
      <c r="V1229" t="n">
        <v>158.38641</v>
      </c>
      <c r="W1229" t="n">
        <v>302.9</v>
      </c>
      <c r="X1229" t="n">
        <v>332.2818</v>
      </c>
      <c r="Y1229" t="n">
        <v>936.624</v>
      </c>
      <c r="Z1229" t="n">
        <v>1957.123</v>
      </c>
      <c r="AA1229" t="n">
        <v>0.169103514323784</v>
      </c>
      <c r="AB1229" t="n">
        <v>0.0809281838698947</v>
      </c>
      <c r="AC1229" t="n">
        <v>0.476662910818468</v>
      </c>
    </row>
    <row r="1230">
      <c r="A1230" t="s">
        <v>335</v>
      </c>
      <c r="B1230" t="s">
        <v>472</v>
      </c>
      <c r="C1230" t="s">
        <v>336</v>
      </c>
      <c r="D1230" t="s">
        <v>416</v>
      </c>
      <c r="E1230" t="s">
        <v>473</v>
      </c>
      <c r="F1230" t="s">
        <v>339</v>
      </c>
      <c r="G1230" t="s">
        <v>366</v>
      </c>
      <c r="H1230" t="n">
        <v>49</v>
      </c>
      <c r="I1230" t="n">
        <v>3.41</v>
      </c>
      <c r="J1230" t="n">
        <v>0.03501</v>
      </c>
      <c r="K1230" t="n">
        <v>117.4</v>
      </c>
      <c r="L1230" t="n">
        <v>78.44</v>
      </c>
      <c r="M1230" t="n">
        <v>89810</v>
      </c>
      <c r="N1230" t="n">
        <v>5.607</v>
      </c>
      <c r="O1230" t="n">
        <v>74.56</v>
      </c>
      <c r="P1230" t="n">
        <v>9029</v>
      </c>
      <c r="Q1230" t="n">
        <v>4.825</v>
      </c>
      <c r="R1230" t="s">
        <v>353</v>
      </c>
      <c r="S1230" t="s">
        <v>480</v>
      </c>
      <c r="T1230" t="s">
        <v>474</v>
      </c>
      <c r="U1230" t="s">
        <v>481</v>
      </c>
      <c r="V1230" t="n">
        <v>316.10529</v>
      </c>
      <c r="W1230" t="n">
        <v>9029</v>
      </c>
      <c r="X1230" t="n">
        <v>585.3642</v>
      </c>
      <c r="Y1230" t="n">
        <v>936.624</v>
      </c>
      <c r="Z1230" t="n">
        <v>1957.123</v>
      </c>
      <c r="AA1230" t="n">
        <v>0.337494330702609</v>
      </c>
      <c r="AB1230" t="n">
        <v>0.161515290556598</v>
      </c>
      <c r="AC1230" t="n">
        <v>0.54001472929161</v>
      </c>
    </row>
    <row r="1231">
      <c r="A1231" t="s">
        <v>334</v>
      </c>
      <c r="B1231" t="s">
        <v>472</v>
      </c>
      <c r="C1231" t="s">
        <v>336</v>
      </c>
      <c r="D1231" t="s">
        <v>416</v>
      </c>
      <c r="E1231" t="s">
        <v>473</v>
      </c>
      <c r="F1231" t="s">
        <v>346</v>
      </c>
      <c r="G1231" t="s">
        <v>362</v>
      </c>
      <c r="H1231" t="n">
        <v>24</v>
      </c>
      <c r="I1231" t="n">
        <v>0.2747</v>
      </c>
      <c r="J1231" t="n">
        <v>0.1196</v>
      </c>
      <c r="K1231" t="n">
        <v>31.72</v>
      </c>
      <c r="L1231" t="n">
        <v>12.91</v>
      </c>
      <c r="M1231" t="n">
        <v>16070</v>
      </c>
      <c r="N1231" t="n">
        <v>1.402</v>
      </c>
      <c r="O1231" t="n">
        <v>12.7</v>
      </c>
      <c r="P1231" t="n">
        <v>3235</v>
      </c>
      <c r="Q1231" t="n">
        <v>1.488</v>
      </c>
      <c r="R1231" t="s">
        <v>341</v>
      </c>
      <c r="S1231" t="s">
        <v>478</v>
      </c>
      <c r="T1231" t="s">
        <v>474</v>
      </c>
      <c r="U1231" t="s">
        <v>479</v>
      </c>
      <c r="V1231" t="n">
        <v>386.906</v>
      </c>
      <c r="W1231" t="n">
        <v>3235</v>
      </c>
      <c r="X1231" t="n">
        <v>583.224</v>
      </c>
      <c r="Y1231" t="n">
        <v>11169.835</v>
      </c>
      <c r="Z1231" t="n">
        <v>14467.38</v>
      </c>
      <c r="AA1231" t="n">
        <v>0.0346384704877019</v>
      </c>
      <c r="AB1231" t="n">
        <v>0.0267433356972721</v>
      </c>
      <c r="AC1231" t="n">
        <v>0.663391767142642</v>
      </c>
    </row>
    <row r="1232">
      <c r="A1232" t="s">
        <v>334</v>
      </c>
      <c r="B1232" t="s">
        <v>472</v>
      </c>
      <c r="C1232" t="s">
        <v>336</v>
      </c>
      <c r="D1232" t="s">
        <v>416</v>
      </c>
      <c r="E1232" t="s">
        <v>473</v>
      </c>
      <c r="F1232" t="s">
        <v>346</v>
      </c>
      <c r="G1232" t="s">
        <v>340</v>
      </c>
      <c r="H1232" t="n">
        <v>40</v>
      </c>
      <c r="I1232" t="n">
        <v>0.4579</v>
      </c>
      <c r="J1232" t="n">
        <v>0.1993</v>
      </c>
      <c r="K1232" t="n">
        <v>52.69</v>
      </c>
      <c r="L1232" t="n">
        <v>23.78</v>
      </c>
      <c r="M1232" t="n">
        <v>30130</v>
      </c>
      <c r="N1232" t="n">
        <v>2.319</v>
      </c>
      <c r="O1232" t="n">
        <v>22.68</v>
      </c>
      <c r="P1232" t="n">
        <v>11380</v>
      </c>
      <c r="Q1232" t="n">
        <v>2.255</v>
      </c>
      <c r="R1232" t="s">
        <v>341</v>
      </c>
      <c r="S1232" t="s">
        <v>478</v>
      </c>
      <c r="T1232" t="s">
        <v>474</v>
      </c>
      <c r="U1232" t="s">
        <v>479</v>
      </c>
      <c r="V1232" t="n">
        <v>2268.034</v>
      </c>
      <c r="W1232" t="n">
        <v>11380</v>
      </c>
      <c r="X1232" t="n">
        <v>3468.094</v>
      </c>
      <c r="Y1232" t="n">
        <v>11169.835</v>
      </c>
      <c r="Z1232" t="n">
        <v>14467.38</v>
      </c>
      <c r="AA1232" t="n">
        <v>0.203049910764125</v>
      </c>
      <c r="AB1232" t="n">
        <v>0.156768813703656</v>
      </c>
      <c r="AC1232" t="n">
        <v>0.653971316809752</v>
      </c>
    </row>
    <row r="1233">
      <c r="A1233" t="s">
        <v>335</v>
      </c>
      <c r="B1233" t="s">
        <v>472</v>
      </c>
      <c r="C1233" t="s">
        <v>336</v>
      </c>
      <c r="D1233" t="s">
        <v>416</v>
      </c>
      <c r="E1233" t="s">
        <v>473</v>
      </c>
      <c r="F1233" t="s">
        <v>339</v>
      </c>
      <c r="G1233" t="s">
        <v>362</v>
      </c>
      <c r="H1233" t="n">
        <v>34</v>
      </c>
      <c r="I1233" t="n">
        <v>2.366</v>
      </c>
      <c r="J1233" t="n">
        <v>0.02429</v>
      </c>
      <c r="K1233" t="n">
        <v>35.1</v>
      </c>
      <c r="L1233" t="n">
        <v>15.64</v>
      </c>
      <c r="M1233" t="n">
        <v>34330</v>
      </c>
      <c r="N1233" t="n">
        <v>1.475</v>
      </c>
      <c r="O1233" t="n">
        <v>14.93</v>
      </c>
      <c r="P1233" t="n">
        <v>3261</v>
      </c>
      <c r="Q1233" t="n">
        <v>1.485</v>
      </c>
      <c r="R1233" t="s">
        <v>353</v>
      </c>
      <c r="S1233" t="s">
        <v>480</v>
      </c>
      <c r="T1233" t="s">
        <v>474</v>
      </c>
      <c r="U1233" t="s">
        <v>481</v>
      </c>
      <c r="V1233" t="n">
        <v>79.20969</v>
      </c>
      <c r="W1233" t="n">
        <v>3261</v>
      </c>
      <c r="X1233" t="n">
        <v>426.7109</v>
      </c>
      <c r="Y1233" t="n">
        <v>936.624</v>
      </c>
      <c r="Z1233" t="n">
        <v>1957.123</v>
      </c>
      <c r="AA1233" t="n">
        <v>0.0845693576077487</v>
      </c>
      <c r="AB1233" t="n">
        <v>0.0404725150131085</v>
      </c>
      <c r="AC1233" t="n">
        <v>0.185628466486326</v>
      </c>
    </row>
    <row r="1234">
      <c r="A1234" t="s">
        <v>335</v>
      </c>
      <c r="B1234" t="s">
        <v>472</v>
      </c>
      <c r="C1234" t="s">
        <v>336</v>
      </c>
      <c r="D1234" t="s">
        <v>416</v>
      </c>
      <c r="E1234" t="s">
        <v>473</v>
      </c>
      <c r="F1234" t="s">
        <v>346</v>
      </c>
      <c r="G1234" t="s">
        <v>352</v>
      </c>
      <c r="H1234" t="n">
        <v>0</v>
      </c>
      <c r="I1234" t="n">
        <v>0</v>
      </c>
      <c r="J1234" t="n">
        <v>0</v>
      </c>
      <c r="K1234" t="n">
        <v>0</v>
      </c>
      <c r="L1234" t="n">
        <v>0</v>
      </c>
      <c r="M1234" t="n">
        <v>0</v>
      </c>
      <c r="N1234" t="n">
        <v>0</v>
      </c>
      <c r="O1234" t="n">
        <v>0</v>
      </c>
      <c r="P1234" t="n">
        <v>0</v>
      </c>
      <c r="Q1234" t="n">
        <v>0</v>
      </c>
      <c r="R1234" t="s">
        <v>353</v>
      </c>
      <c r="S1234" t="s">
        <v>482</v>
      </c>
      <c r="T1234" t="s">
        <v>474</v>
      </c>
      <c r="U1234" t="s">
        <v>483</v>
      </c>
      <c r="V1234" t="n">
        <v>0</v>
      </c>
      <c r="W1234" t="n">
        <v>0</v>
      </c>
      <c r="X1234" t="n">
        <v>5.8941</v>
      </c>
      <c r="Y1234" t="n">
        <v>11640.24</v>
      </c>
      <c r="Z1234" t="n">
        <v>14467.38</v>
      </c>
      <c r="AA1234" t="n">
        <v>0</v>
      </c>
      <c r="AB1234" t="n">
        <v>0</v>
      </c>
      <c r="AC1234" t="n">
        <v>0</v>
      </c>
    </row>
    <row r="1235">
      <c r="A1235" t="s">
        <v>345</v>
      </c>
      <c r="B1235" t="s">
        <v>472</v>
      </c>
      <c r="C1235" t="s">
        <v>336</v>
      </c>
      <c r="D1235" t="s">
        <v>416</v>
      </c>
      <c r="E1235" t="s">
        <v>473</v>
      </c>
      <c r="F1235" t="s">
        <v>346</v>
      </c>
      <c r="G1235" t="s">
        <v>375</v>
      </c>
      <c r="H1235" t="n">
        <v>259</v>
      </c>
      <c r="I1235" t="n">
        <v>5.976</v>
      </c>
      <c r="J1235" t="n">
        <v>1.291</v>
      </c>
      <c r="K1235" t="n">
        <v>12.17</v>
      </c>
      <c r="L1235" t="n">
        <v>12.07</v>
      </c>
      <c r="M1235" t="n">
        <v>29.62</v>
      </c>
      <c r="N1235" t="n">
        <v>2.463</v>
      </c>
      <c r="O1235" t="n">
        <v>0.8909</v>
      </c>
      <c r="P1235" t="n">
        <v>99.07</v>
      </c>
      <c r="Q1235" t="n">
        <v>1.531</v>
      </c>
      <c r="R1235" t="s">
        <v>348</v>
      </c>
      <c r="S1235" t="s">
        <v>484</v>
      </c>
      <c r="T1235" t="s">
        <v>474</v>
      </c>
      <c r="U1235" t="s">
        <v>485</v>
      </c>
      <c r="V1235" t="n">
        <v>127.89937</v>
      </c>
      <c r="W1235" t="n">
        <v>99.07</v>
      </c>
      <c r="X1235" t="n">
        <v>149.7245</v>
      </c>
      <c r="Y1235" t="n">
        <v>6632.448</v>
      </c>
      <c r="Z1235" t="n">
        <v>14467.38</v>
      </c>
      <c r="AA1235" t="n">
        <v>0.019283885829184</v>
      </c>
      <c r="AB1235" t="n">
        <v>0.00884053436074811</v>
      </c>
      <c r="AC1235" t="n">
        <v>0.854231405013875</v>
      </c>
    </row>
    <row r="1236">
      <c r="A1236" t="s">
        <v>472</v>
      </c>
      <c r="B1236" t="s">
        <v>472</v>
      </c>
      <c r="C1236" t="s">
        <v>336</v>
      </c>
      <c r="D1236" t="s">
        <v>416</v>
      </c>
      <c r="E1236" t="s">
        <v>473</v>
      </c>
      <c r="F1236" t="s">
        <v>346</v>
      </c>
      <c r="G1236" t="s">
        <v>363</v>
      </c>
      <c r="H1236" t="n">
        <v>63</v>
      </c>
      <c r="I1236" t="n">
        <v>3.03</v>
      </c>
      <c r="J1236" t="n">
        <v>0.3116</v>
      </c>
      <c r="K1236" t="n">
        <v>20.47</v>
      </c>
      <c r="L1236" t="n">
        <v>6.177</v>
      </c>
      <c r="M1236" t="n">
        <v>17830</v>
      </c>
      <c r="N1236" t="n">
        <v>1.394</v>
      </c>
      <c r="O1236" t="n">
        <v>6.233</v>
      </c>
      <c r="P1236" t="n">
        <v>961.9</v>
      </c>
      <c r="Q1236" t="n">
        <v>1.354</v>
      </c>
      <c r="R1236" t="s">
        <v>554</v>
      </c>
      <c r="S1236" t="s">
        <v>581</v>
      </c>
      <c r="T1236" t="s">
        <v>474</v>
      </c>
      <c r="U1236" t="s">
        <v>582</v>
      </c>
      <c r="V1236" t="n">
        <v>299.72804</v>
      </c>
      <c r="W1236" t="n">
        <v>961.9</v>
      </c>
      <c r="X1236" t="n">
        <v>518.47812</v>
      </c>
      <c r="Y1236" t="n">
        <v>5552.1606</v>
      </c>
      <c r="Z1236" t="n">
        <v>14467.38</v>
      </c>
      <c r="AA1236" t="n">
        <v>0.0539840364127796</v>
      </c>
      <c r="AB1236" t="n">
        <v>0.0207175065561283</v>
      </c>
      <c r="AC1236" t="n">
        <v>0.578091974257274</v>
      </c>
    </row>
    <row r="1237">
      <c r="A1237" t="s">
        <v>345</v>
      </c>
      <c r="B1237" t="s">
        <v>472</v>
      </c>
      <c r="C1237" t="s">
        <v>336</v>
      </c>
      <c r="D1237" t="s">
        <v>416</v>
      </c>
      <c r="E1237" t="s">
        <v>473</v>
      </c>
      <c r="F1237" t="s">
        <v>346</v>
      </c>
      <c r="G1237" t="s">
        <v>360</v>
      </c>
      <c r="H1237" t="n">
        <v>4075</v>
      </c>
      <c r="I1237" t="n">
        <v>94.02</v>
      </c>
      <c r="J1237" t="n">
        <v>20.32</v>
      </c>
      <c r="K1237" t="n">
        <v>15.13</v>
      </c>
      <c r="L1237" t="n">
        <v>3.163</v>
      </c>
      <c r="M1237" t="n">
        <v>2039</v>
      </c>
      <c r="N1237" t="n">
        <v>1.391</v>
      </c>
      <c r="O1237" t="n">
        <v>4.883</v>
      </c>
      <c r="P1237" t="n">
        <v>326.4</v>
      </c>
      <c r="Q1237" t="n">
        <v>1.204</v>
      </c>
      <c r="R1237" t="s">
        <v>348</v>
      </c>
      <c r="S1237" t="s">
        <v>484</v>
      </c>
      <c r="T1237" t="s">
        <v>474</v>
      </c>
      <c r="U1237" t="s">
        <v>485</v>
      </c>
      <c r="V1237" t="n">
        <v>6632.448</v>
      </c>
      <c r="W1237" t="n">
        <v>326.4</v>
      </c>
      <c r="X1237" t="n">
        <v>14467.38</v>
      </c>
      <c r="Y1237" t="n">
        <v>6632.448</v>
      </c>
      <c r="Z1237" t="n">
        <v>14467.38</v>
      </c>
      <c r="AA1237" t="n">
        <v>1</v>
      </c>
      <c r="AB1237" t="n">
        <v>0.458441542283399</v>
      </c>
      <c r="AC1237" t="n">
        <v>0.458441542283399</v>
      </c>
    </row>
    <row r="1238">
      <c r="A1238" t="s">
        <v>345</v>
      </c>
      <c r="B1238" t="s">
        <v>472</v>
      </c>
      <c r="C1238" t="s">
        <v>336</v>
      </c>
      <c r="D1238" t="s">
        <v>416</v>
      </c>
      <c r="E1238" t="s">
        <v>473</v>
      </c>
      <c r="F1238" t="s">
        <v>346</v>
      </c>
      <c r="G1238" t="s">
        <v>377</v>
      </c>
      <c r="H1238" t="n">
        <v>295</v>
      </c>
      <c r="I1238" t="n">
        <v>6.807</v>
      </c>
      <c r="J1238" t="n">
        <v>1.471</v>
      </c>
      <c r="K1238" t="n">
        <v>13.87</v>
      </c>
      <c r="L1238" t="n">
        <v>3.162</v>
      </c>
      <c r="M1238" t="n">
        <v>3117</v>
      </c>
      <c r="N1238" t="n">
        <v>1.303</v>
      </c>
      <c r="O1238" t="n">
        <v>4.843</v>
      </c>
      <c r="P1238" t="n">
        <v>144.2</v>
      </c>
      <c r="Q1238" t="n">
        <v>1.155</v>
      </c>
      <c r="R1238" t="s">
        <v>348</v>
      </c>
      <c r="S1238" t="s">
        <v>484</v>
      </c>
      <c r="T1238" t="s">
        <v>474</v>
      </c>
      <c r="U1238" t="s">
        <v>485</v>
      </c>
      <c r="V1238" t="n">
        <v>212.1182</v>
      </c>
      <c r="W1238" t="n">
        <v>144.2</v>
      </c>
      <c r="X1238" t="n">
        <v>401.6375</v>
      </c>
      <c r="Y1238" t="n">
        <v>6632.448</v>
      </c>
      <c r="Z1238" t="n">
        <v>14467.38</v>
      </c>
      <c r="AA1238" t="n">
        <v>0.0319818866276826</v>
      </c>
      <c r="AB1238" t="n">
        <v>0.0146618254307276</v>
      </c>
      <c r="AC1238" t="n">
        <v>0.528133453674022</v>
      </c>
    </row>
    <row r="1239">
      <c r="A1239" t="s">
        <v>334</v>
      </c>
      <c r="B1239" t="s">
        <v>472</v>
      </c>
      <c r="C1239" t="s">
        <v>336</v>
      </c>
      <c r="D1239" t="s">
        <v>416</v>
      </c>
      <c r="E1239" t="s">
        <v>473</v>
      </c>
      <c r="F1239" t="s">
        <v>339</v>
      </c>
      <c r="G1239" t="s">
        <v>361</v>
      </c>
      <c r="H1239" t="n">
        <v>411</v>
      </c>
      <c r="I1239" t="n">
        <v>29.83</v>
      </c>
      <c r="J1239" t="n">
        <v>0.294</v>
      </c>
      <c r="K1239" t="n">
        <v>13.83</v>
      </c>
      <c r="L1239" t="n">
        <v>3.483</v>
      </c>
      <c r="M1239" t="n">
        <v>6849</v>
      </c>
      <c r="N1239" t="n">
        <v>1.251</v>
      </c>
      <c r="O1239" t="n">
        <v>5.079</v>
      </c>
      <c r="P1239" t="n">
        <v>288.1</v>
      </c>
      <c r="Q1239" t="n">
        <v>1.103</v>
      </c>
      <c r="R1239" t="s">
        <v>341</v>
      </c>
      <c r="S1239" t="s">
        <v>476</v>
      </c>
      <c r="T1239" t="s">
        <v>474</v>
      </c>
      <c r="U1239" t="s">
        <v>477</v>
      </c>
      <c r="V1239" t="n">
        <v>84.7014</v>
      </c>
      <c r="W1239" t="n">
        <v>288.1</v>
      </c>
      <c r="X1239" t="n">
        <v>332.2818</v>
      </c>
      <c r="Y1239" t="n">
        <v>762.65728</v>
      </c>
      <c r="Z1239" t="n">
        <v>1957.123</v>
      </c>
      <c r="AA1239" t="n">
        <v>0.11106089487535</v>
      </c>
      <c r="AB1239" t="n">
        <v>0.0432785266945409</v>
      </c>
      <c r="AC1239" t="n">
        <v>0.2549083338299</v>
      </c>
    </row>
    <row r="1240">
      <c r="A1240" t="s">
        <v>472</v>
      </c>
      <c r="B1240" t="s">
        <v>472</v>
      </c>
      <c r="C1240" t="s">
        <v>336</v>
      </c>
      <c r="D1240" t="s">
        <v>416</v>
      </c>
      <c r="E1240" t="s">
        <v>473</v>
      </c>
      <c r="F1240" t="s">
        <v>339</v>
      </c>
      <c r="G1240" t="s">
        <v>356</v>
      </c>
      <c r="H1240" t="n">
        <v>2</v>
      </c>
      <c r="I1240" t="n">
        <v>0.05874</v>
      </c>
      <c r="J1240" t="n">
        <v>0.001427</v>
      </c>
      <c r="K1240" t="n">
        <v>40.15</v>
      </c>
      <c r="L1240" t="n">
        <v>11.87</v>
      </c>
      <c r="M1240" t="n">
        <v>47200</v>
      </c>
      <c r="N1240" t="n">
        <v>1.48</v>
      </c>
      <c r="O1240" t="n">
        <v>6.069</v>
      </c>
      <c r="P1240" t="n">
        <v>473</v>
      </c>
      <c r="Q1240" t="n">
        <v>2.033</v>
      </c>
      <c r="R1240" t="s">
        <v>554</v>
      </c>
      <c r="S1240" t="s">
        <v>583</v>
      </c>
      <c r="T1240" t="s">
        <v>474</v>
      </c>
      <c r="U1240" t="s">
        <v>584</v>
      </c>
      <c r="V1240" t="n">
        <v>0.674971</v>
      </c>
      <c r="W1240" t="n">
        <v>473</v>
      </c>
      <c r="X1240" t="n">
        <v>13.28936</v>
      </c>
      <c r="Y1240" t="n">
        <v>1811.0624</v>
      </c>
      <c r="Z1240" t="n">
        <v>1957.123</v>
      </c>
      <c r="AA1240" t="n">
        <v>0.000372693398085014</v>
      </c>
      <c r="AB1240" t="n">
        <v>0.00034487919256991</v>
      </c>
      <c r="AC1240" t="n">
        <v>0.050790331513331</v>
      </c>
    </row>
    <row r="1241">
      <c r="A1241" t="s">
        <v>334</v>
      </c>
      <c r="B1241" t="s">
        <v>472</v>
      </c>
      <c r="C1241" t="s">
        <v>336</v>
      </c>
      <c r="D1241" t="s">
        <v>416</v>
      </c>
      <c r="E1241" t="s">
        <v>473</v>
      </c>
      <c r="F1241" t="s">
        <v>339</v>
      </c>
      <c r="G1241" t="s">
        <v>356</v>
      </c>
      <c r="H1241" t="n">
        <v>3</v>
      </c>
      <c r="I1241" t="n">
        <v>0.2177</v>
      </c>
      <c r="J1241" t="n">
        <v>0.002146</v>
      </c>
      <c r="K1241" t="n">
        <v>58.12</v>
      </c>
      <c r="L1241" t="n">
        <v>14.36</v>
      </c>
      <c r="M1241" t="n">
        <v>100800</v>
      </c>
      <c r="N1241" t="n">
        <v>1.617</v>
      </c>
      <c r="O1241" t="n">
        <v>10.46</v>
      </c>
      <c r="P1241" t="n">
        <v>1070</v>
      </c>
      <c r="Q1241" t="n">
        <v>1.943</v>
      </c>
      <c r="R1241" t="s">
        <v>341</v>
      </c>
      <c r="S1241" t="s">
        <v>476</v>
      </c>
      <c r="T1241" t="s">
        <v>474</v>
      </c>
      <c r="U1241" t="s">
        <v>477</v>
      </c>
      <c r="V1241" t="n">
        <v>2.29622</v>
      </c>
      <c r="W1241" t="n">
        <v>1070</v>
      </c>
      <c r="X1241" t="n">
        <v>13.28936</v>
      </c>
      <c r="Y1241" t="n">
        <v>762.65728</v>
      </c>
      <c r="Z1241" t="n">
        <v>1957.123</v>
      </c>
      <c r="AA1241" t="n">
        <v>0.00301081502821293</v>
      </c>
      <c r="AB1241" t="n">
        <v>0.00117326299879977</v>
      </c>
      <c r="AC1241" t="n">
        <v>0.172786349380256</v>
      </c>
    </row>
    <row r="1242">
      <c r="A1242" t="s">
        <v>335</v>
      </c>
      <c r="B1242" t="s">
        <v>472</v>
      </c>
      <c r="C1242" t="s">
        <v>336</v>
      </c>
      <c r="D1242" t="s">
        <v>416</v>
      </c>
      <c r="E1242" t="s">
        <v>473</v>
      </c>
      <c r="F1242" t="s">
        <v>346</v>
      </c>
      <c r="G1242" t="s">
        <v>361</v>
      </c>
      <c r="H1242" t="n">
        <v>9803</v>
      </c>
      <c r="I1242" t="n">
        <v>100</v>
      </c>
      <c r="J1242" t="n">
        <v>48.82</v>
      </c>
      <c r="K1242" t="n">
        <v>14.39</v>
      </c>
      <c r="L1242" t="n">
        <v>3.47</v>
      </c>
      <c r="M1242" t="n">
        <v>655.9</v>
      </c>
      <c r="N1242" t="n">
        <v>1.416</v>
      </c>
      <c r="O1242" t="n">
        <v>4.457</v>
      </c>
      <c r="P1242" t="n">
        <v>240.9</v>
      </c>
      <c r="Q1242" t="n">
        <v>1.216</v>
      </c>
      <c r="R1242" t="s">
        <v>353</v>
      </c>
      <c r="S1242" t="s">
        <v>482</v>
      </c>
      <c r="T1242" t="s">
        <v>474</v>
      </c>
      <c r="U1242" t="s">
        <v>483</v>
      </c>
      <c r="V1242" t="n">
        <v>11760.738</v>
      </c>
      <c r="W1242" t="n">
        <v>240.9</v>
      </c>
      <c r="X1242" t="n">
        <v>14593.54</v>
      </c>
      <c r="Y1242" t="n">
        <v>11640.24</v>
      </c>
      <c r="Z1242" t="n">
        <v>14467.38</v>
      </c>
      <c r="AA1242" t="n">
        <v>1.0103518484155</v>
      </c>
      <c r="AB1242" t="n">
        <v>0.812914155845772</v>
      </c>
      <c r="AC1242" t="n">
        <v>0.805886577211561</v>
      </c>
    </row>
    <row r="1243">
      <c r="A1243" t="s">
        <v>335</v>
      </c>
      <c r="B1243" t="s">
        <v>472</v>
      </c>
      <c r="C1243" t="s">
        <v>336</v>
      </c>
      <c r="D1243" t="s">
        <v>416</v>
      </c>
      <c r="E1243" t="s">
        <v>473</v>
      </c>
      <c r="F1243" t="s">
        <v>339</v>
      </c>
      <c r="G1243" t="s">
        <v>360</v>
      </c>
      <c r="H1243" t="n">
        <v>1437</v>
      </c>
      <c r="I1243" t="n">
        <v>100</v>
      </c>
      <c r="J1243" t="n">
        <v>1.027</v>
      </c>
      <c r="K1243" t="n">
        <v>19.9</v>
      </c>
      <c r="L1243" t="n">
        <v>7.012</v>
      </c>
      <c r="M1243" t="n">
        <v>11560</v>
      </c>
      <c r="N1243" t="n">
        <v>1.426</v>
      </c>
      <c r="O1243" t="n">
        <v>7.994</v>
      </c>
      <c r="P1243" t="n">
        <v>912</v>
      </c>
      <c r="Q1243" t="n">
        <v>1.29</v>
      </c>
      <c r="R1243" t="s">
        <v>353</v>
      </c>
      <c r="S1243" t="s">
        <v>480</v>
      </c>
      <c r="T1243" t="s">
        <v>474</v>
      </c>
      <c r="U1243" t="s">
        <v>481</v>
      </c>
      <c r="V1243" t="n">
        <v>936.624</v>
      </c>
      <c r="W1243" t="n">
        <v>912</v>
      </c>
      <c r="X1243" t="n">
        <v>1957.123</v>
      </c>
      <c r="Y1243" t="n">
        <v>936.624</v>
      </c>
      <c r="Z1243" t="n">
        <v>1957.123</v>
      </c>
      <c r="AA1243" t="n">
        <v>1</v>
      </c>
      <c r="AB1243" t="n">
        <v>0.478571862882404</v>
      </c>
      <c r="AC1243" t="n">
        <v>0.478571862882404</v>
      </c>
    </row>
    <row r="1244">
      <c r="A1244" t="s">
        <v>335</v>
      </c>
      <c r="B1244" t="s">
        <v>472</v>
      </c>
      <c r="C1244" t="s">
        <v>336</v>
      </c>
      <c r="D1244" t="s">
        <v>416</v>
      </c>
      <c r="E1244" t="s">
        <v>473</v>
      </c>
      <c r="F1244" t="s">
        <v>346</v>
      </c>
      <c r="G1244" t="s">
        <v>374</v>
      </c>
      <c r="H1244" t="n">
        <v>2566</v>
      </c>
      <c r="I1244" t="n">
        <v>26.18</v>
      </c>
      <c r="J1244" t="n">
        <v>12.78</v>
      </c>
      <c r="K1244" t="n">
        <v>14.52</v>
      </c>
      <c r="L1244" t="n">
        <v>2.901</v>
      </c>
      <c r="M1244" t="n">
        <v>407.8</v>
      </c>
      <c r="N1244" t="n">
        <v>1.39</v>
      </c>
      <c r="O1244" t="n">
        <v>4.664</v>
      </c>
      <c r="P1244" t="n">
        <v>184.5</v>
      </c>
      <c r="Q1244" t="n">
        <v>1.182</v>
      </c>
      <c r="R1244" t="s">
        <v>353</v>
      </c>
      <c r="S1244" t="s">
        <v>482</v>
      </c>
      <c r="T1244" t="s">
        <v>474</v>
      </c>
      <c r="U1244" t="s">
        <v>483</v>
      </c>
      <c r="V1244" t="n">
        <v>2357.91</v>
      </c>
      <c r="W1244" t="n">
        <v>184.5</v>
      </c>
      <c r="X1244" t="n">
        <v>3585.85</v>
      </c>
      <c r="Y1244" t="n">
        <v>11640.24</v>
      </c>
      <c r="Z1244" t="n">
        <v>14467.38</v>
      </c>
      <c r="AA1244" t="n">
        <v>0.202565411022453</v>
      </c>
      <c r="AB1244" t="n">
        <v>0.162981134109977</v>
      </c>
      <c r="AC1244" t="n">
        <v>0.657559574438418</v>
      </c>
    </row>
    <row r="1245">
      <c r="A1245" t="s">
        <v>335</v>
      </c>
      <c r="B1245" t="s">
        <v>472</v>
      </c>
      <c r="C1245" t="s">
        <v>336</v>
      </c>
      <c r="D1245" t="s">
        <v>416</v>
      </c>
      <c r="E1245" t="s">
        <v>473</v>
      </c>
      <c r="F1245" t="s">
        <v>346</v>
      </c>
      <c r="G1245" t="s">
        <v>356</v>
      </c>
      <c r="H1245" t="n">
        <v>1</v>
      </c>
      <c r="I1245" t="n">
        <v>0.0102</v>
      </c>
      <c r="J1245" t="n">
        <v>0.00498</v>
      </c>
      <c r="K1245" t="n">
        <v>41.25</v>
      </c>
      <c r="L1245" t="n">
        <v>21.12</v>
      </c>
      <c r="M1245" t="n">
        <v>163900</v>
      </c>
      <c r="N1245" t="n">
        <v>1.109</v>
      </c>
      <c r="O1245" t="n">
        <v>21.11</v>
      </c>
      <c r="P1245" t="n">
        <v>2174</v>
      </c>
      <c r="Q1245" t="n">
        <v>1.222</v>
      </c>
      <c r="R1245" t="s">
        <v>353</v>
      </c>
      <c r="S1245" t="s">
        <v>482</v>
      </c>
      <c r="T1245" t="s">
        <v>474</v>
      </c>
      <c r="U1245" t="s">
        <v>483</v>
      </c>
      <c r="V1245" t="n">
        <v>10.82652</v>
      </c>
      <c r="W1245" t="n">
        <v>2174</v>
      </c>
      <c r="X1245" t="n">
        <v>74.33088</v>
      </c>
      <c r="Y1245" t="n">
        <v>11640.24</v>
      </c>
      <c r="Z1245" t="n">
        <v>14467.38</v>
      </c>
      <c r="AA1245" t="n">
        <v>0.000930094224861343</v>
      </c>
      <c r="AB1245" t="n">
        <v>0.00074834005880816</v>
      </c>
      <c r="AC1245" t="n">
        <v>0.145653058325154</v>
      </c>
    </row>
    <row r="1246">
      <c r="A1246" t="s">
        <v>335</v>
      </c>
      <c r="B1246" t="s">
        <v>472</v>
      </c>
      <c r="C1246" t="s">
        <v>336</v>
      </c>
      <c r="D1246" t="s">
        <v>416</v>
      </c>
      <c r="E1246" t="s">
        <v>473</v>
      </c>
      <c r="F1246" t="s">
        <v>346</v>
      </c>
      <c r="G1246" t="s">
        <v>366</v>
      </c>
      <c r="H1246" t="n">
        <v>11</v>
      </c>
      <c r="I1246" t="n">
        <v>0.1122</v>
      </c>
      <c r="J1246" t="n">
        <v>0.05478</v>
      </c>
      <c r="K1246" t="n">
        <v>90.85</v>
      </c>
      <c r="L1246" t="n">
        <v>39.37</v>
      </c>
      <c r="M1246" t="n">
        <v>53450</v>
      </c>
      <c r="N1246" t="n">
        <v>4.59</v>
      </c>
      <c r="O1246" t="n">
        <v>47.36</v>
      </c>
      <c r="P1246" t="n">
        <v>25810</v>
      </c>
      <c r="Q1246" t="n">
        <v>4.008</v>
      </c>
      <c r="R1246" t="s">
        <v>353</v>
      </c>
      <c r="S1246" t="s">
        <v>482</v>
      </c>
      <c r="T1246" t="s">
        <v>474</v>
      </c>
      <c r="U1246" t="s">
        <v>483</v>
      </c>
      <c r="V1246" t="n">
        <v>1413.8718</v>
      </c>
      <c r="W1246" t="n">
        <v>25810</v>
      </c>
      <c r="X1246" t="n">
        <v>2886.0678</v>
      </c>
      <c r="Y1246" t="n">
        <v>11640.24</v>
      </c>
      <c r="Z1246" t="n">
        <v>14467.38</v>
      </c>
      <c r="AA1246" t="n">
        <v>0.121464145069174</v>
      </c>
      <c r="AB1246" t="n">
        <v>0.0977282548740684</v>
      </c>
      <c r="AC1246" t="n">
        <v>0.489895559626146</v>
      </c>
    </row>
    <row r="1247">
      <c r="A1247" t="s">
        <v>472</v>
      </c>
      <c r="B1247" t="s">
        <v>472</v>
      </c>
      <c r="C1247" t="s">
        <v>336</v>
      </c>
      <c r="D1247" t="s">
        <v>416</v>
      </c>
      <c r="E1247" t="s">
        <v>473</v>
      </c>
      <c r="F1247" t="s">
        <v>346</v>
      </c>
      <c r="G1247" t="s">
        <v>340</v>
      </c>
      <c r="H1247" t="n">
        <v>17</v>
      </c>
      <c r="I1247" t="n">
        <v>0.8177</v>
      </c>
      <c r="J1247" t="n">
        <v>0.08408</v>
      </c>
      <c r="K1247" t="n">
        <v>48.76</v>
      </c>
      <c r="L1247" t="n">
        <v>21.37</v>
      </c>
      <c r="M1247" t="n">
        <v>46230</v>
      </c>
      <c r="N1247" t="n">
        <v>2.307</v>
      </c>
      <c r="O1247" t="n">
        <v>18.86</v>
      </c>
      <c r="P1247" t="n">
        <v>9813</v>
      </c>
      <c r="Q1247" t="n">
        <v>2.203</v>
      </c>
      <c r="R1247" t="s">
        <v>554</v>
      </c>
      <c r="S1247" t="s">
        <v>581</v>
      </c>
      <c r="T1247" t="s">
        <v>474</v>
      </c>
      <c r="U1247" t="s">
        <v>582</v>
      </c>
      <c r="V1247" t="n">
        <v>825.07704</v>
      </c>
      <c r="W1247" t="n">
        <v>9813</v>
      </c>
      <c r="X1247" t="n">
        <v>3468.094</v>
      </c>
      <c r="Y1247" t="n">
        <v>5552.1606</v>
      </c>
      <c r="Z1247" t="n">
        <v>14467.38</v>
      </c>
      <c r="AA1247" t="n">
        <v>0.14860467833009</v>
      </c>
      <c r="AB1247" t="n">
        <v>0.0570301630288276</v>
      </c>
      <c r="AC1247" t="n">
        <v>0.237905039482782</v>
      </c>
    </row>
    <row r="1248">
      <c r="A1248" t="s">
        <v>472</v>
      </c>
      <c r="B1248" t="s">
        <v>472</v>
      </c>
      <c r="C1248" t="s">
        <v>336</v>
      </c>
      <c r="D1248" t="s">
        <v>416</v>
      </c>
      <c r="E1248" t="s">
        <v>473</v>
      </c>
      <c r="F1248" t="s">
        <v>339</v>
      </c>
      <c r="G1248" t="s">
        <v>370</v>
      </c>
      <c r="H1248" t="n">
        <v>0</v>
      </c>
      <c r="I1248" t="n">
        <v>0</v>
      </c>
      <c r="J1248" t="n">
        <v>0</v>
      </c>
      <c r="K1248" t="n">
        <v>0</v>
      </c>
      <c r="L1248" t="n">
        <v>0</v>
      </c>
      <c r="M1248" t="n">
        <v>0</v>
      </c>
      <c r="N1248" t="n">
        <v>0</v>
      </c>
      <c r="O1248" t="n">
        <v>0</v>
      </c>
      <c r="P1248" t="n">
        <v>0</v>
      </c>
      <c r="Q1248" t="n">
        <v>0</v>
      </c>
      <c r="R1248" t="s">
        <v>554</v>
      </c>
      <c r="S1248" t="s">
        <v>583</v>
      </c>
      <c r="T1248" t="s">
        <v>474</v>
      </c>
      <c r="U1248" t="s">
        <v>584</v>
      </c>
      <c r="V1248" t="n">
        <v>0</v>
      </c>
      <c r="W1248" t="n">
        <v>0</v>
      </c>
      <c r="X1248" t="n">
        <v>9.4</v>
      </c>
      <c r="Y1248" t="n">
        <v>1811.0624</v>
      </c>
      <c r="Z1248" t="n">
        <v>1957.123</v>
      </c>
      <c r="AA1248" t="n">
        <v>0</v>
      </c>
      <c r="AB1248" t="n">
        <v>0</v>
      </c>
      <c r="AC1248" t="n">
        <v>0</v>
      </c>
    </row>
    <row r="1249">
      <c r="A1249" t="s">
        <v>334</v>
      </c>
      <c r="B1249" t="s">
        <v>472</v>
      </c>
      <c r="C1249" t="s">
        <v>336</v>
      </c>
      <c r="D1249" t="s">
        <v>416</v>
      </c>
      <c r="E1249" t="s">
        <v>473</v>
      </c>
      <c r="F1249" t="s">
        <v>339</v>
      </c>
      <c r="G1249" t="s">
        <v>351</v>
      </c>
      <c r="H1249" t="n">
        <v>43</v>
      </c>
      <c r="I1249" t="n">
        <v>3.12</v>
      </c>
      <c r="J1249" t="n">
        <v>0.03075</v>
      </c>
      <c r="K1249" t="n">
        <v>21.04</v>
      </c>
      <c r="L1249" t="n">
        <v>5.245</v>
      </c>
      <c r="M1249" t="n">
        <v>15970</v>
      </c>
      <c r="N1249" t="n">
        <v>1.382</v>
      </c>
      <c r="O1249" t="n">
        <v>5.963</v>
      </c>
      <c r="P1249" t="n">
        <v>481.6</v>
      </c>
      <c r="Q1249" t="n">
        <v>1.293</v>
      </c>
      <c r="R1249" t="s">
        <v>341</v>
      </c>
      <c r="S1249" t="s">
        <v>476</v>
      </c>
      <c r="T1249" t="s">
        <v>474</v>
      </c>
      <c r="U1249" t="s">
        <v>477</v>
      </c>
      <c r="V1249" t="n">
        <v>14.8092</v>
      </c>
      <c r="W1249" t="n">
        <v>481.6</v>
      </c>
      <c r="X1249" t="n">
        <v>42.997841</v>
      </c>
      <c r="Y1249" t="n">
        <v>762.65728</v>
      </c>
      <c r="Z1249" t="n">
        <v>1957.123</v>
      </c>
      <c r="AA1249" t="n">
        <v>0.0194178963321507</v>
      </c>
      <c r="AB1249" t="n">
        <v>0.00756682129840588</v>
      </c>
      <c r="AC1249" t="n">
        <v>0.344417292951988</v>
      </c>
    </row>
    <row r="1250">
      <c r="A1250" t="s">
        <v>472</v>
      </c>
      <c r="B1250" t="s">
        <v>472</v>
      </c>
      <c r="C1250" t="s">
        <v>336</v>
      </c>
      <c r="D1250" t="s">
        <v>416</v>
      </c>
      <c r="E1250" t="s">
        <v>473</v>
      </c>
      <c r="F1250" t="s">
        <v>346</v>
      </c>
      <c r="G1250" t="s">
        <v>367</v>
      </c>
      <c r="H1250" t="n">
        <v>2</v>
      </c>
      <c r="I1250" t="n">
        <v>0.0962</v>
      </c>
      <c r="J1250" t="n">
        <v>0.009892</v>
      </c>
      <c r="K1250" t="n">
        <v>14.85</v>
      </c>
      <c r="L1250" t="n">
        <v>5.287</v>
      </c>
      <c r="M1250" t="n">
        <v>1934</v>
      </c>
      <c r="N1250" t="n">
        <v>1.112</v>
      </c>
      <c r="O1250" t="n">
        <v>5.655</v>
      </c>
      <c r="P1250" t="n">
        <v>101.8</v>
      </c>
      <c r="Q1250" t="n">
        <v>1.132</v>
      </c>
      <c r="R1250" t="s">
        <v>554</v>
      </c>
      <c r="S1250" t="s">
        <v>581</v>
      </c>
      <c r="T1250" t="s">
        <v>474</v>
      </c>
      <c r="U1250" t="s">
        <v>582</v>
      </c>
      <c r="V1250" t="n">
        <v>1.0070056</v>
      </c>
      <c r="W1250" t="n">
        <v>101.8</v>
      </c>
      <c r="X1250" t="n">
        <v>154.78296</v>
      </c>
      <c r="Y1250" t="n">
        <v>5552.1606</v>
      </c>
      <c r="Z1250" t="n">
        <v>14467.38</v>
      </c>
      <c r="AA1250" t="n">
        <v>0.000181371842882211</v>
      </c>
      <c r="AB1250" t="n">
        <v>0.0000696052498793838</v>
      </c>
      <c r="AC1250" t="n">
        <v>0.00650592028993373</v>
      </c>
    </row>
    <row r="1251">
      <c r="A1251" t="s">
        <v>472</v>
      </c>
      <c r="B1251" t="s">
        <v>472</v>
      </c>
      <c r="C1251" t="s">
        <v>336</v>
      </c>
      <c r="D1251" t="s">
        <v>416</v>
      </c>
      <c r="E1251" t="s">
        <v>473</v>
      </c>
      <c r="F1251" t="s">
        <v>346</v>
      </c>
      <c r="G1251" t="s">
        <v>370</v>
      </c>
      <c r="H1251" t="n">
        <v>0</v>
      </c>
      <c r="I1251" t="n">
        <v>0</v>
      </c>
      <c r="J1251" t="n">
        <v>0</v>
      </c>
      <c r="K1251" t="n">
        <v>0</v>
      </c>
      <c r="L1251" t="n">
        <v>0</v>
      </c>
      <c r="M1251" t="n">
        <v>0</v>
      </c>
      <c r="N1251" t="n">
        <v>0</v>
      </c>
      <c r="O1251" t="n">
        <v>0</v>
      </c>
      <c r="P1251" t="n">
        <v>0</v>
      </c>
      <c r="Q1251" t="n">
        <v>0</v>
      </c>
      <c r="R1251" t="s">
        <v>554</v>
      </c>
      <c r="S1251" t="s">
        <v>581</v>
      </c>
      <c r="T1251" t="s">
        <v>474</v>
      </c>
      <c r="U1251" t="s">
        <v>582</v>
      </c>
      <c r="V1251" t="n">
        <v>0</v>
      </c>
      <c r="W1251" t="n">
        <v>0</v>
      </c>
      <c r="X1251" t="n">
        <v>24.09507</v>
      </c>
      <c r="Y1251" t="n">
        <v>5552.1606</v>
      </c>
      <c r="Z1251" t="n">
        <v>14467.38</v>
      </c>
      <c r="AA1251" t="n">
        <v>0</v>
      </c>
      <c r="AB1251" t="n">
        <v>0</v>
      </c>
      <c r="AC1251" t="n">
        <v>0</v>
      </c>
    </row>
    <row r="1252">
      <c r="A1252" t="s">
        <v>472</v>
      </c>
      <c r="B1252" t="s">
        <v>472</v>
      </c>
      <c r="C1252" t="s">
        <v>336</v>
      </c>
      <c r="D1252" t="s">
        <v>416</v>
      </c>
      <c r="E1252" t="s">
        <v>473</v>
      </c>
      <c r="F1252" t="s">
        <v>346</v>
      </c>
      <c r="G1252" t="s">
        <v>358</v>
      </c>
      <c r="H1252" t="n">
        <v>6</v>
      </c>
      <c r="I1252" t="n">
        <v>0.2886</v>
      </c>
      <c r="J1252" t="n">
        <v>0.02968</v>
      </c>
      <c r="K1252" t="n">
        <v>28.05</v>
      </c>
      <c r="L1252" t="n">
        <v>10.59</v>
      </c>
      <c r="M1252" t="n">
        <v>21260</v>
      </c>
      <c r="N1252" t="n">
        <v>1.323</v>
      </c>
      <c r="O1252" t="n">
        <v>10.8</v>
      </c>
      <c r="P1252" t="n">
        <v>3594</v>
      </c>
      <c r="Q1252" t="n">
        <v>1.412</v>
      </c>
      <c r="R1252" t="s">
        <v>554</v>
      </c>
      <c r="S1252" t="s">
        <v>581</v>
      </c>
      <c r="T1252" t="s">
        <v>474</v>
      </c>
      <c r="U1252" t="s">
        <v>582</v>
      </c>
      <c r="V1252" t="n">
        <v>106.66992</v>
      </c>
      <c r="W1252" t="n">
        <v>3594</v>
      </c>
      <c r="X1252" t="n">
        <v>411.6805</v>
      </c>
      <c r="Y1252" t="n">
        <v>5552.1606</v>
      </c>
      <c r="Z1252" t="n">
        <v>14467.38</v>
      </c>
      <c r="AA1252" t="n">
        <v>0.0192123260987804</v>
      </c>
      <c r="AB1252" t="n">
        <v>0.0073731332141687</v>
      </c>
      <c r="AC1252" t="n">
        <v>0.259108507689823</v>
      </c>
    </row>
    <row r="1253">
      <c r="A1253" t="s">
        <v>334</v>
      </c>
      <c r="B1253" t="s">
        <v>472</v>
      </c>
      <c r="C1253" t="s">
        <v>336</v>
      </c>
      <c r="D1253" t="s">
        <v>416</v>
      </c>
      <c r="E1253" t="s">
        <v>473</v>
      </c>
      <c r="F1253" t="s">
        <v>346</v>
      </c>
      <c r="G1253" t="s">
        <v>361</v>
      </c>
      <c r="H1253" t="n">
        <v>8736</v>
      </c>
      <c r="I1253" t="n">
        <v>100</v>
      </c>
      <c r="J1253" t="n">
        <v>43.53</v>
      </c>
      <c r="K1253" t="n">
        <v>14.59</v>
      </c>
      <c r="L1253" t="n">
        <v>3.4</v>
      </c>
      <c r="M1253" t="n">
        <v>1239</v>
      </c>
      <c r="N1253" t="n">
        <v>1.414</v>
      </c>
      <c r="O1253" t="n">
        <v>4.642</v>
      </c>
      <c r="P1253" t="n">
        <v>259.5</v>
      </c>
      <c r="Q1253" t="n">
        <v>1.204</v>
      </c>
      <c r="R1253" t="s">
        <v>341</v>
      </c>
      <c r="S1253" t="s">
        <v>478</v>
      </c>
      <c r="T1253" t="s">
        <v>474</v>
      </c>
      <c r="U1253" t="s">
        <v>479</v>
      </c>
      <c r="V1253" t="n">
        <v>11296.035</v>
      </c>
      <c r="W1253" t="n">
        <v>259.5</v>
      </c>
      <c r="X1253" t="n">
        <v>14593.54</v>
      </c>
      <c r="Y1253" t="n">
        <v>11169.835</v>
      </c>
      <c r="Z1253" t="n">
        <v>14467.38</v>
      </c>
      <c r="AA1253" t="n">
        <v>1.01129828685921</v>
      </c>
      <c r="AB1253" t="n">
        <v>0.780793412490721</v>
      </c>
      <c r="AC1253" t="n">
        <v>0.774043515144372</v>
      </c>
    </row>
    <row r="1254">
      <c r="A1254" t="s">
        <v>334</v>
      </c>
      <c r="B1254" t="s">
        <v>472</v>
      </c>
      <c r="C1254" t="s">
        <v>336</v>
      </c>
      <c r="D1254" t="s">
        <v>416</v>
      </c>
      <c r="E1254" t="s">
        <v>473</v>
      </c>
      <c r="F1254" t="s">
        <v>339</v>
      </c>
      <c r="G1254" t="s">
        <v>366</v>
      </c>
      <c r="H1254" t="n">
        <v>70</v>
      </c>
      <c r="I1254" t="n">
        <v>5.08</v>
      </c>
      <c r="J1254" t="n">
        <v>0.05006</v>
      </c>
      <c r="K1254" t="n">
        <v>98.89</v>
      </c>
      <c r="L1254" t="n">
        <v>61.57</v>
      </c>
      <c r="M1254" t="n">
        <v>86080</v>
      </c>
      <c r="N1254" t="n">
        <v>4.693</v>
      </c>
      <c r="O1254" t="n">
        <v>57.24</v>
      </c>
      <c r="P1254" t="n">
        <v>3928</v>
      </c>
      <c r="Q1254" t="n">
        <v>4.349</v>
      </c>
      <c r="R1254" t="s">
        <v>341</v>
      </c>
      <c r="S1254" t="s">
        <v>476</v>
      </c>
      <c r="T1254" t="s">
        <v>474</v>
      </c>
      <c r="U1254" t="s">
        <v>477</v>
      </c>
      <c r="V1254" t="n">
        <v>196.63568</v>
      </c>
      <c r="W1254" t="n">
        <v>3928</v>
      </c>
      <c r="X1254" t="n">
        <v>585.3642</v>
      </c>
      <c r="Y1254" t="n">
        <v>762.65728</v>
      </c>
      <c r="Z1254" t="n">
        <v>1957.123</v>
      </c>
      <c r="AA1254" t="n">
        <v>0.257829676784833</v>
      </c>
      <c r="AB1254" t="n">
        <v>0.100471804786924</v>
      </c>
      <c r="AC1254" t="n">
        <v>0.335920235641332</v>
      </c>
    </row>
    <row r="1255">
      <c r="A1255" t="s">
        <v>472</v>
      </c>
      <c r="B1255" t="s">
        <v>472</v>
      </c>
      <c r="C1255" t="s">
        <v>336</v>
      </c>
      <c r="D1255" t="s">
        <v>416</v>
      </c>
      <c r="E1255" t="s">
        <v>473</v>
      </c>
      <c r="F1255" t="s">
        <v>339</v>
      </c>
      <c r="G1255" t="s">
        <v>357</v>
      </c>
      <c r="H1255" t="n">
        <v>15</v>
      </c>
      <c r="I1255" t="n">
        <v>0.4405</v>
      </c>
      <c r="J1255" t="n">
        <v>0.0107</v>
      </c>
      <c r="K1255" t="n">
        <v>48.88</v>
      </c>
      <c r="L1255" t="n">
        <v>18.23</v>
      </c>
      <c r="M1255" t="n">
        <v>111300</v>
      </c>
      <c r="N1255" t="n">
        <v>1.549</v>
      </c>
      <c r="O1255" t="n">
        <v>16.19</v>
      </c>
      <c r="P1255" t="n">
        <v>24520</v>
      </c>
      <c r="Q1255" t="n">
        <v>1.551</v>
      </c>
      <c r="R1255" t="s">
        <v>554</v>
      </c>
      <c r="S1255" t="s">
        <v>583</v>
      </c>
      <c r="T1255" t="s">
        <v>474</v>
      </c>
      <c r="U1255" t="s">
        <v>584</v>
      </c>
      <c r="V1255" t="n">
        <v>262.364</v>
      </c>
      <c r="W1255" t="n">
        <v>24520</v>
      </c>
      <c r="X1255" t="n">
        <v>415.3345</v>
      </c>
      <c r="Y1255" t="n">
        <v>1811.0624</v>
      </c>
      <c r="Z1255" t="n">
        <v>1957.123</v>
      </c>
      <c r="AA1255" t="n">
        <v>0.144867454594607</v>
      </c>
      <c r="AB1255" t="n">
        <v>0.134055958669946</v>
      </c>
      <c r="AC1255" t="n">
        <v>0.631693249657806</v>
      </c>
    </row>
    <row r="1256">
      <c r="A1256" t="s">
        <v>335</v>
      </c>
      <c r="B1256" t="s">
        <v>472</v>
      </c>
      <c r="C1256" t="s">
        <v>336</v>
      </c>
      <c r="D1256" t="s">
        <v>416</v>
      </c>
      <c r="E1256" t="s">
        <v>473</v>
      </c>
      <c r="F1256" t="s">
        <v>346</v>
      </c>
      <c r="G1256" t="s">
        <v>373</v>
      </c>
      <c r="H1256" t="n">
        <v>4494</v>
      </c>
      <c r="I1256" t="n">
        <v>45.84</v>
      </c>
      <c r="J1256" t="n">
        <v>22.38</v>
      </c>
      <c r="K1256" t="n">
        <v>12.35</v>
      </c>
      <c r="L1256" t="n">
        <v>3.464</v>
      </c>
      <c r="M1256" t="n">
        <v>105.8</v>
      </c>
      <c r="N1256" t="n">
        <v>1.283</v>
      </c>
      <c r="O1256" t="n">
        <v>4.239</v>
      </c>
      <c r="P1256" t="n">
        <v>89.76</v>
      </c>
      <c r="Q1256" t="n">
        <v>1.166</v>
      </c>
      <c r="R1256" t="s">
        <v>353</v>
      </c>
      <c r="S1256" t="s">
        <v>482</v>
      </c>
      <c r="T1256" t="s">
        <v>474</v>
      </c>
      <c r="U1256" t="s">
        <v>483</v>
      </c>
      <c r="V1256" t="n">
        <v>2008.8288</v>
      </c>
      <c r="W1256" t="n">
        <v>89.76</v>
      </c>
      <c r="X1256" t="n">
        <v>2432.9374</v>
      </c>
      <c r="Y1256" t="n">
        <v>11640.24</v>
      </c>
      <c r="Z1256" t="n">
        <v>14467.38</v>
      </c>
      <c r="AA1256" t="n">
        <v>0.172576235541535</v>
      </c>
      <c r="AB1256" t="n">
        <v>0.138852287007046</v>
      </c>
      <c r="AC1256" t="n">
        <v>0.825680430577458</v>
      </c>
    </row>
    <row r="1257">
      <c r="A1257" t="s">
        <v>335</v>
      </c>
      <c r="B1257" t="s">
        <v>472</v>
      </c>
      <c r="C1257" t="s">
        <v>336</v>
      </c>
      <c r="D1257" t="s">
        <v>416</v>
      </c>
      <c r="E1257" t="s">
        <v>473</v>
      </c>
      <c r="F1257" t="s">
        <v>346</v>
      </c>
      <c r="G1257" t="s">
        <v>357</v>
      </c>
      <c r="H1257" t="n">
        <v>0</v>
      </c>
      <c r="I1257" t="n">
        <v>0</v>
      </c>
      <c r="J1257" t="n">
        <v>0</v>
      </c>
      <c r="K1257" t="n">
        <v>0</v>
      </c>
      <c r="L1257" t="n">
        <v>0</v>
      </c>
      <c r="M1257" t="n">
        <v>0</v>
      </c>
      <c r="N1257" t="n">
        <v>0</v>
      </c>
      <c r="O1257" t="n">
        <v>0</v>
      </c>
      <c r="P1257" t="n">
        <v>0</v>
      </c>
      <c r="Q1257" t="n">
        <v>0</v>
      </c>
      <c r="R1257" t="s">
        <v>353</v>
      </c>
      <c r="S1257" t="s">
        <v>482</v>
      </c>
      <c r="T1257" t="s">
        <v>474</v>
      </c>
      <c r="U1257" t="s">
        <v>483</v>
      </c>
      <c r="V1257" t="n">
        <v>0</v>
      </c>
      <c r="W1257" t="n">
        <v>0</v>
      </c>
      <c r="X1257" t="n">
        <v>376.32508</v>
      </c>
      <c r="Y1257" t="n">
        <v>11640.24</v>
      </c>
      <c r="Z1257" t="n">
        <v>14467.38</v>
      </c>
      <c r="AA1257" t="n">
        <v>0</v>
      </c>
      <c r="AB1257" t="n">
        <v>0</v>
      </c>
      <c r="AC1257" t="n">
        <v>0</v>
      </c>
    </row>
    <row r="1258">
      <c r="A1258" t="s">
        <v>334</v>
      </c>
      <c r="B1258" t="s">
        <v>472</v>
      </c>
      <c r="C1258" t="s">
        <v>336</v>
      </c>
      <c r="D1258" t="s">
        <v>416</v>
      </c>
      <c r="E1258" t="s">
        <v>473</v>
      </c>
      <c r="F1258" t="s">
        <v>346</v>
      </c>
      <c r="G1258" t="s">
        <v>359</v>
      </c>
      <c r="H1258" t="n">
        <v>1589</v>
      </c>
      <c r="I1258" t="n">
        <v>18.19</v>
      </c>
      <c r="J1258" t="n">
        <v>7.917</v>
      </c>
      <c r="K1258" t="n">
        <v>18.17</v>
      </c>
      <c r="L1258" t="n">
        <v>3.116</v>
      </c>
      <c r="M1258" t="n">
        <v>2976</v>
      </c>
      <c r="N1258" t="n">
        <v>1.565</v>
      </c>
      <c r="O1258" t="n">
        <v>4.896</v>
      </c>
      <c r="P1258" t="n">
        <v>550.4</v>
      </c>
      <c r="Q1258" t="n">
        <v>1.3</v>
      </c>
      <c r="R1258" t="s">
        <v>341</v>
      </c>
      <c r="S1258" t="s">
        <v>478</v>
      </c>
      <c r="T1258" t="s">
        <v>474</v>
      </c>
      <c r="U1258" t="s">
        <v>479</v>
      </c>
      <c r="V1258" t="n">
        <v>4357.5168</v>
      </c>
      <c r="W1258" t="n">
        <v>550.4</v>
      </c>
      <c r="X1258" t="n">
        <v>6447.348</v>
      </c>
      <c r="Y1258" t="n">
        <v>11169.835</v>
      </c>
      <c r="Z1258" t="n">
        <v>14467.38</v>
      </c>
      <c r="AA1258" t="n">
        <v>0.390114697307525</v>
      </c>
      <c r="AB1258" t="n">
        <v>0.301195987110313</v>
      </c>
      <c r="AC1258" t="n">
        <v>0.675861889260514</v>
      </c>
    </row>
    <row r="1259">
      <c r="A1259" t="s">
        <v>335</v>
      </c>
      <c r="B1259" t="s">
        <v>472</v>
      </c>
      <c r="C1259" t="s">
        <v>336</v>
      </c>
      <c r="D1259" t="s">
        <v>416</v>
      </c>
      <c r="E1259" t="s">
        <v>473</v>
      </c>
      <c r="F1259" t="s">
        <v>346</v>
      </c>
      <c r="G1259" t="s">
        <v>340</v>
      </c>
      <c r="H1259" t="n">
        <v>18</v>
      </c>
      <c r="I1259" t="n">
        <v>0.1836</v>
      </c>
      <c r="J1259" t="n">
        <v>0.08965</v>
      </c>
      <c r="K1259" t="n">
        <v>66.67</v>
      </c>
      <c r="L1259" t="n">
        <v>28.34</v>
      </c>
      <c r="M1259" t="n">
        <v>43380</v>
      </c>
      <c r="N1259" t="n">
        <v>3.325</v>
      </c>
      <c r="O1259" t="n">
        <v>33.5</v>
      </c>
      <c r="P1259" t="n">
        <v>16530</v>
      </c>
      <c r="Q1259" t="n">
        <v>2.966</v>
      </c>
      <c r="R1259" t="s">
        <v>353</v>
      </c>
      <c r="S1259" t="s">
        <v>482</v>
      </c>
      <c r="T1259" t="s">
        <v>474</v>
      </c>
      <c r="U1259" t="s">
        <v>483</v>
      </c>
      <c r="V1259" t="n">
        <v>1481.9145</v>
      </c>
      <c r="W1259" t="n">
        <v>16530</v>
      </c>
      <c r="X1259" t="n">
        <v>3468.094</v>
      </c>
      <c r="Y1259" t="n">
        <v>11640.24</v>
      </c>
      <c r="Z1259" t="n">
        <v>14467.38</v>
      </c>
      <c r="AA1259" t="n">
        <v>0.127309617327478</v>
      </c>
      <c r="AB1259" t="n">
        <v>0.102431435408484</v>
      </c>
      <c r="AC1259" t="n">
        <v>0.427299404226068</v>
      </c>
    </row>
    <row r="1260">
      <c r="A1260" t="s">
        <v>472</v>
      </c>
      <c r="B1260" t="s">
        <v>472</v>
      </c>
      <c r="C1260" t="s">
        <v>336</v>
      </c>
      <c r="D1260" t="s">
        <v>416</v>
      </c>
      <c r="E1260" t="s">
        <v>473</v>
      </c>
      <c r="F1260" t="s">
        <v>346</v>
      </c>
      <c r="G1260" t="s">
        <v>359</v>
      </c>
      <c r="H1260" t="n">
        <v>540</v>
      </c>
      <c r="I1260" t="n">
        <v>25.97</v>
      </c>
      <c r="J1260" t="n">
        <v>2.671</v>
      </c>
      <c r="K1260" t="n">
        <v>21.95</v>
      </c>
      <c r="L1260" t="n">
        <v>4.109</v>
      </c>
      <c r="M1260" t="n">
        <v>9149</v>
      </c>
      <c r="N1260" t="n">
        <v>1.631</v>
      </c>
      <c r="O1260" t="n">
        <v>5.232</v>
      </c>
      <c r="P1260" t="n">
        <v>1545</v>
      </c>
      <c r="Q1260" t="n">
        <v>1.426</v>
      </c>
      <c r="R1260" t="s">
        <v>554</v>
      </c>
      <c r="S1260" t="s">
        <v>581</v>
      </c>
      <c r="T1260" t="s">
        <v>474</v>
      </c>
      <c r="U1260" t="s">
        <v>582</v>
      </c>
      <c r="V1260" t="n">
        <v>4126.695</v>
      </c>
      <c r="W1260" t="n">
        <v>1545</v>
      </c>
      <c r="X1260" t="n">
        <v>6447.348</v>
      </c>
      <c r="Y1260" t="n">
        <v>5552.1606</v>
      </c>
      <c r="Z1260" t="n">
        <v>14467.38</v>
      </c>
      <c r="AA1260" t="n">
        <v>0.743259299812041</v>
      </c>
      <c r="AB1260" t="n">
        <v>0.285241349850491</v>
      </c>
      <c r="AC1260" t="n">
        <v>0.640060843621284</v>
      </c>
    </row>
    <row r="1261">
      <c r="A1261" t="s">
        <v>472</v>
      </c>
      <c r="B1261" t="s">
        <v>472</v>
      </c>
      <c r="C1261" t="s">
        <v>336</v>
      </c>
      <c r="D1261" t="s">
        <v>416</v>
      </c>
      <c r="E1261" t="s">
        <v>473</v>
      </c>
      <c r="F1261" t="s">
        <v>346</v>
      </c>
      <c r="G1261" t="s">
        <v>376</v>
      </c>
      <c r="H1261" t="n">
        <v>1</v>
      </c>
      <c r="I1261" t="n">
        <v>0.0481</v>
      </c>
      <c r="J1261" t="n">
        <v>0.004946</v>
      </c>
      <c r="K1261" t="n">
        <v>10.45</v>
      </c>
      <c r="L1261" t="n">
        <v>10.41</v>
      </c>
      <c r="M1261" t="n">
        <v>23.37</v>
      </c>
      <c r="N1261" t="n">
        <v>1.721</v>
      </c>
      <c r="O1261" t="n">
        <v>3.254</v>
      </c>
      <c r="P1261" t="n">
        <v>47.39</v>
      </c>
      <c r="Q1261" t="n">
        <v>1.152</v>
      </c>
      <c r="R1261" t="s">
        <v>554</v>
      </c>
      <c r="S1261" t="s">
        <v>581</v>
      </c>
      <c r="T1261" t="s">
        <v>474</v>
      </c>
      <c r="U1261" t="s">
        <v>582</v>
      </c>
      <c r="V1261" t="n">
        <v>0.23439094</v>
      </c>
      <c r="W1261" t="n">
        <v>47.39</v>
      </c>
      <c r="X1261" t="n">
        <v>2.957955</v>
      </c>
      <c r="Y1261" t="n">
        <v>5552.1606</v>
      </c>
      <c r="Z1261" t="n">
        <v>14467.38</v>
      </c>
      <c r="AA1261" t="n">
        <v>0.0000422161671620234</v>
      </c>
      <c r="AB1261" t="n">
        <v>0.0000162013398417682</v>
      </c>
      <c r="AC1261" t="n">
        <v>0.0792408741850366</v>
      </c>
    </row>
    <row r="1262">
      <c r="A1262" t="s">
        <v>472</v>
      </c>
      <c r="B1262" t="s">
        <v>472</v>
      </c>
      <c r="C1262" t="s">
        <v>336</v>
      </c>
      <c r="D1262" t="s">
        <v>416</v>
      </c>
      <c r="E1262" t="s">
        <v>473</v>
      </c>
      <c r="F1262" t="s">
        <v>339</v>
      </c>
      <c r="G1262" t="s">
        <v>351</v>
      </c>
      <c r="H1262" t="n">
        <v>84</v>
      </c>
      <c r="I1262" t="n">
        <v>2.467</v>
      </c>
      <c r="J1262" t="n">
        <v>0.05993</v>
      </c>
      <c r="K1262" t="n">
        <v>22.05</v>
      </c>
      <c r="L1262" t="n">
        <v>5.611</v>
      </c>
      <c r="M1262" t="n">
        <v>17230</v>
      </c>
      <c r="N1262" t="n">
        <v>1.373</v>
      </c>
      <c r="O1262" t="n">
        <v>6.013</v>
      </c>
      <c r="P1262" t="n">
        <v>535.1</v>
      </c>
      <c r="Q1262" t="n">
        <v>1.332</v>
      </c>
      <c r="R1262" t="s">
        <v>554</v>
      </c>
      <c r="S1262" t="s">
        <v>583</v>
      </c>
      <c r="T1262" t="s">
        <v>474</v>
      </c>
      <c r="U1262" t="s">
        <v>584</v>
      </c>
      <c r="V1262" t="n">
        <v>32.068543</v>
      </c>
      <c r="W1262" t="n">
        <v>535.1</v>
      </c>
      <c r="X1262" t="n">
        <v>42.997841</v>
      </c>
      <c r="Y1262" t="n">
        <v>1811.0624</v>
      </c>
      <c r="Z1262" t="n">
        <v>1957.123</v>
      </c>
      <c r="AA1262" t="n">
        <v>0.0177070337278274</v>
      </c>
      <c r="AB1262" t="n">
        <v>0.0163855531818899</v>
      </c>
      <c r="AC1262" t="n">
        <v>0.74581751674462</v>
      </c>
    </row>
    <row r="1263">
      <c r="A1263" t="s">
        <v>472</v>
      </c>
      <c r="B1263" t="s">
        <v>472</v>
      </c>
      <c r="C1263" t="s">
        <v>336</v>
      </c>
      <c r="D1263" t="s">
        <v>416</v>
      </c>
      <c r="E1263" t="s">
        <v>473</v>
      </c>
      <c r="F1263" t="s">
        <v>339</v>
      </c>
      <c r="G1263" t="s">
        <v>368</v>
      </c>
      <c r="H1263" t="n">
        <v>595</v>
      </c>
      <c r="I1263" t="n">
        <v>17.47</v>
      </c>
      <c r="J1263" t="n">
        <v>0.4245</v>
      </c>
      <c r="K1263" t="n">
        <v>16.7</v>
      </c>
      <c r="L1263" t="n">
        <v>4.092</v>
      </c>
      <c r="M1263" t="n">
        <v>9643</v>
      </c>
      <c r="N1263" t="n">
        <v>1.328</v>
      </c>
      <c r="O1263" t="n">
        <v>5.26</v>
      </c>
      <c r="P1263" t="n">
        <v>300</v>
      </c>
      <c r="Q1263" t="n">
        <v>1.195</v>
      </c>
      <c r="R1263" t="s">
        <v>554</v>
      </c>
      <c r="S1263" t="s">
        <v>583</v>
      </c>
      <c r="T1263" t="s">
        <v>474</v>
      </c>
      <c r="U1263" t="s">
        <v>584</v>
      </c>
      <c r="V1263" t="n">
        <v>127.35</v>
      </c>
      <c r="W1263" t="n">
        <v>300</v>
      </c>
      <c r="X1263" t="n">
        <v>154.01785</v>
      </c>
      <c r="Y1263" t="n">
        <v>1811.0624</v>
      </c>
      <c r="Z1263" t="n">
        <v>1957.123</v>
      </c>
      <c r="AA1263" t="n">
        <v>0.0703178421682213</v>
      </c>
      <c r="AB1263" t="n">
        <v>0.0650700032649966</v>
      </c>
      <c r="AC1263" t="n">
        <v>0.826852212259813</v>
      </c>
    </row>
    <row r="1264">
      <c r="A1264" t="s">
        <v>472</v>
      </c>
      <c r="B1264" t="s">
        <v>472</v>
      </c>
      <c r="C1264" t="s">
        <v>336</v>
      </c>
      <c r="D1264" t="s">
        <v>416</v>
      </c>
      <c r="E1264" t="s">
        <v>473</v>
      </c>
      <c r="F1264" t="s">
        <v>346</v>
      </c>
      <c r="G1264" t="s">
        <v>375</v>
      </c>
      <c r="H1264" t="n">
        <v>274</v>
      </c>
      <c r="I1264" t="n">
        <v>13.18</v>
      </c>
      <c r="J1264" t="n">
        <v>1.355</v>
      </c>
      <c r="K1264" t="n">
        <v>11.97</v>
      </c>
      <c r="L1264" t="n">
        <v>11.87</v>
      </c>
      <c r="M1264" t="n">
        <v>29.38</v>
      </c>
      <c r="N1264" t="n">
        <v>2.44</v>
      </c>
      <c r="O1264" t="n">
        <v>0.8912</v>
      </c>
      <c r="P1264" t="n">
        <v>99.9</v>
      </c>
      <c r="Q1264" t="n">
        <v>1.514</v>
      </c>
      <c r="R1264" t="s">
        <v>554</v>
      </c>
      <c r="S1264" t="s">
        <v>581</v>
      </c>
      <c r="T1264" t="s">
        <v>474</v>
      </c>
      <c r="U1264" t="s">
        <v>582</v>
      </c>
      <c r="V1264" t="n">
        <v>135.3645</v>
      </c>
      <c r="W1264" t="n">
        <v>99.9</v>
      </c>
      <c r="X1264" t="n">
        <v>149.7245</v>
      </c>
      <c r="Y1264" t="n">
        <v>5552.1606</v>
      </c>
      <c r="Z1264" t="n">
        <v>14467.38</v>
      </c>
      <c r="AA1264" t="n">
        <v>0.0243805087338432</v>
      </c>
      <c r="AB1264" t="n">
        <v>0.00935653172861983</v>
      </c>
      <c r="AC1264" t="n">
        <v>0.904090512908709</v>
      </c>
    </row>
    <row r="1265">
      <c r="A1265" t="s">
        <v>335</v>
      </c>
      <c r="B1265" t="s">
        <v>472</v>
      </c>
      <c r="C1265" t="s">
        <v>336</v>
      </c>
      <c r="D1265" t="s">
        <v>416</v>
      </c>
      <c r="E1265" t="s">
        <v>473</v>
      </c>
      <c r="F1265" t="s">
        <v>346</v>
      </c>
      <c r="G1265" t="s">
        <v>347</v>
      </c>
      <c r="H1265" t="n">
        <v>23</v>
      </c>
      <c r="I1265" t="n">
        <v>0.2346</v>
      </c>
      <c r="J1265" t="n">
        <v>0.1145</v>
      </c>
      <c r="K1265" t="n">
        <v>32.83</v>
      </c>
      <c r="L1265" t="n">
        <v>5.214</v>
      </c>
      <c r="M1265" t="n">
        <v>14850</v>
      </c>
      <c r="N1265" t="n">
        <v>1.956</v>
      </c>
      <c r="O1265" t="n">
        <v>6.08</v>
      </c>
      <c r="P1265" t="n">
        <v>6801</v>
      </c>
      <c r="Q1265" t="n">
        <v>1.722</v>
      </c>
      <c r="R1265" t="s">
        <v>353</v>
      </c>
      <c r="S1265" t="s">
        <v>482</v>
      </c>
      <c r="T1265" t="s">
        <v>474</v>
      </c>
      <c r="U1265" t="s">
        <v>483</v>
      </c>
      <c r="V1265" t="n">
        <v>778.7145</v>
      </c>
      <c r="W1265" t="n">
        <v>6801</v>
      </c>
      <c r="X1265" t="n">
        <v>2450.5934</v>
      </c>
      <c r="Y1265" t="n">
        <v>11640.24</v>
      </c>
      <c r="Z1265" t="n">
        <v>14467.38</v>
      </c>
      <c r="AA1265" t="n">
        <v>0.0668984917836746</v>
      </c>
      <c r="AB1265" t="n">
        <v>0.0538255371739735</v>
      </c>
      <c r="AC1265" t="n">
        <v>0.317765688914367</v>
      </c>
    </row>
    <row r="1266">
      <c r="A1266" t="s">
        <v>334</v>
      </c>
      <c r="B1266" t="s">
        <v>472</v>
      </c>
      <c r="C1266" t="s">
        <v>336</v>
      </c>
      <c r="D1266" t="s">
        <v>416</v>
      </c>
      <c r="E1266" t="s">
        <v>473</v>
      </c>
      <c r="F1266" t="s">
        <v>339</v>
      </c>
      <c r="G1266" t="s">
        <v>360</v>
      </c>
      <c r="H1266" t="n">
        <v>1378</v>
      </c>
      <c r="I1266" t="n">
        <v>100</v>
      </c>
      <c r="J1266" t="n">
        <v>0.9856</v>
      </c>
      <c r="K1266" t="n">
        <v>22.47</v>
      </c>
      <c r="L1266" t="n">
        <v>7.639</v>
      </c>
      <c r="M1266" t="n">
        <v>16090</v>
      </c>
      <c r="N1266" t="n">
        <v>1.503</v>
      </c>
      <c r="O1266" t="n">
        <v>8.422</v>
      </c>
      <c r="P1266" t="n">
        <v>773.8</v>
      </c>
      <c r="Q1266" t="n">
        <v>1.376</v>
      </c>
      <c r="R1266" t="s">
        <v>341</v>
      </c>
      <c r="S1266" t="s">
        <v>476</v>
      </c>
      <c r="T1266" t="s">
        <v>474</v>
      </c>
      <c r="U1266" t="s">
        <v>477</v>
      </c>
      <c r="V1266" t="n">
        <v>762.65728</v>
      </c>
      <c r="W1266" t="n">
        <v>773.8</v>
      </c>
      <c r="X1266" t="n">
        <v>1957.123</v>
      </c>
      <c r="Y1266" t="n">
        <v>762.65728</v>
      </c>
      <c r="Z1266" t="n">
        <v>1957.123</v>
      </c>
      <c r="AA1266" t="n">
        <v>1</v>
      </c>
      <c r="AB1266" t="n">
        <v>0.389682855906348</v>
      </c>
      <c r="AC1266" t="n">
        <v>0.389682855906348</v>
      </c>
    </row>
    <row r="1267">
      <c r="A1267" t="s">
        <v>335</v>
      </c>
      <c r="B1267" t="s">
        <v>472</v>
      </c>
      <c r="C1267" t="s">
        <v>336</v>
      </c>
      <c r="D1267" t="s">
        <v>416</v>
      </c>
      <c r="E1267" t="s">
        <v>473</v>
      </c>
      <c r="F1267" t="s">
        <v>346</v>
      </c>
      <c r="G1267" t="s">
        <v>377</v>
      </c>
      <c r="H1267" t="n">
        <v>74</v>
      </c>
      <c r="I1267" t="n">
        <v>0.7549</v>
      </c>
      <c r="J1267" t="n">
        <v>0.3685</v>
      </c>
      <c r="K1267" t="n">
        <v>12.98</v>
      </c>
      <c r="L1267" t="n">
        <v>3.69</v>
      </c>
      <c r="M1267" t="n">
        <v>4669</v>
      </c>
      <c r="N1267" t="n">
        <v>1.201</v>
      </c>
      <c r="O1267" t="n">
        <v>4.74</v>
      </c>
      <c r="P1267" t="n">
        <v>116.9</v>
      </c>
      <c r="Q1267" t="n">
        <v>1.148</v>
      </c>
      <c r="R1267" t="s">
        <v>353</v>
      </c>
      <c r="S1267" t="s">
        <v>482</v>
      </c>
      <c r="T1267" t="s">
        <v>474</v>
      </c>
      <c r="U1267" t="s">
        <v>483</v>
      </c>
      <c r="V1267" t="n">
        <v>43.07765</v>
      </c>
      <c r="W1267" t="n">
        <v>116.9</v>
      </c>
      <c r="X1267" t="n">
        <v>401.6375</v>
      </c>
      <c r="Y1267" t="n">
        <v>11640.24</v>
      </c>
      <c r="Z1267" t="n">
        <v>14467.38</v>
      </c>
      <c r="AA1267" t="n">
        <v>0.00370075273362061</v>
      </c>
      <c r="AB1267" t="n">
        <v>0.00297757092161815</v>
      </c>
      <c r="AC1267" t="n">
        <v>0.107255049640534</v>
      </c>
    </row>
    <row r="1268">
      <c r="A1268" t="s">
        <v>335</v>
      </c>
      <c r="B1268" t="s">
        <v>472</v>
      </c>
      <c r="C1268" t="s">
        <v>336</v>
      </c>
      <c r="D1268" t="s">
        <v>416</v>
      </c>
      <c r="E1268" t="s">
        <v>473</v>
      </c>
      <c r="F1268" t="s">
        <v>346</v>
      </c>
      <c r="G1268" t="s">
        <v>379</v>
      </c>
      <c r="H1268" t="n">
        <v>4178</v>
      </c>
      <c r="I1268" t="n">
        <v>42.62</v>
      </c>
      <c r="J1268" t="n">
        <v>20.81</v>
      </c>
      <c r="K1268" t="n">
        <v>12.26</v>
      </c>
      <c r="L1268" t="n">
        <v>3.458</v>
      </c>
      <c r="M1268" t="n">
        <v>101.1</v>
      </c>
      <c r="N1268" t="n">
        <v>1.278</v>
      </c>
      <c r="O1268" t="n">
        <v>4.233</v>
      </c>
      <c r="P1268" t="n">
        <v>85.38</v>
      </c>
      <c r="Q1268" t="n">
        <v>1.162</v>
      </c>
      <c r="R1268" t="s">
        <v>353</v>
      </c>
      <c r="S1268" t="s">
        <v>482</v>
      </c>
      <c r="T1268" t="s">
        <v>474</v>
      </c>
      <c r="U1268" t="s">
        <v>483</v>
      </c>
      <c r="V1268" t="n">
        <v>1776.7578</v>
      </c>
      <c r="W1268" t="n">
        <v>85.38</v>
      </c>
      <c r="X1268" t="n">
        <v>2277.62</v>
      </c>
      <c r="Y1268" t="n">
        <v>11640.24</v>
      </c>
      <c r="Z1268" t="n">
        <v>14467.38</v>
      </c>
      <c r="AA1268" t="n">
        <v>0.152639275478856</v>
      </c>
      <c r="AB1268" t="n">
        <v>0.122811303774422</v>
      </c>
      <c r="AC1268" t="n">
        <v>0.780094045538764</v>
      </c>
    </row>
    <row r="1269">
      <c r="A1269" t="s">
        <v>335</v>
      </c>
      <c r="B1269" t="s">
        <v>472</v>
      </c>
      <c r="C1269" t="s">
        <v>336</v>
      </c>
      <c r="D1269" t="s">
        <v>416</v>
      </c>
      <c r="E1269" t="s">
        <v>473</v>
      </c>
      <c r="F1269" t="s">
        <v>346</v>
      </c>
      <c r="G1269" t="s">
        <v>362</v>
      </c>
      <c r="H1269" t="n">
        <v>6</v>
      </c>
      <c r="I1269" t="n">
        <v>0.06121</v>
      </c>
      <c r="J1269" t="n">
        <v>0.02988</v>
      </c>
      <c r="K1269" t="n">
        <v>26.58</v>
      </c>
      <c r="L1269" t="n">
        <v>9.326</v>
      </c>
      <c r="M1269" t="n">
        <v>4849</v>
      </c>
      <c r="N1269" t="n">
        <v>1.375</v>
      </c>
      <c r="O1269" t="n">
        <v>10.15</v>
      </c>
      <c r="P1269" t="n">
        <v>1914</v>
      </c>
      <c r="Q1269" t="n">
        <v>1.348</v>
      </c>
      <c r="R1269" t="s">
        <v>353</v>
      </c>
      <c r="S1269" t="s">
        <v>482</v>
      </c>
      <c r="T1269" t="s">
        <v>474</v>
      </c>
      <c r="U1269" t="s">
        <v>483</v>
      </c>
      <c r="V1269" t="n">
        <v>57.19032</v>
      </c>
      <c r="W1269" t="n">
        <v>1914</v>
      </c>
      <c r="X1269" t="n">
        <v>583.224</v>
      </c>
      <c r="Y1269" t="n">
        <v>11640.24</v>
      </c>
      <c r="Z1269" t="n">
        <v>14467.38</v>
      </c>
      <c r="AA1269" t="n">
        <v>0.00491315642976433</v>
      </c>
      <c r="AB1269" t="n">
        <v>0.00395305300614209</v>
      </c>
      <c r="AC1269" t="n">
        <v>0.0980589276161475</v>
      </c>
    </row>
    <row r="1270">
      <c r="A1270" t="s">
        <v>472</v>
      </c>
      <c r="B1270" t="s">
        <v>472</v>
      </c>
      <c r="C1270" t="s">
        <v>336</v>
      </c>
      <c r="D1270" t="s">
        <v>416</v>
      </c>
      <c r="E1270" t="s">
        <v>473</v>
      </c>
      <c r="F1270" t="s">
        <v>339</v>
      </c>
      <c r="G1270" t="s">
        <v>347</v>
      </c>
      <c r="H1270" t="n">
        <v>392</v>
      </c>
      <c r="I1270" t="n">
        <v>11.51</v>
      </c>
      <c r="J1270" t="n">
        <v>0.2797</v>
      </c>
      <c r="K1270" t="n">
        <v>23.44</v>
      </c>
      <c r="L1270" t="n">
        <v>6.936</v>
      </c>
      <c r="M1270" t="n">
        <v>26100</v>
      </c>
      <c r="N1270" t="n">
        <v>1.3</v>
      </c>
      <c r="O1270" t="n">
        <v>6.909</v>
      </c>
      <c r="P1270" t="n">
        <v>1971</v>
      </c>
      <c r="Q1270" t="n">
        <v>1.272</v>
      </c>
      <c r="R1270" t="s">
        <v>554</v>
      </c>
      <c r="S1270" t="s">
        <v>583</v>
      </c>
      <c r="T1270" t="s">
        <v>474</v>
      </c>
      <c r="U1270" t="s">
        <v>584</v>
      </c>
      <c r="V1270" t="n">
        <v>551.2887</v>
      </c>
      <c r="W1270" t="n">
        <v>1971</v>
      </c>
      <c r="X1270" t="n">
        <v>644.0498</v>
      </c>
      <c r="Y1270" t="n">
        <v>1811.0624</v>
      </c>
      <c r="Z1270" t="n">
        <v>1957.123</v>
      </c>
      <c r="AA1270" t="n">
        <v>0.304400720814479</v>
      </c>
      <c r="AB1270" t="n">
        <v>0.281683215618027</v>
      </c>
      <c r="AC1270" t="n">
        <v>0.855972162401106</v>
      </c>
    </row>
    <row r="1271">
      <c r="A1271" t="s">
        <v>335</v>
      </c>
      <c r="B1271" t="s">
        <v>472</v>
      </c>
      <c r="C1271" t="s">
        <v>336</v>
      </c>
      <c r="D1271" t="s">
        <v>416</v>
      </c>
      <c r="E1271" t="s">
        <v>473</v>
      </c>
      <c r="F1271" t="s">
        <v>346</v>
      </c>
      <c r="G1271" t="s">
        <v>351</v>
      </c>
      <c r="H1271" t="n">
        <v>0</v>
      </c>
      <c r="I1271" t="n">
        <v>0</v>
      </c>
      <c r="J1271" t="n">
        <v>0</v>
      </c>
      <c r="K1271" t="n">
        <v>0</v>
      </c>
      <c r="L1271" t="n">
        <v>0</v>
      </c>
      <c r="M1271" t="n">
        <v>0</v>
      </c>
      <c r="N1271" t="n">
        <v>0</v>
      </c>
      <c r="O1271" t="n">
        <v>0</v>
      </c>
      <c r="P1271" t="n">
        <v>0</v>
      </c>
      <c r="Q1271" t="n">
        <v>0</v>
      </c>
      <c r="R1271" t="s">
        <v>353</v>
      </c>
      <c r="S1271" t="s">
        <v>482</v>
      </c>
      <c r="T1271" t="s">
        <v>474</v>
      </c>
      <c r="U1271" t="s">
        <v>483</v>
      </c>
      <c r="V1271" t="n">
        <v>0</v>
      </c>
      <c r="W1271" t="n">
        <v>0</v>
      </c>
      <c r="X1271" t="n">
        <v>11.573415</v>
      </c>
      <c r="Y1271" t="n">
        <v>11640.24</v>
      </c>
      <c r="Z1271" t="n">
        <v>14467.38</v>
      </c>
      <c r="AA1271" t="n">
        <v>0</v>
      </c>
      <c r="AB1271" t="n">
        <v>0</v>
      </c>
      <c r="AC1271" t="n">
        <v>0</v>
      </c>
    </row>
    <row r="1272">
      <c r="A1272" t="s">
        <v>472</v>
      </c>
      <c r="B1272" t="s">
        <v>472</v>
      </c>
      <c r="C1272" t="s">
        <v>336</v>
      </c>
      <c r="D1272" t="s">
        <v>416</v>
      </c>
      <c r="E1272" t="s">
        <v>473</v>
      </c>
      <c r="F1272" t="s">
        <v>346</v>
      </c>
      <c r="G1272" t="s">
        <v>361</v>
      </c>
      <c r="H1272" t="n">
        <v>2079</v>
      </c>
      <c r="I1272" t="n">
        <v>100</v>
      </c>
      <c r="J1272" t="n">
        <v>10.28</v>
      </c>
      <c r="K1272" t="n">
        <v>15.2</v>
      </c>
      <c r="L1272" t="n">
        <v>4.816</v>
      </c>
      <c r="M1272" t="n">
        <v>3464</v>
      </c>
      <c r="N1272" t="n">
        <v>1.522</v>
      </c>
      <c r="O1272" t="n">
        <v>4.391</v>
      </c>
      <c r="P1272" t="n">
        <v>553.2</v>
      </c>
      <c r="Q1272" t="n">
        <v>1.276</v>
      </c>
      <c r="R1272" t="s">
        <v>554</v>
      </c>
      <c r="S1272" t="s">
        <v>581</v>
      </c>
      <c r="T1272" t="s">
        <v>474</v>
      </c>
      <c r="U1272" t="s">
        <v>582</v>
      </c>
      <c r="V1272" t="n">
        <v>5686.896</v>
      </c>
      <c r="W1272" t="n">
        <v>553.2</v>
      </c>
      <c r="X1272" t="n">
        <v>14593.54</v>
      </c>
      <c r="Y1272" t="n">
        <v>5552.1606</v>
      </c>
      <c r="Z1272" t="n">
        <v>14467.38</v>
      </c>
      <c r="AA1272" t="n">
        <v>1.02426720149269</v>
      </c>
      <c r="AB1272" t="n">
        <v>0.393084027653936</v>
      </c>
      <c r="AC1272" t="n">
        <v>0.389685847299559</v>
      </c>
    </row>
    <row r="1273">
      <c r="A1273" t="s">
        <v>472</v>
      </c>
      <c r="B1273" t="s">
        <v>472</v>
      </c>
      <c r="C1273" t="s">
        <v>336</v>
      </c>
      <c r="D1273" t="s">
        <v>416</v>
      </c>
      <c r="E1273" t="s">
        <v>473</v>
      </c>
      <c r="F1273" t="s">
        <v>339</v>
      </c>
      <c r="G1273" t="s">
        <v>369</v>
      </c>
      <c r="H1273" t="n">
        <v>1265</v>
      </c>
      <c r="I1273" t="n">
        <v>37.15</v>
      </c>
      <c r="J1273" t="n">
        <v>0.9025</v>
      </c>
      <c r="K1273" t="n">
        <v>17.86</v>
      </c>
      <c r="L1273" t="n">
        <v>4.754</v>
      </c>
      <c r="M1273" t="n">
        <v>14410</v>
      </c>
      <c r="N1273" t="n">
        <v>1.296</v>
      </c>
      <c r="O1273" t="n">
        <v>5.578</v>
      </c>
      <c r="P1273" t="n">
        <v>603.6</v>
      </c>
      <c r="Q1273" t="n">
        <v>1.202</v>
      </c>
      <c r="R1273" t="s">
        <v>554</v>
      </c>
      <c r="S1273" t="s">
        <v>583</v>
      </c>
      <c r="T1273" t="s">
        <v>474</v>
      </c>
      <c r="U1273" t="s">
        <v>584</v>
      </c>
      <c r="V1273" t="n">
        <v>544.749</v>
      </c>
      <c r="W1273" t="n">
        <v>603.6</v>
      </c>
      <c r="X1273" t="n">
        <v>644.91</v>
      </c>
      <c r="Y1273" t="n">
        <v>1811.0624</v>
      </c>
      <c r="Z1273" t="n">
        <v>1957.123</v>
      </c>
      <c r="AA1273" t="n">
        <v>0.300789746394161</v>
      </c>
      <c r="AB1273" t="n">
        <v>0.27834172916061</v>
      </c>
      <c r="AC1273" t="n">
        <v>0.844689956738149</v>
      </c>
    </row>
    <row r="1274">
      <c r="A1274" t="s">
        <v>334</v>
      </c>
      <c r="B1274" t="s">
        <v>472</v>
      </c>
      <c r="C1274" t="s">
        <v>336</v>
      </c>
      <c r="D1274" t="s">
        <v>416</v>
      </c>
      <c r="E1274" t="s">
        <v>473</v>
      </c>
      <c r="F1274" t="s">
        <v>339</v>
      </c>
      <c r="G1274" t="s">
        <v>369</v>
      </c>
      <c r="H1274" t="n">
        <v>328</v>
      </c>
      <c r="I1274" t="n">
        <v>23.8</v>
      </c>
      <c r="J1274" t="n">
        <v>0.2346</v>
      </c>
      <c r="K1274" t="n">
        <v>17.79</v>
      </c>
      <c r="L1274" t="n">
        <v>4.613</v>
      </c>
      <c r="M1274" t="n">
        <v>12680</v>
      </c>
      <c r="N1274" t="n">
        <v>1.318</v>
      </c>
      <c r="O1274" t="n">
        <v>5.644</v>
      </c>
      <c r="P1274" t="n">
        <v>579.1</v>
      </c>
      <c r="Q1274" t="n">
        <v>1.195</v>
      </c>
      <c r="R1274" t="s">
        <v>341</v>
      </c>
      <c r="S1274" t="s">
        <v>476</v>
      </c>
      <c r="T1274" t="s">
        <v>474</v>
      </c>
      <c r="U1274" t="s">
        <v>477</v>
      </c>
      <c r="V1274" t="n">
        <v>135.85686</v>
      </c>
      <c r="W1274" t="n">
        <v>579.1</v>
      </c>
      <c r="X1274" t="n">
        <v>644.91</v>
      </c>
      <c r="Y1274" t="n">
        <v>762.65728</v>
      </c>
      <c r="Z1274" t="n">
        <v>1957.123</v>
      </c>
      <c r="AA1274" t="n">
        <v>0.178136187200626</v>
      </c>
      <c r="AB1274" t="n">
        <v>0.0694166181686077</v>
      </c>
      <c r="AC1274" t="n">
        <v>0.210660185142113</v>
      </c>
    </row>
    <row r="1275">
      <c r="A1275" t="s">
        <v>335</v>
      </c>
      <c r="B1275" t="s">
        <v>472</v>
      </c>
      <c r="C1275" t="s">
        <v>336</v>
      </c>
      <c r="D1275" t="s">
        <v>416</v>
      </c>
      <c r="E1275" t="s">
        <v>473</v>
      </c>
      <c r="F1275" t="s">
        <v>346</v>
      </c>
      <c r="G1275" t="s">
        <v>376</v>
      </c>
      <c r="H1275" t="n">
        <v>1</v>
      </c>
      <c r="I1275" t="n">
        <v>0.0102</v>
      </c>
      <c r="J1275" t="n">
        <v>0.00498</v>
      </c>
      <c r="K1275" t="n">
        <v>10.45</v>
      </c>
      <c r="L1275" t="n">
        <v>10.41</v>
      </c>
      <c r="M1275" t="n">
        <v>21.9</v>
      </c>
      <c r="N1275" t="n">
        <v>1.838</v>
      </c>
      <c r="O1275" t="n">
        <v>4.91</v>
      </c>
      <c r="P1275" t="n">
        <v>53.34</v>
      </c>
      <c r="Q1275" t="n">
        <v>1.05</v>
      </c>
      <c r="R1275" t="s">
        <v>353</v>
      </c>
      <c r="S1275" t="s">
        <v>482</v>
      </c>
      <c r="T1275" t="s">
        <v>474</v>
      </c>
      <c r="U1275" t="s">
        <v>483</v>
      </c>
      <c r="V1275" t="n">
        <v>0.2656332</v>
      </c>
      <c r="W1275" t="n">
        <v>53.34</v>
      </c>
      <c r="X1275" t="n">
        <v>2.957955</v>
      </c>
      <c r="Y1275" t="n">
        <v>11640.24</v>
      </c>
      <c r="Z1275" t="n">
        <v>14467.38</v>
      </c>
      <c r="AA1275" t="n">
        <v>0.0000228202511288427</v>
      </c>
      <c r="AB1275" t="n">
        <v>0.0000183608365854771</v>
      </c>
      <c r="AC1275" t="n">
        <v>0.0898029888892833</v>
      </c>
    </row>
    <row r="1276">
      <c r="A1276" t="s">
        <v>335</v>
      </c>
      <c r="B1276" t="s">
        <v>472</v>
      </c>
      <c r="C1276" t="s">
        <v>336</v>
      </c>
      <c r="D1276" t="s">
        <v>416</v>
      </c>
      <c r="E1276" t="s">
        <v>473</v>
      </c>
      <c r="F1276" t="s">
        <v>346</v>
      </c>
      <c r="G1276" t="s">
        <v>360</v>
      </c>
      <c r="H1276" t="n">
        <v>9548</v>
      </c>
      <c r="I1276" t="n">
        <v>97.4</v>
      </c>
      <c r="J1276" t="n">
        <v>47.55</v>
      </c>
      <c r="K1276" t="n">
        <v>14.46</v>
      </c>
      <c r="L1276" t="n">
        <v>3.247</v>
      </c>
      <c r="M1276" t="n">
        <v>672.7</v>
      </c>
      <c r="N1276" t="n">
        <v>1.39</v>
      </c>
      <c r="O1276" t="n">
        <v>4.553</v>
      </c>
      <c r="P1276" t="n">
        <v>244.8</v>
      </c>
      <c r="Q1276" t="n">
        <v>1.208</v>
      </c>
      <c r="R1276" t="s">
        <v>353</v>
      </c>
      <c r="S1276" t="s">
        <v>482</v>
      </c>
      <c r="T1276" t="s">
        <v>474</v>
      </c>
      <c r="U1276" t="s">
        <v>483</v>
      </c>
      <c r="V1276" t="n">
        <v>11640.24</v>
      </c>
      <c r="W1276" t="n">
        <v>244.8</v>
      </c>
      <c r="X1276" t="n">
        <v>14467.38</v>
      </c>
      <c r="Y1276" t="n">
        <v>11640.24</v>
      </c>
      <c r="Z1276" t="n">
        <v>14467.38</v>
      </c>
      <c r="AA1276" t="n">
        <v>1</v>
      </c>
      <c r="AB1276" t="n">
        <v>0.804585211696935</v>
      </c>
      <c r="AC1276" t="n">
        <v>0.804585211696935</v>
      </c>
    </row>
    <row r="1277">
      <c r="A1277" t="s">
        <v>334</v>
      </c>
      <c r="B1277" t="s">
        <v>472</v>
      </c>
      <c r="C1277" t="s">
        <v>336</v>
      </c>
      <c r="D1277" t="s">
        <v>416</v>
      </c>
      <c r="E1277" t="s">
        <v>473</v>
      </c>
      <c r="F1277" t="s">
        <v>339</v>
      </c>
      <c r="G1277" t="s">
        <v>347</v>
      </c>
      <c r="H1277" t="n">
        <v>126</v>
      </c>
      <c r="I1277" t="n">
        <v>9.144</v>
      </c>
      <c r="J1277" t="n">
        <v>0.09012</v>
      </c>
      <c r="K1277" t="n">
        <v>24.03</v>
      </c>
      <c r="L1277" t="n">
        <v>6.644</v>
      </c>
      <c r="M1277" t="n">
        <v>23840</v>
      </c>
      <c r="N1277" t="n">
        <v>1.348</v>
      </c>
      <c r="O1277" t="n">
        <v>7.28</v>
      </c>
      <c r="P1277" t="n">
        <v>1961</v>
      </c>
      <c r="Q1277" t="n">
        <v>1.269</v>
      </c>
      <c r="R1277" t="s">
        <v>341</v>
      </c>
      <c r="S1277" t="s">
        <v>476</v>
      </c>
      <c r="T1277" t="s">
        <v>474</v>
      </c>
      <c r="U1277" t="s">
        <v>477</v>
      </c>
      <c r="V1277" t="n">
        <v>176.72532</v>
      </c>
      <c r="W1277" t="n">
        <v>1961</v>
      </c>
      <c r="X1277" t="n">
        <v>644.0498</v>
      </c>
      <c r="Y1277" t="n">
        <v>762.65728</v>
      </c>
      <c r="Z1277" t="n">
        <v>1957.123</v>
      </c>
      <c r="AA1277" t="n">
        <v>0.231723114214553</v>
      </c>
      <c r="AB1277" t="n">
        <v>0.0902985249266398</v>
      </c>
      <c r="AC1277" t="n">
        <v>0.274396979860874</v>
      </c>
    </row>
    <row r="1278">
      <c r="A1278" t="s">
        <v>335</v>
      </c>
      <c r="B1278" t="s">
        <v>472</v>
      </c>
      <c r="C1278" t="s">
        <v>336</v>
      </c>
      <c r="D1278" t="s">
        <v>416</v>
      </c>
      <c r="E1278" t="s">
        <v>473</v>
      </c>
      <c r="F1278" t="s">
        <v>346</v>
      </c>
      <c r="G1278" t="s">
        <v>375</v>
      </c>
      <c r="H1278" t="n">
        <v>254</v>
      </c>
      <c r="I1278" t="n">
        <v>2.591</v>
      </c>
      <c r="J1278" t="n">
        <v>1.265</v>
      </c>
      <c r="K1278" t="n">
        <v>11.89</v>
      </c>
      <c r="L1278" t="n">
        <v>11.82</v>
      </c>
      <c r="M1278" t="n">
        <v>28.78</v>
      </c>
      <c r="N1278" t="n">
        <v>2.4</v>
      </c>
      <c r="O1278" t="n">
        <v>0.8675</v>
      </c>
      <c r="P1278" t="n">
        <v>97.63</v>
      </c>
      <c r="Q1278" t="n">
        <v>1.511</v>
      </c>
      <c r="R1278" t="s">
        <v>353</v>
      </c>
      <c r="S1278" t="s">
        <v>482</v>
      </c>
      <c r="T1278" t="s">
        <v>474</v>
      </c>
      <c r="U1278" t="s">
        <v>483</v>
      </c>
      <c r="V1278" t="n">
        <v>123.50195</v>
      </c>
      <c r="W1278" t="n">
        <v>97.63</v>
      </c>
      <c r="X1278" t="n">
        <v>149.7245</v>
      </c>
      <c r="Y1278" t="n">
        <v>11640.24</v>
      </c>
      <c r="Z1278" t="n">
        <v>14467.38</v>
      </c>
      <c r="AA1278" t="n">
        <v>0.0106099144003904</v>
      </c>
      <c r="AB1278" t="n">
        <v>0.00853658022392444</v>
      </c>
      <c r="AC1278" t="n">
        <v>0.824861328640269</v>
      </c>
    </row>
    <row r="1279">
      <c r="A1279" t="s">
        <v>334</v>
      </c>
      <c r="B1279" t="s">
        <v>472</v>
      </c>
      <c r="C1279" t="s">
        <v>336</v>
      </c>
      <c r="D1279" t="s">
        <v>416</v>
      </c>
      <c r="E1279" t="s">
        <v>473</v>
      </c>
      <c r="F1279" t="s">
        <v>339</v>
      </c>
      <c r="G1279" t="s">
        <v>370</v>
      </c>
      <c r="H1279" t="n">
        <v>0</v>
      </c>
      <c r="I1279" t="n">
        <v>0</v>
      </c>
      <c r="J1279" t="n">
        <v>0</v>
      </c>
      <c r="K1279" t="n">
        <v>0</v>
      </c>
      <c r="L1279" t="n">
        <v>0</v>
      </c>
      <c r="M1279" t="n">
        <v>0</v>
      </c>
      <c r="N1279" t="n">
        <v>0</v>
      </c>
      <c r="O1279" t="n">
        <v>0</v>
      </c>
      <c r="P1279" t="n">
        <v>0</v>
      </c>
      <c r="Q1279" t="n">
        <v>0</v>
      </c>
      <c r="R1279" t="s">
        <v>341</v>
      </c>
      <c r="S1279" t="s">
        <v>476</v>
      </c>
      <c r="T1279" t="s">
        <v>474</v>
      </c>
      <c r="U1279" t="s">
        <v>477</v>
      </c>
      <c r="V1279" t="n">
        <v>0</v>
      </c>
      <c r="W1279" t="n">
        <v>0</v>
      </c>
      <c r="X1279" t="n">
        <v>9.4</v>
      </c>
      <c r="Y1279" t="n">
        <v>762.65728</v>
      </c>
      <c r="Z1279" t="n">
        <v>1957.123</v>
      </c>
      <c r="AA1279" t="n">
        <v>0</v>
      </c>
      <c r="AB1279" t="n">
        <v>0</v>
      </c>
      <c r="AC1279" t="n">
        <v>0</v>
      </c>
    </row>
    <row r="1280">
      <c r="A1280" t="s">
        <v>335</v>
      </c>
      <c r="B1280" t="s">
        <v>472</v>
      </c>
      <c r="C1280" t="s">
        <v>336</v>
      </c>
      <c r="D1280" t="s">
        <v>416</v>
      </c>
      <c r="E1280" t="s">
        <v>473</v>
      </c>
      <c r="F1280" t="s">
        <v>346</v>
      </c>
      <c r="G1280" t="s">
        <v>359</v>
      </c>
      <c r="H1280" t="n">
        <v>2396</v>
      </c>
      <c r="I1280" t="n">
        <v>24.44</v>
      </c>
      <c r="J1280" t="n">
        <v>11.93</v>
      </c>
      <c r="K1280" t="n">
        <v>17.98</v>
      </c>
      <c r="L1280" t="n">
        <v>3.007</v>
      </c>
      <c r="M1280" t="n">
        <v>1575</v>
      </c>
      <c r="N1280" t="n">
        <v>1.582</v>
      </c>
      <c r="O1280" t="n">
        <v>4.8</v>
      </c>
      <c r="P1280" t="n">
        <v>481.7</v>
      </c>
      <c r="Q1280" t="n">
        <v>1.303</v>
      </c>
      <c r="R1280" t="s">
        <v>353</v>
      </c>
      <c r="S1280" t="s">
        <v>482</v>
      </c>
      <c r="T1280" t="s">
        <v>474</v>
      </c>
      <c r="U1280" t="s">
        <v>483</v>
      </c>
      <c r="V1280" t="n">
        <v>5746.681</v>
      </c>
      <c r="W1280" t="n">
        <v>481.7</v>
      </c>
      <c r="X1280" t="n">
        <v>6447.348</v>
      </c>
      <c r="Y1280" t="n">
        <v>11640.24</v>
      </c>
      <c r="Z1280" t="n">
        <v>14467.38</v>
      </c>
      <c r="AA1280" t="n">
        <v>0.493690937643897</v>
      </c>
      <c r="AB1280" t="n">
        <v>0.397216427577073</v>
      </c>
      <c r="AC1280" t="n">
        <v>0.891324774155203</v>
      </c>
    </row>
    <row r="1281">
      <c r="A1281" t="s">
        <v>334</v>
      </c>
      <c r="B1281" t="s">
        <v>472</v>
      </c>
      <c r="C1281" t="s">
        <v>336</v>
      </c>
      <c r="D1281" t="s">
        <v>416</v>
      </c>
      <c r="E1281" t="s">
        <v>473</v>
      </c>
      <c r="F1281" t="s">
        <v>339</v>
      </c>
      <c r="G1281" t="s">
        <v>368</v>
      </c>
      <c r="H1281" t="n">
        <v>241</v>
      </c>
      <c r="I1281" t="n">
        <v>17.49</v>
      </c>
      <c r="J1281" t="n">
        <v>0.1724</v>
      </c>
      <c r="K1281" t="n">
        <v>17.02</v>
      </c>
      <c r="L1281" t="n">
        <v>4.081</v>
      </c>
      <c r="M1281" t="n">
        <v>9315</v>
      </c>
      <c r="N1281" t="n">
        <v>1.35</v>
      </c>
      <c r="O1281" t="n">
        <v>5.275</v>
      </c>
      <c r="P1281" t="n">
        <v>279.3</v>
      </c>
      <c r="Q1281" t="n">
        <v>1.204</v>
      </c>
      <c r="R1281" t="s">
        <v>341</v>
      </c>
      <c r="S1281" t="s">
        <v>476</v>
      </c>
      <c r="T1281" t="s">
        <v>474</v>
      </c>
      <c r="U1281" t="s">
        <v>477</v>
      </c>
      <c r="V1281" t="n">
        <v>48.15132</v>
      </c>
      <c r="W1281" t="n">
        <v>279.3</v>
      </c>
      <c r="X1281" t="n">
        <v>154.01785</v>
      </c>
      <c r="Y1281" t="n">
        <v>762.65728</v>
      </c>
      <c r="Z1281" t="n">
        <v>1957.123</v>
      </c>
      <c r="AA1281" t="n">
        <v>0.0631362490894993</v>
      </c>
      <c r="AB1281" t="n">
        <v>0.0246031138564107</v>
      </c>
      <c r="AC1281" t="n">
        <v>0.312634671890304</v>
      </c>
    </row>
    <row r="1282">
      <c r="A1282" t="s">
        <v>335</v>
      </c>
      <c r="B1282" t="s">
        <v>486</v>
      </c>
      <c r="C1282" t="s">
        <v>383</v>
      </c>
      <c r="D1282" t="s">
        <v>445</v>
      </c>
      <c r="E1282" t="s">
        <v>487</v>
      </c>
      <c r="F1282" t="s">
        <v>346</v>
      </c>
      <c r="G1282" t="s">
        <v>363</v>
      </c>
      <c r="H1282" t="n">
        <v>51</v>
      </c>
      <c r="I1282" t="n">
        <v>0.5063</v>
      </c>
      <c r="J1282" t="n">
        <v>0.2549</v>
      </c>
      <c r="K1282" t="n">
        <v>20.2</v>
      </c>
      <c r="L1282" t="n">
        <v>5.697</v>
      </c>
      <c r="M1282" t="n">
        <v>12050</v>
      </c>
      <c r="N1282" t="n">
        <v>1.42</v>
      </c>
      <c r="O1282" t="n">
        <v>6.155</v>
      </c>
      <c r="P1282" t="n">
        <v>759.5</v>
      </c>
      <c r="Q1282" t="n">
        <v>1.375</v>
      </c>
      <c r="R1282" t="s">
        <v>353</v>
      </c>
      <c r="S1282" t="s">
        <v>488</v>
      </c>
      <c r="T1282" t="s">
        <v>489</v>
      </c>
      <c r="U1282" t="s">
        <v>490</v>
      </c>
      <c r="V1282" t="n">
        <v>193.59655</v>
      </c>
      <c r="W1282" t="n">
        <v>759.5</v>
      </c>
      <c r="X1282" t="n">
        <v>518.47812</v>
      </c>
      <c r="Y1282" t="n">
        <v>11671.374</v>
      </c>
      <c r="Z1282" t="n">
        <v>14467.38</v>
      </c>
      <c r="AA1282" t="n">
        <v>0.016587297262516</v>
      </c>
      <c r="AB1282" t="n">
        <v>0.0133815901704386</v>
      </c>
      <c r="AC1282" t="n">
        <v>0.373393866649571</v>
      </c>
    </row>
    <row r="1283">
      <c r="A1283" t="s">
        <v>472</v>
      </c>
      <c r="B1283" t="s">
        <v>486</v>
      </c>
      <c r="C1283" t="s">
        <v>383</v>
      </c>
      <c r="D1283" t="s">
        <v>445</v>
      </c>
      <c r="E1283" t="s">
        <v>487</v>
      </c>
      <c r="F1283" t="s">
        <v>346</v>
      </c>
      <c r="G1283" t="s">
        <v>378</v>
      </c>
      <c r="H1283" t="n">
        <v>10</v>
      </c>
      <c r="I1283" t="n">
        <v>0.3638</v>
      </c>
      <c r="J1283" t="n">
        <v>0.04828</v>
      </c>
      <c r="K1283" t="n">
        <v>12.43</v>
      </c>
      <c r="L1283" t="n">
        <v>3.432</v>
      </c>
      <c r="M1283" t="n">
        <v>146.3</v>
      </c>
      <c r="N1283" t="n">
        <v>1.252</v>
      </c>
      <c r="O1283" t="n">
        <v>3.951</v>
      </c>
      <c r="P1283" t="n">
        <v>107.3</v>
      </c>
      <c r="Q1283" t="n">
        <v>1.169</v>
      </c>
      <c r="R1283" t="s">
        <v>554</v>
      </c>
      <c r="S1283" t="s">
        <v>585</v>
      </c>
      <c r="T1283" t="s">
        <v>489</v>
      </c>
      <c r="U1283" t="s">
        <v>586</v>
      </c>
      <c r="V1283" t="n">
        <v>5.180444</v>
      </c>
      <c r="W1283" t="n">
        <v>107.3</v>
      </c>
      <c r="X1283" t="n">
        <v>139.67684</v>
      </c>
      <c r="Y1283" t="n">
        <v>7718.505</v>
      </c>
      <c r="Z1283" t="n">
        <v>14467.38</v>
      </c>
      <c r="AA1283" t="n">
        <v>0.000671171943271398</v>
      </c>
      <c r="AB1283" t="n">
        <v>0.000358077551014766</v>
      </c>
      <c r="AC1283" t="n">
        <v>0.0370887829363837</v>
      </c>
    </row>
    <row r="1284">
      <c r="A1284" t="s">
        <v>335</v>
      </c>
      <c r="B1284" t="s">
        <v>486</v>
      </c>
      <c r="C1284" t="s">
        <v>383</v>
      </c>
      <c r="D1284" t="s">
        <v>445</v>
      </c>
      <c r="E1284" t="s">
        <v>487</v>
      </c>
      <c r="F1284" t="s">
        <v>346</v>
      </c>
      <c r="G1284" t="s">
        <v>352</v>
      </c>
      <c r="H1284" t="n">
        <v>0</v>
      </c>
      <c r="I1284" t="n">
        <v>0</v>
      </c>
      <c r="J1284" t="n">
        <v>0</v>
      </c>
      <c r="K1284" t="n">
        <v>0</v>
      </c>
      <c r="L1284" t="n">
        <v>0</v>
      </c>
      <c r="M1284" t="n">
        <v>0</v>
      </c>
      <c r="N1284" t="n">
        <v>0</v>
      </c>
      <c r="O1284" t="n">
        <v>0</v>
      </c>
      <c r="P1284" t="n">
        <v>0</v>
      </c>
      <c r="Q1284" t="n">
        <v>0</v>
      </c>
      <c r="R1284" t="s">
        <v>353</v>
      </c>
      <c r="S1284" t="s">
        <v>488</v>
      </c>
      <c r="T1284" t="s">
        <v>489</v>
      </c>
      <c r="U1284" t="s">
        <v>490</v>
      </c>
      <c r="V1284" t="n">
        <v>0</v>
      </c>
      <c r="W1284" t="n">
        <v>0</v>
      </c>
      <c r="X1284" t="n">
        <v>5.8941</v>
      </c>
      <c r="Y1284" t="n">
        <v>11671.374</v>
      </c>
      <c r="Z1284" t="n">
        <v>14467.38</v>
      </c>
      <c r="AA1284" t="n">
        <v>0</v>
      </c>
      <c r="AB1284" t="n">
        <v>0</v>
      </c>
      <c r="AC1284" t="n">
        <v>0</v>
      </c>
    </row>
    <row r="1285">
      <c r="A1285" t="s">
        <v>335</v>
      </c>
      <c r="B1285" t="s">
        <v>486</v>
      </c>
      <c r="C1285" t="s">
        <v>383</v>
      </c>
      <c r="D1285" t="s">
        <v>445</v>
      </c>
      <c r="E1285" t="s">
        <v>487</v>
      </c>
      <c r="F1285" t="s">
        <v>346</v>
      </c>
      <c r="G1285" t="s">
        <v>357</v>
      </c>
      <c r="H1285" t="n">
        <v>1</v>
      </c>
      <c r="I1285" t="n">
        <v>0.009928</v>
      </c>
      <c r="J1285" t="n">
        <v>0.004998</v>
      </c>
      <c r="K1285" t="n">
        <v>41.25</v>
      </c>
      <c r="L1285" t="n">
        <v>12.53</v>
      </c>
      <c r="M1285" t="n">
        <v>20150</v>
      </c>
      <c r="N1285" t="n">
        <v>1.437</v>
      </c>
      <c r="O1285" t="n">
        <v>15.57</v>
      </c>
      <c r="P1285" t="n">
        <v>8358</v>
      </c>
      <c r="Q1285" t="n">
        <v>1.431</v>
      </c>
      <c r="R1285" t="s">
        <v>353</v>
      </c>
      <c r="S1285" t="s">
        <v>488</v>
      </c>
      <c r="T1285" t="s">
        <v>489</v>
      </c>
      <c r="U1285" t="s">
        <v>490</v>
      </c>
      <c r="V1285" t="n">
        <v>41.773284</v>
      </c>
      <c r="W1285" t="n">
        <v>8358</v>
      </c>
      <c r="X1285" t="n">
        <v>376.32508</v>
      </c>
      <c r="Y1285" t="n">
        <v>11671.374</v>
      </c>
      <c r="Z1285" t="n">
        <v>14467.38</v>
      </c>
      <c r="AA1285" t="n">
        <v>0.00357912307496958</v>
      </c>
      <c r="AB1285" t="n">
        <v>0.00288741181886423</v>
      </c>
      <c r="AC1285" t="n">
        <v>0.111003189051338</v>
      </c>
    </row>
    <row r="1286">
      <c r="A1286" t="s">
        <v>335</v>
      </c>
      <c r="B1286" t="s">
        <v>486</v>
      </c>
      <c r="C1286" t="s">
        <v>383</v>
      </c>
      <c r="D1286" t="s">
        <v>445</v>
      </c>
      <c r="E1286" t="s">
        <v>487</v>
      </c>
      <c r="F1286" t="s">
        <v>346</v>
      </c>
      <c r="G1286" t="s">
        <v>362</v>
      </c>
      <c r="H1286" t="n">
        <v>14</v>
      </c>
      <c r="I1286" t="n">
        <v>0.139</v>
      </c>
      <c r="J1286" t="n">
        <v>0.06997</v>
      </c>
      <c r="K1286" t="n">
        <v>29.94</v>
      </c>
      <c r="L1286" t="n">
        <v>10.13</v>
      </c>
      <c r="M1286" t="n">
        <v>8422</v>
      </c>
      <c r="N1286" t="n">
        <v>1.473</v>
      </c>
      <c r="O1286" t="n">
        <v>11.56</v>
      </c>
      <c r="P1286" t="n">
        <v>3017</v>
      </c>
      <c r="Q1286" t="n">
        <v>1.466</v>
      </c>
      <c r="R1286" t="s">
        <v>353</v>
      </c>
      <c r="S1286" t="s">
        <v>488</v>
      </c>
      <c r="T1286" t="s">
        <v>489</v>
      </c>
      <c r="U1286" t="s">
        <v>490</v>
      </c>
      <c r="V1286" t="n">
        <v>211.09949</v>
      </c>
      <c r="W1286" t="n">
        <v>3017</v>
      </c>
      <c r="X1286" t="n">
        <v>583.224</v>
      </c>
      <c r="Y1286" t="n">
        <v>11671.374</v>
      </c>
      <c r="Z1286" t="n">
        <v>14467.38</v>
      </c>
      <c r="AA1286" t="n">
        <v>0.0180869441764097</v>
      </c>
      <c r="AB1286" t="n">
        <v>0.0145914111608322</v>
      </c>
      <c r="AC1286" t="n">
        <v>0.361952680273788</v>
      </c>
    </row>
    <row r="1287">
      <c r="A1287" t="s">
        <v>335</v>
      </c>
      <c r="B1287" t="s">
        <v>486</v>
      </c>
      <c r="C1287" t="s">
        <v>383</v>
      </c>
      <c r="D1287" t="s">
        <v>445</v>
      </c>
      <c r="E1287" t="s">
        <v>487</v>
      </c>
      <c r="F1287" t="s">
        <v>346</v>
      </c>
      <c r="G1287" t="s">
        <v>366</v>
      </c>
      <c r="H1287" t="n">
        <v>9</v>
      </c>
      <c r="I1287" t="n">
        <v>0.08935</v>
      </c>
      <c r="J1287" t="n">
        <v>0.04498</v>
      </c>
      <c r="K1287" t="n">
        <v>113.1</v>
      </c>
      <c r="L1287" t="n">
        <v>80.09</v>
      </c>
      <c r="M1287" t="n">
        <v>79250</v>
      </c>
      <c r="N1287" t="n">
        <v>6.203</v>
      </c>
      <c r="O1287" t="n">
        <v>79.11</v>
      </c>
      <c r="P1287" t="n">
        <v>27000</v>
      </c>
      <c r="Q1287" t="n">
        <v>5.489</v>
      </c>
      <c r="R1287" t="s">
        <v>353</v>
      </c>
      <c r="S1287" t="s">
        <v>488</v>
      </c>
      <c r="T1287" t="s">
        <v>489</v>
      </c>
      <c r="U1287" t="s">
        <v>490</v>
      </c>
      <c r="V1287" t="n">
        <v>1214.46</v>
      </c>
      <c r="W1287" t="n">
        <v>27000</v>
      </c>
      <c r="X1287" t="n">
        <v>2886.0678</v>
      </c>
      <c r="Y1287" t="n">
        <v>11671.374</v>
      </c>
      <c r="Z1287" t="n">
        <v>14467.38</v>
      </c>
      <c r="AA1287" t="n">
        <v>0.104054586889256</v>
      </c>
      <c r="AB1287" t="n">
        <v>0.0839447087171278</v>
      </c>
      <c r="AC1287" t="n">
        <v>0.420800925051033</v>
      </c>
    </row>
    <row r="1288">
      <c r="A1288" t="s">
        <v>472</v>
      </c>
      <c r="B1288" t="s">
        <v>486</v>
      </c>
      <c r="C1288" t="s">
        <v>383</v>
      </c>
      <c r="D1288" t="s">
        <v>445</v>
      </c>
      <c r="E1288" t="s">
        <v>487</v>
      </c>
      <c r="F1288" t="s">
        <v>346</v>
      </c>
      <c r="G1288" t="s">
        <v>379</v>
      </c>
      <c r="H1288" t="n">
        <v>682</v>
      </c>
      <c r="I1288" t="n">
        <v>24.81</v>
      </c>
      <c r="J1288" t="n">
        <v>3.293</v>
      </c>
      <c r="K1288" t="n">
        <v>11.28</v>
      </c>
      <c r="L1288" t="n">
        <v>3.635</v>
      </c>
      <c r="M1288" t="n">
        <v>88.01</v>
      </c>
      <c r="N1288" t="n">
        <v>1.215</v>
      </c>
      <c r="O1288" t="n">
        <v>4.188</v>
      </c>
      <c r="P1288" t="n">
        <v>61.73</v>
      </c>
      <c r="Q1288" t="n">
        <v>1.14</v>
      </c>
      <c r="R1288" t="s">
        <v>554</v>
      </c>
      <c r="S1288" t="s">
        <v>585</v>
      </c>
      <c r="T1288" t="s">
        <v>489</v>
      </c>
      <c r="U1288" t="s">
        <v>586</v>
      </c>
      <c r="V1288" t="n">
        <v>203.27689</v>
      </c>
      <c r="W1288" t="n">
        <v>61.73</v>
      </c>
      <c r="X1288" t="n">
        <v>2277.62</v>
      </c>
      <c r="Y1288" t="n">
        <v>7718.505</v>
      </c>
      <c r="Z1288" t="n">
        <v>14467.38</v>
      </c>
      <c r="AA1288" t="n">
        <v>0.0263363034680939</v>
      </c>
      <c r="AB1288" t="n">
        <v>0.0140507051034811</v>
      </c>
      <c r="AC1288" t="n">
        <v>0.089249694856912</v>
      </c>
    </row>
    <row r="1289">
      <c r="A1289" t="s">
        <v>335</v>
      </c>
      <c r="B1289" t="s">
        <v>486</v>
      </c>
      <c r="C1289" t="s">
        <v>383</v>
      </c>
      <c r="D1289" t="s">
        <v>445</v>
      </c>
      <c r="E1289" t="s">
        <v>487</v>
      </c>
      <c r="F1289" t="s">
        <v>346</v>
      </c>
      <c r="G1289" t="s">
        <v>367</v>
      </c>
      <c r="H1289" t="n">
        <v>76</v>
      </c>
      <c r="I1289" t="n">
        <v>0.7545</v>
      </c>
      <c r="J1289" t="n">
        <v>0.3798</v>
      </c>
      <c r="K1289" t="n">
        <v>17.92</v>
      </c>
      <c r="L1289" t="n">
        <v>3.599</v>
      </c>
      <c r="M1289" t="n">
        <v>709.3</v>
      </c>
      <c r="N1289" t="n">
        <v>1.576</v>
      </c>
      <c r="O1289" t="n">
        <v>5.161</v>
      </c>
      <c r="P1289" t="n">
        <v>347.2</v>
      </c>
      <c r="Q1289" t="n">
        <v>1.357</v>
      </c>
      <c r="R1289" t="s">
        <v>353</v>
      </c>
      <c r="S1289" t="s">
        <v>488</v>
      </c>
      <c r="T1289" t="s">
        <v>489</v>
      </c>
      <c r="U1289" t="s">
        <v>490</v>
      </c>
      <c r="V1289" t="n">
        <v>131.86656</v>
      </c>
      <c r="W1289" t="n">
        <v>347.2</v>
      </c>
      <c r="X1289" t="n">
        <v>154.78296</v>
      </c>
      <c r="Y1289" t="n">
        <v>11671.374</v>
      </c>
      <c r="Z1289" t="n">
        <v>14467.38</v>
      </c>
      <c r="AA1289" t="n">
        <v>0.0112982893016709</v>
      </c>
      <c r="AB1289" t="n">
        <v>0.00911475056299067</v>
      </c>
      <c r="AC1289" t="n">
        <v>0.851944942776647</v>
      </c>
    </row>
    <row r="1290">
      <c r="A1290" t="s">
        <v>472</v>
      </c>
      <c r="B1290" t="s">
        <v>486</v>
      </c>
      <c r="C1290" t="s">
        <v>383</v>
      </c>
      <c r="D1290" t="s">
        <v>445</v>
      </c>
      <c r="E1290" t="s">
        <v>487</v>
      </c>
      <c r="F1290" t="s">
        <v>346</v>
      </c>
      <c r="G1290" t="s">
        <v>375</v>
      </c>
      <c r="H1290" t="n">
        <v>270</v>
      </c>
      <c r="I1290" t="n">
        <v>9.822</v>
      </c>
      <c r="J1290" t="n">
        <v>1.304</v>
      </c>
      <c r="K1290" t="n">
        <v>12.4</v>
      </c>
      <c r="L1290" t="n">
        <v>12.27</v>
      </c>
      <c r="M1290" t="n">
        <v>30.89</v>
      </c>
      <c r="N1290" t="n">
        <v>2.426</v>
      </c>
      <c r="O1290" t="n">
        <v>0.8625</v>
      </c>
      <c r="P1290" t="n">
        <v>100.3</v>
      </c>
      <c r="Q1290" t="n">
        <v>1.554</v>
      </c>
      <c r="R1290" t="s">
        <v>554</v>
      </c>
      <c r="S1290" t="s">
        <v>585</v>
      </c>
      <c r="T1290" t="s">
        <v>489</v>
      </c>
      <c r="U1290" t="s">
        <v>586</v>
      </c>
      <c r="V1290" t="n">
        <v>130.7912</v>
      </c>
      <c r="W1290" t="n">
        <v>100.3</v>
      </c>
      <c r="X1290" t="n">
        <v>149.7245</v>
      </c>
      <c r="Y1290" t="n">
        <v>7718.505</v>
      </c>
      <c r="Z1290" t="n">
        <v>14467.38</v>
      </c>
      <c r="AA1290" t="n">
        <v>0.0169451467609336</v>
      </c>
      <c r="AB1290" t="n">
        <v>0.00904042058755628</v>
      </c>
      <c r="AC1290" t="n">
        <v>0.873545745686244</v>
      </c>
    </row>
    <row r="1291">
      <c r="A1291" t="s">
        <v>472</v>
      </c>
      <c r="B1291" t="s">
        <v>486</v>
      </c>
      <c r="C1291" t="s">
        <v>383</v>
      </c>
      <c r="D1291" t="s">
        <v>445</v>
      </c>
      <c r="E1291" t="s">
        <v>487</v>
      </c>
      <c r="F1291" t="s">
        <v>346</v>
      </c>
      <c r="G1291" t="s">
        <v>373</v>
      </c>
      <c r="H1291" t="n">
        <v>693</v>
      </c>
      <c r="I1291" t="n">
        <v>25.21</v>
      </c>
      <c r="J1291" t="n">
        <v>3.346</v>
      </c>
      <c r="K1291" t="n">
        <v>11.31</v>
      </c>
      <c r="L1291" t="n">
        <v>3.631</v>
      </c>
      <c r="M1291" t="n">
        <v>89.32</v>
      </c>
      <c r="N1291" t="n">
        <v>1.216</v>
      </c>
      <c r="O1291" t="n">
        <v>4.184</v>
      </c>
      <c r="P1291" t="n">
        <v>62.63</v>
      </c>
      <c r="Q1291" t="n">
        <v>1.141</v>
      </c>
      <c r="R1291" t="s">
        <v>554</v>
      </c>
      <c r="S1291" t="s">
        <v>585</v>
      </c>
      <c r="T1291" t="s">
        <v>489</v>
      </c>
      <c r="U1291" t="s">
        <v>586</v>
      </c>
      <c r="V1291" t="n">
        <v>209.55998</v>
      </c>
      <c r="W1291" t="n">
        <v>62.63</v>
      </c>
      <c r="X1291" t="n">
        <v>2432.9374</v>
      </c>
      <c r="Y1291" t="n">
        <v>7718.505</v>
      </c>
      <c r="Z1291" t="n">
        <v>14467.38</v>
      </c>
      <c r="AA1291" t="n">
        <v>0.0271503328688652</v>
      </c>
      <c r="AB1291" t="n">
        <v>0.0144849986659644</v>
      </c>
      <c r="AC1291" t="n">
        <v>0.0861345548800393</v>
      </c>
    </row>
    <row r="1292">
      <c r="A1292" t="s">
        <v>334</v>
      </c>
      <c r="B1292" t="s">
        <v>486</v>
      </c>
      <c r="C1292" t="s">
        <v>383</v>
      </c>
      <c r="D1292" t="s">
        <v>445</v>
      </c>
      <c r="E1292" t="s">
        <v>487</v>
      </c>
      <c r="F1292" t="s">
        <v>346</v>
      </c>
      <c r="G1292" t="s">
        <v>357</v>
      </c>
      <c r="H1292" t="n">
        <v>2</v>
      </c>
      <c r="I1292" t="n">
        <v>0.02293</v>
      </c>
      <c r="J1292" t="n">
        <v>0.00991</v>
      </c>
      <c r="K1292" t="n">
        <v>42.35</v>
      </c>
      <c r="L1292" t="n">
        <v>12.09</v>
      </c>
      <c r="M1292" t="n">
        <v>24480</v>
      </c>
      <c r="N1292" t="n">
        <v>1.405</v>
      </c>
      <c r="O1292" t="n">
        <v>16.56</v>
      </c>
      <c r="P1292" t="n">
        <v>11460</v>
      </c>
      <c r="Q1292" t="n">
        <v>1.354</v>
      </c>
      <c r="R1292" t="s">
        <v>341</v>
      </c>
      <c r="S1292" t="s">
        <v>482</v>
      </c>
      <c r="T1292" t="s">
        <v>489</v>
      </c>
      <c r="U1292" t="s">
        <v>499</v>
      </c>
      <c r="V1292" t="n">
        <v>113.5686</v>
      </c>
      <c r="W1292" t="n">
        <v>11460</v>
      </c>
      <c r="X1292" t="n">
        <v>376.32508</v>
      </c>
      <c r="Y1292" t="n">
        <v>9816.783</v>
      </c>
      <c r="Z1292" t="n">
        <v>14467.38</v>
      </c>
      <c r="AA1292" t="n">
        <v>0.0115688204577813</v>
      </c>
      <c r="AB1292" t="n">
        <v>0.00784997698270178</v>
      </c>
      <c r="AC1292" t="n">
        <v>0.301783234856417</v>
      </c>
    </row>
    <row r="1293">
      <c r="A1293" t="s">
        <v>334</v>
      </c>
      <c r="B1293" t="s">
        <v>486</v>
      </c>
      <c r="C1293" t="s">
        <v>383</v>
      </c>
      <c r="D1293" t="s">
        <v>445</v>
      </c>
      <c r="E1293" t="s">
        <v>487</v>
      </c>
      <c r="F1293" t="s">
        <v>346</v>
      </c>
      <c r="G1293" t="s">
        <v>352</v>
      </c>
      <c r="H1293" t="n">
        <v>0</v>
      </c>
      <c r="I1293" t="n">
        <v>0</v>
      </c>
      <c r="J1293" t="n">
        <v>0</v>
      </c>
      <c r="K1293" t="n">
        <v>0</v>
      </c>
      <c r="L1293" t="n">
        <v>0</v>
      </c>
      <c r="M1293" t="n">
        <v>0</v>
      </c>
      <c r="N1293" t="n">
        <v>0</v>
      </c>
      <c r="O1293" t="n">
        <v>0</v>
      </c>
      <c r="P1293" t="n">
        <v>0</v>
      </c>
      <c r="Q1293" t="n">
        <v>0</v>
      </c>
      <c r="R1293" t="s">
        <v>341</v>
      </c>
      <c r="S1293" t="s">
        <v>482</v>
      </c>
      <c r="T1293" t="s">
        <v>489</v>
      </c>
      <c r="U1293" t="s">
        <v>499</v>
      </c>
      <c r="V1293" t="n">
        <v>0</v>
      </c>
      <c r="W1293" t="n">
        <v>0</v>
      </c>
      <c r="X1293" t="n">
        <v>5.8941</v>
      </c>
      <c r="Y1293" t="n">
        <v>9816.783</v>
      </c>
      <c r="Z1293" t="n">
        <v>14467.38</v>
      </c>
      <c r="AA1293" t="n">
        <v>0</v>
      </c>
      <c r="AB1293" t="n">
        <v>0</v>
      </c>
      <c r="AC1293" t="n">
        <v>0</v>
      </c>
    </row>
    <row r="1294">
      <c r="A1294" t="s">
        <v>334</v>
      </c>
      <c r="B1294" t="s">
        <v>486</v>
      </c>
      <c r="C1294" t="s">
        <v>383</v>
      </c>
      <c r="D1294" t="s">
        <v>445</v>
      </c>
      <c r="E1294" t="s">
        <v>487</v>
      </c>
      <c r="F1294" t="s">
        <v>346</v>
      </c>
      <c r="G1294" t="s">
        <v>366</v>
      </c>
      <c r="H1294" t="n">
        <v>8</v>
      </c>
      <c r="I1294" t="n">
        <v>0.09171</v>
      </c>
      <c r="J1294" t="n">
        <v>0.03964</v>
      </c>
      <c r="K1294" t="n">
        <v>107.3</v>
      </c>
      <c r="L1294" t="n">
        <v>79.81</v>
      </c>
      <c r="M1294" t="n">
        <v>82010</v>
      </c>
      <c r="N1294" t="n">
        <v>5.12</v>
      </c>
      <c r="O1294" t="n">
        <v>78.1</v>
      </c>
      <c r="P1294" t="n">
        <v>28110</v>
      </c>
      <c r="Q1294" t="n">
        <v>4.583</v>
      </c>
      <c r="R1294" t="s">
        <v>341</v>
      </c>
      <c r="S1294" t="s">
        <v>482</v>
      </c>
      <c r="T1294" t="s">
        <v>489</v>
      </c>
      <c r="U1294" t="s">
        <v>499</v>
      </c>
      <c r="V1294" t="n">
        <v>1114.2804</v>
      </c>
      <c r="W1294" t="n">
        <v>28110</v>
      </c>
      <c r="X1294" t="n">
        <v>2886.0678</v>
      </c>
      <c r="Y1294" t="n">
        <v>9816.783</v>
      </c>
      <c r="Z1294" t="n">
        <v>14467.38</v>
      </c>
      <c r="AA1294" t="n">
        <v>0.113507693915614</v>
      </c>
      <c r="AB1294" t="n">
        <v>0.0770201930135242</v>
      </c>
      <c r="AC1294" t="n">
        <v>0.386089474405279</v>
      </c>
    </row>
    <row r="1295">
      <c r="A1295" t="s">
        <v>335</v>
      </c>
      <c r="B1295" t="s">
        <v>486</v>
      </c>
      <c r="C1295" t="s">
        <v>383</v>
      </c>
      <c r="D1295" t="s">
        <v>445</v>
      </c>
      <c r="E1295" t="s">
        <v>487</v>
      </c>
      <c r="F1295" t="s">
        <v>346</v>
      </c>
      <c r="G1295" t="s">
        <v>376</v>
      </c>
      <c r="H1295" t="n">
        <v>0</v>
      </c>
      <c r="I1295" t="n">
        <v>0</v>
      </c>
      <c r="J1295" t="n">
        <v>0</v>
      </c>
      <c r="K1295" t="n">
        <v>0</v>
      </c>
      <c r="L1295" t="n">
        <v>0</v>
      </c>
      <c r="M1295" t="n">
        <v>0</v>
      </c>
      <c r="N1295" t="n">
        <v>0</v>
      </c>
      <c r="O1295" t="n">
        <v>0</v>
      </c>
      <c r="P1295" t="n">
        <v>0</v>
      </c>
      <c r="Q1295" t="n">
        <v>0</v>
      </c>
      <c r="R1295" t="s">
        <v>353</v>
      </c>
      <c r="S1295" t="s">
        <v>488</v>
      </c>
      <c r="T1295" t="s">
        <v>489</v>
      </c>
      <c r="U1295" t="s">
        <v>490</v>
      </c>
      <c r="V1295" t="n">
        <v>0</v>
      </c>
      <c r="W1295" t="n">
        <v>0</v>
      </c>
      <c r="X1295" t="n">
        <v>2.957955</v>
      </c>
      <c r="Y1295" t="n">
        <v>11671.374</v>
      </c>
      <c r="Z1295" t="n">
        <v>14467.38</v>
      </c>
      <c r="AA1295" t="n">
        <v>0</v>
      </c>
      <c r="AB1295" t="n">
        <v>0</v>
      </c>
      <c r="AC1295" t="n">
        <v>0</v>
      </c>
    </row>
    <row r="1296">
      <c r="A1296" t="s">
        <v>335</v>
      </c>
      <c r="B1296" t="s">
        <v>486</v>
      </c>
      <c r="C1296" t="s">
        <v>383</v>
      </c>
      <c r="D1296" t="s">
        <v>445</v>
      </c>
      <c r="E1296" t="s">
        <v>487</v>
      </c>
      <c r="F1296" t="s">
        <v>346</v>
      </c>
      <c r="G1296" t="s">
        <v>360</v>
      </c>
      <c r="H1296" t="n">
        <v>9817</v>
      </c>
      <c r="I1296" t="n">
        <v>97.46</v>
      </c>
      <c r="J1296" t="n">
        <v>49.06</v>
      </c>
      <c r="K1296" t="n">
        <v>14.21</v>
      </c>
      <c r="L1296" t="n">
        <v>3.318</v>
      </c>
      <c r="M1296" t="n">
        <v>655.6</v>
      </c>
      <c r="N1296" t="n">
        <v>1.374</v>
      </c>
      <c r="O1296" t="n">
        <v>4.545</v>
      </c>
      <c r="P1296" t="n">
        <v>237.9</v>
      </c>
      <c r="Q1296" t="n">
        <v>1.204</v>
      </c>
      <c r="R1296" t="s">
        <v>353</v>
      </c>
      <c r="S1296" t="s">
        <v>488</v>
      </c>
      <c r="T1296" t="s">
        <v>489</v>
      </c>
      <c r="U1296" t="s">
        <v>490</v>
      </c>
      <c r="V1296" t="n">
        <v>11671.374</v>
      </c>
      <c r="W1296" t="n">
        <v>237.9</v>
      </c>
      <c r="X1296" t="n">
        <v>14467.38</v>
      </c>
      <c r="Y1296" t="n">
        <v>11671.374</v>
      </c>
      <c r="Z1296" t="n">
        <v>14467.38</v>
      </c>
      <c r="AA1296" t="n">
        <v>1</v>
      </c>
      <c r="AB1296" t="n">
        <v>0.806737225399485</v>
      </c>
      <c r="AC1296" t="n">
        <v>0.806737225399485</v>
      </c>
    </row>
    <row r="1297">
      <c r="A1297" t="s">
        <v>472</v>
      </c>
      <c r="B1297" t="s">
        <v>486</v>
      </c>
      <c r="C1297" t="s">
        <v>383</v>
      </c>
      <c r="D1297" t="s">
        <v>445</v>
      </c>
      <c r="E1297" t="s">
        <v>487</v>
      </c>
      <c r="F1297" t="s">
        <v>346</v>
      </c>
      <c r="G1297" t="s">
        <v>377</v>
      </c>
      <c r="H1297" t="n">
        <v>195</v>
      </c>
      <c r="I1297" t="n">
        <v>7.093</v>
      </c>
      <c r="J1297" t="n">
        <v>0.9415</v>
      </c>
      <c r="K1297" t="n">
        <v>13.33</v>
      </c>
      <c r="L1297" t="n">
        <v>3.494</v>
      </c>
      <c r="M1297" t="n">
        <v>4957</v>
      </c>
      <c r="N1297" t="n">
        <v>1.231</v>
      </c>
      <c r="O1297" t="n">
        <v>4.804</v>
      </c>
      <c r="P1297" t="n">
        <v>121.1</v>
      </c>
      <c r="Q1297" t="n">
        <v>1.151</v>
      </c>
      <c r="R1297" t="s">
        <v>554</v>
      </c>
      <c r="S1297" t="s">
        <v>585</v>
      </c>
      <c r="T1297" t="s">
        <v>489</v>
      </c>
      <c r="U1297" t="s">
        <v>586</v>
      </c>
      <c r="V1297" t="n">
        <v>114.01565</v>
      </c>
      <c r="W1297" t="n">
        <v>121.1</v>
      </c>
      <c r="X1297" t="n">
        <v>401.6375</v>
      </c>
      <c r="Y1297" t="n">
        <v>7718.505</v>
      </c>
      <c r="Z1297" t="n">
        <v>14467.38</v>
      </c>
      <c r="AA1297" t="n">
        <v>0.0147717271673724</v>
      </c>
      <c r="AB1297" t="n">
        <v>0.00788087753276682</v>
      </c>
      <c r="AC1297" t="n">
        <v>0.283877003516853</v>
      </c>
    </row>
    <row r="1298">
      <c r="A1298" t="s">
        <v>345</v>
      </c>
      <c r="B1298" t="s">
        <v>486</v>
      </c>
      <c r="C1298" t="s">
        <v>383</v>
      </c>
      <c r="D1298" t="s">
        <v>445</v>
      </c>
      <c r="E1298" t="s">
        <v>487</v>
      </c>
      <c r="F1298" t="s">
        <v>346</v>
      </c>
      <c r="G1298" t="s">
        <v>362</v>
      </c>
      <c r="H1298" t="n">
        <v>7</v>
      </c>
      <c r="I1298" t="n">
        <v>0.1367</v>
      </c>
      <c r="J1298" t="n">
        <v>0.03458</v>
      </c>
      <c r="K1298" t="n">
        <v>31.82</v>
      </c>
      <c r="L1298" t="n">
        <v>11.4</v>
      </c>
      <c r="M1298" t="n">
        <v>31850</v>
      </c>
      <c r="N1298" t="n">
        <v>1.472</v>
      </c>
      <c r="O1298" t="n">
        <v>9.903</v>
      </c>
      <c r="P1298" t="n">
        <v>5502</v>
      </c>
      <c r="Q1298" t="n">
        <v>1.502</v>
      </c>
      <c r="R1298" t="s">
        <v>348</v>
      </c>
      <c r="S1298" t="s">
        <v>495</v>
      </c>
      <c r="T1298" t="s">
        <v>489</v>
      </c>
      <c r="U1298" t="s">
        <v>496</v>
      </c>
      <c r="V1298" t="n">
        <v>190.25916</v>
      </c>
      <c r="W1298" t="n">
        <v>5502</v>
      </c>
      <c r="X1298" t="n">
        <v>583.224</v>
      </c>
      <c r="Y1298" t="n">
        <v>6927.368</v>
      </c>
      <c r="Z1298" t="n">
        <v>14467.38</v>
      </c>
      <c r="AA1298" t="n">
        <v>0.0274648553389974</v>
      </c>
      <c r="AB1298" t="n">
        <v>0.0131509063838788</v>
      </c>
      <c r="AC1298" t="n">
        <v>0.326219702892885</v>
      </c>
    </row>
    <row r="1299">
      <c r="A1299" t="s">
        <v>335</v>
      </c>
      <c r="B1299" t="s">
        <v>486</v>
      </c>
      <c r="C1299" t="s">
        <v>383</v>
      </c>
      <c r="D1299" t="s">
        <v>445</v>
      </c>
      <c r="E1299" t="s">
        <v>487</v>
      </c>
      <c r="F1299" t="s">
        <v>346</v>
      </c>
      <c r="G1299" t="s">
        <v>361</v>
      </c>
      <c r="H1299" t="n">
        <v>10073</v>
      </c>
      <c r="I1299" t="n">
        <v>100</v>
      </c>
      <c r="J1299" t="n">
        <v>50.34</v>
      </c>
      <c r="K1299" t="n">
        <v>14.14</v>
      </c>
      <c r="L1299" t="n">
        <v>3.525</v>
      </c>
      <c r="M1299" t="n">
        <v>639.7</v>
      </c>
      <c r="N1299" t="n">
        <v>1.399</v>
      </c>
      <c r="O1299" t="n">
        <v>4.452</v>
      </c>
      <c r="P1299" t="n">
        <v>234.3</v>
      </c>
      <c r="Q1299" t="n">
        <v>1.21</v>
      </c>
      <c r="R1299" t="s">
        <v>353</v>
      </c>
      <c r="S1299" t="s">
        <v>488</v>
      </c>
      <c r="T1299" t="s">
        <v>489</v>
      </c>
      <c r="U1299" t="s">
        <v>490</v>
      </c>
      <c r="V1299" t="n">
        <v>11794.662</v>
      </c>
      <c r="W1299" t="n">
        <v>234.3</v>
      </c>
      <c r="X1299" t="n">
        <v>14593.54</v>
      </c>
      <c r="Y1299" t="n">
        <v>11671.374</v>
      </c>
      <c r="Z1299" t="n">
        <v>14467.38</v>
      </c>
      <c r="AA1299" t="n">
        <v>1.01056328072427</v>
      </c>
      <c r="AB1299" t="n">
        <v>0.815259017182102</v>
      </c>
      <c r="AC1299" t="n">
        <v>0.808211167406949</v>
      </c>
    </row>
    <row r="1300">
      <c r="A1300" t="s">
        <v>335</v>
      </c>
      <c r="B1300" t="s">
        <v>486</v>
      </c>
      <c r="C1300" t="s">
        <v>383</v>
      </c>
      <c r="D1300" t="s">
        <v>445</v>
      </c>
      <c r="E1300" t="s">
        <v>487</v>
      </c>
      <c r="F1300" t="s">
        <v>346</v>
      </c>
      <c r="G1300" t="s">
        <v>359</v>
      </c>
      <c r="H1300" t="n">
        <v>2152</v>
      </c>
      <c r="I1300" t="n">
        <v>21.36</v>
      </c>
      <c r="J1300" t="n">
        <v>10.75</v>
      </c>
      <c r="K1300" t="n">
        <v>18.14</v>
      </c>
      <c r="L1300" t="n">
        <v>3.038</v>
      </c>
      <c r="M1300" t="n">
        <v>1769</v>
      </c>
      <c r="N1300" t="n">
        <v>1.582</v>
      </c>
      <c r="O1300" t="n">
        <v>4.803</v>
      </c>
      <c r="P1300" t="n">
        <v>536.8</v>
      </c>
      <c r="Q1300" t="n">
        <v>1.307</v>
      </c>
      <c r="R1300" t="s">
        <v>353</v>
      </c>
      <c r="S1300" t="s">
        <v>488</v>
      </c>
      <c r="T1300" t="s">
        <v>489</v>
      </c>
      <c r="U1300" t="s">
        <v>490</v>
      </c>
      <c r="V1300" t="n">
        <v>5770.6</v>
      </c>
      <c r="W1300" t="n">
        <v>536.8</v>
      </c>
      <c r="X1300" t="n">
        <v>6447.348</v>
      </c>
      <c r="Y1300" t="n">
        <v>11671.374</v>
      </c>
      <c r="Z1300" t="n">
        <v>14467.38</v>
      </c>
      <c r="AA1300" t="n">
        <v>0.494423364378521</v>
      </c>
      <c r="AB1300" t="n">
        <v>0.398869733151407</v>
      </c>
      <c r="AC1300" t="n">
        <v>0.895034671620021</v>
      </c>
    </row>
    <row r="1301">
      <c r="A1301" t="s">
        <v>335</v>
      </c>
      <c r="B1301" t="s">
        <v>486</v>
      </c>
      <c r="C1301" t="s">
        <v>383</v>
      </c>
      <c r="D1301" t="s">
        <v>445</v>
      </c>
      <c r="E1301" t="s">
        <v>487</v>
      </c>
      <c r="F1301" t="s">
        <v>339</v>
      </c>
      <c r="G1301" t="s">
        <v>347</v>
      </c>
      <c r="H1301" t="n">
        <v>119</v>
      </c>
      <c r="I1301" t="n">
        <v>9.196</v>
      </c>
      <c r="J1301" t="n">
        <v>0.08471</v>
      </c>
      <c r="K1301" t="n">
        <v>23.1</v>
      </c>
      <c r="L1301" t="n">
        <v>6.475</v>
      </c>
      <c r="M1301" t="n">
        <v>19630</v>
      </c>
      <c r="N1301" t="n">
        <v>1.349</v>
      </c>
      <c r="O1301" t="n">
        <v>6.933</v>
      </c>
      <c r="P1301" t="n">
        <v>2154</v>
      </c>
      <c r="Q1301" t="n">
        <v>1.272</v>
      </c>
      <c r="R1301" t="s">
        <v>353</v>
      </c>
      <c r="S1301" t="s">
        <v>493</v>
      </c>
      <c r="T1301" t="s">
        <v>489</v>
      </c>
      <c r="U1301" t="s">
        <v>494</v>
      </c>
      <c r="V1301" t="n">
        <v>182.46534</v>
      </c>
      <c r="W1301" t="n">
        <v>2154</v>
      </c>
      <c r="X1301" t="n">
        <v>644.0498</v>
      </c>
      <c r="Y1301" t="n">
        <v>1028.9804</v>
      </c>
      <c r="Z1301" t="n">
        <v>1957.123</v>
      </c>
      <c r="AA1301" t="n">
        <v>0.177326351405722</v>
      </c>
      <c r="AB1301" t="n">
        <v>0.0932314116179719</v>
      </c>
      <c r="AC1301" t="n">
        <v>0.283309365207473</v>
      </c>
    </row>
    <row r="1302">
      <c r="A1302" t="s">
        <v>345</v>
      </c>
      <c r="B1302" t="s">
        <v>486</v>
      </c>
      <c r="C1302" t="s">
        <v>383</v>
      </c>
      <c r="D1302" t="s">
        <v>445</v>
      </c>
      <c r="E1302" t="s">
        <v>487</v>
      </c>
      <c r="F1302" t="s">
        <v>346</v>
      </c>
      <c r="G1302" t="s">
        <v>359</v>
      </c>
      <c r="H1302" t="n">
        <v>1064</v>
      </c>
      <c r="I1302" t="n">
        <v>20.77</v>
      </c>
      <c r="J1302" t="n">
        <v>5.255</v>
      </c>
      <c r="K1302" t="n">
        <v>18.63</v>
      </c>
      <c r="L1302" t="n">
        <v>3.336</v>
      </c>
      <c r="M1302" t="n">
        <v>4765</v>
      </c>
      <c r="N1302" t="n">
        <v>1.557</v>
      </c>
      <c r="O1302" t="n">
        <v>4.886</v>
      </c>
      <c r="P1302" t="n">
        <v>731.3</v>
      </c>
      <c r="Q1302" t="n">
        <v>1.322</v>
      </c>
      <c r="R1302" t="s">
        <v>348</v>
      </c>
      <c r="S1302" t="s">
        <v>495</v>
      </c>
      <c r="T1302" t="s">
        <v>489</v>
      </c>
      <c r="U1302" t="s">
        <v>496</v>
      </c>
      <c r="V1302" t="n">
        <v>3842.9815</v>
      </c>
      <c r="W1302" t="n">
        <v>731.3</v>
      </c>
      <c r="X1302" t="n">
        <v>6447.348</v>
      </c>
      <c r="Y1302" t="n">
        <v>6927.368</v>
      </c>
      <c r="Z1302" t="n">
        <v>14467.38</v>
      </c>
      <c r="AA1302" t="n">
        <v>0.554753479243488</v>
      </c>
      <c r="AB1302" t="n">
        <v>0.265630784565001</v>
      </c>
      <c r="AC1302" t="n">
        <v>0.596056161386046</v>
      </c>
    </row>
    <row r="1303">
      <c r="A1303" t="s">
        <v>335</v>
      </c>
      <c r="B1303" t="s">
        <v>486</v>
      </c>
      <c r="C1303" t="s">
        <v>383</v>
      </c>
      <c r="D1303" t="s">
        <v>445</v>
      </c>
      <c r="E1303" t="s">
        <v>487</v>
      </c>
      <c r="F1303" t="s">
        <v>346</v>
      </c>
      <c r="G1303" t="s">
        <v>340</v>
      </c>
      <c r="H1303" t="n">
        <v>23</v>
      </c>
      <c r="I1303" t="n">
        <v>0.2283</v>
      </c>
      <c r="J1303" t="n">
        <v>0.1149</v>
      </c>
      <c r="K1303" t="n">
        <v>62.48</v>
      </c>
      <c r="L1303" t="n">
        <v>37.5</v>
      </c>
      <c r="M1303" t="n">
        <v>36140</v>
      </c>
      <c r="N1303" t="n">
        <v>3.324</v>
      </c>
      <c r="O1303" t="n">
        <v>38</v>
      </c>
      <c r="P1303" t="n">
        <v>12400</v>
      </c>
      <c r="Q1303" t="n">
        <v>3.041</v>
      </c>
      <c r="R1303" t="s">
        <v>353</v>
      </c>
      <c r="S1303" t="s">
        <v>488</v>
      </c>
      <c r="T1303" t="s">
        <v>489</v>
      </c>
      <c r="U1303" t="s">
        <v>490</v>
      </c>
      <c r="V1303" t="n">
        <v>1424.76</v>
      </c>
      <c r="W1303" t="n">
        <v>12400</v>
      </c>
      <c r="X1303" t="n">
        <v>3468.094</v>
      </c>
      <c r="Y1303" t="n">
        <v>11671.374</v>
      </c>
      <c r="Z1303" t="n">
        <v>14467.38</v>
      </c>
      <c r="AA1303" t="n">
        <v>0.122073030990182</v>
      </c>
      <c r="AB1303" t="n">
        <v>0.0984808583171245</v>
      </c>
      <c r="AC1303" t="n">
        <v>0.410819314586052</v>
      </c>
    </row>
    <row r="1304">
      <c r="A1304" t="s">
        <v>472</v>
      </c>
      <c r="B1304" t="s">
        <v>486</v>
      </c>
      <c r="C1304" t="s">
        <v>383</v>
      </c>
      <c r="D1304" t="s">
        <v>445</v>
      </c>
      <c r="E1304" t="s">
        <v>487</v>
      </c>
      <c r="F1304" t="s">
        <v>346</v>
      </c>
      <c r="G1304" t="s">
        <v>368</v>
      </c>
      <c r="H1304" t="n">
        <v>251</v>
      </c>
      <c r="I1304" t="n">
        <v>9.131</v>
      </c>
      <c r="J1304" t="n">
        <v>1.212</v>
      </c>
      <c r="K1304" t="n">
        <v>17.45</v>
      </c>
      <c r="L1304" t="n">
        <v>3.194</v>
      </c>
      <c r="M1304" t="n">
        <v>2432</v>
      </c>
      <c r="N1304" t="n">
        <v>1.536</v>
      </c>
      <c r="O1304" t="n">
        <v>4.727</v>
      </c>
      <c r="P1304" t="n">
        <v>349.8</v>
      </c>
      <c r="Q1304" t="n">
        <v>1.288</v>
      </c>
      <c r="R1304" t="s">
        <v>554</v>
      </c>
      <c r="S1304" t="s">
        <v>585</v>
      </c>
      <c r="T1304" t="s">
        <v>489</v>
      </c>
      <c r="U1304" t="s">
        <v>586</v>
      </c>
      <c r="V1304" t="n">
        <v>423.9576</v>
      </c>
      <c r="W1304" t="n">
        <v>349.8</v>
      </c>
      <c r="X1304" t="n">
        <v>3266.04</v>
      </c>
      <c r="Y1304" t="n">
        <v>7718.505</v>
      </c>
      <c r="Z1304" t="n">
        <v>14467.38</v>
      </c>
      <c r="AA1304" t="n">
        <v>0.0549274244170341</v>
      </c>
      <c r="AB1304" t="n">
        <v>0.0293043799222803</v>
      </c>
      <c r="AC1304" t="n">
        <v>0.129807840687805</v>
      </c>
    </row>
    <row r="1305">
      <c r="A1305" t="s">
        <v>335</v>
      </c>
      <c r="B1305" t="s">
        <v>486</v>
      </c>
      <c r="C1305" t="s">
        <v>383</v>
      </c>
      <c r="D1305" t="s">
        <v>445</v>
      </c>
      <c r="E1305" t="s">
        <v>487</v>
      </c>
      <c r="F1305" t="s">
        <v>346</v>
      </c>
      <c r="G1305" t="s">
        <v>370</v>
      </c>
      <c r="H1305" t="n">
        <v>1</v>
      </c>
      <c r="I1305" t="n">
        <v>0.009928</v>
      </c>
      <c r="J1305" t="n">
        <v>0.004998</v>
      </c>
      <c r="K1305" t="n">
        <v>21.45</v>
      </c>
      <c r="L1305" t="n">
        <v>3.164</v>
      </c>
      <c r="M1305" t="n">
        <v>5010</v>
      </c>
      <c r="N1305" t="n">
        <v>1.735</v>
      </c>
      <c r="O1305" t="n">
        <v>4.787</v>
      </c>
      <c r="P1305" t="n">
        <v>1270</v>
      </c>
      <c r="Q1305" t="n">
        <v>1.412</v>
      </c>
      <c r="R1305" t="s">
        <v>353</v>
      </c>
      <c r="S1305" t="s">
        <v>488</v>
      </c>
      <c r="T1305" t="s">
        <v>489</v>
      </c>
      <c r="U1305" t="s">
        <v>490</v>
      </c>
      <c r="V1305" t="n">
        <v>6.34746</v>
      </c>
      <c r="W1305" t="n">
        <v>1270</v>
      </c>
      <c r="X1305" t="n">
        <v>24.09507</v>
      </c>
      <c r="Y1305" t="n">
        <v>11671.374</v>
      </c>
      <c r="Z1305" t="n">
        <v>14467.38</v>
      </c>
      <c r="AA1305" t="n">
        <v>0.000543848564873339</v>
      </c>
      <c r="AB1305" t="n">
        <v>0.000438742882263409</v>
      </c>
      <c r="AC1305" t="n">
        <v>0.263433972177711</v>
      </c>
    </row>
    <row r="1306">
      <c r="A1306" t="s">
        <v>335</v>
      </c>
      <c r="B1306" t="s">
        <v>486</v>
      </c>
      <c r="C1306" t="s">
        <v>383</v>
      </c>
      <c r="D1306" t="s">
        <v>445</v>
      </c>
      <c r="E1306" t="s">
        <v>487</v>
      </c>
      <c r="F1306" t="s">
        <v>346</v>
      </c>
      <c r="G1306" t="s">
        <v>358</v>
      </c>
      <c r="H1306" t="n">
        <v>13</v>
      </c>
      <c r="I1306" t="n">
        <v>0.1291</v>
      </c>
      <c r="J1306" t="n">
        <v>0.06497</v>
      </c>
      <c r="K1306" t="n">
        <v>29.07</v>
      </c>
      <c r="L1306" t="n">
        <v>9.943</v>
      </c>
      <c r="M1306" t="n">
        <v>7519</v>
      </c>
      <c r="N1306" t="n">
        <v>1.476</v>
      </c>
      <c r="O1306" t="n">
        <v>11.26</v>
      </c>
      <c r="P1306" t="n">
        <v>2606</v>
      </c>
      <c r="Q1306" t="n">
        <v>1.469</v>
      </c>
      <c r="R1306" t="s">
        <v>353</v>
      </c>
      <c r="S1306" t="s">
        <v>488</v>
      </c>
      <c r="T1306" t="s">
        <v>489</v>
      </c>
      <c r="U1306" t="s">
        <v>490</v>
      </c>
      <c r="V1306" t="n">
        <v>169.31182</v>
      </c>
      <c r="W1306" t="n">
        <v>2606</v>
      </c>
      <c r="X1306" t="n">
        <v>411.6805</v>
      </c>
      <c r="Y1306" t="n">
        <v>11671.374</v>
      </c>
      <c r="Z1306" t="n">
        <v>14467.38</v>
      </c>
      <c r="AA1306" t="n">
        <v>0.0145065885130577</v>
      </c>
      <c r="AB1306" t="n">
        <v>0.0117030049670362</v>
      </c>
      <c r="AC1306" t="n">
        <v>0.411269953276874</v>
      </c>
    </row>
    <row r="1307">
      <c r="A1307" t="s">
        <v>335</v>
      </c>
      <c r="B1307" t="s">
        <v>486</v>
      </c>
      <c r="C1307" t="s">
        <v>383</v>
      </c>
      <c r="D1307" t="s">
        <v>445</v>
      </c>
      <c r="E1307" t="s">
        <v>487</v>
      </c>
      <c r="F1307" t="s">
        <v>346</v>
      </c>
      <c r="G1307" t="s">
        <v>375</v>
      </c>
      <c r="H1307" t="n">
        <v>256</v>
      </c>
      <c r="I1307" t="n">
        <v>2.541</v>
      </c>
      <c r="J1307" t="n">
        <v>1.279</v>
      </c>
      <c r="K1307" t="n">
        <v>11.53</v>
      </c>
      <c r="L1307" t="n">
        <v>11.46</v>
      </c>
      <c r="M1307" t="n">
        <v>28.37</v>
      </c>
      <c r="N1307" t="n">
        <v>2.324</v>
      </c>
      <c r="O1307" t="n">
        <v>0.8875</v>
      </c>
      <c r="P1307" t="n">
        <v>97.37</v>
      </c>
      <c r="Q1307" t="n">
        <v>1.475</v>
      </c>
      <c r="R1307" t="s">
        <v>353</v>
      </c>
      <c r="S1307" t="s">
        <v>488</v>
      </c>
      <c r="T1307" t="s">
        <v>489</v>
      </c>
      <c r="U1307" t="s">
        <v>490</v>
      </c>
      <c r="V1307" t="n">
        <v>124.53623</v>
      </c>
      <c r="W1307" t="n">
        <v>97.37</v>
      </c>
      <c r="X1307" t="n">
        <v>149.7245</v>
      </c>
      <c r="Y1307" t="n">
        <v>11671.374</v>
      </c>
      <c r="Z1307" t="n">
        <v>14467.38</v>
      </c>
      <c r="AA1307" t="n">
        <v>0.0106702287151453</v>
      </c>
      <c r="AB1307" t="n">
        <v>0.00860807070803421</v>
      </c>
      <c r="AC1307" t="n">
        <v>0.831769216126953</v>
      </c>
    </row>
    <row r="1308">
      <c r="A1308" t="s">
        <v>335</v>
      </c>
      <c r="B1308" t="s">
        <v>486</v>
      </c>
      <c r="C1308" t="s">
        <v>383</v>
      </c>
      <c r="D1308" t="s">
        <v>445</v>
      </c>
      <c r="E1308" t="s">
        <v>487</v>
      </c>
      <c r="F1308" t="s">
        <v>339</v>
      </c>
      <c r="G1308" t="s">
        <v>357</v>
      </c>
      <c r="H1308" t="n">
        <v>8</v>
      </c>
      <c r="I1308" t="n">
        <v>0.6182</v>
      </c>
      <c r="J1308" t="n">
        <v>0.005695</v>
      </c>
      <c r="K1308" t="n">
        <v>47.3</v>
      </c>
      <c r="L1308" t="n">
        <v>17.15</v>
      </c>
      <c r="M1308" t="n">
        <v>63580</v>
      </c>
      <c r="N1308" t="n">
        <v>1.774</v>
      </c>
      <c r="O1308" t="n">
        <v>14.36</v>
      </c>
      <c r="P1308" t="n">
        <v>5145</v>
      </c>
      <c r="Q1308" t="n">
        <v>1.566</v>
      </c>
      <c r="R1308" t="s">
        <v>353</v>
      </c>
      <c r="S1308" t="s">
        <v>493</v>
      </c>
      <c r="T1308" t="s">
        <v>489</v>
      </c>
      <c r="U1308" t="s">
        <v>494</v>
      </c>
      <c r="V1308" t="n">
        <v>29.300775</v>
      </c>
      <c r="W1308" t="n">
        <v>5145</v>
      </c>
      <c r="X1308" t="n">
        <v>415.3345</v>
      </c>
      <c r="Y1308" t="n">
        <v>1028.9804</v>
      </c>
      <c r="Z1308" t="n">
        <v>1957.123</v>
      </c>
      <c r="AA1308" t="n">
        <v>0.0284755423912836</v>
      </c>
      <c r="AB1308" t="n">
        <v>0.0149713508042162</v>
      </c>
      <c r="AC1308" t="n">
        <v>0.0705474141926568</v>
      </c>
    </row>
    <row r="1309">
      <c r="A1309" t="s">
        <v>335</v>
      </c>
      <c r="B1309" t="s">
        <v>486</v>
      </c>
      <c r="C1309" t="s">
        <v>383</v>
      </c>
      <c r="D1309" t="s">
        <v>445</v>
      </c>
      <c r="E1309" t="s">
        <v>487</v>
      </c>
      <c r="F1309" t="s">
        <v>339</v>
      </c>
      <c r="G1309" t="s">
        <v>340</v>
      </c>
      <c r="H1309" t="n">
        <v>75</v>
      </c>
      <c r="I1309" t="n">
        <v>5.796</v>
      </c>
      <c r="J1309" t="n">
        <v>0.05339</v>
      </c>
      <c r="K1309" t="n">
        <v>80.82</v>
      </c>
      <c r="L1309" t="n">
        <v>50.56</v>
      </c>
      <c r="M1309" t="n">
        <v>84110</v>
      </c>
      <c r="N1309" t="n">
        <v>3.789</v>
      </c>
      <c r="O1309" t="n">
        <v>42.69</v>
      </c>
      <c r="P1309" t="n">
        <v>10560</v>
      </c>
      <c r="Q1309" t="n">
        <v>3.519</v>
      </c>
      <c r="R1309" t="s">
        <v>353</v>
      </c>
      <c r="S1309" t="s">
        <v>493</v>
      </c>
      <c r="T1309" t="s">
        <v>489</v>
      </c>
      <c r="U1309" t="s">
        <v>494</v>
      </c>
      <c r="V1309" t="n">
        <v>563.7984</v>
      </c>
      <c r="W1309" t="n">
        <v>10560</v>
      </c>
      <c r="X1309" t="n">
        <v>727.804</v>
      </c>
      <c r="Y1309" t="n">
        <v>1028.9804</v>
      </c>
      <c r="Z1309" t="n">
        <v>1957.123</v>
      </c>
      <c r="AA1309" t="n">
        <v>0.547919474462293</v>
      </c>
      <c r="AB1309" t="n">
        <v>0.288075097988221</v>
      </c>
      <c r="AC1309" t="n">
        <v>0.774656913124962</v>
      </c>
    </row>
    <row r="1310">
      <c r="A1310" t="s">
        <v>472</v>
      </c>
      <c r="B1310" t="s">
        <v>486</v>
      </c>
      <c r="C1310" t="s">
        <v>383</v>
      </c>
      <c r="D1310" t="s">
        <v>445</v>
      </c>
      <c r="E1310" t="s">
        <v>487</v>
      </c>
      <c r="F1310" t="s">
        <v>346</v>
      </c>
      <c r="G1310" t="s">
        <v>376</v>
      </c>
      <c r="H1310" t="n">
        <v>4</v>
      </c>
      <c r="I1310" t="n">
        <v>0.1455</v>
      </c>
      <c r="J1310" t="n">
        <v>0.01931</v>
      </c>
      <c r="K1310" t="n">
        <v>11</v>
      </c>
      <c r="L1310" t="n">
        <v>10.96</v>
      </c>
      <c r="M1310" t="n">
        <v>25.24</v>
      </c>
      <c r="N1310" t="n">
        <v>2.099</v>
      </c>
      <c r="O1310" t="n">
        <v>3.558</v>
      </c>
      <c r="P1310" t="n">
        <v>54.93</v>
      </c>
      <c r="Q1310" t="n">
        <v>1.219</v>
      </c>
      <c r="R1310" t="s">
        <v>554</v>
      </c>
      <c r="S1310" t="s">
        <v>585</v>
      </c>
      <c r="T1310" t="s">
        <v>489</v>
      </c>
      <c r="U1310" t="s">
        <v>586</v>
      </c>
      <c r="V1310" t="n">
        <v>1.0606983</v>
      </c>
      <c r="W1310" t="n">
        <v>54.93</v>
      </c>
      <c r="X1310" t="n">
        <v>2.957955</v>
      </c>
      <c r="Y1310" t="n">
        <v>7718.505</v>
      </c>
      <c r="Z1310" t="n">
        <v>14467.38</v>
      </c>
      <c r="AA1310" t="n">
        <v>0.000137422765159833</v>
      </c>
      <c r="AB1310" t="n">
        <v>0.0000733165438386218</v>
      </c>
      <c r="AC1310" t="n">
        <v>0.358591763566383</v>
      </c>
    </row>
    <row r="1311">
      <c r="A1311" t="s">
        <v>472</v>
      </c>
      <c r="B1311" t="s">
        <v>486</v>
      </c>
      <c r="C1311" t="s">
        <v>383</v>
      </c>
      <c r="D1311" t="s">
        <v>445</v>
      </c>
      <c r="E1311" t="s">
        <v>487</v>
      </c>
      <c r="F1311" t="s">
        <v>346</v>
      </c>
      <c r="G1311" t="s">
        <v>360</v>
      </c>
      <c r="H1311" t="n">
        <v>2475</v>
      </c>
      <c r="I1311" t="n">
        <v>90.03</v>
      </c>
      <c r="J1311" t="n">
        <v>11.95</v>
      </c>
      <c r="K1311" t="n">
        <v>15.71</v>
      </c>
      <c r="L1311" t="n">
        <v>3.66</v>
      </c>
      <c r="M1311" t="n">
        <v>3630</v>
      </c>
      <c r="N1311" t="n">
        <v>1.394</v>
      </c>
      <c r="O1311" t="n">
        <v>4.814</v>
      </c>
      <c r="P1311" t="n">
        <v>645.9</v>
      </c>
      <c r="Q1311" t="n">
        <v>1.242</v>
      </c>
      <c r="R1311" t="s">
        <v>554</v>
      </c>
      <c r="S1311" t="s">
        <v>585</v>
      </c>
      <c r="T1311" t="s">
        <v>489</v>
      </c>
      <c r="U1311" t="s">
        <v>586</v>
      </c>
      <c r="V1311" t="n">
        <v>7718.505</v>
      </c>
      <c r="W1311" t="n">
        <v>645.9</v>
      </c>
      <c r="X1311" t="n">
        <v>14467.38</v>
      </c>
      <c r="Y1311" t="n">
        <v>7718.505</v>
      </c>
      <c r="Z1311" t="n">
        <v>14467.38</v>
      </c>
      <c r="AA1311" t="n">
        <v>1</v>
      </c>
      <c r="AB1311" t="n">
        <v>0.533510905222646</v>
      </c>
      <c r="AC1311" t="n">
        <v>0.533510905222646</v>
      </c>
    </row>
    <row r="1312">
      <c r="A1312" t="s">
        <v>335</v>
      </c>
      <c r="B1312" t="s">
        <v>486</v>
      </c>
      <c r="C1312" t="s">
        <v>383</v>
      </c>
      <c r="D1312" t="s">
        <v>445</v>
      </c>
      <c r="E1312" t="s">
        <v>487</v>
      </c>
      <c r="F1312" t="s">
        <v>346</v>
      </c>
      <c r="G1312" t="s">
        <v>379</v>
      </c>
      <c r="H1312" t="n">
        <v>4902</v>
      </c>
      <c r="I1312" t="n">
        <v>48.66</v>
      </c>
      <c r="J1312" t="n">
        <v>24.5</v>
      </c>
      <c r="K1312" t="n">
        <v>12.18</v>
      </c>
      <c r="L1312" t="n">
        <v>3.472</v>
      </c>
      <c r="M1312" t="n">
        <v>98.48</v>
      </c>
      <c r="N1312" t="n">
        <v>1.273</v>
      </c>
      <c r="O1312" t="n">
        <v>4.22</v>
      </c>
      <c r="P1312" t="n">
        <v>84.14</v>
      </c>
      <c r="Q1312" t="n">
        <v>1.16</v>
      </c>
      <c r="R1312" t="s">
        <v>353</v>
      </c>
      <c r="S1312" t="s">
        <v>488</v>
      </c>
      <c r="T1312" t="s">
        <v>489</v>
      </c>
      <c r="U1312" t="s">
        <v>490</v>
      </c>
      <c r="V1312" t="n">
        <v>2061.43</v>
      </c>
      <c r="W1312" t="n">
        <v>84.14</v>
      </c>
      <c r="X1312" t="n">
        <v>2277.62</v>
      </c>
      <c r="Y1312" t="n">
        <v>11671.374</v>
      </c>
      <c r="Z1312" t="n">
        <v>14467.38</v>
      </c>
      <c r="AA1312" t="n">
        <v>0.176622735249509</v>
      </c>
      <c r="AB1312" t="n">
        <v>0.142488135377656</v>
      </c>
      <c r="AC1312" t="n">
        <v>0.905080742178239</v>
      </c>
    </row>
    <row r="1313">
      <c r="A1313" t="s">
        <v>335</v>
      </c>
      <c r="B1313" t="s">
        <v>486</v>
      </c>
      <c r="C1313" t="s">
        <v>383</v>
      </c>
      <c r="D1313" t="s">
        <v>445</v>
      </c>
      <c r="E1313" t="s">
        <v>487</v>
      </c>
      <c r="F1313" t="s">
        <v>346</v>
      </c>
      <c r="G1313" t="s">
        <v>356</v>
      </c>
      <c r="H1313" t="n">
        <v>0</v>
      </c>
      <c r="I1313" t="n">
        <v>0</v>
      </c>
      <c r="J1313" t="n">
        <v>0</v>
      </c>
      <c r="K1313" t="n">
        <v>0</v>
      </c>
      <c r="L1313" t="n">
        <v>0</v>
      </c>
      <c r="M1313" t="n">
        <v>0</v>
      </c>
      <c r="N1313" t="n">
        <v>0</v>
      </c>
      <c r="O1313" t="n">
        <v>0</v>
      </c>
      <c r="P1313" t="n">
        <v>0</v>
      </c>
      <c r="Q1313" t="n">
        <v>0</v>
      </c>
      <c r="R1313" t="s">
        <v>353</v>
      </c>
      <c r="S1313" t="s">
        <v>488</v>
      </c>
      <c r="T1313" t="s">
        <v>489</v>
      </c>
      <c r="U1313" t="s">
        <v>490</v>
      </c>
      <c r="V1313" t="n">
        <v>0</v>
      </c>
      <c r="W1313" t="n">
        <v>0</v>
      </c>
      <c r="X1313" t="n">
        <v>74.33088</v>
      </c>
      <c r="Y1313" t="n">
        <v>11671.374</v>
      </c>
      <c r="Z1313" t="n">
        <v>14467.38</v>
      </c>
      <c r="AA1313" t="n">
        <v>0</v>
      </c>
      <c r="AB1313" t="n">
        <v>0</v>
      </c>
      <c r="AC1313" t="n">
        <v>0</v>
      </c>
    </row>
    <row r="1314">
      <c r="A1314" t="s">
        <v>334</v>
      </c>
      <c r="B1314" t="s">
        <v>486</v>
      </c>
      <c r="C1314" t="s">
        <v>383</v>
      </c>
      <c r="D1314" t="s">
        <v>445</v>
      </c>
      <c r="E1314" t="s">
        <v>487</v>
      </c>
      <c r="F1314" t="s">
        <v>346</v>
      </c>
      <c r="G1314" t="s">
        <v>356</v>
      </c>
      <c r="H1314" t="n">
        <v>0</v>
      </c>
      <c r="I1314" t="n">
        <v>0</v>
      </c>
      <c r="J1314" t="n">
        <v>0</v>
      </c>
      <c r="K1314" t="n">
        <v>0</v>
      </c>
      <c r="L1314" t="n">
        <v>0</v>
      </c>
      <c r="M1314" t="n">
        <v>0</v>
      </c>
      <c r="N1314" t="n">
        <v>0</v>
      </c>
      <c r="O1314" t="n">
        <v>0</v>
      </c>
      <c r="P1314" t="n">
        <v>0</v>
      </c>
      <c r="Q1314" t="n">
        <v>0</v>
      </c>
      <c r="R1314" t="s">
        <v>341</v>
      </c>
      <c r="S1314" t="s">
        <v>482</v>
      </c>
      <c r="T1314" t="s">
        <v>489</v>
      </c>
      <c r="U1314" t="s">
        <v>499</v>
      </c>
      <c r="V1314" t="n">
        <v>0</v>
      </c>
      <c r="W1314" t="n">
        <v>0</v>
      </c>
      <c r="X1314" t="n">
        <v>74.33088</v>
      </c>
      <c r="Y1314" t="n">
        <v>9816.783</v>
      </c>
      <c r="Z1314" t="n">
        <v>14467.38</v>
      </c>
      <c r="AA1314" t="n">
        <v>0</v>
      </c>
      <c r="AB1314" t="n">
        <v>0</v>
      </c>
      <c r="AC1314" t="n">
        <v>0</v>
      </c>
    </row>
    <row r="1315">
      <c r="A1315" t="s">
        <v>472</v>
      </c>
      <c r="B1315" t="s">
        <v>486</v>
      </c>
      <c r="C1315" t="s">
        <v>383</v>
      </c>
      <c r="D1315" t="s">
        <v>445</v>
      </c>
      <c r="E1315" t="s">
        <v>487</v>
      </c>
      <c r="F1315" t="s">
        <v>346</v>
      </c>
      <c r="G1315" t="s">
        <v>358</v>
      </c>
      <c r="H1315" t="n">
        <v>10</v>
      </c>
      <c r="I1315" t="n">
        <v>0.3638</v>
      </c>
      <c r="J1315" t="n">
        <v>0.04828</v>
      </c>
      <c r="K1315" t="n">
        <v>29.81</v>
      </c>
      <c r="L1315" t="n">
        <v>13.7</v>
      </c>
      <c r="M1315" t="n">
        <v>22470</v>
      </c>
      <c r="N1315" t="n">
        <v>1.618</v>
      </c>
      <c r="O1315" t="n">
        <v>9.575</v>
      </c>
      <c r="P1315" t="n">
        <v>3824</v>
      </c>
      <c r="Q1315" t="n">
        <v>1.53</v>
      </c>
      <c r="R1315" t="s">
        <v>554</v>
      </c>
      <c r="S1315" t="s">
        <v>585</v>
      </c>
      <c r="T1315" t="s">
        <v>489</v>
      </c>
      <c r="U1315" t="s">
        <v>586</v>
      </c>
      <c r="V1315" t="n">
        <v>184.62272</v>
      </c>
      <c r="W1315" t="n">
        <v>3824</v>
      </c>
      <c r="X1315" t="n">
        <v>411.6805</v>
      </c>
      <c r="Y1315" t="n">
        <v>7718.505</v>
      </c>
      <c r="Z1315" t="n">
        <v>14467.38</v>
      </c>
      <c r="AA1315" t="n">
        <v>0.0239194921814522</v>
      </c>
      <c r="AB1315" t="n">
        <v>0.0127613099261926</v>
      </c>
      <c r="AC1315" t="n">
        <v>0.448461173167056</v>
      </c>
    </row>
    <row r="1316">
      <c r="A1316" t="s">
        <v>345</v>
      </c>
      <c r="B1316" t="s">
        <v>486</v>
      </c>
      <c r="C1316" t="s">
        <v>383</v>
      </c>
      <c r="D1316" t="s">
        <v>445</v>
      </c>
      <c r="E1316" t="s">
        <v>487</v>
      </c>
      <c r="F1316" t="s">
        <v>339</v>
      </c>
      <c r="G1316" t="s">
        <v>357</v>
      </c>
      <c r="H1316" t="n">
        <v>14</v>
      </c>
      <c r="I1316" t="n">
        <v>0.7596</v>
      </c>
      <c r="J1316" t="n">
        <v>0.009999</v>
      </c>
      <c r="K1316" t="n">
        <v>48.79</v>
      </c>
      <c r="L1316" t="n">
        <v>19.89</v>
      </c>
      <c r="M1316" t="n">
        <v>55020</v>
      </c>
      <c r="N1316" t="n">
        <v>1.549</v>
      </c>
      <c r="O1316" t="n">
        <v>17.59</v>
      </c>
      <c r="P1316" t="n">
        <v>2225</v>
      </c>
      <c r="Q1316" t="n">
        <v>1.847</v>
      </c>
      <c r="R1316" t="s">
        <v>348</v>
      </c>
      <c r="S1316" t="s">
        <v>491</v>
      </c>
      <c r="T1316" t="s">
        <v>489</v>
      </c>
      <c r="U1316" t="s">
        <v>492</v>
      </c>
      <c r="V1316" t="n">
        <v>22.247775</v>
      </c>
      <c r="W1316" t="n">
        <v>2225</v>
      </c>
      <c r="X1316" t="n">
        <v>415.3345</v>
      </c>
      <c r="Y1316" t="n">
        <v>1088.0688</v>
      </c>
      <c r="Z1316" t="n">
        <v>1957.123</v>
      </c>
      <c r="AA1316" t="n">
        <v>0.0204470296363612</v>
      </c>
      <c r="AB1316" t="n">
        <v>0.0113675916127908</v>
      </c>
      <c r="AC1316" t="n">
        <v>0.0535659209625013</v>
      </c>
    </row>
    <row r="1317">
      <c r="A1317" t="s">
        <v>335</v>
      </c>
      <c r="B1317" t="s">
        <v>486</v>
      </c>
      <c r="C1317" t="s">
        <v>383</v>
      </c>
      <c r="D1317" t="s">
        <v>445</v>
      </c>
      <c r="E1317" t="s">
        <v>487</v>
      </c>
      <c r="F1317" t="s">
        <v>339</v>
      </c>
      <c r="G1317" t="s">
        <v>351</v>
      </c>
      <c r="H1317" t="n">
        <v>19</v>
      </c>
      <c r="I1317" t="n">
        <v>1.468</v>
      </c>
      <c r="J1317" t="n">
        <v>0.01353</v>
      </c>
      <c r="K1317" t="n">
        <v>21.22</v>
      </c>
      <c r="L1317" t="n">
        <v>5.554</v>
      </c>
      <c r="M1317" t="n">
        <v>14000</v>
      </c>
      <c r="N1317" t="n">
        <v>1.37</v>
      </c>
      <c r="O1317" t="n">
        <v>5.687</v>
      </c>
      <c r="P1317" t="n">
        <v>565.8</v>
      </c>
      <c r="Q1317" t="n">
        <v>1.329</v>
      </c>
      <c r="R1317" t="s">
        <v>353</v>
      </c>
      <c r="S1317" t="s">
        <v>493</v>
      </c>
      <c r="T1317" t="s">
        <v>489</v>
      </c>
      <c r="U1317" t="s">
        <v>494</v>
      </c>
      <c r="V1317" t="n">
        <v>7.655274</v>
      </c>
      <c r="W1317" t="n">
        <v>565.8</v>
      </c>
      <c r="X1317" t="n">
        <v>42.997841</v>
      </c>
      <c r="Y1317" t="n">
        <v>1028.9804</v>
      </c>
      <c r="Z1317" t="n">
        <v>1957.123</v>
      </c>
      <c r="AA1317" t="n">
        <v>0.00743966940478167</v>
      </c>
      <c r="AB1317" t="n">
        <v>0.00391149355456964</v>
      </c>
      <c r="AC1317" t="n">
        <v>0.178038567099218</v>
      </c>
    </row>
    <row r="1318">
      <c r="A1318" t="s">
        <v>345</v>
      </c>
      <c r="B1318" t="s">
        <v>486</v>
      </c>
      <c r="C1318" t="s">
        <v>383</v>
      </c>
      <c r="D1318" t="s">
        <v>445</v>
      </c>
      <c r="E1318" t="s">
        <v>487</v>
      </c>
      <c r="F1318" t="s">
        <v>346</v>
      </c>
      <c r="G1318" t="s">
        <v>340</v>
      </c>
      <c r="H1318" t="n">
        <v>14</v>
      </c>
      <c r="I1318" t="n">
        <v>0.2733</v>
      </c>
      <c r="J1318" t="n">
        <v>0.06915</v>
      </c>
      <c r="K1318" t="n">
        <v>45.02</v>
      </c>
      <c r="L1318" t="n">
        <v>16.39</v>
      </c>
      <c r="M1318" t="n">
        <v>36560</v>
      </c>
      <c r="N1318" t="n">
        <v>2.071</v>
      </c>
      <c r="O1318" t="n">
        <v>14.94</v>
      </c>
      <c r="P1318" t="n">
        <v>9367</v>
      </c>
      <c r="Q1318" t="n">
        <v>2.021</v>
      </c>
      <c r="R1318" t="s">
        <v>348</v>
      </c>
      <c r="S1318" t="s">
        <v>495</v>
      </c>
      <c r="T1318" t="s">
        <v>489</v>
      </c>
      <c r="U1318" t="s">
        <v>496</v>
      </c>
      <c r="V1318" t="n">
        <v>647.72805</v>
      </c>
      <c r="W1318" t="n">
        <v>9367</v>
      </c>
      <c r="X1318" t="n">
        <v>3468.094</v>
      </c>
      <c r="Y1318" t="n">
        <v>6927.368</v>
      </c>
      <c r="Z1318" t="n">
        <v>14467.38</v>
      </c>
      <c r="AA1318" t="n">
        <v>0.0935027632428363</v>
      </c>
      <c r="AB1318" t="n">
        <v>0.0447716207081033</v>
      </c>
      <c r="AC1318" t="n">
        <v>0.186767731785817</v>
      </c>
    </row>
    <row r="1319">
      <c r="A1319" t="s">
        <v>472</v>
      </c>
      <c r="B1319" t="s">
        <v>486</v>
      </c>
      <c r="C1319" t="s">
        <v>383</v>
      </c>
      <c r="D1319" t="s">
        <v>445</v>
      </c>
      <c r="E1319" t="s">
        <v>487</v>
      </c>
      <c r="F1319" t="s">
        <v>346</v>
      </c>
      <c r="G1319" t="s">
        <v>374</v>
      </c>
      <c r="H1319" t="n">
        <v>785</v>
      </c>
      <c r="I1319" t="n">
        <v>28.56</v>
      </c>
      <c r="J1319" t="n">
        <v>3.79</v>
      </c>
      <c r="K1319" t="n">
        <v>13.57</v>
      </c>
      <c r="L1319" t="n">
        <v>2.994</v>
      </c>
      <c r="M1319" t="n">
        <v>853.6</v>
      </c>
      <c r="N1319" t="n">
        <v>1.331</v>
      </c>
      <c r="O1319" t="n">
        <v>4.789</v>
      </c>
      <c r="P1319" t="n">
        <v>124.5</v>
      </c>
      <c r="Q1319" t="n">
        <v>1.156</v>
      </c>
      <c r="R1319" t="s">
        <v>554</v>
      </c>
      <c r="S1319" t="s">
        <v>585</v>
      </c>
      <c r="T1319" t="s">
        <v>489</v>
      </c>
      <c r="U1319" t="s">
        <v>586</v>
      </c>
      <c r="V1319" t="n">
        <v>471.855</v>
      </c>
      <c r="W1319" t="n">
        <v>124.5</v>
      </c>
      <c r="X1319" t="n">
        <v>3585.85</v>
      </c>
      <c r="Y1319" t="n">
        <v>7718.505</v>
      </c>
      <c r="Z1319" t="n">
        <v>14467.38</v>
      </c>
      <c r="AA1319" t="n">
        <v>0.0611329525601137</v>
      </c>
      <c r="AB1319" t="n">
        <v>0.0326150968592793</v>
      </c>
      <c r="AC1319" t="n">
        <v>0.131588047464339</v>
      </c>
    </row>
    <row r="1320">
      <c r="A1320" t="s">
        <v>335</v>
      </c>
      <c r="B1320" t="s">
        <v>486</v>
      </c>
      <c r="C1320" t="s">
        <v>383</v>
      </c>
      <c r="D1320" t="s">
        <v>445</v>
      </c>
      <c r="E1320" t="s">
        <v>487</v>
      </c>
      <c r="F1320" t="s">
        <v>339</v>
      </c>
      <c r="G1320" t="s">
        <v>362</v>
      </c>
      <c r="H1320" t="n">
        <v>24</v>
      </c>
      <c r="I1320" t="n">
        <v>1.855</v>
      </c>
      <c r="J1320" t="n">
        <v>0.01709</v>
      </c>
      <c r="K1320" t="n">
        <v>31.72</v>
      </c>
      <c r="L1320" t="n">
        <v>14.02</v>
      </c>
      <c r="M1320" t="n">
        <v>28730</v>
      </c>
      <c r="N1320" t="n">
        <v>1.493</v>
      </c>
      <c r="O1320" t="n">
        <v>13.63</v>
      </c>
      <c r="P1320" t="n">
        <v>2315</v>
      </c>
      <c r="Q1320" t="n">
        <v>1.515</v>
      </c>
      <c r="R1320" t="s">
        <v>353</v>
      </c>
      <c r="S1320" t="s">
        <v>493</v>
      </c>
      <c r="T1320" t="s">
        <v>489</v>
      </c>
      <c r="U1320" t="s">
        <v>494</v>
      </c>
      <c r="V1320" t="n">
        <v>39.56335</v>
      </c>
      <c r="W1320" t="n">
        <v>2315</v>
      </c>
      <c r="X1320" t="n">
        <v>426.7109</v>
      </c>
      <c r="Y1320" t="n">
        <v>1028.9804</v>
      </c>
      <c r="Z1320" t="n">
        <v>1957.123</v>
      </c>
      <c r="AA1320" t="n">
        <v>0.0384490802740266</v>
      </c>
      <c r="AB1320" t="n">
        <v>0.0202150554666212</v>
      </c>
      <c r="AC1320" t="n">
        <v>0.0927169894183626</v>
      </c>
    </row>
    <row r="1321">
      <c r="A1321" t="s">
        <v>335</v>
      </c>
      <c r="B1321" t="s">
        <v>486</v>
      </c>
      <c r="C1321" t="s">
        <v>383</v>
      </c>
      <c r="D1321" t="s">
        <v>445</v>
      </c>
      <c r="E1321" t="s">
        <v>487</v>
      </c>
      <c r="F1321" t="s">
        <v>346</v>
      </c>
      <c r="G1321" t="s">
        <v>368</v>
      </c>
      <c r="H1321" t="n">
        <v>1806</v>
      </c>
      <c r="I1321" t="n">
        <v>17.93</v>
      </c>
      <c r="J1321" t="n">
        <v>9.026</v>
      </c>
      <c r="K1321" t="n">
        <v>17.36</v>
      </c>
      <c r="L1321" t="n">
        <v>2.874</v>
      </c>
      <c r="M1321" t="n">
        <v>916.1</v>
      </c>
      <c r="N1321" t="n">
        <v>1.561</v>
      </c>
      <c r="O1321" t="n">
        <v>4.733</v>
      </c>
      <c r="P1321" t="n">
        <v>328.4</v>
      </c>
      <c r="Q1321" t="n">
        <v>1.281</v>
      </c>
      <c r="R1321" t="s">
        <v>353</v>
      </c>
      <c r="S1321" t="s">
        <v>488</v>
      </c>
      <c r="T1321" t="s">
        <v>489</v>
      </c>
      <c r="U1321" t="s">
        <v>490</v>
      </c>
      <c r="V1321" t="n">
        <v>2964.1384</v>
      </c>
      <c r="W1321" t="n">
        <v>328.4</v>
      </c>
      <c r="X1321" t="n">
        <v>3266.04</v>
      </c>
      <c r="Y1321" t="n">
        <v>11671.374</v>
      </c>
      <c r="Z1321" t="n">
        <v>14467.38</v>
      </c>
      <c r="AA1321" t="n">
        <v>0.253966533845972</v>
      </c>
      <c r="AB1321" t="n">
        <v>0.204884256859224</v>
      </c>
      <c r="AC1321" t="n">
        <v>0.907563410123575</v>
      </c>
    </row>
    <row r="1322">
      <c r="A1322" t="s">
        <v>335</v>
      </c>
      <c r="B1322" t="s">
        <v>486</v>
      </c>
      <c r="C1322" t="s">
        <v>383</v>
      </c>
      <c r="D1322" t="s">
        <v>445</v>
      </c>
      <c r="E1322" t="s">
        <v>487</v>
      </c>
      <c r="F1322" t="s">
        <v>346</v>
      </c>
      <c r="G1322" t="s">
        <v>369</v>
      </c>
      <c r="H1322" t="n">
        <v>263</v>
      </c>
      <c r="I1322" t="n">
        <v>2.611</v>
      </c>
      <c r="J1322" t="n">
        <v>1.314</v>
      </c>
      <c r="K1322" t="n">
        <v>21.22</v>
      </c>
      <c r="L1322" t="n">
        <v>3.367</v>
      </c>
      <c r="M1322" t="n">
        <v>4129</v>
      </c>
      <c r="N1322" t="n">
        <v>1.708</v>
      </c>
      <c r="O1322" t="n">
        <v>4.872</v>
      </c>
      <c r="P1322" t="n">
        <v>1178</v>
      </c>
      <c r="Q1322" t="n">
        <v>1.42</v>
      </c>
      <c r="R1322" t="s">
        <v>353</v>
      </c>
      <c r="S1322" t="s">
        <v>488</v>
      </c>
      <c r="T1322" t="s">
        <v>489</v>
      </c>
      <c r="U1322" t="s">
        <v>490</v>
      </c>
      <c r="V1322" t="n">
        <v>1547.892</v>
      </c>
      <c r="W1322" t="n">
        <v>1178</v>
      </c>
      <c r="X1322" t="n">
        <v>2836.753</v>
      </c>
      <c r="Y1322" t="n">
        <v>11671.374</v>
      </c>
      <c r="Z1322" t="n">
        <v>14467.38</v>
      </c>
      <c r="AA1322" t="n">
        <v>0.132622945678889</v>
      </c>
      <c r="AB1322" t="n">
        <v>0.106991867221294</v>
      </c>
      <c r="AC1322" t="n">
        <v>0.545656248534857</v>
      </c>
    </row>
    <row r="1323">
      <c r="A1323" t="s">
        <v>335</v>
      </c>
      <c r="B1323" t="s">
        <v>486</v>
      </c>
      <c r="C1323" t="s">
        <v>383</v>
      </c>
      <c r="D1323" t="s">
        <v>445</v>
      </c>
      <c r="E1323" t="s">
        <v>487</v>
      </c>
      <c r="F1323" t="s">
        <v>339</v>
      </c>
      <c r="G1323" t="s">
        <v>352</v>
      </c>
      <c r="H1323" t="n">
        <v>60</v>
      </c>
      <c r="I1323" t="n">
        <v>4.637</v>
      </c>
      <c r="J1323" t="n">
        <v>0.04271</v>
      </c>
      <c r="K1323" t="n">
        <v>25.26</v>
      </c>
      <c r="L1323" t="n">
        <v>5.498</v>
      </c>
      <c r="M1323" t="n">
        <v>12580</v>
      </c>
      <c r="N1323" t="n">
        <v>1.574</v>
      </c>
      <c r="O1323" t="n">
        <v>5.378</v>
      </c>
      <c r="P1323" t="n">
        <v>433</v>
      </c>
      <c r="Q1323" t="n">
        <v>1.551</v>
      </c>
      <c r="R1323" t="s">
        <v>353</v>
      </c>
      <c r="S1323" t="s">
        <v>493</v>
      </c>
      <c r="T1323" t="s">
        <v>489</v>
      </c>
      <c r="U1323" t="s">
        <v>494</v>
      </c>
      <c r="V1323" t="n">
        <v>18.49343</v>
      </c>
      <c r="W1323" t="n">
        <v>433</v>
      </c>
      <c r="X1323" t="n">
        <v>63.58092</v>
      </c>
      <c r="Y1323" t="n">
        <v>1028.9804</v>
      </c>
      <c r="Z1323" t="n">
        <v>1957.123</v>
      </c>
      <c r="AA1323" t="n">
        <v>0.017972577514596</v>
      </c>
      <c r="AB1323" t="n">
        <v>0.00944929368261474</v>
      </c>
      <c r="AC1323" t="n">
        <v>0.29086446059604</v>
      </c>
    </row>
    <row r="1324">
      <c r="A1324" t="s">
        <v>335</v>
      </c>
      <c r="B1324" t="s">
        <v>486</v>
      </c>
      <c r="C1324" t="s">
        <v>383</v>
      </c>
      <c r="D1324" t="s">
        <v>445</v>
      </c>
      <c r="E1324" t="s">
        <v>487</v>
      </c>
      <c r="F1324" t="s">
        <v>346</v>
      </c>
      <c r="G1324" t="s">
        <v>378</v>
      </c>
      <c r="H1324" t="n">
        <v>145</v>
      </c>
      <c r="I1324" t="n">
        <v>1.439</v>
      </c>
      <c r="J1324" t="n">
        <v>0.7246</v>
      </c>
      <c r="K1324" t="n">
        <v>12.54</v>
      </c>
      <c r="L1324" t="n">
        <v>3.419</v>
      </c>
      <c r="M1324" t="n">
        <v>117.3</v>
      </c>
      <c r="N1324" t="n">
        <v>1.289</v>
      </c>
      <c r="O1324" t="n">
        <v>4.245</v>
      </c>
      <c r="P1324" t="n">
        <v>98.25</v>
      </c>
      <c r="Q1324" t="n">
        <v>1.176</v>
      </c>
      <c r="R1324" t="s">
        <v>353</v>
      </c>
      <c r="S1324" t="s">
        <v>488</v>
      </c>
      <c r="T1324" t="s">
        <v>489</v>
      </c>
      <c r="U1324" t="s">
        <v>490</v>
      </c>
      <c r="V1324" t="n">
        <v>71.19195</v>
      </c>
      <c r="W1324" t="n">
        <v>98.25</v>
      </c>
      <c r="X1324" t="n">
        <v>139.67684</v>
      </c>
      <c r="Y1324" t="n">
        <v>11671.374</v>
      </c>
      <c r="Z1324" t="n">
        <v>14467.38</v>
      </c>
      <c r="AA1324" t="n">
        <v>0.00609970599862535</v>
      </c>
      <c r="AB1324" t="n">
        <v>0.00492085989308361</v>
      </c>
      <c r="AC1324" t="n">
        <v>0.50969043973217</v>
      </c>
    </row>
    <row r="1325">
      <c r="A1325" t="s">
        <v>335</v>
      </c>
      <c r="B1325" t="s">
        <v>486</v>
      </c>
      <c r="C1325" t="s">
        <v>383</v>
      </c>
      <c r="D1325" t="s">
        <v>445</v>
      </c>
      <c r="E1325" t="s">
        <v>487</v>
      </c>
      <c r="F1325" t="s">
        <v>346</v>
      </c>
      <c r="G1325" t="s">
        <v>351</v>
      </c>
      <c r="H1325" t="n">
        <v>0</v>
      </c>
      <c r="I1325" t="n">
        <v>0</v>
      </c>
      <c r="J1325" t="n">
        <v>0</v>
      </c>
      <c r="K1325" t="n">
        <v>0</v>
      </c>
      <c r="L1325" t="n">
        <v>0</v>
      </c>
      <c r="M1325" t="n">
        <v>0</v>
      </c>
      <c r="N1325" t="n">
        <v>0</v>
      </c>
      <c r="O1325" t="n">
        <v>0</v>
      </c>
      <c r="P1325" t="n">
        <v>0</v>
      </c>
      <c r="Q1325" t="n">
        <v>0</v>
      </c>
      <c r="R1325" t="s">
        <v>353</v>
      </c>
      <c r="S1325" t="s">
        <v>488</v>
      </c>
      <c r="T1325" t="s">
        <v>489</v>
      </c>
      <c r="U1325" t="s">
        <v>490</v>
      </c>
      <c r="V1325" t="n">
        <v>0</v>
      </c>
      <c r="W1325" t="n">
        <v>0</v>
      </c>
      <c r="X1325" t="n">
        <v>11.573415</v>
      </c>
      <c r="Y1325" t="n">
        <v>11671.374</v>
      </c>
      <c r="Z1325" t="n">
        <v>14467.38</v>
      </c>
      <c r="AA1325" t="n">
        <v>0</v>
      </c>
      <c r="AB1325" t="n">
        <v>0</v>
      </c>
      <c r="AC1325" t="n">
        <v>0</v>
      </c>
    </row>
    <row r="1326">
      <c r="A1326" t="s">
        <v>472</v>
      </c>
      <c r="B1326" t="s">
        <v>486</v>
      </c>
      <c r="C1326" t="s">
        <v>383</v>
      </c>
      <c r="D1326" t="s">
        <v>445</v>
      </c>
      <c r="E1326" t="s">
        <v>487</v>
      </c>
      <c r="F1326" t="s">
        <v>346</v>
      </c>
      <c r="G1326" t="s">
        <v>363</v>
      </c>
      <c r="H1326" t="n">
        <v>81</v>
      </c>
      <c r="I1326" t="n">
        <v>2.947</v>
      </c>
      <c r="J1326" t="n">
        <v>0.3911</v>
      </c>
      <c r="K1326" t="n">
        <v>19.68</v>
      </c>
      <c r="L1326" t="n">
        <v>5.696</v>
      </c>
      <c r="M1326" t="n">
        <v>15210</v>
      </c>
      <c r="N1326" t="n">
        <v>1.378</v>
      </c>
      <c r="O1326" t="n">
        <v>5.926</v>
      </c>
      <c r="P1326" t="n">
        <v>774.2</v>
      </c>
      <c r="Q1326" t="n">
        <v>1.332</v>
      </c>
      <c r="R1326" t="s">
        <v>554</v>
      </c>
      <c r="S1326" t="s">
        <v>585</v>
      </c>
      <c r="T1326" t="s">
        <v>489</v>
      </c>
      <c r="U1326" t="s">
        <v>586</v>
      </c>
      <c r="V1326" t="n">
        <v>302.78962</v>
      </c>
      <c r="W1326" t="n">
        <v>774.2</v>
      </c>
      <c r="X1326" t="n">
        <v>518.47812</v>
      </c>
      <c r="Y1326" t="n">
        <v>7718.505</v>
      </c>
      <c r="Z1326" t="n">
        <v>14467.38</v>
      </c>
      <c r="AA1326" t="n">
        <v>0.0392290501852367</v>
      </c>
      <c r="AB1326" t="n">
        <v>0.0209291260753502</v>
      </c>
      <c r="AC1326" t="n">
        <v>0.583996910033542</v>
      </c>
    </row>
    <row r="1327">
      <c r="A1327" t="s">
        <v>335</v>
      </c>
      <c r="B1327" t="s">
        <v>486</v>
      </c>
      <c r="C1327" t="s">
        <v>383</v>
      </c>
      <c r="D1327" t="s">
        <v>445</v>
      </c>
      <c r="E1327" t="s">
        <v>487</v>
      </c>
      <c r="F1327" t="s">
        <v>346</v>
      </c>
      <c r="G1327" t="s">
        <v>374</v>
      </c>
      <c r="H1327" t="n">
        <v>2427</v>
      </c>
      <c r="I1327" t="n">
        <v>24.09</v>
      </c>
      <c r="J1327" t="n">
        <v>12.13</v>
      </c>
      <c r="K1327" t="n">
        <v>14.4</v>
      </c>
      <c r="L1327" t="n">
        <v>2.917</v>
      </c>
      <c r="M1327" t="n">
        <v>406</v>
      </c>
      <c r="N1327" t="n">
        <v>1.383</v>
      </c>
      <c r="O1327" t="n">
        <v>4.653</v>
      </c>
      <c r="P1327" t="n">
        <v>178</v>
      </c>
      <c r="Q1327" t="n">
        <v>1.18</v>
      </c>
      <c r="R1327" t="s">
        <v>353</v>
      </c>
      <c r="S1327" t="s">
        <v>488</v>
      </c>
      <c r="T1327" t="s">
        <v>489</v>
      </c>
      <c r="U1327" t="s">
        <v>490</v>
      </c>
      <c r="V1327" t="n">
        <v>2159.14</v>
      </c>
      <c r="W1327" t="n">
        <v>178</v>
      </c>
      <c r="X1327" t="n">
        <v>3585.85</v>
      </c>
      <c r="Y1327" t="n">
        <v>11671.374</v>
      </c>
      <c r="Z1327" t="n">
        <v>14467.38</v>
      </c>
      <c r="AA1327" t="n">
        <v>0.184994500219083</v>
      </c>
      <c r="AB1327" t="n">
        <v>0.149241949820907</v>
      </c>
      <c r="AC1327" t="n">
        <v>0.602127807911653</v>
      </c>
    </row>
    <row r="1328">
      <c r="A1328" t="s">
        <v>345</v>
      </c>
      <c r="B1328" t="s">
        <v>486</v>
      </c>
      <c r="C1328" t="s">
        <v>383</v>
      </c>
      <c r="D1328" t="s">
        <v>445</v>
      </c>
      <c r="E1328" t="s">
        <v>487</v>
      </c>
      <c r="F1328" t="s">
        <v>346</v>
      </c>
      <c r="G1328" t="s">
        <v>361</v>
      </c>
      <c r="H1328" t="n">
        <v>5122</v>
      </c>
      <c r="I1328" t="n">
        <v>100</v>
      </c>
      <c r="J1328" t="n">
        <v>25.3</v>
      </c>
      <c r="K1328" t="n">
        <v>14.67</v>
      </c>
      <c r="L1328" t="n">
        <v>3.552</v>
      </c>
      <c r="M1328" t="n">
        <v>1844</v>
      </c>
      <c r="N1328" t="n">
        <v>1.43</v>
      </c>
      <c r="O1328" t="n">
        <v>4.54</v>
      </c>
      <c r="P1328" t="n">
        <v>278.8</v>
      </c>
      <c r="Q1328" t="n">
        <v>1.218</v>
      </c>
      <c r="R1328" t="s">
        <v>348</v>
      </c>
      <c r="S1328" t="s">
        <v>495</v>
      </c>
      <c r="T1328" t="s">
        <v>489</v>
      </c>
      <c r="U1328" t="s">
        <v>496</v>
      </c>
      <c r="V1328" t="n">
        <v>7053.64</v>
      </c>
      <c r="W1328" t="n">
        <v>278.8</v>
      </c>
      <c r="X1328" t="n">
        <v>14593.54</v>
      </c>
      <c r="Y1328" t="n">
        <v>6927.368</v>
      </c>
      <c r="Z1328" t="n">
        <v>14467.38</v>
      </c>
      <c r="AA1328" t="n">
        <v>1.01822799077514</v>
      </c>
      <c r="AB1328" t="n">
        <v>0.487554761124682</v>
      </c>
      <c r="AC1328" t="n">
        <v>0.483339888745294</v>
      </c>
    </row>
    <row r="1329">
      <c r="A1329" t="s">
        <v>345</v>
      </c>
      <c r="B1329" t="s">
        <v>486</v>
      </c>
      <c r="C1329" t="s">
        <v>383</v>
      </c>
      <c r="D1329" t="s">
        <v>445</v>
      </c>
      <c r="E1329" t="s">
        <v>487</v>
      </c>
      <c r="F1329" t="s">
        <v>339</v>
      </c>
      <c r="G1329" t="s">
        <v>359</v>
      </c>
      <c r="H1329" t="n">
        <v>1269</v>
      </c>
      <c r="I1329" t="n">
        <v>68.86</v>
      </c>
      <c r="J1329" t="n">
        <v>0.9063</v>
      </c>
      <c r="K1329" t="n">
        <v>19.75</v>
      </c>
      <c r="L1329" t="n">
        <v>4.934</v>
      </c>
      <c r="M1329" t="n">
        <v>14290</v>
      </c>
      <c r="N1329" t="n">
        <v>1.369</v>
      </c>
      <c r="O1329" t="n">
        <v>5.658</v>
      </c>
      <c r="P1329" t="n">
        <v>718.4</v>
      </c>
      <c r="Q1329" t="n">
        <v>1.269</v>
      </c>
      <c r="R1329" t="s">
        <v>348</v>
      </c>
      <c r="S1329" t="s">
        <v>491</v>
      </c>
      <c r="T1329" t="s">
        <v>489</v>
      </c>
      <c r="U1329" t="s">
        <v>492</v>
      </c>
      <c r="V1329" t="n">
        <v>651.08592</v>
      </c>
      <c r="W1329" t="n">
        <v>718.4</v>
      </c>
      <c r="X1329" t="n">
        <v>1434.456</v>
      </c>
      <c r="Y1329" t="n">
        <v>1088.0688</v>
      </c>
      <c r="Z1329" t="n">
        <v>1957.123</v>
      </c>
      <c r="AA1329" t="n">
        <v>0.598386719663315</v>
      </c>
      <c r="AB1329" t="n">
        <v>0.332675013272032</v>
      </c>
      <c r="AC1329" t="n">
        <v>0.453890478341615</v>
      </c>
    </row>
    <row r="1330">
      <c r="A1330" t="s">
        <v>345</v>
      </c>
      <c r="B1330" t="s">
        <v>486</v>
      </c>
      <c r="C1330" t="s">
        <v>383</v>
      </c>
      <c r="D1330" t="s">
        <v>445</v>
      </c>
      <c r="E1330" t="s">
        <v>487</v>
      </c>
      <c r="F1330" t="s">
        <v>339</v>
      </c>
      <c r="G1330" t="s">
        <v>360</v>
      </c>
      <c r="H1330" t="n">
        <v>1843</v>
      </c>
      <c r="I1330" t="n">
        <v>100</v>
      </c>
      <c r="J1330" t="n">
        <v>1.316</v>
      </c>
      <c r="K1330" t="n">
        <v>20.3</v>
      </c>
      <c r="L1330" t="n">
        <v>5.975</v>
      </c>
      <c r="M1330" t="n">
        <v>14560</v>
      </c>
      <c r="N1330" t="n">
        <v>1.415</v>
      </c>
      <c r="O1330" t="n">
        <v>6.801</v>
      </c>
      <c r="P1330" t="n">
        <v>826.8</v>
      </c>
      <c r="Q1330" t="n">
        <v>1.305</v>
      </c>
      <c r="R1330" t="s">
        <v>348</v>
      </c>
      <c r="S1330" t="s">
        <v>491</v>
      </c>
      <c r="T1330" t="s">
        <v>489</v>
      </c>
      <c r="U1330" t="s">
        <v>492</v>
      </c>
      <c r="V1330" t="n">
        <v>1088.0688</v>
      </c>
      <c r="W1330" t="n">
        <v>826.8</v>
      </c>
      <c r="X1330" t="n">
        <v>1957.123</v>
      </c>
      <c r="Y1330" t="n">
        <v>1088.0688</v>
      </c>
      <c r="Z1330" t="n">
        <v>1957.123</v>
      </c>
      <c r="AA1330" t="n">
        <v>1</v>
      </c>
      <c r="AB1330" t="n">
        <v>0.555953202736875</v>
      </c>
      <c r="AC1330" t="n">
        <v>0.555953202736875</v>
      </c>
    </row>
    <row r="1331">
      <c r="A1331" t="s">
        <v>472</v>
      </c>
      <c r="B1331" t="s">
        <v>486</v>
      </c>
      <c r="C1331" t="s">
        <v>383</v>
      </c>
      <c r="D1331" t="s">
        <v>445</v>
      </c>
      <c r="E1331" t="s">
        <v>487</v>
      </c>
      <c r="F1331" t="s">
        <v>339</v>
      </c>
      <c r="G1331" t="s">
        <v>340</v>
      </c>
      <c r="H1331" t="n">
        <v>63</v>
      </c>
      <c r="I1331" t="n">
        <v>1.66</v>
      </c>
      <c r="J1331" t="n">
        <v>0.04504</v>
      </c>
      <c r="K1331" t="n">
        <v>72.29</v>
      </c>
      <c r="L1331" t="n">
        <v>32.74</v>
      </c>
      <c r="M1331" t="n">
        <v>99960</v>
      </c>
      <c r="N1331" t="n">
        <v>3.068</v>
      </c>
      <c r="O1331" t="n">
        <v>24.22</v>
      </c>
      <c r="P1331" t="n">
        <v>2544</v>
      </c>
      <c r="Q1331" t="n">
        <v>3.176</v>
      </c>
      <c r="R1331" t="s">
        <v>554</v>
      </c>
      <c r="S1331" t="s">
        <v>391</v>
      </c>
      <c r="T1331" t="s">
        <v>489</v>
      </c>
      <c r="U1331" t="s">
        <v>587</v>
      </c>
      <c r="V1331" t="n">
        <v>114.58176</v>
      </c>
      <c r="W1331" t="n">
        <v>2544</v>
      </c>
      <c r="X1331" t="n">
        <v>727.804</v>
      </c>
      <c r="Y1331" t="n">
        <v>1740.7596</v>
      </c>
      <c r="Z1331" t="n">
        <v>1957.123</v>
      </c>
      <c r="AA1331" t="n">
        <v>0.0658228511277491</v>
      </c>
      <c r="AB1331" t="n">
        <v>0.0585460188245706</v>
      </c>
      <c r="AC1331" t="n">
        <v>0.157434913795472</v>
      </c>
    </row>
    <row r="1332">
      <c r="A1332" t="s">
        <v>334</v>
      </c>
      <c r="B1332" t="s">
        <v>486</v>
      </c>
      <c r="C1332" t="s">
        <v>383</v>
      </c>
      <c r="D1332" t="s">
        <v>445</v>
      </c>
      <c r="E1332" t="s">
        <v>487</v>
      </c>
      <c r="F1332" t="s">
        <v>339</v>
      </c>
      <c r="G1332" t="s">
        <v>361</v>
      </c>
      <c r="H1332" t="n">
        <v>331</v>
      </c>
      <c r="I1332" t="n">
        <v>28.66</v>
      </c>
      <c r="J1332" t="n">
        <v>0.2366</v>
      </c>
      <c r="K1332" t="n">
        <v>13.74</v>
      </c>
      <c r="L1332" t="n">
        <v>3.498</v>
      </c>
      <c r="M1332" t="n">
        <v>6274</v>
      </c>
      <c r="N1332" t="n">
        <v>1.246</v>
      </c>
      <c r="O1332" t="n">
        <v>5.061</v>
      </c>
      <c r="P1332" t="n">
        <v>294.7</v>
      </c>
      <c r="Q1332" t="n">
        <v>1.102</v>
      </c>
      <c r="R1332" t="s">
        <v>341</v>
      </c>
      <c r="S1332" t="s">
        <v>497</v>
      </c>
      <c r="T1332" t="s">
        <v>489</v>
      </c>
      <c r="U1332" t="s">
        <v>498</v>
      </c>
      <c r="V1332" t="n">
        <v>69.72602</v>
      </c>
      <c r="W1332" t="n">
        <v>294.7</v>
      </c>
      <c r="X1332" t="n">
        <v>332.2818</v>
      </c>
      <c r="Y1332" t="n">
        <v>961.9405</v>
      </c>
      <c r="Z1332" t="n">
        <v>1957.123</v>
      </c>
      <c r="AA1332" t="n">
        <v>0.0724847534748771</v>
      </c>
      <c r="AB1332" t="n">
        <v>0.0356267950455848</v>
      </c>
      <c r="AC1332" t="n">
        <v>0.209840021331292</v>
      </c>
    </row>
    <row r="1333">
      <c r="A1333" t="s">
        <v>472</v>
      </c>
      <c r="B1333" t="s">
        <v>486</v>
      </c>
      <c r="C1333" t="s">
        <v>383</v>
      </c>
      <c r="D1333" t="s">
        <v>445</v>
      </c>
      <c r="E1333" t="s">
        <v>487</v>
      </c>
      <c r="F1333" t="s">
        <v>346</v>
      </c>
      <c r="G1333" t="s">
        <v>356</v>
      </c>
      <c r="H1333" t="n">
        <v>1</v>
      </c>
      <c r="I1333" t="n">
        <v>0.03638</v>
      </c>
      <c r="J1333" t="n">
        <v>0.004828</v>
      </c>
      <c r="K1333" t="n">
        <v>39.05</v>
      </c>
      <c r="L1333" t="n">
        <v>32</v>
      </c>
      <c r="M1333" t="n">
        <v>384300</v>
      </c>
      <c r="N1333" t="n">
        <v>2.096</v>
      </c>
      <c r="O1333" t="n">
        <v>33</v>
      </c>
      <c r="P1333" t="n">
        <v>377.7</v>
      </c>
      <c r="Q1333" t="n">
        <v>2.28</v>
      </c>
      <c r="R1333" t="s">
        <v>554</v>
      </c>
      <c r="S1333" t="s">
        <v>585</v>
      </c>
      <c r="T1333" t="s">
        <v>489</v>
      </c>
      <c r="U1333" t="s">
        <v>586</v>
      </c>
      <c r="V1333" t="n">
        <v>1.8235356</v>
      </c>
      <c r="W1333" t="n">
        <v>377.7</v>
      </c>
      <c r="X1333" t="n">
        <v>74.33088</v>
      </c>
      <c r="Y1333" t="n">
        <v>7718.505</v>
      </c>
      <c r="Z1333" t="n">
        <v>14467.38</v>
      </c>
      <c r="AA1333" t="n">
        <v>0.000236255026070463</v>
      </c>
      <c r="AB1333" t="n">
        <v>0.000126044632822253</v>
      </c>
      <c r="AC1333" t="n">
        <v>0.0245326787467066</v>
      </c>
    </row>
    <row r="1334">
      <c r="A1334" t="s">
        <v>334</v>
      </c>
      <c r="B1334" t="s">
        <v>486</v>
      </c>
      <c r="C1334" t="s">
        <v>383</v>
      </c>
      <c r="D1334" t="s">
        <v>445</v>
      </c>
      <c r="E1334" t="s">
        <v>487</v>
      </c>
      <c r="F1334" t="s">
        <v>339</v>
      </c>
      <c r="G1334" t="s">
        <v>360</v>
      </c>
      <c r="H1334" t="n">
        <v>1155</v>
      </c>
      <c r="I1334" t="n">
        <v>100</v>
      </c>
      <c r="J1334" t="n">
        <v>0.8257</v>
      </c>
      <c r="K1334" t="n">
        <v>23.17</v>
      </c>
      <c r="L1334" t="n">
        <v>8.036</v>
      </c>
      <c r="M1334" t="n">
        <v>16770</v>
      </c>
      <c r="N1334" t="n">
        <v>1.488</v>
      </c>
      <c r="O1334" t="n">
        <v>8.5</v>
      </c>
      <c r="P1334" t="n">
        <v>1165</v>
      </c>
      <c r="Q1334" t="n">
        <v>1.372</v>
      </c>
      <c r="R1334" t="s">
        <v>341</v>
      </c>
      <c r="S1334" t="s">
        <v>497</v>
      </c>
      <c r="T1334" t="s">
        <v>489</v>
      </c>
      <c r="U1334" t="s">
        <v>498</v>
      </c>
      <c r="V1334" t="n">
        <v>961.9405</v>
      </c>
      <c r="W1334" t="n">
        <v>1165</v>
      </c>
      <c r="X1334" t="n">
        <v>1957.123</v>
      </c>
      <c r="Y1334" t="n">
        <v>961.9405</v>
      </c>
      <c r="Z1334" t="n">
        <v>1957.123</v>
      </c>
      <c r="AA1334" t="n">
        <v>1</v>
      </c>
      <c r="AB1334" t="n">
        <v>0.491507432082705</v>
      </c>
      <c r="AC1334" t="n">
        <v>0.491507432082705</v>
      </c>
    </row>
    <row r="1335">
      <c r="A1335" t="s">
        <v>345</v>
      </c>
      <c r="B1335" t="s">
        <v>486</v>
      </c>
      <c r="C1335" t="s">
        <v>383</v>
      </c>
      <c r="D1335" t="s">
        <v>445</v>
      </c>
      <c r="E1335" t="s">
        <v>487</v>
      </c>
      <c r="F1335" t="s">
        <v>346</v>
      </c>
      <c r="G1335" t="s">
        <v>352</v>
      </c>
      <c r="H1335" t="n">
        <v>0</v>
      </c>
      <c r="I1335" t="n">
        <v>0</v>
      </c>
      <c r="J1335" t="n">
        <v>0</v>
      </c>
      <c r="K1335" t="n">
        <v>0</v>
      </c>
      <c r="L1335" t="n">
        <v>0</v>
      </c>
      <c r="M1335" t="n">
        <v>0</v>
      </c>
      <c r="N1335" t="n">
        <v>0</v>
      </c>
      <c r="O1335" t="n">
        <v>0</v>
      </c>
      <c r="P1335" t="n">
        <v>0</v>
      </c>
      <c r="Q1335" t="n">
        <v>0</v>
      </c>
      <c r="R1335" t="s">
        <v>348</v>
      </c>
      <c r="S1335" t="s">
        <v>495</v>
      </c>
      <c r="T1335" t="s">
        <v>489</v>
      </c>
      <c r="U1335" t="s">
        <v>496</v>
      </c>
      <c r="V1335" t="n">
        <v>0</v>
      </c>
      <c r="W1335" t="n">
        <v>0</v>
      </c>
      <c r="X1335" t="n">
        <v>5.8941</v>
      </c>
      <c r="Y1335" t="n">
        <v>6927.368</v>
      </c>
      <c r="Z1335" t="n">
        <v>14467.38</v>
      </c>
      <c r="AA1335" t="n">
        <v>0</v>
      </c>
      <c r="AB1335" t="n">
        <v>0</v>
      </c>
      <c r="AC1335" t="n">
        <v>0</v>
      </c>
    </row>
    <row r="1336">
      <c r="A1336" t="s">
        <v>345</v>
      </c>
      <c r="B1336" t="s">
        <v>486</v>
      </c>
      <c r="C1336" t="s">
        <v>383</v>
      </c>
      <c r="D1336" t="s">
        <v>445</v>
      </c>
      <c r="E1336" t="s">
        <v>487</v>
      </c>
      <c r="F1336" t="s">
        <v>346</v>
      </c>
      <c r="G1336" t="s">
        <v>363</v>
      </c>
      <c r="H1336" t="n">
        <v>142</v>
      </c>
      <c r="I1336" t="n">
        <v>2.772</v>
      </c>
      <c r="J1336" t="n">
        <v>0.7014</v>
      </c>
      <c r="K1336" t="n">
        <v>18.15</v>
      </c>
      <c r="L1336" t="n">
        <v>4.209</v>
      </c>
      <c r="M1336" t="n">
        <v>9069</v>
      </c>
      <c r="N1336" t="n">
        <v>1.433</v>
      </c>
      <c r="O1336" t="n">
        <v>5.109</v>
      </c>
      <c r="P1336" t="n">
        <v>490.8</v>
      </c>
      <c r="Q1336" t="n">
        <v>1.293</v>
      </c>
      <c r="R1336" t="s">
        <v>348</v>
      </c>
      <c r="S1336" t="s">
        <v>495</v>
      </c>
      <c r="T1336" t="s">
        <v>489</v>
      </c>
      <c r="U1336" t="s">
        <v>496</v>
      </c>
      <c r="V1336" t="n">
        <v>344.24712</v>
      </c>
      <c r="W1336" t="n">
        <v>490.8</v>
      </c>
      <c r="X1336" t="n">
        <v>518.47812</v>
      </c>
      <c r="Y1336" t="n">
        <v>6927.368</v>
      </c>
      <c r="Z1336" t="n">
        <v>14467.38</v>
      </c>
      <c r="AA1336" t="n">
        <v>0.049693782689183</v>
      </c>
      <c r="AB1336" t="n">
        <v>0.0237947105833952</v>
      </c>
      <c r="AC1336" t="n">
        <v>0.663956889829797</v>
      </c>
    </row>
    <row r="1337">
      <c r="A1337" t="s">
        <v>335</v>
      </c>
      <c r="B1337" t="s">
        <v>486</v>
      </c>
      <c r="C1337" t="s">
        <v>383</v>
      </c>
      <c r="D1337" t="s">
        <v>445</v>
      </c>
      <c r="E1337" t="s">
        <v>487</v>
      </c>
      <c r="F1337" t="s">
        <v>346</v>
      </c>
      <c r="G1337" t="s">
        <v>347</v>
      </c>
      <c r="H1337" t="n">
        <v>31</v>
      </c>
      <c r="I1337" t="n">
        <v>0.3078</v>
      </c>
      <c r="J1337" t="n">
        <v>0.1549</v>
      </c>
      <c r="K1337" t="n">
        <v>33.51</v>
      </c>
      <c r="L1337" t="n">
        <v>5.414</v>
      </c>
      <c r="M1337" t="n">
        <v>14420</v>
      </c>
      <c r="N1337" t="n">
        <v>1.947</v>
      </c>
      <c r="O1337" t="n">
        <v>6.114</v>
      </c>
      <c r="P1337" t="n">
        <v>6845</v>
      </c>
      <c r="Q1337" t="n">
        <v>1.756</v>
      </c>
      <c r="R1337" t="s">
        <v>353</v>
      </c>
      <c r="S1337" t="s">
        <v>488</v>
      </c>
      <c r="T1337" t="s">
        <v>489</v>
      </c>
      <c r="U1337" t="s">
        <v>490</v>
      </c>
      <c r="V1337" t="n">
        <v>1060.2905</v>
      </c>
      <c r="W1337" t="n">
        <v>6845</v>
      </c>
      <c r="X1337" t="n">
        <v>2450.5934</v>
      </c>
      <c r="Y1337" t="n">
        <v>11671.374</v>
      </c>
      <c r="Z1337" t="n">
        <v>14467.38</v>
      </c>
      <c r="AA1337" t="n">
        <v>0.0908453880408596</v>
      </c>
      <c r="AB1337" t="n">
        <v>0.0732883562884227</v>
      </c>
      <c r="AC1337" t="n">
        <v>0.432666838978674</v>
      </c>
    </row>
    <row r="1338">
      <c r="A1338" t="s">
        <v>335</v>
      </c>
      <c r="B1338" t="s">
        <v>486</v>
      </c>
      <c r="C1338" t="s">
        <v>383</v>
      </c>
      <c r="D1338" t="s">
        <v>445</v>
      </c>
      <c r="E1338" t="s">
        <v>487</v>
      </c>
      <c r="F1338" t="s">
        <v>339</v>
      </c>
      <c r="G1338" t="s">
        <v>363</v>
      </c>
      <c r="H1338" t="n">
        <v>2</v>
      </c>
      <c r="I1338" t="n">
        <v>0.1546</v>
      </c>
      <c r="J1338" t="n">
        <v>0.001424</v>
      </c>
      <c r="K1338" t="n">
        <v>35.75</v>
      </c>
      <c r="L1338" t="n">
        <v>10.9</v>
      </c>
      <c r="M1338" t="n">
        <v>23220</v>
      </c>
      <c r="N1338" t="n">
        <v>1.448</v>
      </c>
      <c r="O1338" t="n">
        <v>5.822</v>
      </c>
      <c r="P1338" t="n">
        <v>1357</v>
      </c>
      <c r="Q1338" t="n">
        <v>1.859</v>
      </c>
      <c r="R1338" t="s">
        <v>353</v>
      </c>
      <c r="S1338" t="s">
        <v>493</v>
      </c>
      <c r="T1338" t="s">
        <v>489</v>
      </c>
      <c r="U1338" t="s">
        <v>494</v>
      </c>
      <c r="V1338" t="n">
        <v>1.932368</v>
      </c>
      <c r="W1338" t="n">
        <v>1357</v>
      </c>
      <c r="X1338" t="n">
        <v>5.1573438</v>
      </c>
      <c r="Y1338" t="n">
        <v>1028.9804</v>
      </c>
      <c r="Z1338" t="n">
        <v>1957.123</v>
      </c>
      <c r="AA1338" t="n">
        <v>0.00187794441954385</v>
      </c>
      <c r="AB1338" t="n">
        <v>0.000987351331520809</v>
      </c>
      <c r="AC1338" t="n">
        <v>0.374682796985533</v>
      </c>
    </row>
    <row r="1339">
      <c r="A1339" t="s">
        <v>335</v>
      </c>
      <c r="B1339" t="s">
        <v>486</v>
      </c>
      <c r="C1339" t="s">
        <v>383</v>
      </c>
      <c r="D1339" t="s">
        <v>445</v>
      </c>
      <c r="E1339" t="s">
        <v>487</v>
      </c>
      <c r="F1339" t="s">
        <v>346</v>
      </c>
      <c r="G1339" t="s">
        <v>377</v>
      </c>
      <c r="H1339" t="n">
        <v>92</v>
      </c>
      <c r="I1339" t="n">
        <v>0.9133</v>
      </c>
      <c r="J1339" t="n">
        <v>0.4598</v>
      </c>
      <c r="K1339" t="n">
        <v>12.82</v>
      </c>
      <c r="L1339" t="n">
        <v>3.36</v>
      </c>
      <c r="M1339" t="n">
        <v>2821</v>
      </c>
      <c r="N1339" t="n">
        <v>1.217</v>
      </c>
      <c r="O1339" t="n">
        <v>4.549</v>
      </c>
      <c r="P1339" t="n">
        <v>109.2</v>
      </c>
      <c r="Q1339" t="n">
        <v>1.161</v>
      </c>
      <c r="R1339" t="s">
        <v>353</v>
      </c>
      <c r="S1339" t="s">
        <v>488</v>
      </c>
      <c r="T1339" t="s">
        <v>489</v>
      </c>
      <c r="U1339" t="s">
        <v>490</v>
      </c>
      <c r="V1339" t="n">
        <v>50.21016</v>
      </c>
      <c r="W1339" t="n">
        <v>109.2</v>
      </c>
      <c r="X1339" t="n">
        <v>401.6375</v>
      </c>
      <c r="Y1339" t="n">
        <v>11671.374</v>
      </c>
      <c r="Z1339" t="n">
        <v>14467.38</v>
      </c>
      <c r="AA1339" t="n">
        <v>0.00430199220760126</v>
      </c>
      <c r="AB1339" t="n">
        <v>0.00347057725725045</v>
      </c>
      <c r="AC1339" t="n">
        <v>0.125013625470729</v>
      </c>
    </row>
    <row r="1340">
      <c r="A1340" t="s">
        <v>472</v>
      </c>
      <c r="B1340" t="s">
        <v>486</v>
      </c>
      <c r="C1340" t="s">
        <v>383</v>
      </c>
      <c r="D1340" t="s">
        <v>445</v>
      </c>
      <c r="E1340" t="s">
        <v>487</v>
      </c>
      <c r="F1340" t="s">
        <v>346</v>
      </c>
      <c r="G1340" t="s">
        <v>367</v>
      </c>
      <c r="H1340" t="n">
        <v>1</v>
      </c>
      <c r="I1340" t="n">
        <v>0.03638</v>
      </c>
      <c r="J1340" t="n">
        <v>0.004828</v>
      </c>
      <c r="K1340" t="n">
        <v>17.05</v>
      </c>
      <c r="L1340" t="n">
        <v>2.811</v>
      </c>
      <c r="M1340" t="n">
        <v>411.5</v>
      </c>
      <c r="N1340" t="n">
        <v>1.551</v>
      </c>
      <c r="O1340" t="n">
        <v>3.776</v>
      </c>
      <c r="P1340" t="n">
        <v>227.3</v>
      </c>
      <c r="Q1340" t="n">
        <v>1.398</v>
      </c>
      <c r="R1340" t="s">
        <v>554</v>
      </c>
      <c r="S1340" t="s">
        <v>585</v>
      </c>
      <c r="T1340" t="s">
        <v>489</v>
      </c>
      <c r="U1340" t="s">
        <v>586</v>
      </c>
      <c r="V1340" t="n">
        <v>1.0974044</v>
      </c>
      <c r="W1340" t="n">
        <v>227.3</v>
      </c>
      <c r="X1340" t="n">
        <v>154.78296</v>
      </c>
      <c r="Y1340" t="n">
        <v>7718.505</v>
      </c>
      <c r="Z1340" t="n">
        <v>14467.38</v>
      </c>
      <c r="AA1340" t="n">
        <v>0.000142178362260567</v>
      </c>
      <c r="AB1340" t="n">
        <v>0.0000758537067527085</v>
      </c>
      <c r="AC1340" t="n">
        <v>0.00708995615538041</v>
      </c>
    </row>
    <row r="1341">
      <c r="A1341" t="s">
        <v>472</v>
      </c>
      <c r="B1341" t="s">
        <v>486</v>
      </c>
      <c r="C1341" t="s">
        <v>383</v>
      </c>
      <c r="D1341" t="s">
        <v>445</v>
      </c>
      <c r="E1341" t="s">
        <v>487</v>
      </c>
      <c r="F1341" t="s">
        <v>346</v>
      </c>
      <c r="G1341" t="s">
        <v>370</v>
      </c>
      <c r="H1341" t="n">
        <v>0</v>
      </c>
      <c r="I1341" t="n">
        <v>0</v>
      </c>
      <c r="J1341" t="n">
        <v>0</v>
      </c>
      <c r="K1341" t="n">
        <v>0</v>
      </c>
      <c r="L1341" t="n">
        <v>0</v>
      </c>
      <c r="M1341" t="n">
        <v>0</v>
      </c>
      <c r="N1341" t="n">
        <v>0</v>
      </c>
      <c r="O1341" t="n">
        <v>0</v>
      </c>
      <c r="P1341" t="n">
        <v>0</v>
      </c>
      <c r="Q1341" t="n">
        <v>0</v>
      </c>
      <c r="R1341" t="s">
        <v>554</v>
      </c>
      <c r="S1341" t="s">
        <v>585</v>
      </c>
      <c r="T1341" t="s">
        <v>489</v>
      </c>
      <c r="U1341" t="s">
        <v>586</v>
      </c>
      <c r="V1341" t="n">
        <v>0</v>
      </c>
      <c r="W1341" t="n">
        <v>0</v>
      </c>
      <c r="X1341" t="n">
        <v>24.09507</v>
      </c>
      <c r="Y1341" t="n">
        <v>7718.505</v>
      </c>
      <c r="Z1341" t="n">
        <v>14467.38</v>
      </c>
      <c r="AA1341" t="n">
        <v>0</v>
      </c>
      <c r="AB1341" t="n">
        <v>0</v>
      </c>
      <c r="AC1341" t="n">
        <v>0</v>
      </c>
    </row>
    <row r="1342">
      <c r="A1342" t="s">
        <v>335</v>
      </c>
      <c r="B1342" t="s">
        <v>486</v>
      </c>
      <c r="C1342" t="s">
        <v>383</v>
      </c>
      <c r="D1342" t="s">
        <v>445</v>
      </c>
      <c r="E1342" t="s">
        <v>487</v>
      </c>
      <c r="F1342" t="s">
        <v>339</v>
      </c>
      <c r="G1342" t="s">
        <v>369</v>
      </c>
      <c r="H1342" t="n">
        <v>192</v>
      </c>
      <c r="I1342" t="n">
        <v>14.84</v>
      </c>
      <c r="J1342" t="n">
        <v>0.1367</v>
      </c>
      <c r="K1342" t="n">
        <v>17.82</v>
      </c>
      <c r="L1342" t="n">
        <v>4.621</v>
      </c>
      <c r="M1342" t="n">
        <v>9995</v>
      </c>
      <c r="N1342" t="n">
        <v>1.322</v>
      </c>
      <c r="O1342" t="n">
        <v>5.771</v>
      </c>
      <c r="P1342" t="n">
        <v>640.2</v>
      </c>
      <c r="Q1342" t="n">
        <v>1.196</v>
      </c>
      <c r="R1342" t="s">
        <v>353</v>
      </c>
      <c r="S1342" t="s">
        <v>493</v>
      </c>
      <c r="T1342" t="s">
        <v>489</v>
      </c>
      <c r="U1342" t="s">
        <v>494</v>
      </c>
      <c r="V1342" t="n">
        <v>87.51534</v>
      </c>
      <c r="W1342" t="n">
        <v>640.2</v>
      </c>
      <c r="X1342" t="n">
        <v>644.91</v>
      </c>
      <c r="Y1342" t="n">
        <v>1028.9804</v>
      </c>
      <c r="Z1342" t="n">
        <v>1957.123</v>
      </c>
      <c r="AA1342" t="n">
        <v>0.0850505412931092</v>
      </c>
      <c r="AB1342" t="n">
        <v>0.0447163208444232</v>
      </c>
      <c r="AC1342" t="n">
        <v>0.13570163278597</v>
      </c>
    </row>
    <row r="1343">
      <c r="A1343" t="s">
        <v>345</v>
      </c>
      <c r="B1343" t="s">
        <v>486</v>
      </c>
      <c r="C1343" t="s">
        <v>383</v>
      </c>
      <c r="D1343" t="s">
        <v>445</v>
      </c>
      <c r="E1343" t="s">
        <v>487</v>
      </c>
      <c r="F1343" t="s">
        <v>346</v>
      </c>
      <c r="G1343" t="s">
        <v>351</v>
      </c>
      <c r="H1343" t="n">
        <v>0</v>
      </c>
      <c r="I1343" t="n">
        <v>0</v>
      </c>
      <c r="J1343" t="n">
        <v>0</v>
      </c>
      <c r="K1343" t="n">
        <v>0</v>
      </c>
      <c r="L1343" t="n">
        <v>0</v>
      </c>
      <c r="M1343" t="n">
        <v>0</v>
      </c>
      <c r="N1343" t="n">
        <v>0</v>
      </c>
      <c r="O1343" t="n">
        <v>0</v>
      </c>
      <c r="P1343" t="n">
        <v>0</v>
      </c>
      <c r="Q1343" t="n">
        <v>0</v>
      </c>
      <c r="R1343" t="s">
        <v>348</v>
      </c>
      <c r="S1343" t="s">
        <v>495</v>
      </c>
      <c r="T1343" t="s">
        <v>489</v>
      </c>
      <c r="U1343" t="s">
        <v>496</v>
      </c>
      <c r="V1343" t="n">
        <v>0</v>
      </c>
      <c r="W1343" t="n">
        <v>0</v>
      </c>
      <c r="X1343" t="n">
        <v>11.573415</v>
      </c>
      <c r="Y1343" t="n">
        <v>6927.368</v>
      </c>
      <c r="Z1343" t="n">
        <v>14467.38</v>
      </c>
      <c r="AA1343" t="n">
        <v>0</v>
      </c>
      <c r="AB1343" t="n">
        <v>0</v>
      </c>
      <c r="AC1343" t="n">
        <v>0</v>
      </c>
    </row>
    <row r="1344">
      <c r="A1344" t="s">
        <v>345</v>
      </c>
      <c r="B1344" t="s">
        <v>486</v>
      </c>
      <c r="C1344" t="s">
        <v>383</v>
      </c>
      <c r="D1344" t="s">
        <v>445</v>
      </c>
      <c r="E1344" t="s">
        <v>487</v>
      </c>
      <c r="F1344" t="s">
        <v>339</v>
      </c>
      <c r="G1344" t="s">
        <v>362</v>
      </c>
      <c r="H1344" t="n">
        <v>21</v>
      </c>
      <c r="I1344" t="n">
        <v>1.139</v>
      </c>
      <c r="J1344" t="n">
        <v>0.015</v>
      </c>
      <c r="K1344" t="n">
        <v>42.3</v>
      </c>
      <c r="L1344" t="n">
        <v>18.05</v>
      </c>
      <c r="M1344" t="n">
        <v>46850</v>
      </c>
      <c r="N1344" t="n">
        <v>1.456</v>
      </c>
      <c r="O1344" t="n">
        <v>15.4</v>
      </c>
      <c r="P1344" t="n">
        <v>1879</v>
      </c>
      <c r="Q1344" t="n">
        <v>1.697</v>
      </c>
      <c r="R1344" t="s">
        <v>348</v>
      </c>
      <c r="S1344" t="s">
        <v>491</v>
      </c>
      <c r="T1344" t="s">
        <v>489</v>
      </c>
      <c r="U1344" t="s">
        <v>492</v>
      </c>
      <c r="V1344" t="n">
        <v>28.185</v>
      </c>
      <c r="W1344" t="n">
        <v>1879</v>
      </c>
      <c r="X1344" t="n">
        <v>426.7109</v>
      </c>
      <c r="Y1344" t="n">
        <v>1088.0688</v>
      </c>
      <c r="Z1344" t="n">
        <v>1957.123</v>
      </c>
      <c r="AA1344" t="n">
        <v>0.0259036928547165</v>
      </c>
      <c r="AB1344" t="n">
        <v>0.014401241005292</v>
      </c>
      <c r="AC1344" t="n">
        <v>0.0660517460416408</v>
      </c>
    </row>
    <row r="1345">
      <c r="A1345" t="s">
        <v>335</v>
      </c>
      <c r="B1345" t="s">
        <v>486</v>
      </c>
      <c r="C1345" t="s">
        <v>383</v>
      </c>
      <c r="D1345" t="s">
        <v>445</v>
      </c>
      <c r="E1345" t="s">
        <v>487</v>
      </c>
      <c r="F1345" t="s">
        <v>339</v>
      </c>
      <c r="G1345" t="s">
        <v>359</v>
      </c>
      <c r="H1345" t="n">
        <v>531</v>
      </c>
      <c r="I1345" t="n">
        <v>41.04</v>
      </c>
      <c r="J1345" t="n">
        <v>0.378</v>
      </c>
      <c r="K1345" t="n">
        <v>19.99</v>
      </c>
      <c r="L1345" t="n">
        <v>5.339</v>
      </c>
      <c r="M1345" t="n">
        <v>12000</v>
      </c>
      <c r="N1345" t="n">
        <v>1.359</v>
      </c>
      <c r="O1345" t="n">
        <v>6.092</v>
      </c>
      <c r="P1345" t="n">
        <v>882.8</v>
      </c>
      <c r="Q1345" t="n">
        <v>1.271</v>
      </c>
      <c r="R1345" t="s">
        <v>353</v>
      </c>
      <c r="S1345" t="s">
        <v>493</v>
      </c>
      <c r="T1345" t="s">
        <v>489</v>
      </c>
      <c r="U1345" t="s">
        <v>494</v>
      </c>
      <c r="V1345" t="n">
        <v>333.6984</v>
      </c>
      <c r="W1345" t="n">
        <v>882.8</v>
      </c>
      <c r="X1345" t="n">
        <v>1434.456</v>
      </c>
      <c r="Y1345" t="n">
        <v>1028.9804</v>
      </c>
      <c r="Z1345" t="n">
        <v>1957.123</v>
      </c>
      <c r="AA1345" t="n">
        <v>0.324300054694919</v>
      </c>
      <c r="AB1345" t="n">
        <v>0.170504562053586</v>
      </c>
      <c r="AC1345" t="n">
        <v>0.232630627917482</v>
      </c>
    </row>
    <row r="1346">
      <c r="A1346" t="s">
        <v>334</v>
      </c>
      <c r="B1346" t="s">
        <v>486</v>
      </c>
      <c r="C1346" t="s">
        <v>383</v>
      </c>
      <c r="D1346" t="s">
        <v>445</v>
      </c>
      <c r="E1346" t="s">
        <v>487</v>
      </c>
      <c r="F1346" t="s">
        <v>339</v>
      </c>
      <c r="G1346" t="s">
        <v>366</v>
      </c>
      <c r="H1346" t="n">
        <v>59</v>
      </c>
      <c r="I1346" t="n">
        <v>5.108</v>
      </c>
      <c r="J1346" t="n">
        <v>0.04218</v>
      </c>
      <c r="K1346" t="n">
        <v>103</v>
      </c>
      <c r="L1346" t="n">
        <v>65.03</v>
      </c>
      <c r="M1346" t="n">
        <v>94590</v>
      </c>
      <c r="N1346" t="n">
        <v>4.353</v>
      </c>
      <c r="O1346" t="n">
        <v>57.05</v>
      </c>
      <c r="P1346" t="n">
        <v>10460</v>
      </c>
      <c r="Q1346" t="n">
        <v>3.985</v>
      </c>
      <c r="R1346" t="s">
        <v>341</v>
      </c>
      <c r="S1346" t="s">
        <v>497</v>
      </c>
      <c r="T1346" t="s">
        <v>489</v>
      </c>
      <c r="U1346" t="s">
        <v>498</v>
      </c>
      <c r="V1346" t="n">
        <v>441.2028</v>
      </c>
      <c r="W1346" t="n">
        <v>10460</v>
      </c>
      <c r="X1346" t="n">
        <v>585.3642</v>
      </c>
      <c r="Y1346" t="n">
        <v>961.9405</v>
      </c>
      <c r="Z1346" t="n">
        <v>1957.123</v>
      </c>
      <c r="AA1346" t="n">
        <v>0.458659137441453</v>
      </c>
      <c r="AB1346" t="n">
        <v>0.225434374845117</v>
      </c>
      <c r="AC1346" t="n">
        <v>0.753723579269111</v>
      </c>
    </row>
    <row r="1347">
      <c r="A1347" t="s">
        <v>345</v>
      </c>
      <c r="B1347" t="s">
        <v>486</v>
      </c>
      <c r="C1347" t="s">
        <v>383</v>
      </c>
      <c r="D1347" t="s">
        <v>445</v>
      </c>
      <c r="E1347" t="s">
        <v>487</v>
      </c>
      <c r="F1347" t="s">
        <v>339</v>
      </c>
      <c r="G1347" t="s">
        <v>340</v>
      </c>
      <c r="H1347" t="n">
        <v>73</v>
      </c>
      <c r="I1347" t="n">
        <v>3.961</v>
      </c>
      <c r="J1347" t="n">
        <v>0.05214</v>
      </c>
      <c r="K1347" t="n">
        <v>75.64</v>
      </c>
      <c r="L1347" t="n">
        <v>42.01</v>
      </c>
      <c r="M1347" t="n">
        <v>72260</v>
      </c>
      <c r="N1347" t="n">
        <v>3.35</v>
      </c>
      <c r="O1347" t="n">
        <v>40.24</v>
      </c>
      <c r="P1347" t="n">
        <v>6441</v>
      </c>
      <c r="Q1347" t="n">
        <v>3.242</v>
      </c>
      <c r="R1347" t="s">
        <v>348</v>
      </c>
      <c r="S1347" t="s">
        <v>491</v>
      </c>
      <c r="T1347" t="s">
        <v>489</v>
      </c>
      <c r="U1347" t="s">
        <v>492</v>
      </c>
      <c r="V1347" t="n">
        <v>335.83374</v>
      </c>
      <c r="W1347" t="n">
        <v>6441</v>
      </c>
      <c r="X1347" t="n">
        <v>727.804</v>
      </c>
      <c r="Y1347" t="n">
        <v>1088.0688</v>
      </c>
      <c r="Z1347" t="n">
        <v>1957.123</v>
      </c>
      <c r="AA1347" t="n">
        <v>0.3086511992624</v>
      </c>
      <c r="AB1347" t="n">
        <v>0.171595622758508</v>
      </c>
      <c r="AC1347" t="n">
        <v>0.461434314733087</v>
      </c>
    </row>
    <row r="1348">
      <c r="A1348" t="s">
        <v>472</v>
      </c>
      <c r="B1348" t="s">
        <v>486</v>
      </c>
      <c r="C1348" t="s">
        <v>383</v>
      </c>
      <c r="D1348" t="s">
        <v>445</v>
      </c>
      <c r="E1348" t="s">
        <v>487</v>
      </c>
      <c r="F1348" t="s">
        <v>346</v>
      </c>
      <c r="G1348" t="s">
        <v>366</v>
      </c>
      <c r="H1348" t="n">
        <v>10</v>
      </c>
      <c r="I1348" t="n">
        <v>0.3638</v>
      </c>
      <c r="J1348" t="n">
        <v>0.04828</v>
      </c>
      <c r="K1348" t="n">
        <v>72.49</v>
      </c>
      <c r="L1348" t="n">
        <v>23.3</v>
      </c>
      <c r="M1348" t="n">
        <v>45500</v>
      </c>
      <c r="N1348" t="n">
        <v>3.222</v>
      </c>
      <c r="O1348" t="n">
        <v>19.31</v>
      </c>
      <c r="P1348" t="n">
        <v>23670</v>
      </c>
      <c r="Q1348" t="n">
        <v>2.734</v>
      </c>
      <c r="R1348" t="s">
        <v>554</v>
      </c>
      <c r="S1348" t="s">
        <v>585</v>
      </c>
      <c r="T1348" t="s">
        <v>489</v>
      </c>
      <c r="U1348" t="s">
        <v>586</v>
      </c>
      <c r="V1348" t="n">
        <v>1142.7876</v>
      </c>
      <c r="W1348" t="n">
        <v>23670</v>
      </c>
      <c r="X1348" t="n">
        <v>2886.0678</v>
      </c>
      <c r="Y1348" t="n">
        <v>7718.505</v>
      </c>
      <c r="Z1348" t="n">
        <v>14467.38</v>
      </c>
      <c r="AA1348" t="n">
        <v>0.148058153748686</v>
      </c>
      <c r="AB1348" t="n">
        <v>0.078990639632055</v>
      </c>
      <c r="AC1348" t="n">
        <v>0.395966997033126</v>
      </c>
    </row>
    <row r="1349">
      <c r="A1349" t="s">
        <v>472</v>
      </c>
      <c r="B1349" t="s">
        <v>486</v>
      </c>
      <c r="C1349" t="s">
        <v>383</v>
      </c>
      <c r="D1349" t="s">
        <v>445</v>
      </c>
      <c r="E1349" t="s">
        <v>487</v>
      </c>
      <c r="F1349" t="s">
        <v>346</v>
      </c>
      <c r="G1349" t="s">
        <v>357</v>
      </c>
      <c r="H1349" t="n">
        <v>2</v>
      </c>
      <c r="I1349" t="n">
        <v>0.07275</v>
      </c>
      <c r="J1349" t="n">
        <v>0.009657</v>
      </c>
      <c r="K1349" t="n">
        <v>41.25</v>
      </c>
      <c r="L1349" t="n">
        <v>16.07</v>
      </c>
      <c r="M1349" t="n">
        <v>31370</v>
      </c>
      <c r="N1349" t="n">
        <v>2.075</v>
      </c>
      <c r="O1349" t="n">
        <v>10.1</v>
      </c>
      <c r="P1349" t="n">
        <v>7660</v>
      </c>
      <c r="Q1349" t="n">
        <v>1.989</v>
      </c>
      <c r="R1349" t="s">
        <v>554</v>
      </c>
      <c r="S1349" t="s">
        <v>585</v>
      </c>
      <c r="T1349" t="s">
        <v>489</v>
      </c>
      <c r="U1349" t="s">
        <v>586</v>
      </c>
      <c r="V1349" t="n">
        <v>73.97262</v>
      </c>
      <c r="W1349" t="n">
        <v>7660</v>
      </c>
      <c r="X1349" t="n">
        <v>376.32508</v>
      </c>
      <c r="Y1349" t="n">
        <v>7718.505</v>
      </c>
      <c r="Z1349" t="n">
        <v>14467.38</v>
      </c>
      <c r="AA1349" t="n">
        <v>0.00958380152633185</v>
      </c>
      <c r="AB1349" t="n">
        <v>0.00511306262778748</v>
      </c>
      <c r="AC1349" t="n">
        <v>0.196565745764274</v>
      </c>
    </row>
    <row r="1350">
      <c r="A1350" t="s">
        <v>345</v>
      </c>
      <c r="B1350" t="s">
        <v>486</v>
      </c>
      <c r="C1350" t="s">
        <v>383</v>
      </c>
      <c r="D1350" t="s">
        <v>445</v>
      </c>
      <c r="E1350" t="s">
        <v>487</v>
      </c>
      <c r="F1350" t="s">
        <v>346</v>
      </c>
      <c r="G1350" t="s">
        <v>367</v>
      </c>
      <c r="H1350" t="n">
        <v>4</v>
      </c>
      <c r="I1350" t="n">
        <v>0.07809</v>
      </c>
      <c r="J1350" t="n">
        <v>0.01976</v>
      </c>
      <c r="K1350" t="n">
        <v>18.15</v>
      </c>
      <c r="L1350" t="n">
        <v>4.173</v>
      </c>
      <c r="M1350" t="n">
        <v>3878</v>
      </c>
      <c r="N1350" t="n">
        <v>1.53</v>
      </c>
      <c r="O1350" t="n">
        <v>4.508</v>
      </c>
      <c r="P1350" t="n">
        <v>419.7</v>
      </c>
      <c r="Q1350" t="n">
        <v>1.36</v>
      </c>
      <c r="R1350" t="s">
        <v>348</v>
      </c>
      <c r="S1350" t="s">
        <v>495</v>
      </c>
      <c r="T1350" t="s">
        <v>489</v>
      </c>
      <c r="U1350" t="s">
        <v>496</v>
      </c>
      <c r="V1350" t="n">
        <v>8.293272</v>
      </c>
      <c r="W1350" t="n">
        <v>419.7</v>
      </c>
      <c r="X1350" t="n">
        <v>154.78296</v>
      </c>
      <c r="Y1350" t="n">
        <v>6927.368</v>
      </c>
      <c r="Z1350" t="n">
        <v>14467.38</v>
      </c>
      <c r="AA1350" t="n">
        <v>0.00119717503097858</v>
      </c>
      <c r="AB1350" t="n">
        <v>0.000573239384048805</v>
      </c>
      <c r="AC1350" t="n">
        <v>0.0535800064813336</v>
      </c>
    </row>
    <row r="1351">
      <c r="A1351" t="s">
        <v>334</v>
      </c>
      <c r="B1351" t="s">
        <v>486</v>
      </c>
      <c r="C1351" t="s">
        <v>383</v>
      </c>
      <c r="D1351" t="s">
        <v>445</v>
      </c>
      <c r="E1351" t="s">
        <v>487</v>
      </c>
      <c r="F1351" t="s">
        <v>346</v>
      </c>
      <c r="G1351" t="s">
        <v>360</v>
      </c>
      <c r="H1351" t="n">
        <v>8470</v>
      </c>
      <c r="I1351" t="n">
        <v>97.1</v>
      </c>
      <c r="J1351" t="n">
        <v>41.97</v>
      </c>
      <c r="K1351" t="n">
        <v>14.43</v>
      </c>
      <c r="L1351" t="n">
        <v>3.159</v>
      </c>
      <c r="M1351" t="n">
        <v>1220</v>
      </c>
      <c r="N1351" t="n">
        <v>1.37</v>
      </c>
      <c r="O1351" t="n">
        <v>4.736</v>
      </c>
      <c r="P1351" t="n">
        <v>233.9</v>
      </c>
      <c r="Q1351" t="n">
        <v>1.189</v>
      </c>
      <c r="R1351" t="s">
        <v>341</v>
      </c>
      <c r="S1351" t="s">
        <v>482</v>
      </c>
      <c r="T1351" t="s">
        <v>489</v>
      </c>
      <c r="U1351" t="s">
        <v>499</v>
      </c>
      <c r="V1351" t="n">
        <v>9816.783</v>
      </c>
      <c r="W1351" t="n">
        <v>233.9</v>
      </c>
      <c r="X1351" t="n">
        <v>14467.38</v>
      </c>
      <c r="Y1351" t="n">
        <v>9816.783</v>
      </c>
      <c r="Z1351" t="n">
        <v>14467.38</v>
      </c>
      <c r="AA1351" t="n">
        <v>1</v>
      </c>
      <c r="AB1351" t="n">
        <v>0.678546011786516</v>
      </c>
      <c r="AC1351" t="n">
        <v>0.678546011786516</v>
      </c>
    </row>
    <row r="1352">
      <c r="A1352" t="s">
        <v>334</v>
      </c>
      <c r="B1352" t="s">
        <v>486</v>
      </c>
      <c r="C1352" t="s">
        <v>383</v>
      </c>
      <c r="D1352" t="s">
        <v>445</v>
      </c>
      <c r="E1352" t="s">
        <v>487</v>
      </c>
      <c r="F1352" t="s">
        <v>346</v>
      </c>
      <c r="G1352" t="s">
        <v>378</v>
      </c>
      <c r="H1352" t="n">
        <v>184</v>
      </c>
      <c r="I1352" t="n">
        <v>2.109</v>
      </c>
      <c r="J1352" t="n">
        <v>0.9118</v>
      </c>
      <c r="K1352" t="n">
        <v>12.63</v>
      </c>
      <c r="L1352" t="n">
        <v>3.703</v>
      </c>
      <c r="M1352" t="n">
        <v>106</v>
      </c>
      <c r="N1352" t="n">
        <v>1.303</v>
      </c>
      <c r="O1352" t="n">
        <v>4.143</v>
      </c>
      <c r="P1352" t="n">
        <v>96.49</v>
      </c>
      <c r="Q1352" t="n">
        <v>1.183</v>
      </c>
      <c r="R1352" t="s">
        <v>341</v>
      </c>
      <c r="S1352" t="s">
        <v>482</v>
      </c>
      <c r="T1352" t="s">
        <v>489</v>
      </c>
      <c r="U1352" t="s">
        <v>499</v>
      </c>
      <c r="V1352" t="n">
        <v>87.979582</v>
      </c>
      <c r="W1352" t="n">
        <v>96.49</v>
      </c>
      <c r="X1352" t="n">
        <v>139.67684</v>
      </c>
      <c r="Y1352" t="n">
        <v>9816.783</v>
      </c>
      <c r="Z1352" t="n">
        <v>14467.38</v>
      </c>
      <c r="AA1352" t="n">
        <v>0.00896216021073299</v>
      </c>
      <c r="AB1352" t="n">
        <v>0.00608123806798467</v>
      </c>
      <c r="AC1352" t="n">
        <v>0.629879527629634</v>
      </c>
    </row>
    <row r="1353">
      <c r="A1353" t="s">
        <v>335</v>
      </c>
      <c r="B1353" t="s">
        <v>486</v>
      </c>
      <c r="C1353" t="s">
        <v>383</v>
      </c>
      <c r="D1353" t="s">
        <v>445</v>
      </c>
      <c r="E1353" t="s">
        <v>487</v>
      </c>
      <c r="F1353" t="s">
        <v>346</v>
      </c>
      <c r="G1353" t="s">
        <v>373</v>
      </c>
      <c r="H1353" t="n">
        <v>5123</v>
      </c>
      <c r="I1353" t="n">
        <v>50.86</v>
      </c>
      <c r="J1353" t="n">
        <v>25.6</v>
      </c>
      <c r="K1353" t="n">
        <v>12.28</v>
      </c>
      <c r="L1353" t="n">
        <v>3.472</v>
      </c>
      <c r="M1353" t="n">
        <v>108.1</v>
      </c>
      <c r="N1353" t="n">
        <v>1.278</v>
      </c>
      <c r="O1353" t="n">
        <v>4.234</v>
      </c>
      <c r="P1353" t="n">
        <v>88.44</v>
      </c>
      <c r="Q1353" t="n">
        <v>1.163</v>
      </c>
      <c r="R1353" t="s">
        <v>353</v>
      </c>
      <c r="S1353" t="s">
        <v>488</v>
      </c>
      <c r="T1353" t="s">
        <v>489</v>
      </c>
      <c r="U1353" t="s">
        <v>490</v>
      </c>
      <c r="V1353" t="n">
        <v>2264.064</v>
      </c>
      <c r="W1353" t="n">
        <v>88.44</v>
      </c>
      <c r="X1353" t="n">
        <v>2432.9374</v>
      </c>
      <c r="Y1353" t="n">
        <v>11671.374</v>
      </c>
      <c r="Z1353" t="n">
        <v>14467.38</v>
      </c>
      <c r="AA1353" t="n">
        <v>0.193984358653917</v>
      </c>
      <c r="AB1353" t="n">
        <v>0.156494403271359</v>
      </c>
      <c r="AC1353" t="n">
        <v>0.93058867852498</v>
      </c>
    </row>
    <row r="1354">
      <c r="A1354" t="s">
        <v>335</v>
      </c>
      <c r="B1354" t="s">
        <v>486</v>
      </c>
      <c r="C1354" t="s">
        <v>383</v>
      </c>
      <c r="D1354" t="s">
        <v>445</v>
      </c>
      <c r="E1354" t="s">
        <v>487</v>
      </c>
      <c r="F1354" t="s">
        <v>339</v>
      </c>
      <c r="G1354" t="s">
        <v>368</v>
      </c>
      <c r="H1354" t="n">
        <v>120</v>
      </c>
      <c r="I1354" t="n">
        <v>9.274</v>
      </c>
      <c r="J1354" t="n">
        <v>0.08543</v>
      </c>
      <c r="K1354" t="n">
        <v>16.68</v>
      </c>
      <c r="L1354" t="n">
        <v>4.197</v>
      </c>
      <c r="M1354" t="n">
        <v>6837</v>
      </c>
      <c r="N1354" t="n">
        <v>1.319</v>
      </c>
      <c r="O1354" t="n">
        <v>5.241</v>
      </c>
      <c r="P1354" t="n">
        <v>283.3</v>
      </c>
      <c r="Q1354" t="n">
        <v>1.198</v>
      </c>
      <c r="R1354" t="s">
        <v>353</v>
      </c>
      <c r="S1354" t="s">
        <v>493</v>
      </c>
      <c r="T1354" t="s">
        <v>489</v>
      </c>
      <c r="U1354" t="s">
        <v>494</v>
      </c>
      <c r="V1354" t="n">
        <v>24.202319</v>
      </c>
      <c r="W1354" t="n">
        <v>283.3</v>
      </c>
      <c r="X1354" t="n">
        <v>154.01785</v>
      </c>
      <c r="Y1354" t="n">
        <v>1028.9804</v>
      </c>
      <c r="Z1354" t="n">
        <v>1957.123</v>
      </c>
      <c r="AA1354" t="n">
        <v>0.023520680277292</v>
      </c>
      <c r="AB1354" t="n">
        <v>0.0123662738621947</v>
      </c>
      <c r="AC1354" t="n">
        <v>0.15713970166445</v>
      </c>
    </row>
    <row r="1355">
      <c r="A1355" t="s">
        <v>345</v>
      </c>
      <c r="B1355" t="s">
        <v>486</v>
      </c>
      <c r="C1355" t="s">
        <v>383</v>
      </c>
      <c r="D1355" t="s">
        <v>445</v>
      </c>
      <c r="E1355" t="s">
        <v>487</v>
      </c>
      <c r="F1355" t="s">
        <v>339</v>
      </c>
      <c r="G1355" t="s">
        <v>351</v>
      </c>
      <c r="H1355" t="n">
        <v>51</v>
      </c>
      <c r="I1355" t="n">
        <v>2.767</v>
      </c>
      <c r="J1355" t="n">
        <v>0.03642</v>
      </c>
      <c r="K1355" t="n">
        <v>21.45</v>
      </c>
      <c r="L1355" t="n">
        <v>5.664</v>
      </c>
      <c r="M1355" t="n">
        <v>17250</v>
      </c>
      <c r="N1355" t="n">
        <v>1.396</v>
      </c>
      <c r="O1355" t="n">
        <v>5.642</v>
      </c>
      <c r="P1355" t="n">
        <v>467.1</v>
      </c>
      <c r="Q1355" t="n">
        <v>1.332</v>
      </c>
      <c r="R1355" t="s">
        <v>348</v>
      </c>
      <c r="S1355" t="s">
        <v>491</v>
      </c>
      <c r="T1355" t="s">
        <v>489</v>
      </c>
      <c r="U1355" t="s">
        <v>492</v>
      </c>
      <c r="V1355" t="n">
        <v>17.011782</v>
      </c>
      <c r="W1355" t="n">
        <v>467.1</v>
      </c>
      <c r="X1355" t="n">
        <v>42.997841</v>
      </c>
      <c r="Y1355" t="n">
        <v>1088.0688</v>
      </c>
      <c r="Z1355" t="n">
        <v>1957.123</v>
      </c>
      <c r="AA1355" t="n">
        <v>0.0156348403703883</v>
      </c>
      <c r="AB1355" t="n">
        <v>0.00869223957819718</v>
      </c>
      <c r="AC1355" t="n">
        <v>0.395642702153348</v>
      </c>
    </row>
    <row r="1356">
      <c r="A1356" t="s">
        <v>472</v>
      </c>
      <c r="B1356" t="s">
        <v>486</v>
      </c>
      <c r="C1356" t="s">
        <v>383</v>
      </c>
      <c r="D1356" t="s">
        <v>445</v>
      </c>
      <c r="E1356" t="s">
        <v>487</v>
      </c>
      <c r="F1356" t="s">
        <v>339</v>
      </c>
      <c r="G1356" t="s">
        <v>356</v>
      </c>
      <c r="H1356" t="n">
        <v>3</v>
      </c>
      <c r="I1356" t="n">
        <v>0.07903</v>
      </c>
      <c r="J1356" t="n">
        <v>0.002145</v>
      </c>
      <c r="K1356" t="n">
        <v>44.92</v>
      </c>
      <c r="L1356" t="n">
        <v>13.53</v>
      </c>
      <c r="M1356" t="n">
        <v>39250</v>
      </c>
      <c r="N1356" t="n">
        <v>1.608</v>
      </c>
      <c r="O1356" t="n">
        <v>8.569</v>
      </c>
      <c r="P1356" t="n">
        <v>861.6</v>
      </c>
      <c r="Q1356" t="n">
        <v>1.959</v>
      </c>
      <c r="R1356" t="s">
        <v>554</v>
      </c>
      <c r="S1356" t="s">
        <v>391</v>
      </c>
      <c r="T1356" t="s">
        <v>489</v>
      </c>
      <c r="U1356" t="s">
        <v>587</v>
      </c>
      <c r="V1356" t="n">
        <v>1.848132</v>
      </c>
      <c r="W1356" t="n">
        <v>861.6</v>
      </c>
      <c r="X1356" t="n">
        <v>13.28936</v>
      </c>
      <c r="Y1356" t="n">
        <v>1740.7596</v>
      </c>
      <c r="Z1356" t="n">
        <v>1957.123</v>
      </c>
      <c r="AA1356" t="n">
        <v>0.00106168134876292</v>
      </c>
      <c r="AB1356" t="n">
        <v>0.000944310602859402</v>
      </c>
      <c r="AC1356" t="n">
        <v>0.13906854807154</v>
      </c>
    </row>
    <row r="1357">
      <c r="A1357" t="s">
        <v>472</v>
      </c>
      <c r="B1357" t="s">
        <v>486</v>
      </c>
      <c r="C1357" t="s">
        <v>383</v>
      </c>
      <c r="D1357" t="s">
        <v>445</v>
      </c>
      <c r="E1357" t="s">
        <v>487</v>
      </c>
      <c r="F1357" t="s">
        <v>339</v>
      </c>
      <c r="G1357" t="s">
        <v>357</v>
      </c>
      <c r="H1357" t="n">
        <v>14</v>
      </c>
      <c r="I1357" t="n">
        <v>0.3688</v>
      </c>
      <c r="J1357" t="n">
        <v>0.01001</v>
      </c>
      <c r="K1357" t="n">
        <v>42.04</v>
      </c>
      <c r="L1357" t="n">
        <v>14.63</v>
      </c>
      <c r="M1357" t="n">
        <v>56960</v>
      </c>
      <c r="N1357" t="n">
        <v>1.581</v>
      </c>
      <c r="O1357" t="n">
        <v>12.97</v>
      </c>
      <c r="P1357" t="n">
        <v>7026</v>
      </c>
      <c r="Q1357" t="n">
        <v>1.506</v>
      </c>
      <c r="R1357" t="s">
        <v>554</v>
      </c>
      <c r="S1357" t="s">
        <v>391</v>
      </c>
      <c r="T1357" t="s">
        <v>489</v>
      </c>
      <c r="U1357" t="s">
        <v>587</v>
      </c>
      <c r="V1357" t="n">
        <v>70.33026</v>
      </c>
      <c r="W1357" t="n">
        <v>7026</v>
      </c>
      <c r="X1357" t="n">
        <v>415.3345</v>
      </c>
      <c r="Y1357" t="n">
        <v>1740.7596</v>
      </c>
      <c r="Z1357" t="n">
        <v>1957.123</v>
      </c>
      <c r="AA1357" t="n">
        <v>0.0404020520696827</v>
      </c>
      <c r="AB1357" t="n">
        <v>0.0359355339444685</v>
      </c>
      <c r="AC1357" t="n">
        <v>0.169334018724666</v>
      </c>
    </row>
    <row r="1358">
      <c r="A1358" t="s">
        <v>472</v>
      </c>
      <c r="B1358" t="s">
        <v>486</v>
      </c>
      <c r="C1358" t="s">
        <v>383</v>
      </c>
      <c r="D1358" t="s">
        <v>445</v>
      </c>
      <c r="E1358" t="s">
        <v>487</v>
      </c>
      <c r="F1358" t="s">
        <v>339</v>
      </c>
      <c r="G1358" t="s">
        <v>362</v>
      </c>
      <c r="H1358" t="n">
        <v>24</v>
      </c>
      <c r="I1358" t="n">
        <v>0.6322</v>
      </c>
      <c r="J1358" t="n">
        <v>0.01716</v>
      </c>
      <c r="K1358" t="n">
        <v>36.3</v>
      </c>
      <c r="L1358" t="n">
        <v>13.88</v>
      </c>
      <c r="M1358" t="n">
        <v>41360</v>
      </c>
      <c r="N1358" t="n">
        <v>1.72</v>
      </c>
      <c r="O1358" t="n">
        <v>11.88</v>
      </c>
      <c r="P1358" t="n">
        <v>4459</v>
      </c>
      <c r="Q1358" t="n">
        <v>1.599</v>
      </c>
      <c r="R1358" t="s">
        <v>554</v>
      </c>
      <c r="S1358" t="s">
        <v>391</v>
      </c>
      <c r="T1358" t="s">
        <v>489</v>
      </c>
      <c r="U1358" t="s">
        <v>587</v>
      </c>
      <c r="V1358" t="n">
        <v>76.51644</v>
      </c>
      <c r="W1358" t="n">
        <v>4459</v>
      </c>
      <c r="X1358" t="n">
        <v>426.7109</v>
      </c>
      <c r="Y1358" t="n">
        <v>1740.7596</v>
      </c>
      <c r="Z1358" t="n">
        <v>1957.123</v>
      </c>
      <c r="AA1358" t="n">
        <v>0.0439557765472039</v>
      </c>
      <c r="AB1358" t="n">
        <v>0.0390963879122569</v>
      </c>
      <c r="AC1358" t="n">
        <v>0.179316816139452</v>
      </c>
    </row>
    <row r="1359">
      <c r="A1359" t="s">
        <v>335</v>
      </c>
      <c r="B1359" t="s">
        <v>486</v>
      </c>
      <c r="C1359" t="s">
        <v>383</v>
      </c>
      <c r="D1359" t="s">
        <v>445</v>
      </c>
      <c r="E1359" t="s">
        <v>487</v>
      </c>
      <c r="F1359" t="s">
        <v>339</v>
      </c>
      <c r="G1359" t="s">
        <v>360</v>
      </c>
      <c r="H1359" t="n">
        <v>1294</v>
      </c>
      <c r="I1359" t="n">
        <v>100</v>
      </c>
      <c r="J1359" t="n">
        <v>0.9212</v>
      </c>
      <c r="K1359" t="n">
        <v>19.73</v>
      </c>
      <c r="L1359" t="n">
        <v>6.82</v>
      </c>
      <c r="M1359" t="n">
        <v>11970</v>
      </c>
      <c r="N1359" t="n">
        <v>1.426</v>
      </c>
      <c r="O1359" t="n">
        <v>7.532</v>
      </c>
      <c r="P1359" t="n">
        <v>1117</v>
      </c>
      <c r="Q1359" t="n">
        <v>1.299</v>
      </c>
      <c r="R1359" t="s">
        <v>353</v>
      </c>
      <c r="S1359" t="s">
        <v>493</v>
      </c>
      <c r="T1359" t="s">
        <v>489</v>
      </c>
      <c r="U1359" t="s">
        <v>494</v>
      </c>
      <c r="V1359" t="n">
        <v>1028.9804</v>
      </c>
      <c r="W1359" t="n">
        <v>1117</v>
      </c>
      <c r="X1359" t="n">
        <v>1957.123</v>
      </c>
      <c r="Y1359" t="n">
        <v>1028.9804</v>
      </c>
      <c r="Z1359" t="n">
        <v>1957.123</v>
      </c>
      <c r="AA1359" t="n">
        <v>1</v>
      </c>
      <c r="AB1359" t="n">
        <v>0.525761743130094</v>
      </c>
      <c r="AC1359" t="n">
        <v>0.525761743130094</v>
      </c>
    </row>
    <row r="1360">
      <c r="A1360" t="s">
        <v>472</v>
      </c>
      <c r="B1360" t="s">
        <v>486</v>
      </c>
      <c r="C1360" t="s">
        <v>383</v>
      </c>
      <c r="D1360" t="s">
        <v>445</v>
      </c>
      <c r="E1360" t="s">
        <v>487</v>
      </c>
      <c r="F1360" t="s">
        <v>339</v>
      </c>
      <c r="G1360" t="s">
        <v>363</v>
      </c>
      <c r="H1360" t="n">
        <v>3</v>
      </c>
      <c r="I1360" t="n">
        <v>0.07903</v>
      </c>
      <c r="J1360" t="n">
        <v>0.002145</v>
      </c>
      <c r="K1360" t="n">
        <v>30.98</v>
      </c>
      <c r="L1360" t="n">
        <v>9.082</v>
      </c>
      <c r="M1360" t="n">
        <v>31860</v>
      </c>
      <c r="N1360" t="n">
        <v>1.367</v>
      </c>
      <c r="O1360" t="n">
        <v>6.807</v>
      </c>
      <c r="P1360" t="n">
        <v>1164</v>
      </c>
      <c r="Q1360" t="n">
        <v>1.537</v>
      </c>
      <c r="R1360" t="s">
        <v>554</v>
      </c>
      <c r="S1360" t="s">
        <v>391</v>
      </c>
      <c r="T1360" t="s">
        <v>489</v>
      </c>
      <c r="U1360" t="s">
        <v>587</v>
      </c>
      <c r="V1360" t="n">
        <v>2.49678</v>
      </c>
      <c r="W1360" t="n">
        <v>1164</v>
      </c>
      <c r="X1360" t="n">
        <v>5.1573438</v>
      </c>
      <c r="Y1360" t="n">
        <v>1740.7596</v>
      </c>
      <c r="Z1360" t="n">
        <v>1957.123</v>
      </c>
      <c r="AA1360" t="n">
        <v>0.00143430488621174</v>
      </c>
      <c r="AB1360" t="n">
        <v>0.00127573995093819</v>
      </c>
      <c r="AC1360" t="n">
        <v>0.484121302907904</v>
      </c>
    </row>
    <row r="1361">
      <c r="A1361" t="s">
        <v>334</v>
      </c>
      <c r="B1361" t="s">
        <v>486</v>
      </c>
      <c r="C1361" t="s">
        <v>383</v>
      </c>
      <c r="D1361" t="s">
        <v>445</v>
      </c>
      <c r="E1361" t="s">
        <v>487</v>
      </c>
      <c r="F1361" t="s">
        <v>339</v>
      </c>
      <c r="G1361" t="s">
        <v>356</v>
      </c>
      <c r="H1361" t="n">
        <v>1</v>
      </c>
      <c r="I1361" t="n">
        <v>0.08658</v>
      </c>
      <c r="J1361" t="n">
        <v>0.0007149</v>
      </c>
      <c r="K1361" t="n">
        <v>39.05</v>
      </c>
      <c r="L1361" t="n">
        <v>19.66</v>
      </c>
      <c r="M1361" t="n">
        <v>36230</v>
      </c>
      <c r="N1361" t="n">
        <v>1.297</v>
      </c>
      <c r="O1361" t="n">
        <v>6.929</v>
      </c>
      <c r="P1361" t="n">
        <v>598.8</v>
      </c>
      <c r="Q1361" t="n">
        <v>1.822</v>
      </c>
      <c r="R1361" t="s">
        <v>341</v>
      </c>
      <c r="S1361" t="s">
        <v>497</v>
      </c>
      <c r="T1361" t="s">
        <v>489</v>
      </c>
      <c r="U1361" t="s">
        <v>498</v>
      </c>
      <c r="V1361" t="n">
        <v>0.42808212</v>
      </c>
      <c r="W1361" t="n">
        <v>598.8</v>
      </c>
      <c r="X1361" t="n">
        <v>13.28936</v>
      </c>
      <c r="Y1361" t="n">
        <v>961.9405</v>
      </c>
      <c r="Z1361" t="n">
        <v>1957.123</v>
      </c>
      <c r="AA1361" t="n">
        <v>0.000445019333316354</v>
      </c>
      <c r="AB1361" t="n">
        <v>0.000218730309745478</v>
      </c>
      <c r="AC1361" t="n">
        <v>0.032212395480294</v>
      </c>
    </row>
    <row r="1362">
      <c r="A1362" t="s">
        <v>345</v>
      </c>
      <c r="B1362" t="s">
        <v>486</v>
      </c>
      <c r="C1362" t="s">
        <v>383</v>
      </c>
      <c r="D1362" t="s">
        <v>445</v>
      </c>
      <c r="E1362" t="s">
        <v>487</v>
      </c>
      <c r="F1362" t="s">
        <v>346</v>
      </c>
      <c r="G1362" t="s">
        <v>375</v>
      </c>
      <c r="H1362" t="n">
        <v>258</v>
      </c>
      <c r="I1362" t="n">
        <v>5.037</v>
      </c>
      <c r="J1362" t="n">
        <v>1.274</v>
      </c>
      <c r="K1362" t="n">
        <v>12.2</v>
      </c>
      <c r="L1362" t="n">
        <v>12.15</v>
      </c>
      <c r="M1362" t="n">
        <v>30.49</v>
      </c>
      <c r="N1362" t="n">
        <v>2.416</v>
      </c>
      <c r="O1362" t="n">
        <v>0.8667</v>
      </c>
      <c r="P1362" t="n">
        <v>97.62</v>
      </c>
      <c r="Q1362" t="n">
        <v>1.538</v>
      </c>
      <c r="R1362" t="s">
        <v>348</v>
      </c>
      <c r="S1362" t="s">
        <v>495</v>
      </c>
      <c r="T1362" t="s">
        <v>489</v>
      </c>
      <c r="U1362" t="s">
        <v>496</v>
      </c>
      <c r="V1362" t="n">
        <v>124.36788</v>
      </c>
      <c r="W1362" t="n">
        <v>97.62</v>
      </c>
      <c r="X1362" t="n">
        <v>149.7245</v>
      </c>
      <c r="Y1362" t="n">
        <v>6927.368</v>
      </c>
      <c r="Z1362" t="n">
        <v>14467.38</v>
      </c>
      <c r="AA1362" t="n">
        <v>0.0179531215896138</v>
      </c>
      <c r="AB1362" t="n">
        <v>0.00859643418504249</v>
      </c>
      <c r="AC1362" t="n">
        <v>0.830644817648414</v>
      </c>
    </row>
    <row r="1363">
      <c r="A1363" t="s">
        <v>345</v>
      </c>
      <c r="B1363" t="s">
        <v>486</v>
      </c>
      <c r="C1363" t="s">
        <v>383</v>
      </c>
      <c r="D1363" t="s">
        <v>445</v>
      </c>
      <c r="E1363" t="s">
        <v>487</v>
      </c>
      <c r="F1363" t="s">
        <v>346</v>
      </c>
      <c r="G1363" t="s">
        <v>376</v>
      </c>
      <c r="H1363" t="n">
        <v>0</v>
      </c>
      <c r="I1363" t="n">
        <v>0</v>
      </c>
      <c r="J1363" t="n">
        <v>0</v>
      </c>
      <c r="K1363" t="n">
        <v>0</v>
      </c>
      <c r="L1363" t="n">
        <v>0</v>
      </c>
      <c r="M1363" t="n">
        <v>0</v>
      </c>
      <c r="N1363" t="n">
        <v>0</v>
      </c>
      <c r="O1363" t="n">
        <v>0</v>
      </c>
      <c r="P1363" t="n">
        <v>0</v>
      </c>
      <c r="Q1363" t="n">
        <v>0</v>
      </c>
      <c r="R1363" t="s">
        <v>348</v>
      </c>
      <c r="S1363" t="s">
        <v>495</v>
      </c>
      <c r="T1363" t="s">
        <v>489</v>
      </c>
      <c r="U1363" t="s">
        <v>496</v>
      </c>
      <c r="V1363" t="n">
        <v>0</v>
      </c>
      <c r="W1363" t="n">
        <v>0</v>
      </c>
      <c r="X1363" t="n">
        <v>2.957955</v>
      </c>
      <c r="Y1363" t="n">
        <v>6927.368</v>
      </c>
      <c r="Z1363" t="n">
        <v>14467.38</v>
      </c>
      <c r="AA1363" t="n">
        <v>0</v>
      </c>
      <c r="AB1363" t="n">
        <v>0</v>
      </c>
      <c r="AC1363" t="n">
        <v>0</v>
      </c>
    </row>
    <row r="1364">
      <c r="A1364" t="s">
        <v>345</v>
      </c>
      <c r="B1364" t="s">
        <v>486</v>
      </c>
      <c r="C1364" t="s">
        <v>383</v>
      </c>
      <c r="D1364" t="s">
        <v>445</v>
      </c>
      <c r="E1364" t="s">
        <v>487</v>
      </c>
      <c r="F1364" t="s">
        <v>346</v>
      </c>
      <c r="G1364" t="s">
        <v>360</v>
      </c>
      <c r="H1364" t="n">
        <v>4864</v>
      </c>
      <c r="I1364" t="n">
        <v>94.96</v>
      </c>
      <c r="J1364" t="n">
        <v>24.02</v>
      </c>
      <c r="K1364" t="n">
        <v>14.8</v>
      </c>
      <c r="L1364" t="n">
        <v>3.096</v>
      </c>
      <c r="M1364" t="n">
        <v>1940</v>
      </c>
      <c r="N1364" t="n">
        <v>1.378</v>
      </c>
      <c r="O1364" t="n">
        <v>4.735</v>
      </c>
      <c r="P1364" t="n">
        <v>288.4</v>
      </c>
      <c r="Q1364" t="n">
        <v>1.201</v>
      </c>
      <c r="R1364" t="s">
        <v>348</v>
      </c>
      <c r="S1364" t="s">
        <v>495</v>
      </c>
      <c r="T1364" t="s">
        <v>489</v>
      </c>
      <c r="U1364" t="s">
        <v>496</v>
      </c>
      <c r="V1364" t="n">
        <v>6927.368</v>
      </c>
      <c r="W1364" t="n">
        <v>288.4</v>
      </c>
      <c r="X1364" t="n">
        <v>14467.38</v>
      </c>
      <c r="Y1364" t="n">
        <v>6927.368</v>
      </c>
      <c r="Z1364" t="n">
        <v>14467.38</v>
      </c>
      <c r="AA1364" t="n">
        <v>1</v>
      </c>
      <c r="AB1364" t="n">
        <v>0.47882671223124</v>
      </c>
      <c r="AC1364" t="n">
        <v>0.47882671223124</v>
      </c>
    </row>
    <row r="1365">
      <c r="A1365" t="s">
        <v>345</v>
      </c>
      <c r="B1365" t="s">
        <v>486</v>
      </c>
      <c r="C1365" t="s">
        <v>383</v>
      </c>
      <c r="D1365" t="s">
        <v>445</v>
      </c>
      <c r="E1365" t="s">
        <v>487</v>
      </c>
      <c r="F1365" t="s">
        <v>346</v>
      </c>
      <c r="G1365" t="s">
        <v>377</v>
      </c>
      <c r="H1365" t="n">
        <v>375</v>
      </c>
      <c r="I1365" t="n">
        <v>7.321</v>
      </c>
      <c r="J1365" t="n">
        <v>1.852</v>
      </c>
      <c r="K1365" t="n">
        <v>13.98</v>
      </c>
      <c r="L1365" t="n">
        <v>3.247</v>
      </c>
      <c r="M1365" t="n">
        <v>3614</v>
      </c>
      <c r="N1365" t="n">
        <v>1.303</v>
      </c>
      <c r="O1365" t="n">
        <v>4.806</v>
      </c>
      <c r="P1365" t="n">
        <v>145.6</v>
      </c>
      <c r="Q1365" t="n">
        <v>1.166</v>
      </c>
      <c r="R1365" t="s">
        <v>348</v>
      </c>
      <c r="S1365" t="s">
        <v>495</v>
      </c>
      <c r="T1365" t="s">
        <v>489</v>
      </c>
      <c r="U1365" t="s">
        <v>496</v>
      </c>
      <c r="V1365" t="n">
        <v>269.6512</v>
      </c>
      <c r="W1365" t="n">
        <v>145.6</v>
      </c>
      <c r="X1365" t="n">
        <v>401.6375</v>
      </c>
      <c r="Y1365" t="n">
        <v>6927.368</v>
      </c>
      <c r="Z1365" t="n">
        <v>14467.38</v>
      </c>
      <c r="AA1365" t="n">
        <v>0.0389254908935111</v>
      </c>
      <c r="AB1365" t="n">
        <v>0.018638564826527</v>
      </c>
      <c r="AC1365" t="n">
        <v>0.671379540008092</v>
      </c>
    </row>
    <row r="1366">
      <c r="A1366" t="s">
        <v>345</v>
      </c>
      <c r="B1366" t="s">
        <v>486</v>
      </c>
      <c r="C1366" t="s">
        <v>383</v>
      </c>
      <c r="D1366" t="s">
        <v>445</v>
      </c>
      <c r="E1366" t="s">
        <v>487</v>
      </c>
      <c r="F1366" t="s">
        <v>339</v>
      </c>
      <c r="G1366" t="s">
        <v>369</v>
      </c>
      <c r="H1366" t="n">
        <v>524</v>
      </c>
      <c r="I1366" t="n">
        <v>28.43</v>
      </c>
      <c r="J1366" t="n">
        <v>0.3742</v>
      </c>
      <c r="K1366" t="n">
        <v>17.7</v>
      </c>
      <c r="L1366" t="n">
        <v>4.447</v>
      </c>
      <c r="M1366" t="n">
        <v>13160</v>
      </c>
      <c r="N1366" t="n">
        <v>1.326</v>
      </c>
      <c r="O1366" t="n">
        <v>5.38</v>
      </c>
      <c r="P1366" t="n">
        <v>578.4</v>
      </c>
      <c r="Q1366" t="n">
        <v>1.212</v>
      </c>
      <c r="R1366" t="s">
        <v>348</v>
      </c>
      <c r="S1366" t="s">
        <v>491</v>
      </c>
      <c r="T1366" t="s">
        <v>489</v>
      </c>
      <c r="U1366" t="s">
        <v>492</v>
      </c>
      <c r="V1366" t="n">
        <v>216.43728</v>
      </c>
      <c r="W1366" t="n">
        <v>578.4</v>
      </c>
      <c r="X1366" t="n">
        <v>644.91</v>
      </c>
      <c r="Y1366" t="n">
        <v>1088.0688</v>
      </c>
      <c r="Z1366" t="n">
        <v>1957.123</v>
      </c>
      <c r="AA1366" t="n">
        <v>0.198918744844076</v>
      </c>
      <c r="AB1366" t="n">
        <v>0.110589513280463</v>
      </c>
      <c r="AC1366" t="n">
        <v>0.335608503512118</v>
      </c>
    </row>
    <row r="1367">
      <c r="A1367" t="s">
        <v>345</v>
      </c>
      <c r="B1367" t="s">
        <v>486</v>
      </c>
      <c r="C1367" t="s">
        <v>383</v>
      </c>
      <c r="D1367" t="s">
        <v>445</v>
      </c>
      <c r="E1367" t="s">
        <v>487</v>
      </c>
      <c r="F1367" t="s">
        <v>339</v>
      </c>
      <c r="G1367" t="s">
        <v>347</v>
      </c>
      <c r="H1367" t="n">
        <v>214</v>
      </c>
      <c r="I1367" t="n">
        <v>11.61</v>
      </c>
      <c r="J1367" t="n">
        <v>0.1528</v>
      </c>
      <c r="K1367" t="n">
        <v>24.45</v>
      </c>
      <c r="L1367" t="n">
        <v>6.74</v>
      </c>
      <c r="M1367" t="n">
        <v>22920</v>
      </c>
      <c r="N1367" t="n">
        <v>1.355</v>
      </c>
      <c r="O1367" t="n">
        <v>6.939</v>
      </c>
      <c r="P1367" t="n">
        <v>1933</v>
      </c>
      <c r="Q1367" t="n">
        <v>1.298</v>
      </c>
      <c r="R1367" t="s">
        <v>348</v>
      </c>
      <c r="S1367" t="s">
        <v>491</v>
      </c>
      <c r="T1367" t="s">
        <v>489</v>
      </c>
      <c r="U1367" t="s">
        <v>492</v>
      </c>
      <c r="V1367" t="n">
        <v>295.3624</v>
      </c>
      <c r="W1367" t="n">
        <v>1933</v>
      </c>
      <c r="X1367" t="n">
        <v>644.0498</v>
      </c>
      <c r="Y1367" t="n">
        <v>1088.0688</v>
      </c>
      <c r="Z1367" t="n">
        <v>1957.123</v>
      </c>
      <c r="AA1367" t="n">
        <v>0.271455628541136</v>
      </c>
      <c r="AB1367" t="n">
        <v>0.150916626088396</v>
      </c>
      <c r="AC1367" t="n">
        <v>0.458601803773559</v>
      </c>
    </row>
    <row r="1368">
      <c r="A1368" t="s">
        <v>345</v>
      </c>
      <c r="B1368" t="s">
        <v>486</v>
      </c>
      <c r="C1368" t="s">
        <v>383</v>
      </c>
      <c r="D1368" t="s">
        <v>445</v>
      </c>
      <c r="E1368" t="s">
        <v>487</v>
      </c>
      <c r="F1368" t="s">
        <v>346</v>
      </c>
      <c r="G1368" t="s">
        <v>373</v>
      </c>
      <c r="H1368" t="n">
        <v>553</v>
      </c>
      <c r="I1368" t="n">
        <v>10.8</v>
      </c>
      <c r="J1368" t="n">
        <v>2.731</v>
      </c>
      <c r="K1368" t="n">
        <v>11.57</v>
      </c>
      <c r="L1368" t="n">
        <v>3.492</v>
      </c>
      <c r="M1368" t="n">
        <v>176.6</v>
      </c>
      <c r="N1368" t="n">
        <v>1.221</v>
      </c>
      <c r="O1368" t="n">
        <v>4.26</v>
      </c>
      <c r="P1368" t="n">
        <v>66.95</v>
      </c>
      <c r="Q1368" t="n">
        <v>1.148</v>
      </c>
      <c r="R1368" t="s">
        <v>348</v>
      </c>
      <c r="S1368" t="s">
        <v>495</v>
      </c>
      <c r="T1368" t="s">
        <v>489</v>
      </c>
      <c r="U1368" t="s">
        <v>496</v>
      </c>
      <c r="V1368" t="n">
        <v>182.84045</v>
      </c>
      <c r="W1368" t="n">
        <v>66.95</v>
      </c>
      <c r="X1368" t="n">
        <v>2432.9374</v>
      </c>
      <c r="Y1368" t="n">
        <v>6927.368</v>
      </c>
      <c r="Z1368" t="n">
        <v>14467.38</v>
      </c>
      <c r="AA1368" t="n">
        <v>0.0263939276793149</v>
      </c>
      <c r="AB1368" t="n">
        <v>0.0126381176135555</v>
      </c>
      <c r="AC1368" t="n">
        <v>0.0751521391384752</v>
      </c>
    </row>
    <row r="1369">
      <c r="A1369" t="s">
        <v>345</v>
      </c>
      <c r="B1369" t="s">
        <v>486</v>
      </c>
      <c r="C1369" t="s">
        <v>383</v>
      </c>
      <c r="D1369" t="s">
        <v>445</v>
      </c>
      <c r="E1369" t="s">
        <v>487</v>
      </c>
      <c r="F1369" t="s">
        <v>346</v>
      </c>
      <c r="G1369" t="s">
        <v>374</v>
      </c>
      <c r="H1369" t="n">
        <v>2858</v>
      </c>
      <c r="I1369" t="n">
        <v>55.8</v>
      </c>
      <c r="J1369" t="n">
        <v>14.12</v>
      </c>
      <c r="K1369" t="n">
        <v>13.95</v>
      </c>
      <c r="L1369" t="n">
        <v>2.845</v>
      </c>
      <c r="M1369" t="n">
        <v>839.9</v>
      </c>
      <c r="N1369" t="n">
        <v>1.348</v>
      </c>
      <c r="O1369" t="n">
        <v>4.712</v>
      </c>
      <c r="P1369" t="n">
        <v>140.6</v>
      </c>
      <c r="Q1369" t="n">
        <v>1.166</v>
      </c>
      <c r="R1369" t="s">
        <v>348</v>
      </c>
      <c r="S1369" t="s">
        <v>495</v>
      </c>
      <c r="T1369" t="s">
        <v>489</v>
      </c>
      <c r="U1369" t="s">
        <v>496</v>
      </c>
      <c r="V1369" t="n">
        <v>1985.272</v>
      </c>
      <c r="W1369" t="n">
        <v>140.6</v>
      </c>
      <c r="X1369" t="n">
        <v>3585.85</v>
      </c>
      <c r="Y1369" t="n">
        <v>6927.368</v>
      </c>
      <c r="Z1369" t="n">
        <v>14467.38</v>
      </c>
      <c r="AA1369" t="n">
        <v>0.286583880053723</v>
      </c>
      <c r="AB1369" t="n">
        <v>0.137224017064596</v>
      </c>
      <c r="AC1369" t="n">
        <v>0.553640559421058</v>
      </c>
    </row>
    <row r="1370">
      <c r="A1370" t="s">
        <v>334</v>
      </c>
      <c r="B1370" t="s">
        <v>486</v>
      </c>
      <c r="C1370" t="s">
        <v>383</v>
      </c>
      <c r="D1370" t="s">
        <v>445</v>
      </c>
      <c r="E1370" t="s">
        <v>487</v>
      </c>
      <c r="F1370" t="s">
        <v>339</v>
      </c>
      <c r="G1370" t="s">
        <v>369</v>
      </c>
      <c r="H1370" t="n">
        <v>265</v>
      </c>
      <c r="I1370" t="n">
        <v>22.94</v>
      </c>
      <c r="J1370" t="n">
        <v>0.1895</v>
      </c>
      <c r="K1370" t="n">
        <v>18.02</v>
      </c>
      <c r="L1370" t="n">
        <v>4.658</v>
      </c>
      <c r="M1370" t="n">
        <v>12720</v>
      </c>
      <c r="N1370" t="n">
        <v>1.316</v>
      </c>
      <c r="O1370" t="n">
        <v>5.648</v>
      </c>
      <c r="P1370" t="n">
        <v>606.8</v>
      </c>
      <c r="Q1370" t="n">
        <v>1.201</v>
      </c>
      <c r="R1370" t="s">
        <v>341</v>
      </c>
      <c r="S1370" t="s">
        <v>497</v>
      </c>
      <c r="T1370" t="s">
        <v>489</v>
      </c>
      <c r="U1370" t="s">
        <v>498</v>
      </c>
      <c r="V1370" t="n">
        <v>114.9886</v>
      </c>
      <c r="W1370" t="n">
        <v>606.8</v>
      </c>
      <c r="X1370" t="n">
        <v>644.91</v>
      </c>
      <c r="Y1370" t="n">
        <v>961.9405</v>
      </c>
      <c r="Z1370" t="n">
        <v>1957.123</v>
      </c>
      <c r="AA1370" t="n">
        <v>0.11953816270341</v>
      </c>
      <c r="AB1370" t="n">
        <v>0.0587538953862379</v>
      </c>
      <c r="AC1370" t="n">
        <v>0.178301778542742</v>
      </c>
    </row>
    <row r="1371">
      <c r="A1371" t="s">
        <v>345</v>
      </c>
      <c r="B1371" t="s">
        <v>486</v>
      </c>
      <c r="C1371" t="s">
        <v>383</v>
      </c>
      <c r="D1371" t="s">
        <v>445</v>
      </c>
      <c r="E1371" t="s">
        <v>487</v>
      </c>
      <c r="F1371" t="s">
        <v>346</v>
      </c>
      <c r="G1371" t="s">
        <v>356</v>
      </c>
      <c r="H1371" t="n">
        <v>0</v>
      </c>
      <c r="I1371" t="n">
        <v>0</v>
      </c>
      <c r="J1371" t="n">
        <v>0</v>
      </c>
      <c r="K1371" t="n">
        <v>0</v>
      </c>
      <c r="L1371" t="n">
        <v>0</v>
      </c>
      <c r="M1371" t="n">
        <v>0</v>
      </c>
      <c r="N1371" t="n">
        <v>0</v>
      </c>
      <c r="O1371" t="n">
        <v>0</v>
      </c>
      <c r="P1371" t="n">
        <v>0</v>
      </c>
      <c r="Q1371" t="n">
        <v>0</v>
      </c>
      <c r="R1371" t="s">
        <v>348</v>
      </c>
      <c r="S1371" t="s">
        <v>495</v>
      </c>
      <c r="T1371" t="s">
        <v>489</v>
      </c>
      <c r="U1371" t="s">
        <v>496</v>
      </c>
      <c r="V1371" t="n">
        <v>0</v>
      </c>
      <c r="W1371" t="n">
        <v>0</v>
      </c>
      <c r="X1371" t="n">
        <v>74.33088</v>
      </c>
      <c r="Y1371" t="n">
        <v>6927.368</v>
      </c>
      <c r="Z1371" t="n">
        <v>14467.38</v>
      </c>
      <c r="AA1371" t="n">
        <v>0</v>
      </c>
      <c r="AB1371" t="n">
        <v>0</v>
      </c>
      <c r="AC1371" t="n">
        <v>0</v>
      </c>
    </row>
    <row r="1372">
      <c r="A1372" t="s">
        <v>472</v>
      </c>
      <c r="B1372" t="s">
        <v>486</v>
      </c>
      <c r="C1372" t="s">
        <v>383</v>
      </c>
      <c r="D1372" t="s">
        <v>445</v>
      </c>
      <c r="E1372" t="s">
        <v>487</v>
      </c>
      <c r="F1372" t="s">
        <v>339</v>
      </c>
      <c r="G1372" t="s">
        <v>352</v>
      </c>
      <c r="H1372" t="n">
        <v>157</v>
      </c>
      <c r="I1372" t="n">
        <v>4.136</v>
      </c>
      <c r="J1372" t="n">
        <v>0.1122</v>
      </c>
      <c r="K1372" t="n">
        <v>26.34</v>
      </c>
      <c r="L1372" t="n">
        <v>5.877</v>
      </c>
      <c r="M1372" t="n">
        <v>17710</v>
      </c>
      <c r="N1372" t="n">
        <v>1.523</v>
      </c>
      <c r="O1372" t="n">
        <v>5.687</v>
      </c>
      <c r="P1372" t="n">
        <v>505.6</v>
      </c>
      <c r="Q1372" t="n">
        <v>1.542</v>
      </c>
      <c r="R1372" t="s">
        <v>554</v>
      </c>
      <c r="S1372" t="s">
        <v>391</v>
      </c>
      <c r="T1372" t="s">
        <v>489</v>
      </c>
      <c r="U1372" t="s">
        <v>587</v>
      </c>
      <c r="V1372" t="n">
        <v>56.72832</v>
      </c>
      <c r="W1372" t="n">
        <v>505.6</v>
      </c>
      <c r="X1372" t="n">
        <v>63.58092</v>
      </c>
      <c r="Y1372" t="n">
        <v>1740.7596</v>
      </c>
      <c r="Z1372" t="n">
        <v>1957.123</v>
      </c>
      <c r="AA1372" t="n">
        <v>0.0325882562991466</v>
      </c>
      <c r="AB1372" t="n">
        <v>0.0289855670798412</v>
      </c>
      <c r="AC1372" t="n">
        <v>0.892222383696241</v>
      </c>
    </row>
    <row r="1373">
      <c r="A1373" t="s">
        <v>334</v>
      </c>
      <c r="B1373" t="s">
        <v>486</v>
      </c>
      <c r="C1373" t="s">
        <v>383</v>
      </c>
      <c r="D1373" t="s">
        <v>445</v>
      </c>
      <c r="E1373" t="s">
        <v>487</v>
      </c>
      <c r="F1373" t="s">
        <v>339</v>
      </c>
      <c r="G1373" t="s">
        <v>359</v>
      </c>
      <c r="H1373" t="n">
        <v>738</v>
      </c>
      <c r="I1373" t="n">
        <v>63.9</v>
      </c>
      <c r="J1373" t="n">
        <v>0.5276</v>
      </c>
      <c r="K1373" t="n">
        <v>20.24</v>
      </c>
      <c r="L1373" t="n">
        <v>5.174</v>
      </c>
      <c r="M1373" t="n">
        <v>14250</v>
      </c>
      <c r="N1373" t="n">
        <v>1.366</v>
      </c>
      <c r="O1373" t="n">
        <v>5.925</v>
      </c>
      <c r="P1373" t="n">
        <v>740.4</v>
      </c>
      <c r="Q1373" t="n">
        <v>1.273</v>
      </c>
      <c r="R1373" t="s">
        <v>341</v>
      </c>
      <c r="S1373" t="s">
        <v>497</v>
      </c>
      <c r="T1373" t="s">
        <v>489</v>
      </c>
      <c r="U1373" t="s">
        <v>498</v>
      </c>
      <c r="V1373" t="n">
        <v>390.63504</v>
      </c>
      <c r="W1373" t="n">
        <v>740.4</v>
      </c>
      <c r="X1373" t="n">
        <v>1434.456</v>
      </c>
      <c r="Y1373" t="n">
        <v>961.9405</v>
      </c>
      <c r="Z1373" t="n">
        <v>1957.123</v>
      </c>
      <c r="AA1373" t="n">
        <v>0.406090646978685</v>
      </c>
      <c r="AB1373" t="n">
        <v>0.199596571089298</v>
      </c>
      <c r="AC1373" t="n">
        <v>0.272322776021014</v>
      </c>
    </row>
    <row r="1374">
      <c r="A1374" t="s">
        <v>345</v>
      </c>
      <c r="B1374" t="s">
        <v>486</v>
      </c>
      <c r="C1374" t="s">
        <v>383</v>
      </c>
      <c r="D1374" t="s">
        <v>445</v>
      </c>
      <c r="E1374" t="s">
        <v>487</v>
      </c>
      <c r="F1374" t="s">
        <v>346</v>
      </c>
      <c r="G1374" t="s">
        <v>357</v>
      </c>
      <c r="H1374" t="n">
        <v>1</v>
      </c>
      <c r="I1374" t="n">
        <v>0.01952</v>
      </c>
      <c r="J1374" t="n">
        <v>0.004939</v>
      </c>
      <c r="K1374" t="n">
        <v>52.25</v>
      </c>
      <c r="L1374" t="n">
        <v>25.51</v>
      </c>
      <c r="M1374" t="n">
        <v>53530</v>
      </c>
      <c r="N1374" t="n">
        <v>2.069</v>
      </c>
      <c r="O1374" t="n">
        <v>20.81</v>
      </c>
      <c r="P1374" t="n">
        <v>14570</v>
      </c>
      <c r="Q1374" t="n">
        <v>1.596</v>
      </c>
      <c r="R1374" t="s">
        <v>348</v>
      </c>
      <c r="S1374" t="s">
        <v>495</v>
      </c>
      <c r="T1374" t="s">
        <v>489</v>
      </c>
      <c r="U1374" t="s">
        <v>496</v>
      </c>
      <c r="V1374" t="n">
        <v>71.96123</v>
      </c>
      <c r="W1374" t="n">
        <v>14570</v>
      </c>
      <c r="X1374" t="n">
        <v>376.32508</v>
      </c>
      <c r="Y1374" t="n">
        <v>6927.368</v>
      </c>
      <c r="Z1374" t="n">
        <v>14467.38</v>
      </c>
      <c r="AA1374" t="n">
        <v>0.0103879611996937</v>
      </c>
      <c r="AB1374" t="n">
        <v>0.00497403330803504</v>
      </c>
      <c r="AC1374" t="n">
        <v>0.191220925270248</v>
      </c>
    </row>
    <row r="1375">
      <c r="A1375" t="s">
        <v>335</v>
      </c>
      <c r="B1375" t="s">
        <v>486</v>
      </c>
      <c r="C1375" t="s">
        <v>383</v>
      </c>
      <c r="D1375" t="s">
        <v>445</v>
      </c>
      <c r="E1375" t="s">
        <v>487</v>
      </c>
      <c r="F1375" t="s">
        <v>339</v>
      </c>
      <c r="G1375" t="s">
        <v>356</v>
      </c>
      <c r="H1375" t="n">
        <v>3</v>
      </c>
      <c r="I1375" t="n">
        <v>0.2318</v>
      </c>
      <c r="J1375" t="n">
        <v>0.002136</v>
      </c>
      <c r="K1375" t="n">
        <v>50.78</v>
      </c>
      <c r="L1375" t="n">
        <v>23.03</v>
      </c>
      <c r="M1375" t="n">
        <v>136900</v>
      </c>
      <c r="N1375" t="n">
        <v>1.42</v>
      </c>
      <c r="O1375" t="n">
        <v>6.328</v>
      </c>
      <c r="P1375" t="n">
        <v>1047</v>
      </c>
      <c r="Q1375" t="n">
        <v>2.438</v>
      </c>
      <c r="R1375" t="s">
        <v>353</v>
      </c>
      <c r="S1375" t="s">
        <v>493</v>
      </c>
      <c r="T1375" t="s">
        <v>489</v>
      </c>
      <c r="U1375" t="s">
        <v>494</v>
      </c>
      <c r="V1375" t="n">
        <v>2.236392</v>
      </c>
      <c r="W1375" t="n">
        <v>1047</v>
      </c>
      <c r="X1375" t="n">
        <v>13.28936</v>
      </c>
      <c r="Y1375" t="n">
        <v>1028.9804</v>
      </c>
      <c r="Z1375" t="n">
        <v>1957.123</v>
      </c>
      <c r="AA1375" t="n">
        <v>0.00217340582969316</v>
      </c>
      <c r="AB1375" t="n">
        <v>0.00114269363754859</v>
      </c>
      <c r="AC1375" t="n">
        <v>0.168284401957656</v>
      </c>
    </row>
    <row r="1376">
      <c r="A1376" t="s">
        <v>334</v>
      </c>
      <c r="B1376" t="s">
        <v>486</v>
      </c>
      <c r="C1376" t="s">
        <v>383</v>
      </c>
      <c r="D1376" t="s">
        <v>445</v>
      </c>
      <c r="E1376" t="s">
        <v>487</v>
      </c>
      <c r="F1376" t="s">
        <v>346</v>
      </c>
      <c r="G1376" t="s">
        <v>375</v>
      </c>
      <c r="H1376" t="n">
        <v>253</v>
      </c>
      <c r="I1376" t="n">
        <v>2.9</v>
      </c>
      <c r="J1376" t="n">
        <v>1.254</v>
      </c>
      <c r="K1376" t="n">
        <v>12.42</v>
      </c>
      <c r="L1376" t="n">
        <v>12.37</v>
      </c>
      <c r="M1376" t="n">
        <v>29.66</v>
      </c>
      <c r="N1376" t="n">
        <v>2.516</v>
      </c>
      <c r="O1376" t="n">
        <v>0.8753</v>
      </c>
      <c r="P1376" t="n">
        <v>97.52</v>
      </c>
      <c r="Q1376" t="n">
        <v>1.552</v>
      </c>
      <c r="R1376" t="s">
        <v>341</v>
      </c>
      <c r="S1376" t="s">
        <v>482</v>
      </c>
      <c r="T1376" t="s">
        <v>489</v>
      </c>
      <c r="U1376" t="s">
        <v>499</v>
      </c>
      <c r="V1376" t="n">
        <v>122.29008</v>
      </c>
      <c r="W1376" t="n">
        <v>97.52</v>
      </c>
      <c r="X1376" t="n">
        <v>149.7245</v>
      </c>
      <c r="Y1376" t="n">
        <v>9816.783</v>
      </c>
      <c r="Z1376" t="n">
        <v>14467.38</v>
      </c>
      <c r="AA1376" t="n">
        <v>0.0124572459226205</v>
      </c>
      <c r="AB1376" t="n">
        <v>0.00845281453863796</v>
      </c>
      <c r="AC1376" t="n">
        <v>0.816767329328199</v>
      </c>
    </row>
    <row r="1377">
      <c r="A1377" t="s">
        <v>472</v>
      </c>
      <c r="B1377" t="s">
        <v>486</v>
      </c>
      <c r="C1377" t="s">
        <v>383</v>
      </c>
      <c r="D1377" t="s">
        <v>445</v>
      </c>
      <c r="E1377" t="s">
        <v>487</v>
      </c>
      <c r="F1377" t="s">
        <v>346</v>
      </c>
      <c r="G1377" t="s">
        <v>352</v>
      </c>
      <c r="H1377" t="n">
        <v>0</v>
      </c>
      <c r="I1377" t="n">
        <v>0</v>
      </c>
      <c r="J1377" t="n">
        <v>0</v>
      </c>
      <c r="K1377" t="n">
        <v>0</v>
      </c>
      <c r="L1377" t="n">
        <v>0</v>
      </c>
      <c r="M1377" t="n">
        <v>0</v>
      </c>
      <c r="N1377" t="n">
        <v>0</v>
      </c>
      <c r="O1377" t="n">
        <v>0</v>
      </c>
      <c r="P1377" t="n">
        <v>0</v>
      </c>
      <c r="Q1377" t="n">
        <v>0</v>
      </c>
      <c r="R1377" t="s">
        <v>554</v>
      </c>
      <c r="S1377" t="s">
        <v>585</v>
      </c>
      <c r="T1377" t="s">
        <v>489</v>
      </c>
      <c r="U1377" t="s">
        <v>586</v>
      </c>
      <c r="V1377" t="n">
        <v>0</v>
      </c>
      <c r="W1377" t="n">
        <v>0</v>
      </c>
      <c r="X1377" t="n">
        <v>5.8941</v>
      </c>
      <c r="Y1377" t="n">
        <v>7718.505</v>
      </c>
      <c r="Z1377" t="n">
        <v>14467.38</v>
      </c>
      <c r="AA1377" t="n">
        <v>0</v>
      </c>
      <c r="AB1377" t="n">
        <v>0</v>
      </c>
      <c r="AC1377" t="n">
        <v>0</v>
      </c>
    </row>
    <row r="1378">
      <c r="A1378" t="s">
        <v>345</v>
      </c>
      <c r="B1378" t="s">
        <v>486</v>
      </c>
      <c r="C1378" t="s">
        <v>383</v>
      </c>
      <c r="D1378" t="s">
        <v>445</v>
      </c>
      <c r="E1378" t="s">
        <v>487</v>
      </c>
      <c r="F1378" t="s">
        <v>346</v>
      </c>
      <c r="G1378" t="s">
        <v>370</v>
      </c>
      <c r="H1378" t="n">
        <v>0</v>
      </c>
      <c r="I1378" t="n">
        <v>0</v>
      </c>
      <c r="J1378" t="n">
        <v>0</v>
      </c>
      <c r="K1378" t="n">
        <v>0</v>
      </c>
      <c r="L1378" t="n">
        <v>0</v>
      </c>
      <c r="M1378" t="n">
        <v>0</v>
      </c>
      <c r="N1378" t="n">
        <v>0</v>
      </c>
      <c r="O1378" t="n">
        <v>0</v>
      </c>
      <c r="P1378" t="n">
        <v>0</v>
      </c>
      <c r="Q1378" t="n">
        <v>0</v>
      </c>
      <c r="R1378" t="s">
        <v>348</v>
      </c>
      <c r="S1378" t="s">
        <v>495</v>
      </c>
      <c r="T1378" t="s">
        <v>489</v>
      </c>
      <c r="U1378" t="s">
        <v>496</v>
      </c>
      <c r="V1378" t="n">
        <v>0</v>
      </c>
      <c r="W1378" t="n">
        <v>0</v>
      </c>
      <c r="X1378" t="n">
        <v>24.09507</v>
      </c>
      <c r="Y1378" t="n">
        <v>6927.368</v>
      </c>
      <c r="Z1378" t="n">
        <v>14467.38</v>
      </c>
      <c r="AA1378" t="n">
        <v>0</v>
      </c>
      <c r="AB1378" t="n">
        <v>0</v>
      </c>
      <c r="AC1378" t="n">
        <v>0</v>
      </c>
    </row>
    <row r="1379">
      <c r="A1379" t="s">
        <v>345</v>
      </c>
      <c r="B1379" t="s">
        <v>486</v>
      </c>
      <c r="C1379" t="s">
        <v>383</v>
      </c>
      <c r="D1379" t="s">
        <v>445</v>
      </c>
      <c r="E1379" t="s">
        <v>487</v>
      </c>
      <c r="F1379" t="s">
        <v>346</v>
      </c>
      <c r="G1379" t="s">
        <v>358</v>
      </c>
      <c r="H1379" t="n">
        <v>6</v>
      </c>
      <c r="I1379" t="n">
        <v>0.1171</v>
      </c>
      <c r="J1379" t="n">
        <v>0.02964</v>
      </c>
      <c r="K1379" t="n">
        <v>28.42</v>
      </c>
      <c r="L1379" t="n">
        <v>9.047</v>
      </c>
      <c r="M1379" t="n">
        <v>28240</v>
      </c>
      <c r="N1379" t="n">
        <v>1.373</v>
      </c>
      <c r="O1379" t="n">
        <v>8.086</v>
      </c>
      <c r="P1379" t="n">
        <v>3991</v>
      </c>
      <c r="Q1379" t="n">
        <v>1.487</v>
      </c>
      <c r="R1379" t="s">
        <v>348</v>
      </c>
      <c r="S1379" t="s">
        <v>495</v>
      </c>
      <c r="T1379" t="s">
        <v>489</v>
      </c>
      <c r="U1379" t="s">
        <v>496</v>
      </c>
      <c r="V1379" t="n">
        <v>118.29324</v>
      </c>
      <c r="W1379" t="n">
        <v>3991</v>
      </c>
      <c r="X1379" t="n">
        <v>411.6805</v>
      </c>
      <c r="Y1379" t="n">
        <v>6927.368</v>
      </c>
      <c r="Z1379" t="n">
        <v>14467.38</v>
      </c>
      <c r="AA1379" t="n">
        <v>0.0170762171144943</v>
      </c>
      <c r="AB1379" t="n">
        <v>0.00817654889828013</v>
      </c>
      <c r="AC1379" t="n">
        <v>0.287342344366566</v>
      </c>
    </row>
    <row r="1380">
      <c r="A1380" t="s">
        <v>345</v>
      </c>
      <c r="B1380" t="s">
        <v>486</v>
      </c>
      <c r="C1380" t="s">
        <v>383</v>
      </c>
      <c r="D1380" t="s">
        <v>445</v>
      </c>
      <c r="E1380" t="s">
        <v>487</v>
      </c>
      <c r="F1380" t="s">
        <v>346</v>
      </c>
      <c r="G1380" t="s">
        <v>379</v>
      </c>
      <c r="H1380" t="n">
        <v>521</v>
      </c>
      <c r="I1380" t="n">
        <v>10.17</v>
      </c>
      <c r="J1380" t="n">
        <v>2.573</v>
      </c>
      <c r="K1380" t="n">
        <v>11.5</v>
      </c>
      <c r="L1380" t="n">
        <v>3.479</v>
      </c>
      <c r="M1380" t="n">
        <v>152.1</v>
      </c>
      <c r="N1380" t="n">
        <v>1.216</v>
      </c>
      <c r="O1380" t="n">
        <v>4.263</v>
      </c>
      <c r="P1380" t="n">
        <v>63.56</v>
      </c>
      <c r="Q1380" t="n">
        <v>1.145</v>
      </c>
      <c r="R1380" t="s">
        <v>348</v>
      </c>
      <c r="S1380" t="s">
        <v>495</v>
      </c>
      <c r="T1380" t="s">
        <v>489</v>
      </c>
      <c r="U1380" t="s">
        <v>496</v>
      </c>
      <c r="V1380" t="n">
        <v>163.53988</v>
      </c>
      <c r="W1380" t="n">
        <v>63.56</v>
      </c>
      <c r="X1380" t="n">
        <v>2277.62</v>
      </c>
      <c r="Y1380" t="n">
        <v>6927.368</v>
      </c>
      <c r="Z1380" t="n">
        <v>14467.38</v>
      </c>
      <c r="AA1380" t="n">
        <v>0.0236077944754776</v>
      </c>
      <c r="AB1380" t="n">
        <v>0.0113040426117238</v>
      </c>
      <c r="AC1380" t="n">
        <v>0.0718029697666863</v>
      </c>
    </row>
    <row r="1381">
      <c r="A1381" t="s">
        <v>345</v>
      </c>
      <c r="B1381" t="s">
        <v>486</v>
      </c>
      <c r="C1381" t="s">
        <v>383</v>
      </c>
      <c r="D1381" t="s">
        <v>445</v>
      </c>
      <c r="E1381" t="s">
        <v>487</v>
      </c>
      <c r="F1381" t="s">
        <v>346</v>
      </c>
      <c r="G1381" t="s">
        <v>369</v>
      </c>
      <c r="H1381" t="n">
        <v>195</v>
      </c>
      <c r="I1381" t="n">
        <v>3.807</v>
      </c>
      <c r="J1381" t="n">
        <v>0.9632</v>
      </c>
      <c r="K1381" t="n">
        <v>21.61</v>
      </c>
      <c r="L1381" t="n">
        <v>3.671</v>
      </c>
      <c r="M1381" t="n">
        <v>7809</v>
      </c>
      <c r="N1381" t="n">
        <v>1.673</v>
      </c>
      <c r="O1381" t="n">
        <v>4.972</v>
      </c>
      <c r="P1381" t="n">
        <v>1389</v>
      </c>
      <c r="Q1381" t="n">
        <v>1.429</v>
      </c>
      <c r="R1381" t="s">
        <v>348</v>
      </c>
      <c r="S1381" t="s">
        <v>495</v>
      </c>
      <c r="T1381" t="s">
        <v>489</v>
      </c>
      <c r="U1381" t="s">
        <v>496</v>
      </c>
      <c r="V1381" t="n">
        <v>1337.8848</v>
      </c>
      <c r="W1381" t="n">
        <v>1389</v>
      </c>
      <c r="X1381" t="n">
        <v>2836.753</v>
      </c>
      <c r="Y1381" t="n">
        <v>6927.368</v>
      </c>
      <c r="Z1381" t="n">
        <v>14467.38</v>
      </c>
      <c r="AA1381" t="n">
        <v>0.19313032020242</v>
      </c>
      <c r="AB1381" t="n">
        <v>0.0924759562546916</v>
      </c>
      <c r="AC1381" t="n">
        <v>0.471625411165512</v>
      </c>
    </row>
    <row r="1382">
      <c r="A1382" t="s">
        <v>345</v>
      </c>
      <c r="B1382" t="s">
        <v>486</v>
      </c>
      <c r="C1382" t="s">
        <v>383</v>
      </c>
      <c r="D1382" t="s">
        <v>445</v>
      </c>
      <c r="E1382" t="s">
        <v>487</v>
      </c>
      <c r="F1382" t="s">
        <v>346</v>
      </c>
      <c r="G1382" t="s">
        <v>347</v>
      </c>
      <c r="H1382" t="n">
        <v>38</v>
      </c>
      <c r="I1382" t="n">
        <v>0.7419</v>
      </c>
      <c r="J1382" t="n">
        <v>0.1877</v>
      </c>
      <c r="K1382" t="n">
        <v>30.89</v>
      </c>
      <c r="L1382" t="n">
        <v>5.32</v>
      </c>
      <c r="M1382" t="n">
        <v>17530</v>
      </c>
      <c r="N1382" t="n">
        <v>1.839</v>
      </c>
      <c r="O1382" t="n">
        <v>5.785</v>
      </c>
      <c r="P1382" t="n">
        <v>6045</v>
      </c>
      <c r="Q1382" t="n">
        <v>1.696</v>
      </c>
      <c r="R1382" t="s">
        <v>348</v>
      </c>
      <c r="S1382" t="s">
        <v>495</v>
      </c>
      <c r="T1382" t="s">
        <v>489</v>
      </c>
      <c r="U1382" t="s">
        <v>496</v>
      </c>
      <c r="V1382" t="n">
        <v>1134.6465</v>
      </c>
      <c r="W1382" t="n">
        <v>6045</v>
      </c>
      <c r="X1382" t="n">
        <v>2450.5934</v>
      </c>
      <c r="Y1382" t="n">
        <v>6927.368</v>
      </c>
      <c r="Z1382" t="n">
        <v>14467.38</v>
      </c>
      <c r="AA1382" t="n">
        <v>0.163791861497758</v>
      </c>
      <c r="AB1382" t="n">
        <v>0.0784279185312061</v>
      </c>
      <c r="AC1382" t="n">
        <v>0.463008877768136</v>
      </c>
    </row>
    <row r="1383">
      <c r="A1383" t="s">
        <v>345</v>
      </c>
      <c r="B1383" t="s">
        <v>486</v>
      </c>
      <c r="C1383" t="s">
        <v>383</v>
      </c>
      <c r="D1383" t="s">
        <v>445</v>
      </c>
      <c r="E1383" t="s">
        <v>487</v>
      </c>
      <c r="F1383" t="s">
        <v>339</v>
      </c>
      <c r="G1383" t="s">
        <v>356</v>
      </c>
      <c r="H1383" t="n">
        <v>0</v>
      </c>
      <c r="I1383" t="n">
        <v>0</v>
      </c>
      <c r="J1383" t="n">
        <v>0</v>
      </c>
      <c r="K1383" t="n">
        <v>0</v>
      </c>
      <c r="L1383" t="n">
        <v>0</v>
      </c>
      <c r="M1383" t="n">
        <v>0</v>
      </c>
      <c r="N1383" t="n">
        <v>0</v>
      </c>
      <c r="O1383" t="n">
        <v>0</v>
      </c>
      <c r="P1383" t="n">
        <v>0</v>
      </c>
      <c r="Q1383" t="n">
        <v>0</v>
      </c>
      <c r="R1383" t="s">
        <v>348</v>
      </c>
      <c r="S1383" t="s">
        <v>491</v>
      </c>
      <c r="T1383" t="s">
        <v>489</v>
      </c>
      <c r="U1383" t="s">
        <v>492</v>
      </c>
      <c r="V1383" t="n">
        <v>0</v>
      </c>
      <c r="W1383" t="n">
        <v>0</v>
      </c>
      <c r="X1383" t="n">
        <v>13.28936</v>
      </c>
      <c r="Y1383" t="n">
        <v>1088.0688</v>
      </c>
      <c r="Z1383" t="n">
        <v>1957.123</v>
      </c>
      <c r="AA1383" t="n">
        <v>0</v>
      </c>
      <c r="AB1383" t="n">
        <v>0</v>
      </c>
      <c r="AC1383" t="n">
        <v>0</v>
      </c>
    </row>
    <row r="1384">
      <c r="A1384" t="s">
        <v>334</v>
      </c>
      <c r="B1384" t="s">
        <v>486</v>
      </c>
      <c r="C1384" t="s">
        <v>383</v>
      </c>
      <c r="D1384" t="s">
        <v>445</v>
      </c>
      <c r="E1384" t="s">
        <v>487</v>
      </c>
      <c r="F1384" t="s">
        <v>339</v>
      </c>
      <c r="G1384" t="s">
        <v>368</v>
      </c>
      <c r="H1384" t="n">
        <v>169</v>
      </c>
      <c r="I1384" t="n">
        <v>14.63</v>
      </c>
      <c r="J1384" t="n">
        <v>0.1208</v>
      </c>
      <c r="K1384" t="n">
        <v>16.84</v>
      </c>
      <c r="L1384" t="n">
        <v>4.043</v>
      </c>
      <c r="M1384" t="n">
        <v>8878</v>
      </c>
      <c r="N1384" t="n">
        <v>1.346</v>
      </c>
      <c r="O1384" t="n">
        <v>5.223</v>
      </c>
      <c r="P1384" t="n">
        <v>284.3</v>
      </c>
      <c r="Q1384" t="n">
        <v>1.206</v>
      </c>
      <c r="R1384" t="s">
        <v>341</v>
      </c>
      <c r="S1384" t="s">
        <v>497</v>
      </c>
      <c r="T1384" t="s">
        <v>489</v>
      </c>
      <c r="U1384" t="s">
        <v>498</v>
      </c>
      <c r="V1384" t="n">
        <v>34.34344</v>
      </c>
      <c r="W1384" t="n">
        <v>284.3</v>
      </c>
      <c r="X1384" t="n">
        <v>154.01785</v>
      </c>
      <c r="Y1384" t="n">
        <v>961.9405</v>
      </c>
      <c r="Z1384" t="n">
        <v>1957.123</v>
      </c>
      <c r="AA1384" t="n">
        <v>0.0357022497753239</v>
      </c>
      <c r="AB1384" t="n">
        <v>0.0175479211066448</v>
      </c>
      <c r="AC1384" t="n">
        <v>0.222983504834018</v>
      </c>
    </row>
    <row r="1385">
      <c r="A1385" t="s">
        <v>334</v>
      </c>
      <c r="B1385" t="s">
        <v>486</v>
      </c>
      <c r="C1385" t="s">
        <v>383</v>
      </c>
      <c r="D1385" t="s">
        <v>445</v>
      </c>
      <c r="E1385" t="s">
        <v>487</v>
      </c>
      <c r="F1385" t="s">
        <v>339</v>
      </c>
      <c r="G1385" t="s">
        <v>347</v>
      </c>
      <c r="H1385" t="n">
        <v>161</v>
      </c>
      <c r="I1385" t="n">
        <v>13.94</v>
      </c>
      <c r="J1385" t="n">
        <v>0.1151</v>
      </c>
      <c r="K1385" t="n">
        <v>24.21</v>
      </c>
      <c r="L1385" t="n">
        <v>6.485</v>
      </c>
      <c r="M1385" t="n">
        <v>22080</v>
      </c>
      <c r="N1385" t="n">
        <v>1.378</v>
      </c>
      <c r="O1385" t="n">
        <v>6.867</v>
      </c>
      <c r="P1385" t="n">
        <v>1630</v>
      </c>
      <c r="Q1385" t="n">
        <v>1.308</v>
      </c>
      <c r="R1385" t="s">
        <v>341</v>
      </c>
      <c r="S1385" t="s">
        <v>497</v>
      </c>
      <c r="T1385" t="s">
        <v>489</v>
      </c>
      <c r="U1385" t="s">
        <v>498</v>
      </c>
      <c r="V1385" t="n">
        <v>187.613</v>
      </c>
      <c r="W1385" t="n">
        <v>1630</v>
      </c>
      <c r="X1385" t="n">
        <v>644.0498</v>
      </c>
      <c r="Y1385" t="n">
        <v>961.9405</v>
      </c>
      <c r="Z1385" t="n">
        <v>1957.123</v>
      </c>
      <c r="AA1385" t="n">
        <v>0.195035971559572</v>
      </c>
      <c r="AB1385" t="n">
        <v>0.0958616295450005</v>
      </c>
      <c r="AC1385" t="n">
        <v>0.291302008012424</v>
      </c>
    </row>
    <row r="1386">
      <c r="A1386" t="s">
        <v>334</v>
      </c>
      <c r="B1386" t="s">
        <v>486</v>
      </c>
      <c r="C1386" t="s">
        <v>383</v>
      </c>
      <c r="D1386" t="s">
        <v>445</v>
      </c>
      <c r="E1386" t="s">
        <v>487</v>
      </c>
      <c r="F1386" t="s">
        <v>339</v>
      </c>
      <c r="G1386" t="s">
        <v>351</v>
      </c>
      <c r="H1386" t="n">
        <v>37</v>
      </c>
      <c r="I1386" t="n">
        <v>3.203</v>
      </c>
      <c r="J1386" t="n">
        <v>0.02645</v>
      </c>
      <c r="K1386" t="n">
        <v>21.93</v>
      </c>
      <c r="L1386" t="n">
        <v>5.719</v>
      </c>
      <c r="M1386" t="n">
        <v>18540</v>
      </c>
      <c r="N1386" t="n">
        <v>1.367</v>
      </c>
      <c r="O1386" t="n">
        <v>5.655</v>
      </c>
      <c r="P1386" t="n">
        <v>566</v>
      </c>
      <c r="Q1386" t="n">
        <v>1.348</v>
      </c>
      <c r="R1386" t="s">
        <v>341</v>
      </c>
      <c r="S1386" t="s">
        <v>497</v>
      </c>
      <c r="T1386" t="s">
        <v>489</v>
      </c>
      <c r="U1386" t="s">
        <v>498</v>
      </c>
      <c r="V1386" t="n">
        <v>14.9707</v>
      </c>
      <c r="W1386" t="n">
        <v>566</v>
      </c>
      <c r="X1386" t="n">
        <v>42.997841</v>
      </c>
      <c r="Y1386" t="n">
        <v>961.9405</v>
      </c>
      <c r="Z1386" t="n">
        <v>1957.123</v>
      </c>
      <c r="AA1386" t="n">
        <v>0.0155630207897474</v>
      </c>
      <c r="AB1386" t="n">
        <v>0.00764934038381849</v>
      </c>
      <c r="AC1386" t="n">
        <v>0.348173295491743</v>
      </c>
    </row>
    <row r="1387">
      <c r="A1387" t="s">
        <v>472</v>
      </c>
      <c r="B1387" t="s">
        <v>486</v>
      </c>
      <c r="C1387" t="s">
        <v>383</v>
      </c>
      <c r="D1387" t="s">
        <v>445</v>
      </c>
      <c r="E1387" t="s">
        <v>487</v>
      </c>
      <c r="F1387" t="s">
        <v>346</v>
      </c>
      <c r="G1387" t="s">
        <v>369</v>
      </c>
      <c r="H1387" t="n">
        <v>364</v>
      </c>
      <c r="I1387" t="n">
        <v>13.24</v>
      </c>
      <c r="J1387" t="n">
        <v>1.758</v>
      </c>
      <c r="K1387" t="n">
        <v>22.48</v>
      </c>
      <c r="L1387" t="n">
        <v>3.735</v>
      </c>
      <c r="M1387" t="n">
        <v>7865</v>
      </c>
      <c r="N1387" t="n">
        <v>1.712</v>
      </c>
      <c r="O1387" t="n">
        <v>5.025</v>
      </c>
      <c r="P1387" t="n">
        <v>1547</v>
      </c>
      <c r="Q1387" t="n">
        <v>1.461</v>
      </c>
      <c r="R1387" t="s">
        <v>554</v>
      </c>
      <c r="S1387" t="s">
        <v>585</v>
      </c>
      <c r="T1387" t="s">
        <v>489</v>
      </c>
      <c r="U1387" t="s">
        <v>586</v>
      </c>
      <c r="V1387" t="n">
        <v>2719.626</v>
      </c>
      <c r="W1387" t="n">
        <v>1547</v>
      </c>
      <c r="X1387" t="n">
        <v>2836.753</v>
      </c>
      <c r="Y1387" t="n">
        <v>7718.505</v>
      </c>
      <c r="Z1387" t="n">
        <v>14467.38</v>
      </c>
      <c r="AA1387" t="n">
        <v>0.352351394473412</v>
      </c>
      <c r="AB1387" t="n">
        <v>0.187983311421971</v>
      </c>
      <c r="AC1387" t="n">
        <v>0.958710892347695</v>
      </c>
    </row>
    <row r="1388">
      <c r="A1388" t="s">
        <v>472</v>
      </c>
      <c r="B1388" t="s">
        <v>486</v>
      </c>
      <c r="C1388" t="s">
        <v>383</v>
      </c>
      <c r="D1388" t="s">
        <v>445</v>
      </c>
      <c r="E1388" t="s">
        <v>487</v>
      </c>
      <c r="F1388" t="s">
        <v>346</v>
      </c>
      <c r="G1388" t="s">
        <v>347</v>
      </c>
      <c r="H1388" t="n">
        <v>82</v>
      </c>
      <c r="I1388" t="n">
        <v>2.983</v>
      </c>
      <c r="J1388" t="n">
        <v>0.3959</v>
      </c>
      <c r="K1388" t="n">
        <v>30.28</v>
      </c>
      <c r="L1388" t="n">
        <v>5.396</v>
      </c>
      <c r="M1388" t="n">
        <v>17730</v>
      </c>
      <c r="N1388" t="n">
        <v>1.791</v>
      </c>
      <c r="O1388" t="n">
        <v>5.79</v>
      </c>
      <c r="P1388" t="n">
        <v>5240</v>
      </c>
      <c r="Q1388" t="n">
        <v>1.675</v>
      </c>
      <c r="R1388" t="s">
        <v>554</v>
      </c>
      <c r="S1388" t="s">
        <v>585</v>
      </c>
      <c r="T1388" t="s">
        <v>489</v>
      </c>
      <c r="U1388" t="s">
        <v>586</v>
      </c>
      <c r="V1388" t="n">
        <v>2074.516</v>
      </c>
      <c r="W1388" t="n">
        <v>5240</v>
      </c>
      <c r="X1388" t="n">
        <v>2450.5934</v>
      </c>
      <c r="Y1388" t="n">
        <v>7718.505</v>
      </c>
      <c r="Z1388" t="n">
        <v>14467.38</v>
      </c>
      <c r="AA1388" t="n">
        <v>0.268771737532074</v>
      </c>
      <c r="AB1388" t="n">
        <v>0.143392652989</v>
      </c>
      <c r="AC1388" t="n">
        <v>0.846536189969336</v>
      </c>
    </row>
    <row r="1389">
      <c r="A1389" t="s">
        <v>334</v>
      </c>
      <c r="B1389" t="s">
        <v>486</v>
      </c>
      <c r="C1389" t="s">
        <v>383</v>
      </c>
      <c r="D1389" t="s">
        <v>445</v>
      </c>
      <c r="E1389" t="s">
        <v>487</v>
      </c>
      <c r="F1389" t="s">
        <v>339</v>
      </c>
      <c r="G1389" t="s">
        <v>357</v>
      </c>
      <c r="H1389" t="n">
        <v>26</v>
      </c>
      <c r="I1389" t="n">
        <v>2.251</v>
      </c>
      <c r="J1389" t="n">
        <v>0.01859</v>
      </c>
      <c r="K1389" t="n">
        <v>44.63</v>
      </c>
      <c r="L1389" t="n">
        <v>17.26</v>
      </c>
      <c r="M1389" t="n">
        <v>44740</v>
      </c>
      <c r="N1389" t="n">
        <v>1.541</v>
      </c>
      <c r="O1389" t="n">
        <v>15.24</v>
      </c>
      <c r="P1389" t="n">
        <v>3217</v>
      </c>
      <c r="Q1389" t="n">
        <v>1.669</v>
      </c>
      <c r="R1389" t="s">
        <v>341</v>
      </c>
      <c r="S1389" t="s">
        <v>497</v>
      </c>
      <c r="T1389" t="s">
        <v>489</v>
      </c>
      <c r="U1389" t="s">
        <v>498</v>
      </c>
      <c r="V1389" t="n">
        <v>59.80403</v>
      </c>
      <c r="W1389" t="n">
        <v>3217</v>
      </c>
      <c r="X1389" t="n">
        <v>415.3345</v>
      </c>
      <c r="Y1389" t="n">
        <v>961.9405</v>
      </c>
      <c r="Z1389" t="n">
        <v>1957.123</v>
      </c>
      <c r="AA1389" t="n">
        <v>0.0621701965973987</v>
      </c>
      <c r="AB1389" t="n">
        <v>0.0305571136816644</v>
      </c>
      <c r="AC1389" t="n">
        <v>0.143990036946124</v>
      </c>
    </row>
    <row r="1390">
      <c r="A1390" t="s">
        <v>334</v>
      </c>
      <c r="B1390" t="s">
        <v>486</v>
      </c>
      <c r="C1390" t="s">
        <v>383</v>
      </c>
      <c r="D1390" t="s">
        <v>445</v>
      </c>
      <c r="E1390" t="s">
        <v>487</v>
      </c>
      <c r="F1390" t="s">
        <v>339</v>
      </c>
      <c r="G1390" t="s">
        <v>362</v>
      </c>
      <c r="H1390" t="n">
        <v>39</v>
      </c>
      <c r="I1390" t="n">
        <v>3.377</v>
      </c>
      <c r="J1390" t="n">
        <v>0.02788</v>
      </c>
      <c r="K1390" t="n">
        <v>37.75</v>
      </c>
      <c r="L1390" t="n">
        <v>15.69</v>
      </c>
      <c r="M1390" t="n">
        <v>34910</v>
      </c>
      <c r="N1390" t="n">
        <v>1.439</v>
      </c>
      <c r="O1390" t="n">
        <v>14.5</v>
      </c>
      <c r="P1390" t="n">
        <v>2391</v>
      </c>
      <c r="Q1390" t="n">
        <v>1.577</v>
      </c>
      <c r="R1390" t="s">
        <v>341</v>
      </c>
      <c r="S1390" t="s">
        <v>497</v>
      </c>
      <c r="T1390" t="s">
        <v>489</v>
      </c>
      <c r="U1390" t="s">
        <v>498</v>
      </c>
      <c r="V1390" t="n">
        <v>66.66108</v>
      </c>
      <c r="W1390" t="n">
        <v>2391</v>
      </c>
      <c r="X1390" t="n">
        <v>426.7109</v>
      </c>
      <c r="Y1390" t="n">
        <v>961.9405</v>
      </c>
      <c r="Z1390" t="n">
        <v>1957.123</v>
      </c>
      <c r="AA1390" t="n">
        <v>0.0692985480910722</v>
      </c>
      <c r="AB1390" t="n">
        <v>0.0340607514193027</v>
      </c>
      <c r="AC1390" t="n">
        <v>0.156220710556023</v>
      </c>
    </row>
    <row r="1391">
      <c r="A1391" t="s">
        <v>345</v>
      </c>
      <c r="B1391" t="s">
        <v>486</v>
      </c>
      <c r="C1391" t="s">
        <v>383</v>
      </c>
      <c r="D1391" t="s">
        <v>445</v>
      </c>
      <c r="E1391" t="s">
        <v>487</v>
      </c>
      <c r="F1391" t="s">
        <v>339</v>
      </c>
      <c r="G1391" t="s">
        <v>358</v>
      </c>
      <c r="H1391" t="n">
        <v>7</v>
      </c>
      <c r="I1391" t="n">
        <v>0.3798</v>
      </c>
      <c r="J1391" t="n">
        <v>0.005</v>
      </c>
      <c r="K1391" t="n">
        <v>29.31</v>
      </c>
      <c r="L1391" t="n">
        <v>14.36</v>
      </c>
      <c r="M1391" t="n">
        <v>30510</v>
      </c>
      <c r="N1391" t="n">
        <v>1.269</v>
      </c>
      <c r="O1391" t="n">
        <v>11.02</v>
      </c>
      <c r="P1391" t="n">
        <v>1188</v>
      </c>
      <c r="Q1391" t="n">
        <v>1.396</v>
      </c>
      <c r="R1391" t="s">
        <v>348</v>
      </c>
      <c r="S1391" t="s">
        <v>491</v>
      </c>
      <c r="T1391" t="s">
        <v>489</v>
      </c>
      <c r="U1391" t="s">
        <v>492</v>
      </c>
      <c r="V1391" t="n">
        <v>5.94</v>
      </c>
      <c r="W1391" t="n">
        <v>1188</v>
      </c>
      <c r="X1391" t="n">
        <v>62.218</v>
      </c>
      <c r="Y1391" t="n">
        <v>1088.0688</v>
      </c>
      <c r="Z1391" t="n">
        <v>1957.123</v>
      </c>
      <c r="AA1391" t="n">
        <v>0.00545921360855122</v>
      </c>
      <c r="AB1391" t="n">
        <v>0.00303506729009878</v>
      </c>
      <c r="AC1391" t="n">
        <v>0.0954707640875631</v>
      </c>
    </row>
    <row r="1392">
      <c r="A1392" t="s">
        <v>345</v>
      </c>
      <c r="B1392" t="s">
        <v>486</v>
      </c>
      <c r="C1392" t="s">
        <v>383</v>
      </c>
      <c r="D1392" t="s">
        <v>445</v>
      </c>
      <c r="E1392" t="s">
        <v>487</v>
      </c>
      <c r="F1392" t="s">
        <v>339</v>
      </c>
      <c r="G1392" t="s">
        <v>370</v>
      </c>
      <c r="H1392" t="n">
        <v>0</v>
      </c>
      <c r="I1392" t="n">
        <v>0</v>
      </c>
      <c r="J1392" t="n">
        <v>0</v>
      </c>
      <c r="K1392" t="n">
        <v>0</v>
      </c>
      <c r="L1392" t="n">
        <v>0</v>
      </c>
      <c r="M1392" t="n">
        <v>0</v>
      </c>
      <c r="N1392" t="n">
        <v>0</v>
      </c>
      <c r="O1392" t="n">
        <v>0</v>
      </c>
      <c r="P1392" t="n">
        <v>0</v>
      </c>
      <c r="Q1392" t="n">
        <v>0</v>
      </c>
      <c r="R1392" t="s">
        <v>348</v>
      </c>
      <c r="S1392" t="s">
        <v>491</v>
      </c>
      <c r="T1392" t="s">
        <v>489</v>
      </c>
      <c r="U1392" t="s">
        <v>492</v>
      </c>
      <c r="V1392" t="n">
        <v>0</v>
      </c>
      <c r="W1392" t="n">
        <v>0</v>
      </c>
      <c r="X1392" t="n">
        <v>9.4</v>
      </c>
      <c r="Y1392" t="n">
        <v>1088.0688</v>
      </c>
      <c r="Z1392" t="n">
        <v>1957.123</v>
      </c>
      <c r="AA1392" t="n">
        <v>0</v>
      </c>
      <c r="AB1392" t="n">
        <v>0</v>
      </c>
      <c r="AC1392" t="n">
        <v>0</v>
      </c>
    </row>
    <row r="1393">
      <c r="A1393" t="s">
        <v>335</v>
      </c>
      <c r="B1393" t="s">
        <v>486</v>
      </c>
      <c r="C1393" t="s">
        <v>383</v>
      </c>
      <c r="D1393" t="s">
        <v>445</v>
      </c>
      <c r="E1393" t="s">
        <v>487</v>
      </c>
      <c r="F1393" t="s">
        <v>339</v>
      </c>
      <c r="G1393" t="s">
        <v>370</v>
      </c>
      <c r="H1393" t="n">
        <v>3</v>
      </c>
      <c r="I1393" t="n">
        <v>0.2318</v>
      </c>
      <c r="J1393" t="n">
        <v>0.002136</v>
      </c>
      <c r="K1393" t="n">
        <v>22.92</v>
      </c>
      <c r="L1393" t="n">
        <v>5.671</v>
      </c>
      <c r="M1393" t="n">
        <v>15190</v>
      </c>
      <c r="N1393" t="n">
        <v>1.363</v>
      </c>
      <c r="O1393" t="n">
        <v>5.994</v>
      </c>
      <c r="P1393" t="n">
        <v>567.1</v>
      </c>
      <c r="Q1393" t="n">
        <v>1.325</v>
      </c>
      <c r="R1393" t="s">
        <v>353</v>
      </c>
      <c r="S1393" t="s">
        <v>493</v>
      </c>
      <c r="T1393" t="s">
        <v>489</v>
      </c>
      <c r="U1393" t="s">
        <v>494</v>
      </c>
      <c r="V1393" t="n">
        <v>1.2113256</v>
      </c>
      <c r="W1393" t="n">
        <v>567.1</v>
      </c>
      <c r="X1393" t="n">
        <v>9.4</v>
      </c>
      <c r="Y1393" t="n">
        <v>1028.9804</v>
      </c>
      <c r="Z1393" t="n">
        <v>1957.123</v>
      </c>
      <c r="AA1393" t="n">
        <v>0.00117720959505157</v>
      </c>
      <c r="AB1393" t="n">
        <v>0.000618931768723785</v>
      </c>
      <c r="AC1393" t="n">
        <v>0.128864425531915</v>
      </c>
    </row>
    <row r="1394">
      <c r="A1394" t="s">
        <v>334</v>
      </c>
      <c r="B1394" t="s">
        <v>486</v>
      </c>
      <c r="C1394" t="s">
        <v>383</v>
      </c>
      <c r="D1394" t="s">
        <v>445</v>
      </c>
      <c r="E1394" t="s">
        <v>487</v>
      </c>
      <c r="F1394" t="s">
        <v>346</v>
      </c>
      <c r="G1394" t="s">
        <v>373</v>
      </c>
      <c r="H1394" t="n">
        <v>2024</v>
      </c>
      <c r="I1394" t="n">
        <v>23.2</v>
      </c>
      <c r="J1394" t="n">
        <v>10.03</v>
      </c>
      <c r="K1394" t="n">
        <v>11.75</v>
      </c>
      <c r="L1394" t="n">
        <v>3.549</v>
      </c>
      <c r="M1394" t="n">
        <v>112.2</v>
      </c>
      <c r="N1394" t="n">
        <v>1.235</v>
      </c>
      <c r="O1394" t="n">
        <v>4.233</v>
      </c>
      <c r="P1394" t="n">
        <v>73.52</v>
      </c>
      <c r="Q1394" t="n">
        <v>1.149</v>
      </c>
      <c r="R1394" t="s">
        <v>341</v>
      </c>
      <c r="S1394" t="s">
        <v>482</v>
      </c>
      <c r="T1394" t="s">
        <v>489</v>
      </c>
      <c r="U1394" t="s">
        <v>499</v>
      </c>
      <c r="V1394" t="n">
        <v>737.4056</v>
      </c>
      <c r="W1394" t="n">
        <v>73.52</v>
      </c>
      <c r="X1394" t="n">
        <v>2432.9374</v>
      </c>
      <c r="Y1394" t="n">
        <v>9816.783</v>
      </c>
      <c r="Z1394" t="n">
        <v>14467.38</v>
      </c>
      <c r="AA1394" t="n">
        <v>0.0751168279873356</v>
      </c>
      <c r="AB1394" t="n">
        <v>0.0509702240488603</v>
      </c>
      <c r="AC1394" t="n">
        <v>0.303092714181631</v>
      </c>
    </row>
    <row r="1395">
      <c r="A1395" t="s">
        <v>334</v>
      </c>
      <c r="B1395" t="s">
        <v>486</v>
      </c>
      <c r="C1395" t="s">
        <v>383</v>
      </c>
      <c r="D1395" t="s">
        <v>445</v>
      </c>
      <c r="E1395" t="s">
        <v>487</v>
      </c>
      <c r="F1395" t="s">
        <v>346</v>
      </c>
      <c r="G1395" t="s">
        <v>374</v>
      </c>
      <c r="H1395" t="n">
        <v>4440</v>
      </c>
      <c r="I1395" t="n">
        <v>50.9</v>
      </c>
      <c r="J1395" t="n">
        <v>22</v>
      </c>
      <c r="K1395" t="n">
        <v>14.14</v>
      </c>
      <c r="L1395" t="n">
        <v>2.845</v>
      </c>
      <c r="M1395" t="n">
        <v>754.2</v>
      </c>
      <c r="N1395" t="n">
        <v>1.359</v>
      </c>
      <c r="O1395" t="n">
        <v>4.759</v>
      </c>
      <c r="P1395" t="n">
        <v>148.3</v>
      </c>
      <c r="Q1395" t="n">
        <v>1.165</v>
      </c>
      <c r="R1395" t="s">
        <v>341</v>
      </c>
      <c r="S1395" t="s">
        <v>482</v>
      </c>
      <c r="T1395" t="s">
        <v>489</v>
      </c>
      <c r="U1395" t="s">
        <v>499</v>
      </c>
      <c r="V1395" t="n">
        <v>3262.6</v>
      </c>
      <c r="W1395" t="n">
        <v>148.3</v>
      </c>
      <c r="X1395" t="n">
        <v>3585.85</v>
      </c>
      <c r="Y1395" t="n">
        <v>9816.783</v>
      </c>
      <c r="Z1395" t="n">
        <v>14467.38</v>
      </c>
      <c r="AA1395" t="n">
        <v>0.332349202381269</v>
      </c>
      <c r="AB1395" t="n">
        <v>0.22551422579624</v>
      </c>
      <c r="AC1395" t="n">
        <v>0.9098540095096</v>
      </c>
    </row>
    <row r="1396">
      <c r="A1396" t="s">
        <v>334</v>
      </c>
      <c r="B1396" t="s">
        <v>486</v>
      </c>
      <c r="C1396" t="s">
        <v>383</v>
      </c>
      <c r="D1396" t="s">
        <v>445</v>
      </c>
      <c r="E1396" t="s">
        <v>487</v>
      </c>
      <c r="F1396" t="s">
        <v>339</v>
      </c>
      <c r="G1396" t="s">
        <v>370</v>
      </c>
      <c r="H1396" t="n">
        <v>0</v>
      </c>
      <c r="I1396" t="n">
        <v>0</v>
      </c>
      <c r="J1396" t="n">
        <v>0</v>
      </c>
      <c r="K1396" t="n">
        <v>0</v>
      </c>
      <c r="L1396" t="n">
        <v>0</v>
      </c>
      <c r="M1396" t="n">
        <v>0</v>
      </c>
      <c r="N1396" t="n">
        <v>0</v>
      </c>
      <c r="O1396" t="n">
        <v>0</v>
      </c>
      <c r="P1396" t="n">
        <v>0</v>
      </c>
      <c r="Q1396" t="n">
        <v>0</v>
      </c>
      <c r="R1396" t="s">
        <v>341</v>
      </c>
      <c r="S1396" t="s">
        <v>497</v>
      </c>
      <c r="T1396" t="s">
        <v>489</v>
      </c>
      <c r="U1396" t="s">
        <v>498</v>
      </c>
      <c r="V1396" t="n">
        <v>0</v>
      </c>
      <c r="W1396" t="n">
        <v>0</v>
      </c>
      <c r="X1396" t="n">
        <v>9.4</v>
      </c>
      <c r="Y1396" t="n">
        <v>961.9405</v>
      </c>
      <c r="Z1396" t="n">
        <v>1957.123</v>
      </c>
      <c r="AA1396" t="n">
        <v>0</v>
      </c>
      <c r="AB1396" t="n">
        <v>0</v>
      </c>
      <c r="AC1396" t="n">
        <v>0</v>
      </c>
    </row>
    <row r="1397">
      <c r="A1397" t="s">
        <v>334</v>
      </c>
      <c r="B1397" t="s">
        <v>486</v>
      </c>
      <c r="C1397" t="s">
        <v>383</v>
      </c>
      <c r="D1397" t="s">
        <v>445</v>
      </c>
      <c r="E1397" t="s">
        <v>487</v>
      </c>
      <c r="F1397" t="s">
        <v>346</v>
      </c>
      <c r="G1397" t="s">
        <v>347</v>
      </c>
      <c r="H1397" t="n">
        <v>27</v>
      </c>
      <c r="I1397" t="n">
        <v>0.3095</v>
      </c>
      <c r="J1397" t="n">
        <v>0.1338</v>
      </c>
      <c r="K1397" t="n">
        <v>31.39</v>
      </c>
      <c r="L1397" t="n">
        <v>5.229</v>
      </c>
      <c r="M1397" t="n">
        <v>16170</v>
      </c>
      <c r="N1397" t="n">
        <v>1.879</v>
      </c>
      <c r="O1397" t="n">
        <v>6.042</v>
      </c>
      <c r="P1397" t="n">
        <v>6196</v>
      </c>
      <c r="Q1397" t="n">
        <v>1.667</v>
      </c>
      <c r="R1397" t="s">
        <v>341</v>
      </c>
      <c r="S1397" t="s">
        <v>482</v>
      </c>
      <c r="T1397" t="s">
        <v>489</v>
      </c>
      <c r="U1397" t="s">
        <v>499</v>
      </c>
      <c r="V1397" t="n">
        <v>829.0248</v>
      </c>
      <c r="W1397" t="n">
        <v>6196</v>
      </c>
      <c r="X1397" t="n">
        <v>2450.5934</v>
      </c>
      <c r="Y1397" t="n">
        <v>9816.783</v>
      </c>
      <c r="Z1397" t="n">
        <v>14467.38</v>
      </c>
      <c r="AA1397" t="n">
        <v>0.0844497428536416</v>
      </c>
      <c r="AB1397" t="n">
        <v>0.0573030362097353</v>
      </c>
      <c r="AC1397" t="n">
        <v>0.338295532828906</v>
      </c>
    </row>
    <row r="1398">
      <c r="A1398" t="s">
        <v>334</v>
      </c>
      <c r="B1398" t="s">
        <v>486</v>
      </c>
      <c r="C1398" t="s">
        <v>383</v>
      </c>
      <c r="D1398" t="s">
        <v>445</v>
      </c>
      <c r="E1398" t="s">
        <v>487</v>
      </c>
      <c r="F1398" t="s">
        <v>346</v>
      </c>
      <c r="G1398" t="s">
        <v>351</v>
      </c>
      <c r="H1398" t="n">
        <v>0</v>
      </c>
      <c r="I1398" t="n">
        <v>0</v>
      </c>
      <c r="J1398" t="n">
        <v>0</v>
      </c>
      <c r="K1398" t="n">
        <v>0</v>
      </c>
      <c r="L1398" t="n">
        <v>0</v>
      </c>
      <c r="M1398" t="n">
        <v>0</v>
      </c>
      <c r="N1398" t="n">
        <v>0</v>
      </c>
      <c r="O1398" t="n">
        <v>0</v>
      </c>
      <c r="P1398" t="n">
        <v>0</v>
      </c>
      <c r="Q1398" t="n">
        <v>0</v>
      </c>
      <c r="R1398" t="s">
        <v>341</v>
      </c>
      <c r="S1398" t="s">
        <v>482</v>
      </c>
      <c r="T1398" t="s">
        <v>489</v>
      </c>
      <c r="U1398" t="s">
        <v>499</v>
      </c>
      <c r="V1398" t="n">
        <v>0</v>
      </c>
      <c r="W1398" t="n">
        <v>0</v>
      </c>
      <c r="X1398" t="n">
        <v>11.573415</v>
      </c>
      <c r="Y1398" t="n">
        <v>9816.783</v>
      </c>
      <c r="Z1398" t="n">
        <v>14467.38</v>
      </c>
      <c r="AA1398" t="n">
        <v>0</v>
      </c>
      <c r="AB1398" t="n">
        <v>0</v>
      </c>
      <c r="AC1398" t="n">
        <v>0</v>
      </c>
    </row>
    <row r="1399">
      <c r="A1399" t="s">
        <v>334</v>
      </c>
      <c r="B1399" t="s">
        <v>486</v>
      </c>
      <c r="C1399" t="s">
        <v>383</v>
      </c>
      <c r="D1399" t="s">
        <v>445</v>
      </c>
      <c r="E1399" t="s">
        <v>487</v>
      </c>
      <c r="F1399" t="s">
        <v>346</v>
      </c>
      <c r="G1399" t="s">
        <v>361</v>
      </c>
      <c r="H1399" t="n">
        <v>8723</v>
      </c>
      <c r="I1399" t="n">
        <v>100</v>
      </c>
      <c r="J1399" t="n">
        <v>43.22</v>
      </c>
      <c r="K1399" t="n">
        <v>14.37</v>
      </c>
      <c r="L1399" t="n">
        <v>3.426</v>
      </c>
      <c r="M1399" t="n">
        <v>1186</v>
      </c>
      <c r="N1399" t="n">
        <v>1.403</v>
      </c>
      <c r="O1399" t="n">
        <v>4.624</v>
      </c>
      <c r="P1399" t="n">
        <v>230</v>
      </c>
      <c r="Q1399" t="n">
        <v>1.2</v>
      </c>
      <c r="R1399" t="s">
        <v>341</v>
      </c>
      <c r="S1399" t="s">
        <v>482</v>
      </c>
      <c r="T1399" t="s">
        <v>489</v>
      </c>
      <c r="U1399" t="s">
        <v>499</v>
      </c>
      <c r="V1399" t="n">
        <v>9940.6</v>
      </c>
      <c r="W1399" t="n">
        <v>230</v>
      </c>
      <c r="X1399" t="n">
        <v>14593.54</v>
      </c>
      <c r="Y1399" t="n">
        <v>9816.783</v>
      </c>
      <c r="Z1399" t="n">
        <v>14467.38</v>
      </c>
      <c r="AA1399" t="n">
        <v>1.01261278771263</v>
      </c>
      <c r="AB1399" t="n">
        <v>0.687104368586434</v>
      </c>
      <c r="AC1399" t="n">
        <v>0.681164405620569</v>
      </c>
    </row>
    <row r="1400">
      <c r="A1400" t="s">
        <v>345</v>
      </c>
      <c r="B1400" t="s">
        <v>486</v>
      </c>
      <c r="C1400" t="s">
        <v>383</v>
      </c>
      <c r="D1400" t="s">
        <v>445</v>
      </c>
      <c r="E1400" t="s">
        <v>487</v>
      </c>
      <c r="F1400" t="s">
        <v>346</v>
      </c>
      <c r="G1400" t="s">
        <v>366</v>
      </c>
      <c r="H1400" t="n">
        <v>7</v>
      </c>
      <c r="I1400" t="n">
        <v>0.1367</v>
      </c>
      <c r="J1400" t="n">
        <v>0.03458</v>
      </c>
      <c r="K1400" t="n">
        <v>58.22</v>
      </c>
      <c r="L1400" t="n">
        <v>21.38</v>
      </c>
      <c r="M1400" t="n">
        <v>41270</v>
      </c>
      <c r="N1400" t="n">
        <v>2.67</v>
      </c>
      <c r="O1400" t="n">
        <v>19.97</v>
      </c>
      <c r="P1400" t="n">
        <v>13230</v>
      </c>
      <c r="Q1400" t="n">
        <v>2.539</v>
      </c>
      <c r="R1400" t="s">
        <v>348</v>
      </c>
      <c r="S1400" t="s">
        <v>495</v>
      </c>
      <c r="T1400" t="s">
        <v>489</v>
      </c>
      <c r="U1400" t="s">
        <v>496</v>
      </c>
      <c r="V1400" t="n">
        <v>457.4934</v>
      </c>
      <c r="W1400" t="n">
        <v>13230</v>
      </c>
      <c r="X1400" t="n">
        <v>2886.0678</v>
      </c>
      <c r="Y1400" t="n">
        <v>6927.368</v>
      </c>
      <c r="Z1400" t="n">
        <v>14467.38</v>
      </c>
      <c r="AA1400" t="n">
        <v>0.0660414460441542</v>
      </c>
      <c r="AB1400" t="n">
        <v>0.0316224084803192</v>
      </c>
      <c r="AC1400" t="n">
        <v>0.158517897604485</v>
      </c>
    </row>
    <row r="1401">
      <c r="A1401" t="s">
        <v>335</v>
      </c>
      <c r="B1401" t="s">
        <v>486</v>
      </c>
      <c r="C1401" t="s">
        <v>383</v>
      </c>
      <c r="D1401" t="s">
        <v>445</v>
      </c>
      <c r="E1401" t="s">
        <v>487</v>
      </c>
      <c r="F1401" t="s">
        <v>339</v>
      </c>
      <c r="G1401" t="s">
        <v>366</v>
      </c>
      <c r="H1401" t="n">
        <v>48</v>
      </c>
      <c r="I1401" t="n">
        <v>3.709</v>
      </c>
      <c r="J1401" t="n">
        <v>0.03417</v>
      </c>
      <c r="K1401" t="n">
        <v>107.3</v>
      </c>
      <c r="L1401" t="n">
        <v>70.54</v>
      </c>
      <c r="M1401" t="n">
        <v>108500</v>
      </c>
      <c r="N1401" t="n">
        <v>5.084</v>
      </c>
      <c r="O1401" t="n">
        <v>59.49</v>
      </c>
      <c r="P1401" t="n">
        <v>15270</v>
      </c>
      <c r="Q1401" t="n">
        <v>4.588</v>
      </c>
      <c r="R1401" t="s">
        <v>353</v>
      </c>
      <c r="S1401" t="s">
        <v>493</v>
      </c>
      <c r="T1401" t="s">
        <v>489</v>
      </c>
      <c r="U1401" t="s">
        <v>494</v>
      </c>
      <c r="V1401" t="n">
        <v>521.7759</v>
      </c>
      <c r="W1401" t="n">
        <v>15270</v>
      </c>
      <c r="X1401" t="n">
        <v>585.3642</v>
      </c>
      <c r="Y1401" t="n">
        <v>1028.9804</v>
      </c>
      <c r="Z1401" t="n">
        <v>1957.123</v>
      </c>
      <c r="AA1401" t="n">
        <v>0.507080504157319</v>
      </c>
      <c r="AB1401" t="n">
        <v>0.266603529773039</v>
      </c>
      <c r="AC1401" t="n">
        <v>0.891369680619348</v>
      </c>
    </row>
    <row r="1402">
      <c r="A1402" t="s">
        <v>334</v>
      </c>
      <c r="B1402" t="s">
        <v>486</v>
      </c>
      <c r="C1402" t="s">
        <v>383</v>
      </c>
      <c r="D1402" t="s">
        <v>445</v>
      </c>
      <c r="E1402" t="s">
        <v>487</v>
      </c>
      <c r="F1402" t="s">
        <v>346</v>
      </c>
      <c r="G1402" t="s">
        <v>340</v>
      </c>
      <c r="H1402" t="n">
        <v>19</v>
      </c>
      <c r="I1402" t="n">
        <v>0.2178</v>
      </c>
      <c r="J1402" t="n">
        <v>0.09415</v>
      </c>
      <c r="K1402" t="n">
        <v>63.02</v>
      </c>
      <c r="L1402" t="n">
        <v>39.2</v>
      </c>
      <c r="M1402" t="n">
        <v>46450</v>
      </c>
      <c r="N1402" t="n">
        <v>2.926</v>
      </c>
      <c r="O1402" t="n">
        <v>38.9</v>
      </c>
      <c r="P1402" t="n">
        <v>15100</v>
      </c>
      <c r="Q1402" t="n">
        <v>2.728</v>
      </c>
      <c r="R1402" t="s">
        <v>341</v>
      </c>
      <c r="S1402" t="s">
        <v>482</v>
      </c>
      <c r="T1402" t="s">
        <v>489</v>
      </c>
      <c r="U1402" t="s">
        <v>499</v>
      </c>
      <c r="V1402" t="n">
        <v>1421.665</v>
      </c>
      <c r="W1402" t="n">
        <v>15100</v>
      </c>
      <c r="X1402" t="n">
        <v>3468.094</v>
      </c>
      <c r="Y1402" t="n">
        <v>9816.783</v>
      </c>
      <c r="Z1402" t="n">
        <v>14467.38</v>
      </c>
      <c r="AA1402" t="n">
        <v>0.144819845768211</v>
      </c>
      <c r="AB1402" t="n">
        <v>0.0982669287735582</v>
      </c>
      <c r="AC1402" t="n">
        <v>0.409926893561709</v>
      </c>
    </row>
    <row r="1403">
      <c r="A1403" t="s">
        <v>345</v>
      </c>
      <c r="B1403" t="s">
        <v>486</v>
      </c>
      <c r="C1403" t="s">
        <v>383</v>
      </c>
      <c r="D1403" t="s">
        <v>445</v>
      </c>
      <c r="E1403" t="s">
        <v>487</v>
      </c>
      <c r="F1403" t="s">
        <v>339</v>
      </c>
      <c r="G1403" t="s">
        <v>352</v>
      </c>
      <c r="H1403" t="n">
        <v>160</v>
      </c>
      <c r="I1403" t="n">
        <v>8.681</v>
      </c>
      <c r="J1403" t="n">
        <v>0.1143</v>
      </c>
      <c r="K1403" t="n">
        <v>24.23</v>
      </c>
      <c r="L1403" t="n">
        <v>5.211</v>
      </c>
      <c r="M1403" t="n">
        <v>14150</v>
      </c>
      <c r="N1403" t="n">
        <v>1.532</v>
      </c>
      <c r="O1403" t="n">
        <v>5.464</v>
      </c>
      <c r="P1403" t="n">
        <v>426</v>
      </c>
      <c r="Q1403" t="n">
        <v>1.48</v>
      </c>
      <c r="R1403" t="s">
        <v>348</v>
      </c>
      <c r="S1403" t="s">
        <v>491</v>
      </c>
      <c r="T1403" t="s">
        <v>489</v>
      </c>
      <c r="U1403" t="s">
        <v>492</v>
      </c>
      <c r="V1403" t="n">
        <v>48.6918</v>
      </c>
      <c r="W1403" t="n">
        <v>426</v>
      </c>
      <c r="X1403" t="n">
        <v>63.58092</v>
      </c>
      <c r="Y1403" t="n">
        <v>1088.0688</v>
      </c>
      <c r="Z1403" t="n">
        <v>1957.123</v>
      </c>
      <c r="AA1403" t="n">
        <v>0.0447506628257331</v>
      </c>
      <c r="AB1403" t="n">
        <v>0.0248792743225643</v>
      </c>
      <c r="AC1403" t="n">
        <v>0.765824086848696</v>
      </c>
    </row>
    <row r="1404">
      <c r="A1404" t="s">
        <v>334</v>
      </c>
      <c r="B1404" t="s">
        <v>486</v>
      </c>
      <c r="C1404" t="s">
        <v>383</v>
      </c>
      <c r="D1404" t="s">
        <v>445</v>
      </c>
      <c r="E1404" t="s">
        <v>487</v>
      </c>
      <c r="F1404" t="s">
        <v>339</v>
      </c>
      <c r="G1404" t="s">
        <v>340</v>
      </c>
      <c r="H1404" t="n">
        <v>99</v>
      </c>
      <c r="I1404" t="n">
        <v>8.571</v>
      </c>
      <c r="J1404" t="n">
        <v>0.07078</v>
      </c>
      <c r="K1404" t="n">
        <v>76.63</v>
      </c>
      <c r="L1404" t="n">
        <v>45.13</v>
      </c>
      <c r="M1404" t="n">
        <v>70490</v>
      </c>
      <c r="N1404" t="n">
        <v>3.174</v>
      </c>
      <c r="O1404" t="n">
        <v>39.78</v>
      </c>
      <c r="P1404" t="n">
        <v>7180</v>
      </c>
      <c r="Q1404" t="n">
        <v>3.014</v>
      </c>
      <c r="R1404" t="s">
        <v>341</v>
      </c>
      <c r="S1404" t="s">
        <v>497</v>
      </c>
      <c r="T1404" t="s">
        <v>489</v>
      </c>
      <c r="U1404" t="s">
        <v>498</v>
      </c>
      <c r="V1404" t="n">
        <v>508.2004</v>
      </c>
      <c r="W1404" t="n">
        <v>7180</v>
      </c>
      <c r="X1404" t="n">
        <v>727.804</v>
      </c>
      <c r="Y1404" t="n">
        <v>961.9405</v>
      </c>
      <c r="Z1404" t="n">
        <v>1957.123</v>
      </c>
      <c r="AA1404" t="n">
        <v>0.528307520059713</v>
      </c>
      <c r="AB1404" t="n">
        <v>0.259667072534532</v>
      </c>
      <c r="AC1404" t="n">
        <v>0.698265467076301</v>
      </c>
    </row>
    <row r="1405">
      <c r="A1405" t="s">
        <v>334</v>
      </c>
      <c r="B1405" t="s">
        <v>486</v>
      </c>
      <c r="C1405" t="s">
        <v>383</v>
      </c>
      <c r="D1405" t="s">
        <v>445</v>
      </c>
      <c r="E1405" t="s">
        <v>487</v>
      </c>
      <c r="F1405" t="s">
        <v>339</v>
      </c>
      <c r="G1405" t="s">
        <v>352</v>
      </c>
      <c r="H1405" t="n">
        <v>92</v>
      </c>
      <c r="I1405" t="n">
        <v>7.965</v>
      </c>
      <c r="J1405" t="n">
        <v>0.06577</v>
      </c>
      <c r="K1405" t="n">
        <v>24.68</v>
      </c>
      <c r="L1405" t="n">
        <v>5.175</v>
      </c>
      <c r="M1405" t="n">
        <v>12930</v>
      </c>
      <c r="N1405" t="n">
        <v>1.545</v>
      </c>
      <c r="O1405" t="n">
        <v>5.48</v>
      </c>
      <c r="P1405" t="n">
        <v>475.1</v>
      </c>
      <c r="Q1405" t="n">
        <v>1.492</v>
      </c>
      <c r="R1405" t="s">
        <v>341</v>
      </c>
      <c r="S1405" t="s">
        <v>497</v>
      </c>
      <c r="T1405" t="s">
        <v>489</v>
      </c>
      <c r="U1405" t="s">
        <v>498</v>
      </c>
      <c r="V1405" t="n">
        <v>31.247327</v>
      </c>
      <c r="W1405" t="n">
        <v>475.1</v>
      </c>
      <c r="X1405" t="n">
        <v>63.58092</v>
      </c>
      <c r="Y1405" t="n">
        <v>961.9405</v>
      </c>
      <c r="Z1405" t="n">
        <v>1957.123</v>
      </c>
      <c r="AA1405" t="n">
        <v>0.0324836380212705</v>
      </c>
      <c r="AB1405" t="n">
        <v>0.0159659495085388</v>
      </c>
      <c r="AC1405" t="n">
        <v>0.491457610239047</v>
      </c>
    </row>
    <row r="1406">
      <c r="A1406" t="s">
        <v>334</v>
      </c>
      <c r="B1406" t="s">
        <v>486</v>
      </c>
      <c r="C1406" t="s">
        <v>383</v>
      </c>
      <c r="D1406" t="s">
        <v>445</v>
      </c>
      <c r="E1406" t="s">
        <v>487</v>
      </c>
      <c r="F1406" t="s">
        <v>346</v>
      </c>
      <c r="G1406" t="s">
        <v>379</v>
      </c>
      <c r="H1406" t="n">
        <v>1820</v>
      </c>
      <c r="I1406" t="n">
        <v>20.86</v>
      </c>
      <c r="J1406" t="n">
        <v>9.019</v>
      </c>
      <c r="K1406" t="n">
        <v>11.59</v>
      </c>
      <c r="L1406" t="n">
        <v>3.527</v>
      </c>
      <c r="M1406" t="n">
        <v>107.5</v>
      </c>
      <c r="N1406" t="n">
        <v>1.226</v>
      </c>
      <c r="O1406" t="n">
        <v>4.231</v>
      </c>
      <c r="P1406" t="n">
        <v>68.72</v>
      </c>
      <c r="Q1406" t="n">
        <v>1.143</v>
      </c>
      <c r="R1406" t="s">
        <v>341</v>
      </c>
      <c r="S1406" t="s">
        <v>482</v>
      </c>
      <c r="T1406" t="s">
        <v>489</v>
      </c>
      <c r="U1406" t="s">
        <v>499</v>
      </c>
      <c r="V1406" t="n">
        <v>619.78568</v>
      </c>
      <c r="W1406" t="n">
        <v>68.72</v>
      </c>
      <c r="X1406" t="n">
        <v>2277.62</v>
      </c>
      <c r="Y1406" t="n">
        <v>9816.783</v>
      </c>
      <c r="Z1406" t="n">
        <v>14467.38</v>
      </c>
      <c r="AA1406" t="n">
        <v>0.0631353142877865</v>
      </c>
      <c r="AB1406" t="n">
        <v>0.0428402157128658</v>
      </c>
      <c r="AC1406" t="n">
        <v>0.272119879523362</v>
      </c>
    </row>
    <row r="1407">
      <c r="A1407" t="s">
        <v>345</v>
      </c>
      <c r="B1407" t="s">
        <v>486</v>
      </c>
      <c r="C1407" t="s">
        <v>383</v>
      </c>
      <c r="D1407" t="s">
        <v>445</v>
      </c>
      <c r="E1407" t="s">
        <v>487</v>
      </c>
      <c r="F1407" t="s">
        <v>346</v>
      </c>
      <c r="G1407" t="s">
        <v>378</v>
      </c>
      <c r="H1407" t="n">
        <v>28</v>
      </c>
      <c r="I1407" t="n">
        <v>0.5467</v>
      </c>
      <c r="J1407" t="n">
        <v>0.1383</v>
      </c>
      <c r="K1407" t="n">
        <v>12.02</v>
      </c>
      <c r="L1407" t="n">
        <v>3.642</v>
      </c>
      <c r="M1407" t="n">
        <v>103.5</v>
      </c>
      <c r="N1407" t="n">
        <v>1.273</v>
      </c>
      <c r="O1407" t="n">
        <v>4.169</v>
      </c>
      <c r="P1407" t="n">
        <v>79.6</v>
      </c>
      <c r="Q1407" t="n">
        <v>1.17</v>
      </c>
      <c r="R1407" t="s">
        <v>348</v>
      </c>
      <c r="S1407" t="s">
        <v>495</v>
      </c>
      <c r="T1407" t="s">
        <v>489</v>
      </c>
      <c r="U1407" t="s">
        <v>496</v>
      </c>
      <c r="V1407" t="n">
        <v>11.00868</v>
      </c>
      <c r="W1407" t="n">
        <v>79.6</v>
      </c>
      <c r="X1407" t="n">
        <v>139.67684</v>
      </c>
      <c r="Y1407" t="n">
        <v>6927.368</v>
      </c>
      <c r="Z1407" t="n">
        <v>14467.38</v>
      </c>
      <c r="AA1407" t="n">
        <v>0.0015891576714273</v>
      </c>
      <c r="AB1407" t="n">
        <v>0.000760931143026588</v>
      </c>
      <c r="AC1407" t="n">
        <v>0.0788153569339054</v>
      </c>
    </row>
    <row r="1408">
      <c r="A1408" t="s">
        <v>472</v>
      </c>
      <c r="B1408" t="s">
        <v>486</v>
      </c>
      <c r="C1408" t="s">
        <v>383</v>
      </c>
      <c r="D1408" t="s">
        <v>445</v>
      </c>
      <c r="E1408" t="s">
        <v>487</v>
      </c>
      <c r="F1408" t="s">
        <v>339</v>
      </c>
      <c r="G1408" t="s">
        <v>360</v>
      </c>
      <c r="H1408" t="n">
        <v>3796</v>
      </c>
      <c r="I1408" t="n">
        <v>100</v>
      </c>
      <c r="J1408" t="n">
        <v>2.714</v>
      </c>
      <c r="K1408" t="n">
        <v>18.35</v>
      </c>
      <c r="L1408" t="n">
        <v>4.97</v>
      </c>
      <c r="M1408" t="n">
        <v>13860</v>
      </c>
      <c r="N1408" t="n">
        <v>1.333</v>
      </c>
      <c r="O1408" t="n">
        <v>5.786</v>
      </c>
      <c r="P1408" t="n">
        <v>641.4</v>
      </c>
      <c r="Q1408" t="n">
        <v>1.23</v>
      </c>
      <c r="R1408" t="s">
        <v>554</v>
      </c>
      <c r="S1408" t="s">
        <v>391</v>
      </c>
      <c r="T1408" t="s">
        <v>489</v>
      </c>
      <c r="U1408" t="s">
        <v>587</v>
      </c>
      <c r="V1408" t="n">
        <v>1740.7596</v>
      </c>
      <c r="W1408" t="n">
        <v>641.4</v>
      </c>
      <c r="X1408" t="n">
        <v>1957.123</v>
      </c>
      <c r="Y1408" t="n">
        <v>1740.7596</v>
      </c>
      <c r="Z1408" t="n">
        <v>1957.123</v>
      </c>
      <c r="AA1408" t="n">
        <v>1</v>
      </c>
      <c r="AB1408" t="n">
        <v>0.88944823600765</v>
      </c>
      <c r="AC1408" t="n">
        <v>0.88944823600765</v>
      </c>
    </row>
    <row r="1409">
      <c r="A1409" t="s">
        <v>345</v>
      </c>
      <c r="B1409" t="s">
        <v>486</v>
      </c>
      <c r="C1409" t="s">
        <v>383</v>
      </c>
      <c r="D1409" t="s">
        <v>445</v>
      </c>
      <c r="E1409" t="s">
        <v>487</v>
      </c>
      <c r="F1409" t="s">
        <v>339</v>
      </c>
      <c r="G1409" t="s">
        <v>366</v>
      </c>
      <c r="H1409" t="n">
        <v>52</v>
      </c>
      <c r="I1409" t="n">
        <v>2.821</v>
      </c>
      <c r="J1409" t="n">
        <v>0.03714</v>
      </c>
      <c r="K1409" t="n">
        <v>89.1</v>
      </c>
      <c r="L1409" t="n">
        <v>51.69</v>
      </c>
      <c r="M1409" t="n">
        <v>82520</v>
      </c>
      <c r="N1409" t="n">
        <v>4.115</v>
      </c>
      <c r="O1409" t="n">
        <v>50.26</v>
      </c>
      <c r="P1409" t="n">
        <v>8283</v>
      </c>
      <c r="Q1409" t="n">
        <v>3.866</v>
      </c>
      <c r="R1409" t="s">
        <v>348</v>
      </c>
      <c r="S1409" t="s">
        <v>491</v>
      </c>
      <c r="T1409" t="s">
        <v>489</v>
      </c>
      <c r="U1409" t="s">
        <v>492</v>
      </c>
      <c r="V1409" t="n">
        <v>307.63062</v>
      </c>
      <c r="W1409" t="n">
        <v>8283</v>
      </c>
      <c r="X1409" t="n">
        <v>585.3642</v>
      </c>
      <c r="Y1409" t="n">
        <v>1088.0688</v>
      </c>
      <c r="Z1409" t="n">
        <v>1957.123</v>
      </c>
      <c r="AA1409" t="n">
        <v>0.282730853048998</v>
      </c>
      <c r="AB1409" t="n">
        <v>0.157185123265119</v>
      </c>
      <c r="AC1409" t="n">
        <v>0.525537127142384</v>
      </c>
    </row>
    <row r="1410">
      <c r="A1410" t="s">
        <v>334</v>
      </c>
      <c r="B1410" t="s">
        <v>486</v>
      </c>
      <c r="C1410" t="s">
        <v>383</v>
      </c>
      <c r="D1410" t="s">
        <v>445</v>
      </c>
      <c r="E1410" t="s">
        <v>487</v>
      </c>
      <c r="F1410" t="s">
        <v>339</v>
      </c>
      <c r="G1410" t="s">
        <v>358</v>
      </c>
      <c r="H1410" t="n">
        <v>13</v>
      </c>
      <c r="I1410" t="n">
        <v>1.126</v>
      </c>
      <c r="J1410" t="n">
        <v>0.009294</v>
      </c>
      <c r="K1410" t="n">
        <v>23.99</v>
      </c>
      <c r="L1410" t="n">
        <v>12.55</v>
      </c>
      <c r="M1410" t="n">
        <v>15260</v>
      </c>
      <c r="N1410" t="n">
        <v>1.235</v>
      </c>
      <c r="O1410" t="n">
        <v>13</v>
      </c>
      <c r="P1410" t="n">
        <v>739</v>
      </c>
      <c r="Q1410" t="n">
        <v>1.392</v>
      </c>
      <c r="R1410" t="s">
        <v>341</v>
      </c>
      <c r="S1410" t="s">
        <v>497</v>
      </c>
      <c r="T1410" t="s">
        <v>489</v>
      </c>
      <c r="U1410" t="s">
        <v>498</v>
      </c>
      <c r="V1410" t="n">
        <v>6.868266</v>
      </c>
      <c r="W1410" t="n">
        <v>739</v>
      </c>
      <c r="X1410" t="n">
        <v>62.218</v>
      </c>
      <c r="Y1410" t="n">
        <v>961.9405</v>
      </c>
      <c r="Z1410" t="n">
        <v>1957.123</v>
      </c>
      <c r="AA1410" t="n">
        <v>0.0071400112584926</v>
      </c>
      <c r="AB1410" t="n">
        <v>0.0035093685987033</v>
      </c>
      <c r="AC1410" t="n">
        <v>0.110390337201453</v>
      </c>
    </row>
    <row r="1411">
      <c r="A1411" t="s">
        <v>334</v>
      </c>
      <c r="B1411" t="s">
        <v>486</v>
      </c>
      <c r="C1411" t="s">
        <v>383</v>
      </c>
      <c r="D1411" t="s">
        <v>445</v>
      </c>
      <c r="E1411" t="s">
        <v>487</v>
      </c>
      <c r="F1411" t="s">
        <v>346</v>
      </c>
      <c r="G1411" t="s">
        <v>369</v>
      </c>
      <c r="H1411" t="n">
        <v>197</v>
      </c>
      <c r="I1411" t="n">
        <v>2.258</v>
      </c>
      <c r="J1411" t="n">
        <v>0.9762</v>
      </c>
      <c r="K1411" t="n">
        <v>21.29</v>
      </c>
      <c r="L1411" t="n">
        <v>3.584</v>
      </c>
      <c r="M1411" t="n">
        <v>6749</v>
      </c>
      <c r="N1411" t="n">
        <v>1.67</v>
      </c>
      <c r="O1411" t="n">
        <v>4.948</v>
      </c>
      <c r="P1411" t="n">
        <v>1171</v>
      </c>
      <c r="Q1411" t="n">
        <v>1.414</v>
      </c>
      <c r="R1411" t="s">
        <v>341</v>
      </c>
      <c r="S1411" t="s">
        <v>482</v>
      </c>
      <c r="T1411" t="s">
        <v>489</v>
      </c>
      <c r="U1411" t="s">
        <v>499</v>
      </c>
      <c r="V1411" t="n">
        <v>1143.1302</v>
      </c>
      <c r="W1411" t="n">
        <v>1171</v>
      </c>
      <c r="X1411" t="n">
        <v>2836.753</v>
      </c>
      <c r="Y1411" t="n">
        <v>9816.783</v>
      </c>
      <c r="Z1411" t="n">
        <v>14467.38</v>
      </c>
      <c r="AA1411" t="n">
        <v>0.116446518171992</v>
      </c>
      <c r="AB1411" t="n">
        <v>0.079014320492031</v>
      </c>
      <c r="AC1411" t="n">
        <v>0.402971354925861</v>
      </c>
    </row>
    <row r="1412">
      <c r="A1412" t="s">
        <v>472</v>
      </c>
      <c r="B1412" t="s">
        <v>486</v>
      </c>
      <c r="C1412" t="s">
        <v>383</v>
      </c>
      <c r="D1412" t="s">
        <v>445</v>
      </c>
      <c r="E1412" t="s">
        <v>487</v>
      </c>
      <c r="F1412" t="s">
        <v>339</v>
      </c>
      <c r="G1412" t="s">
        <v>358</v>
      </c>
      <c r="H1412" t="n">
        <v>10</v>
      </c>
      <c r="I1412" t="n">
        <v>0.2634</v>
      </c>
      <c r="J1412" t="n">
        <v>0.007148</v>
      </c>
      <c r="K1412" t="n">
        <v>28.27</v>
      </c>
      <c r="L1412" t="n">
        <v>12.82</v>
      </c>
      <c r="M1412" t="n">
        <v>19520</v>
      </c>
      <c r="N1412" t="n">
        <v>1.915</v>
      </c>
      <c r="O1412" t="n">
        <v>10.36</v>
      </c>
      <c r="P1412" t="n">
        <v>864.3</v>
      </c>
      <c r="Q1412" t="n">
        <v>1.728</v>
      </c>
      <c r="R1412" t="s">
        <v>554</v>
      </c>
      <c r="S1412" t="s">
        <v>391</v>
      </c>
      <c r="T1412" t="s">
        <v>489</v>
      </c>
      <c r="U1412" t="s">
        <v>587</v>
      </c>
      <c r="V1412" t="n">
        <v>6.1780164</v>
      </c>
      <c r="W1412" t="n">
        <v>864.3</v>
      </c>
      <c r="X1412" t="n">
        <v>62.218</v>
      </c>
      <c r="Y1412" t="n">
        <v>1740.7596</v>
      </c>
      <c r="Z1412" t="n">
        <v>1957.123</v>
      </c>
      <c r="AA1412" t="n">
        <v>0.00354903480066978</v>
      </c>
      <c r="AB1412" t="n">
        <v>0.00315668274298549</v>
      </c>
      <c r="AC1412" t="n">
        <v>0.0992962872480633</v>
      </c>
    </row>
    <row r="1413">
      <c r="A1413" t="s">
        <v>334</v>
      </c>
      <c r="B1413" t="s">
        <v>486</v>
      </c>
      <c r="C1413" t="s">
        <v>383</v>
      </c>
      <c r="D1413" t="s">
        <v>445</v>
      </c>
      <c r="E1413" t="s">
        <v>487</v>
      </c>
      <c r="F1413" t="s">
        <v>346</v>
      </c>
      <c r="G1413" t="s">
        <v>359</v>
      </c>
      <c r="H1413" t="n">
        <v>1627</v>
      </c>
      <c r="I1413" t="n">
        <v>18.65</v>
      </c>
      <c r="J1413" t="n">
        <v>8.062</v>
      </c>
      <c r="K1413" t="n">
        <v>18.07</v>
      </c>
      <c r="L1413" t="n">
        <v>3.115</v>
      </c>
      <c r="M1413" t="n">
        <v>3071</v>
      </c>
      <c r="N1413" t="n">
        <v>1.558</v>
      </c>
      <c r="O1413" t="n">
        <v>4.896</v>
      </c>
      <c r="P1413" t="n">
        <v>512.2</v>
      </c>
      <c r="Q1413" t="n">
        <v>1.296</v>
      </c>
      <c r="R1413" t="s">
        <v>341</v>
      </c>
      <c r="S1413" t="s">
        <v>482</v>
      </c>
      <c r="T1413" t="s">
        <v>489</v>
      </c>
      <c r="U1413" t="s">
        <v>499</v>
      </c>
      <c r="V1413" t="n">
        <v>4129.3564</v>
      </c>
      <c r="W1413" t="n">
        <v>512.2</v>
      </c>
      <c r="X1413" t="n">
        <v>6447.348</v>
      </c>
      <c r="Y1413" t="n">
        <v>9816.783</v>
      </c>
      <c r="Z1413" t="n">
        <v>14467.38</v>
      </c>
      <c r="AA1413" t="n">
        <v>0.420642526171761</v>
      </c>
      <c r="AB1413" t="n">
        <v>0.285425308521654</v>
      </c>
      <c r="AC1413" t="n">
        <v>0.640473633500162</v>
      </c>
    </row>
    <row r="1414">
      <c r="A1414" t="s">
        <v>335</v>
      </c>
      <c r="B1414" t="s">
        <v>486</v>
      </c>
      <c r="C1414" t="s">
        <v>383</v>
      </c>
      <c r="D1414" t="s">
        <v>445</v>
      </c>
      <c r="E1414" t="s">
        <v>487</v>
      </c>
      <c r="F1414" t="s">
        <v>339</v>
      </c>
      <c r="G1414" t="s">
        <v>361</v>
      </c>
      <c r="H1414" t="n">
        <v>704</v>
      </c>
      <c r="I1414" t="n">
        <v>54.4</v>
      </c>
      <c r="J1414" t="n">
        <v>0.5012</v>
      </c>
      <c r="K1414" t="n">
        <v>13.13</v>
      </c>
      <c r="L1414" t="n">
        <v>3.405</v>
      </c>
      <c r="M1414" t="n">
        <v>4256</v>
      </c>
      <c r="N1414" t="n">
        <v>1.224</v>
      </c>
      <c r="O1414" t="n">
        <v>5.002</v>
      </c>
      <c r="P1414" t="n">
        <v>282.8</v>
      </c>
      <c r="Q1414" t="n">
        <v>1.087</v>
      </c>
      <c r="R1414" t="s">
        <v>353</v>
      </c>
      <c r="S1414" t="s">
        <v>493</v>
      </c>
      <c r="T1414" t="s">
        <v>489</v>
      </c>
      <c r="U1414" t="s">
        <v>494</v>
      </c>
      <c r="V1414" t="n">
        <v>141.73936</v>
      </c>
      <c r="W1414" t="n">
        <v>282.8</v>
      </c>
      <c r="X1414" t="n">
        <v>332.2818</v>
      </c>
      <c r="Y1414" t="n">
        <v>1028.9804</v>
      </c>
      <c r="Z1414" t="n">
        <v>1957.123</v>
      </c>
      <c r="AA1414" t="n">
        <v>0.137747385664489</v>
      </c>
      <c r="AB1414" t="n">
        <v>0.0724223055985751</v>
      </c>
      <c r="AC1414" t="n">
        <v>0.426563717904502</v>
      </c>
    </row>
    <row r="1415">
      <c r="A1415" t="s">
        <v>334</v>
      </c>
      <c r="B1415" t="s">
        <v>486</v>
      </c>
      <c r="C1415" t="s">
        <v>383</v>
      </c>
      <c r="D1415" t="s">
        <v>445</v>
      </c>
      <c r="E1415" t="s">
        <v>487</v>
      </c>
      <c r="F1415" t="s">
        <v>346</v>
      </c>
      <c r="G1415" t="s">
        <v>362</v>
      </c>
      <c r="H1415" t="n">
        <v>11</v>
      </c>
      <c r="I1415" t="n">
        <v>0.1261</v>
      </c>
      <c r="J1415" t="n">
        <v>0.05451</v>
      </c>
      <c r="K1415" t="n">
        <v>30.85</v>
      </c>
      <c r="L1415" t="n">
        <v>9.67</v>
      </c>
      <c r="M1415" t="n">
        <v>20580</v>
      </c>
      <c r="N1415" t="n">
        <v>1.331</v>
      </c>
      <c r="O1415" t="n">
        <v>10.4</v>
      </c>
      <c r="P1415" t="n">
        <v>5643</v>
      </c>
      <c r="Q1415" t="n">
        <v>1.38</v>
      </c>
      <c r="R1415" t="s">
        <v>341</v>
      </c>
      <c r="S1415" t="s">
        <v>482</v>
      </c>
      <c r="T1415" t="s">
        <v>489</v>
      </c>
      <c r="U1415" t="s">
        <v>499</v>
      </c>
      <c r="V1415" t="n">
        <v>307.59993</v>
      </c>
      <c r="W1415" t="n">
        <v>5643</v>
      </c>
      <c r="X1415" t="n">
        <v>583.224</v>
      </c>
      <c r="Y1415" t="n">
        <v>9816.783</v>
      </c>
      <c r="Z1415" t="n">
        <v>14467.38</v>
      </c>
      <c r="AA1415" t="n">
        <v>0.0313340867369687</v>
      </c>
      <c r="AB1415" t="n">
        <v>0.0212616195883429</v>
      </c>
      <c r="AC1415" t="n">
        <v>0.527413017982799</v>
      </c>
    </row>
    <row r="1416">
      <c r="A1416" t="s">
        <v>345</v>
      </c>
      <c r="B1416" t="s">
        <v>486</v>
      </c>
      <c r="C1416" t="s">
        <v>383</v>
      </c>
      <c r="D1416" t="s">
        <v>445</v>
      </c>
      <c r="E1416" t="s">
        <v>487</v>
      </c>
      <c r="F1416" t="s">
        <v>346</v>
      </c>
      <c r="G1416" t="s">
        <v>368</v>
      </c>
      <c r="H1416" t="n">
        <v>689</v>
      </c>
      <c r="I1416" t="n">
        <v>13.45</v>
      </c>
      <c r="J1416" t="n">
        <v>3.403</v>
      </c>
      <c r="K1416" t="n">
        <v>17.22</v>
      </c>
      <c r="L1416" t="n">
        <v>2.952</v>
      </c>
      <c r="M1416" t="n">
        <v>2312</v>
      </c>
      <c r="N1416" t="n">
        <v>1.534</v>
      </c>
      <c r="O1416" t="n">
        <v>4.765</v>
      </c>
      <c r="P1416" t="n">
        <v>301.7</v>
      </c>
      <c r="Q1416" t="n">
        <v>1.277</v>
      </c>
      <c r="R1416" t="s">
        <v>348</v>
      </c>
      <c r="S1416" t="s">
        <v>495</v>
      </c>
      <c r="T1416" t="s">
        <v>489</v>
      </c>
      <c r="U1416" t="s">
        <v>496</v>
      </c>
      <c r="V1416" t="n">
        <v>1026.6851</v>
      </c>
      <c r="W1416" t="n">
        <v>301.7</v>
      </c>
      <c r="X1416" t="n">
        <v>3266.04</v>
      </c>
      <c r="Y1416" t="n">
        <v>6927.368</v>
      </c>
      <c r="Z1416" t="n">
        <v>14467.38</v>
      </c>
      <c r="AA1416" t="n">
        <v>0.148207096836778</v>
      </c>
      <c r="AB1416" t="n">
        <v>0.0709655169076917</v>
      </c>
      <c r="AC1416" t="n">
        <v>0.314351661339114</v>
      </c>
    </row>
    <row r="1417">
      <c r="A1417" t="s">
        <v>334</v>
      </c>
      <c r="B1417" t="s">
        <v>486</v>
      </c>
      <c r="C1417" t="s">
        <v>383</v>
      </c>
      <c r="D1417" t="s">
        <v>445</v>
      </c>
      <c r="E1417" t="s">
        <v>487</v>
      </c>
      <c r="F1417" t="s">
        <v>346</v>
      </c>
      <c r="G1417" t="s">
        <v>376</v>
      </c>
      <c r="H1417" t="n">
        <v>0</v>
      </c>
      <c r="I1417" t="n">
        <v>0</v>
      </c>
      <c r="J1417" t="n">
        <v>0</v>
      </c>
      <c r="K1417" t="n">
        <v>0</v>
      </c>
      <c r="L1417" t="n">
        <v>0</v>
      </c>
      <c r="M1417" t="n">
        <v>0</v>
      </c>
      <c r="N1417" t="n">
        <v>0</v>
      </c>
      <c r="O1417" t="n">
        <v>0</v>
      </c>
      <c r="P1417" t="n">
        <v>0</v>
      </c>
      <c r="Q1417" t="n">
        <v>0</v>
      </c>
      <c r="R1417" t="s">
        <v>341</v>
      </c>
      <c r="S1417" t="s">
        <v>482</v>
      </c>
      <c r="T1417" t="s">
        <v>489</v>
      </c>
      <c r="U1417" t="s">
        <v>499</v>
      </c>
      <c r="V1417" t="n">
        <v>0</v>
      </c>
      <c r="W1417" t="n">
        <v>0</v>
      </c>
      <c r="X1417" t="n">
        <v>2.957955</v>
      </c>
      <c r="Y1417" t="n">
        <v>9816.783</v>
      </c>
      <c r="Z1417" t="n">
        <v>14467.38</v>
      </c>
      <c r="AA1417" t="n">
        <v>0</v>
      </c>
      <c r="AB1417" t="n">
        <v>0</v>
      </c>
      <c r="AC1417" t="n">
        <v>0</v>
      </c>
    </row>
    <row r="1418">
      <c r="A1418" t="s">
        <v>345</v>
      </c>
      <c r="B1418" t="s">
        <v>486</v>
      </c>
      <c r="C1418" t="s">
        <v>383</v>
      </c>
      <c r="D1418" t="s">
        <v>445</v>
      </c>
      <c r="E1418" t="s">
        <v>487</v>
      </c>
      <c r="F1418" t="s">
        <v>339</v>
      </c>
      <c r="G1418" t="s">
        <v>363</v>
      </c>
      <c r="H1418" t="n">
        <v>2</v>
      </c>
      <c r="I1418" t="n">
        <v>0.1085</v>
      </c>
      <c r="J1418" t="n">
        <v>0.001428</v>
      </c>
      <c r="K1418" t="n">
        <v>29.15</v>
      </c>
      <c r="L1418" t="n">
        <v>9.028</v>
      </c>
      <c r="M1418" t="n">
        <v>31390</v>
      </c>
      <c r="N1418" t="n">
        <v>1.329</v>
      </c>
      <c r="O1418" t="n">
        <v>7.058</v>
      </c>
      <c r="P1418" t="n">
        <v>989</v>
      </c>
      <c r="Q1418" t="n">
        <v>1.405</v>
      </c>
      <c r="R1418" t="s">
        <v>348</v>
      </c>
      <c r="S1418" t="s">
        <v>491</v>
      </c>
      <c r="T1418" t="s">
        <v>489</v>
      </c>
      <c r="U1418" t="s">
        <v>492</v>
      </c>
      <c r="V1418" t="n">
        <v>1.412292</v>
      </c>
      <c r="W1418" t="n">
        <v>989</v>
      </c>
      <c r="X1418" t="n">
        <v>5.1573438</v>
      </c>
      <c r="Y1418" t="n">
        <v>1088.0688</v>
      </c>
      <c r="Z1418" t="n">
        <v>1957.123</v>
      </c>
      <c r="AA1418" t="n">
        <v>0.00129798042182627</v>
      </c>
      <c r="AB1418" t="n">
        <v>0.000721616372604072</v>
      </c>
      <c r="AC1418" t="n">
        <v>0.273840964412727</v>
      </c>
    </row>
    <row r="1419">
      <c r="A1419" t="s">
        <v>472</v>
      </c>
      <c r="B1419" t="s">
        <v>486</v>
      </c>
      <c r="C1419" t="s">
        <v>383</v>
      </c>
      <c r="D1419" t="s">
        <v>445</v>
      </c>
      <c r="E1419" t="s">
        <v>487</v>
      </c>
      <c r="F1419" t="s">
        <v>339</v>
      </c>
      <c r="G1419" t="s">
        <v>369</v>
      </c>
      <c r="H1419" t="n">
        <v>1363</v>
      </c>
      <c r="I1419" t="n">
        <v>35.91</v>
      </c>
      <c r="J1419" t="n">
        <v>0.9743</v>
      </c>
      <c r="K1419" t="n">
        <v>17.59</v>
      </c>
      <c r="L1419" t="n">
        <v>4.606</v>
      </c>
      <c r="M1419" t="n">
        <v>13470</v>
      </c>
      <c r="N1419" t="n">
        <v>1.302</v>
      </c>
      <c r="O1419" t="n">
        <v>5.556</v>
      </c>
      <c r="P1419" t="n">
        <v>614.9</v>
      </c>
      <c r="Q1419" t="n">
        <v>1.193</v>
      </c>
      <c r="R1419" t="s">
        <v>554</v>
      </c>
      <c r="S1419" t="s">
        <v>391</v>
      </c>
      <c r="T1419" t="s">
        <v>489</v>
      </c>
      <c r="U1419" t="s">
        <v>587</v>
      </c>
      <c r="V1419" t="n">
        <v>599.09707</v>
      </c>
      <c r="W1419" t="n">
        <v>614.9</v>
      </c>
      <c r="X1419" t="n">
        <v>644.91</v>
      </c>
      <c r="Y1419" t="n">
        <v>1740.7596</v>
      </c>
      <c r="Z1419" t="n">
        <v>1957.123</v>
      </c>
      <c r="AA1419" t="n">
        <v>0.344158417968799</v>
      </c>
      <c r="AB1419" t="n">
        <v>0.306111097769532</v>
      </c>
      <c r="AC1419" t="n">
        <v>0.928962289311687</v>
      </c>
    </row>
    <row r="1420">
      <c r="A1420" t="s">
        <v>472</v>
      </c>
      <c r="B1420" t="s">
        <v>486</v>
      </c>
      <c r="C1420" t="s">
        <v>383</v>
      </c>
      <c r="D1420" t="s">
        <v>445</v>
      </c>
      <c r="E1420" t="s">
        <v>487</v>
      </c>
      <c r="F1420" t="s">
        <v>346</v>
      </c>
      <c r="G1420" t="s">
        <v>359</v>
      </c>
      <c r="H1420" t="n">
        <v>779</v>
      </c>
      <c r="I1420" t="n">
        <v>28.34</v>
      </c>
      <c r="J1420" t="n">
        <v>3.761</v>
      </c>
      <c r="K1420" t="n">
        <v>21.38</v>
      </c>
      <c r="L1420" t="n">
        <v>3.95</v>
      </c>
      <c r="M1420" t="n">
        <v>7907</v>
      </c>
      <c r="N1420" t="n">
        <v>1.629</v>
      </c>
      <c r="O1420" t="n">
        <v>5.105</v>
      </c>
      <c r="P1420" t="n">
        <v>1468</v>
      </c>
      <c r="Q1420" t="n">
        <v>1.414</v>
      </c>
      <c r="R1420" t="s">
        <v>554</v>
      </c>
      <c r="S1420" t="s">
        <v>585</v>
      </c>
      <c r="T1420" t="s">
        <v>489</v>
      </c>
      <c r="U1420" t="s">
        <v>586</v>
      </c>
      <c r="V1420" t="n">
        <v>5521.148</v>
      </c>
      <c r="W1420" t="n">
        <v>1468</v>
      </c>
      <c r="X1420" t="n">
        <v>6447.348</v>
      </c>
      <c r="Y1420" t="n">
        <v>7718.505</v>
      </c>
      <c r="Z1420" t="n">
        <v>14467.38</v>
      </c>
      <c r="AA1420" t="n">
        <v>0.715313133825786</v>
      </c>
      <c r="AB1420" t="n">
        <v>0.381627357545043</v>
      </c>
      <c r="AC1420" t="n">
        <v>0.856344034787637</v>
      </c>
    </row>
    <row r="1421">
      <c r="A1421" t="s">
        <v>345</v>
      </c>
      <c r="B1421" t="s">
        <v>486</v>
      </c>
      <c r="C1421" t="s">
        <v>383</v>
      </c>
      <c r="D1421" t="s">
        <v>445</v>
      </c>
      <c r="E1421" t="s">
        <v>487</v>
      </c>
      <c r="F1421" t="s">
        <v>339</v>
      </c>
      <c r="G1421" t="s">
        <v>361</v>
      </c>
      <c r="H1421" t="n">
        <v>508</v>
      </c>
      <c r="I1421" t="n">
        <v>27.56</v>
      </c>
      <c r="J1421" t="n">
        <v>0.3628</v>
      </c>
      <c r="K1421" t="n">
        <v>13.84</v>
      </c>
      <c r="L1421" t="n">
        <v>3.514</v>
      </c>
      <c r="M1421" t="n">
        <v>7152</v>
      </c>
      <c r="N1421" t="n">
        <v>1.25</v>
      </c>
      <c r="O1421" t="n">
        <v>4.912</v>
      </c>
      <c r="P1421" t="n">
        <v>296</v>
      </c>
      <c r="Q1421" t="n">
        <v>1.118</v>
      </c>
      <c r="R1421" t="s">
        <v>348</v>
      </c>
      <c r="S1421" t="s">
        <v>491</v>
      </c>
      <c r="T1421" t="s">
        <v>489</v>
      </c>
      <c r="U1421" t="s">
        <v>492</v>
      </c>
      <c r="V1421" t="n">
        <v>107.3888</v>
      </c>
      <c r="W1421" t="n">
        <v>296</v>
      </c>
      <c r="X1421" t="n">
        <v>332.2818</v>
      </c>
      <c r="Y1421" t="n">
        <v>1088.0688</v>
      </c>
      <c r="Z1421" t="n">
        <v>1957.123</v>
      </c>
      <c r="AA1421" t="n">
        <v>0.0986967000616138</v>
      </c>
      <c r="AB1421" t="n">
        <v>0.0548707464988148</v>
      </c>
      <c r="AC1421" t="n">
        <v>0.323185922310521</v>
      </c>
    </row>
    <row r="1422">
      <c r="A1422" t="s">
        <v>472</v>
      </c>
      <c r="B1422" t="s">
        <v>486</v>
      </c>
      <c r="C1422" t="s">
        <v>383</v>
      </c>
      <c r="D1422" t="s">
        <v>445</v>
      </c>
      <c r="E1422" t="s">
        <v>487</v>
      </c>
      <c r="F1422" t="s">
        <v>339</v>
      </c>
      <c r="G1422" t="s">
        <v>366</v>
      </c>
      <c r="H1422" t="n">
        <v>36</v>
      </c>
      <c r="I1422" t="n">
        <v>0.9484</v>
      </c>
      <c r="J1422" t="n">
        <v>0.02573</v>
      </c>
      <c r="K1422" t="n">
        <v>98.57</v>
      </c>
      <c r="L1422" t="n">
        <v>46.91</v>
      </c>
      <c r="M1422" t="n">
        <v>144100</v>
      </c>
      <c r="N1422" t="n">
        <v>4.088</v>
      </c>
      <c r="O1422" t="n">
        <v>33.75</v>
      </c>
      <c r="P1422" t="n">
        <v>1408</v>
      </c>
      <c r="Q1422" t="n">
        <v>4.329</v>
      </c>
      <c r="R1422" t="s">
        <v>554</v>
      </c>
      <c r="S1422" t="s">
        <v>391</v>
      </c>
      <c r="T1422" t="s">
        <v>489</v>
      </c>
      <c r="U1422" t="s">
        <v>587</v>
      </c>
      <c r="V1422" t="n">
        <v>36.22784</v>
      </c>
      <c r="W1422" t="n">
        <v>1408</v>
      </c>
      <c r="X1422" t="n">
        <v>585.3642</v>
      </c>
      <c r="Y1422" t="n">
        <v>1740.7596</v>
      </c>
      <c r="Z1422" t="n">
        <v>1957.123</v>
      </c>
      <c r="AA1422" t="n">
        <v>0.0208115123995295</v>
      </c>
      <c r="AB1422" t="n">
        <v>0.0185107629924128</v>
      </c>
      <c r="AC1422" t="n">
        <v>0.0618894015042259</v>
      </c>
    </row>
    <row r="1423">
      <c r="A1423" t="s">
        <v>334</v>
      </c>
      <c r="B1423" t="s">
        <v>486</v>
      </c>
      <c r="C1423" t="s">
        <v>383</v>
      </c>
      <c r="D1423" t="s">
        <v>445</v>
      </c>
      <c r="E1423" t="s">
        <v>487</v>
      </c>
      <c r="F1423" t="s">
        <v>346</v>
      </c>
      <c r="G1423" t="s">
        <v>368</v>
      </c>
      <c r="H1423" t="n">
        <v>1287</v>
      </c>
      <c r="I1423" t="n">
        <v>14.75</v>
      </c>
      <c r="J1423" t="n">
        <v>6.377</v>
      </c>
      <c r="K1423" t="n">
        <v>17.25</v>
      </c>
      <c r="L1423" t="n">
        <v>2.897</v>
      </c>
      <c r="M1423" t="n">
        <v>1775</v>
      </c>
      <c r="N1423" t="n">
        <v>1.543</v>
      </c>
      <c r="O1423" t="n">
        <v>4.836</v>
      </c>
      <c r="P1423" t="n">
        <v>284.2</v>
      </c>
      <c r="Q1423" t="n">
        <v>1.269</v>
      </c>
      <c r="R1423" t="s">
        <v>341</v>
      </c>
      <c r="S1423" t="s">
        <v>482</v>
      </c>
      <c r="T1423" t="s">
        <v>489</v>
      </c>
      <c r="U1423" t="s">
        <v>499</v>
      </c>
      <c r="V1423" t="n">
        <v>1812.3434</v>
      </c>
      <c r="W1423" t="n">
        <v>284.2</v>
      </c>
      <c r="X1423" t="n">
        <v>3266.04</v>
      </c>
      <c r="Y1423" t="n">
        <v>9816.783</v>
      </c>
      <c r="Z1423" t="n">
        <v>14467.38</v>
      </c>
      <c r="AA1423" t="n">
        <v>0.184616834252117</v>
      </c>
      <c r="AB1423" t="n">
        <v>0.125271016590426</v>
      </c>
      <c r="AC1423" t="n">
        <v>0.554905451249832</v>
      </c>
    </row>
    <row r="1424">
      <c r="A1424" t="s">
        <v>472</v>
      </c>
      <c r="B1424" t="s">
        <v>486</v>
      </c>
      <c r="C1424" t="s">
        <v>383</v>
      </c>
      <c r="D1424" t="s">
        <v>445</v>
      </c>
      <c r="E1424" t="s">
        <v>487</v>
      </c>
      <c r="F1424" t="s">
        <v>346</v>
      </c>
      <c r="G1424" t="s">
        <v>361</v>
      </c>
      <c r="H1424" t="n">
        <v>2749</v>
      </c>
      <c r="I1424" t="n">
        <v>100</v>
      </c>
      <c r="J1424" t="n">
        <v>13.27</v>
      </c>
      <c r="K1424" t="n">
        <v>15.38</v>
      </c>
      <c r="L1424" t="n">
        <v>4.516</v>
      </c>
      <c r="M1424" t="n">
        <v>3271</v>
      </c>
      <c r="N1424" t="n">
        <v>1.497</v>
      </c>
      <c r="O1424" t="n">
        <v>4.424</v>
      </c>
      <c r="P1424" t="n">
        <v>591.5</v>
      </c>
      <c r="Q1424" t="n">
        <v>1.272</v>
      </c>
      <c r="R1424" t="s">
        <v>554</v>
      </c>
      <c r="S1424" t="s">
        <v>585</v>
      </c>
      <c r="T1424" t="s">
        <v>489</v>
      </c>
      <c r="U1424" t="s">
        <v>586</v>
      </c>
      <c r="V1424" t="n">
        <v>7849.205</v>
      </c>
      <c r="W1424" t="n">
        <v>591.5</v>
      </c>
      <c r="X1424" t="n">
        <v>14593.54</v>
      </c>
      <c r="Y1424" t="n">
        <v>7718.505</v>
      </c>
      <c r="Z1424" t="n">
        <v>14467.38</v>
      </c>
      <c r="AA1424" t="n">
        <v>1.01693333100128</v>
      </c>
      <c r="AB1424" t="n">
        <v>0.542545021973571</v>
      </c>
      <c r="AC1424" t="n">
        <v>0.537854763134921</v>
      </c>
    </row>
    <row r="1425">
      <c r="A1425" t="s">
        <v>345</v>
      </c>
      <c r="B1425" t="s">
        <v>486</v>
      </c>
      <c r="C1425" t="s">
        <v>383</v>
      </c>
      <c r="D1425" t="s">
        <v>445</v>
      </c>
      <c r="E1425" t="s">
        <v>487</v>
      </c>
      <c r="F1425" t="s">
        <v>339</v>
      </c>
      <c r="G1425" t="s">
        <v>368</v>
      </c>
      <c r="H1425" t="n">
        <v>311</v>
      </c>
      <c r="I1425" t="n">
        <v>16.87</v>
      </c>
      <c r="J1425" t="n">
        <v>0.2221</v>
      </c>
      <c r="K1425" t="n">
        <v>17.13</v>
      </c>
      <c r="L1425" t="n">
        <v>4.01</v>
      </c>
      <c r="M1425" t="n">
        <v>9359</v>
      </c>
      <c r="N1425" t="n">
        <v>1.366</v>
      </c>
      <c r="O1425" t="n">
        <v>5.215</v>
      </c>
      <c r="P1425" t="n">
        <v>298.1</v>
      </c>
      <c r="Q1425" t="n">
        <v>1.221</v>
      </c>
      <c r="R1425" t="s">
        <v>348</v>
      </c>
      <c r="S1425" t="s">
        <v>491</v>
      </c>
      <c r="T1425" t="s">
        <v>489</v>
      </c>
      <c r="U1425" t="s">
        <v>492</v>
      </c>
      <c r="V1425" t="n">
        <v>66.20801</v>
      </c>
      <c r="W1425" t="n">
        <v>298.1</v>
      </c>
      <c r="X1425" t="n">
        <v>154.01785</v>
      </c>
      <c r="Y1425" t="n">
        <v>1088.0688</v>
      </c>
      <c r="Z1425" t="n">
        <v>1957.123</v>
      </c>
      <c r="AA1425" t="n">
        <v>0.0608491025567501</v>
      </c>
      <c r="AB1425" t="n">
        <v>0.0338292534500898</v>
      </c>
      <c r="AC1425" t="n">
        <v>0.429872316747702</v>
      </c>
    </row>
    <row r="1426">
      <c r="A1426" t="s">
        <v>472</v>
      </c>
      <c r="B1426" t="s">
        <v>486</v>
      </c>
      <c r="C1426" t="s">
        <v>383</v>
      </c>
      <c r="D1426" t="s">
        <v>445</v>
      </c>
      <c r="E1426" t="s">
        <v>487</v>
      </c>
      <c r="F1426" t="s">
        <v>339</v>
      </c>
      <c r="G1426" t="s">
        <v>370</v>
      </c>
      <c r="H1426" t="n">
        <v>0</v>
      </c>
      <c r="I1426" t="n">
        <v>0</v>
      </c>
      <c r="J1426" t="n">
        <v>0</v>
      </c>
      <c r="K1426" t="n">
        <v>0</v>
      </c>
      <c r="L1426" t="n">
        <v>0</v>
      </c>
      <c r="M1426" t="n">
        <v>0</v>
      </c>
      <c r="N1426" t="n">
        <v>0</v>
      </c>
      <c r="O1426" t="n">
        <v>0</v>
      </c>
      <c r="P1426" t="n">
        <v>0</v>
      </c>
      <c r="Q1426" t="n">
        <v>0</v>
      </c>
      <c r="R1426" t="s">
        <v>554</v>
      </c>
      <c r="S1426" t="s">
        <v>391</v>
      </c>
      <c r="T1426" t="s">
        <v>489</v>
      </c>
      <c r="U1426" t="s">
        <v>587</v>
      </c>
      <c r="V1426" t="n">
        <v>0</v>
      </c>
      <c r="W1426" t="n">
        <v>0</v>
      </c>
      <c r="X1426" t="n">
        <v>9.4</v>
      </c>
      <c r="Y1426" t="n">
        <v>1740.7596</v>
      </c>
      <c r="Z1426" t="n">
        <v>1957.123</v>
      </c>
      <c r="AA1426" t="n">
        <v>0</v>
      </c>
      <c r="AB1426" t="n">
        <v>0</v>
      </c>
      <c r="AC1426" t="n">
        <v>0</v>
      </c>
    </row>
    <row r="1427">
      <c r="A1427" t="s">
        <v>472</v>
      </c>
      <c r="B1427" t="s">
        <v>486</v>
      </c>
      <c r="C1427" t="s">
        <v>383</v>
      </c>
      <c r="D1427" t="s">
        <v>445</v>
      </c>
      <c r="E1427" t="s">
        <v>487</v>
      </c>
      <c r="F1427" t="s">
        <v>339</v>
      </c>
      <c r="G1427" t="s">
        <v>368</v>
      </c>
      <c r="H1427" t="n">
        <v>581</v>
      </c>
      <c r="I1427" t="n">
        <v>15.31</v>
      </c>
      <c r="J1427" t="n">
        <v>0.4153</v>
      </c>
      <c r="K1427" t="n">
        <v>16.6</v>
      </c>
      <c r="L1427" t="n">
        <v>4.02</v>
      </c>
      <c r="M1427" t="n">
        <v>9011</v>
      </c>
      <c r="N1427" t="n">
        <v>1.333</v>
      </c>
      <c r="O1427" t="n">
        <v>5.22</v>
      </c>
      <c r="P1427" t="n">
        <v>299.5</v>
      </c>
      <c r="Q1427" t="n">
        <v>1.195</v>
      </c>
      <c r="R1427" t="s">
        <v>554</v>
      </c>
      <c r="S1427" t="s">
        <v>391</v>
      </c>
      <c r="T1427" t="s">
        <v>489</v>
      </c>
      <c r="U1427" t="s">
        <v>587</v>
      </c>
      <c r="V1427" t="n">
        <v>124.38235</v>
      </c>
      <c r="W1427" t="n">
        <v>299.5</v>
      </c>
      <c r="X1427" t="n">
        <v>154.01785</v>
      </c>
      <c r="Y1427" t="n">
        <v>1740.7596</v>
      </c>
      <c r="Z1427" t="n">
        <v>1957.123</v>
      </c>
      <c r="AA1427" t="n">
        <v>0.0714529163015962</v>
      </c>
      <c r="AB1427" t="n">
        <v>0.063553670362057</v>
      </c>
      <c r="AC1427" t="n">
        <v>0.807583991076359</v>
      </c>
    </row>
    <row r="1428">
      <c r="A1428" t="s">
        <v>334</v>
      </c>
      <c r="B1428" t="s">
        <v>486</v>
      </c>
      <c r="C1428" t="s">
        <v>383</v>
      </c>
      <c r="D1428" t="s">
        <v>445</v>
      </c>
      <c r="E1428" t="s">
        <v>487</v>
      </c>
      <c r="F1428" t="s">
        <v>339</v>
      </c>
      <c r="G1428" t="s">
        <v>363</v>
      </c>
      <c r="H1428" t="n">
        <v>1</v>
      </c>
      <c r="I1428" t="n">
        <v>0.08658</v>
      </c>
      <c r="J1428" t="n">
        <v>0.0007149</v>
      </c>
      <c r="K1428" t="n">
        <v>25.85</v>
      </c>
      <c r="L1428" t="n">
        <v>5.683</v>
      </c>
      <c r="M1428" t="n">
        <v>14570</v>
      </c>
      <c r="N1428" t="n">
        <v>1.531</v>
      </c>
      <c r="O1428" t="n">
        <v>5.637</v>
      </c>
      <c r="P1428" t="n">
        <v>886.6</v>
      </c>
      <c r="Q1428" t="n">
        <v>1.505</v>
      </c>
      <c r="R1428" t="s">
        <v>341</v>
      </c>
      <c r="S1428" t="s">
        <v>497</v>
      </c>
      <c r="T1428" t="s">
        <v>489</v>
      </c>
      <c r="U1428" t="s">
        <v>498</v>
      </c>
      <c r="V1428" t="n">
        <v>0.63383034</v>
      </c>
      <c r="W1428" t="n">
        <v>886.6</v>
      </c>
      <c r="X1428" t="n">
        <v>5.1573438</v>
      </c>
      <c r="Y1428" t="n">
        <v>961.9405</v>
      </c>
      <c r="Z1428" t="n">
        <v>1957.123</v>
      </c>
      <c r="AA1428" t="n">
        <v>0.00065890805096573</v>
      </c>
      <c r="AB1428" t="n">
        <v>0.000323858204108786</v>
      </c>
      <c r="AC1428" t="n">
        <v>0.122898601407957</v>
      </c>
    </row>
    <row r="1429">
      <c r="A1429" t="s">
        <v>334</v>
      </c>
      <c r="B1429" t="s">
        <v>486</v>
      </c>
      <c r="C1429" t="s">
        <v>383</v>
      </c>
      <c r="D1429" t="s">
        <v>445</v>
      </c>
      <c r="E1429" t="s">
        <v>487</v>
      </c>
      <c r="F1429" t="s">
        <v>346</v>
      </c>
      <c r="G1429" t="s">
        <v>363</v>
      </c>
      <c r="H1429" t="n">
        <v>114</v>
      </c>
      <c r="I1429" t="n">
        <v>1.307</v>
      </c>
      <c r="J1429" t="n">
        <v>0.5649</v>
      </c>
      <c r="K1429" t="n">
        <v>18.57</v>
      </c>
      <c r="L1429" t="n">
        <v>4.256</v>
      </c>
      <c r="M1429" t="n">
        <v>8185</v>
      </c>
      <c r="N1429" t="n">
        <v>1.467</v>
      </c>
      <c r="O1429" t="n">
        <v>5.209</v>
      </c>
      <c r="P1429" t="n">
        <v>600.3</v>
      </c>
      <c r="Q1429" t="n">
        <v>1.302</v>
      </c>
      <c r="R1429" t="s">
        <v>341</v>
      </c>
      <c r="S1429" t="s">
        <v>482</v>
      </c>
      <c r="T1429" t="s">
        <v>489</v>
      </c>
      <c r="U1429" t="s">
        <v>499</v>
      </c>
      <c r="V1429" t="n">
        <v>339.10947</v>
      </c>
      <c r="W1429" t="n">
        <v>600.3</v>
      </c>
      <c r="X1429" t="n">
        <v>518.47812</v>
      </c>
      <c r="Y1429" t="n">
        <v>9816.783</v>
      </c>
      <c r="Z1429" t="n">
        <v>14467.38</v>
      </c>
      <c r="AA1429" t="n">
        <v>0.0345438490389367</v>
      </c>
      <c r="AB1429" t="n">
        <v>0.0234395909971259</v>
      </c>
      <c r="AC1429" t="n">
        <v>0.654047792797891</v>
      </c>
    </row>
    <row r="1430">
      <c r="A1430" t="s">
        <v>472</v>
      </c>
      <c r="B1430" t="s">
        <v>486</v>
      </c>
      <c r="C1430" t="s">
        <v>383</v>
      </c>
      <c r="D1430" t="s">
        <v>445</v>
      </c>
      <c r="E1430" t="s">
        <v>487</v>
      </c>
      <c r="F1430" t="s">
        <v>339</v>
      </c>
      <c r="G1430" t="s">
        <v>361</v>
      </c>
      <c r="H1430" t="n">
        <v>1093</v>
      </c>
      <c r="I1430" t="n">
        <v>28.79</v>
      </c>
      <c r="J1430" t="n">
        <v>0.7813</v>
      </c>
      <c r="K1430" t="n">
        <v>13.9</v>
      </c>
      <c r="L1430" t="n">
        <v>3.558</v>
      </c>
      <c r="M1430" t="n">
        <v>7109</v>
      </c>
      <c r="N1430" t="n">
        <v>1.245</v>
      </c>
      <c r="O1430" t="n">
        <v>4.994</v>
      </c>
      <c r="P1430" t="n">
        <v>314.5</v>
      </c>
      <c r="Q1430" t="n">
        <v>1.111</v>
      </c>
      <c r="R1430" t="s">
        <v>554</v>
      </c>
      <c r="S1430" t="s">
        <v>391</v>
      </c>
      <c r="T1430" t="s">
        <v>489</v>
      </c>
      <c r="U1430" t="s">
        <v>587</v>
      </c>
      <c r="V1430" t="n">
        <v>245.71885</v>
      </c>
      <c r="W1430" t="n">
        <v>314.5</v>
      </c>
      <c r="X1430" t="n">
        <v>332.2818</v>
      </c>
      <c r="Y1430" t="n">
        <v>1740.7596</v>
      </c>
      <c r="Z1430" t="n">
        <v>1957.123</v>
      </c>
      <c r="AA1430" t="n">
        <v>0.141156107942762</v>
      </c>
      <c r="AB1430" t="n">
        <v>0.125551051211396</v>
      </c>
      <c r="AC1430" t="n">
        <v>0.739489343081685</v>
      </c>
    </row>
    <row r="1431">
      <c r="A1431" t="s">
        <v>472</v>
      </c>
      <c r="B1431" t="s">
        <v>486</v>
      </c>
      <c r="C1431" t="s">
        <v>383</v>
      </c>
      <c r="D1431" t="s">
        <v>445</v>
      </c>
      <c r="E1431" t="s">
        <v>487</v>
      </c>
      <c r="F1431" t="s">
        <v>339</v>
      </c>
      <c r="G1431" t="s">
        <v>359</v>
      </c>
      <c r="H1431" t="n">
        <v>2650</v>
      </c>
      <c r="I1431" t="n">
        <v>69.81</v>
      </c>
      <c r="J1431" t="n">
        <v>1.894</v>
      </c>
      <c r="K1431" t="n">
        <v>18.94</v>
      </c>
      <c r="L1431" t="n">
        <v>4.921</v>
      </c>
      <c r="M1431" t="n">
        <v>14620</v>
      </c>
      <c r="N1431" t="n">
        <v>1.33</v>
      </c>
      <c r="O1431" t="n">
        <v>5.692</v>
      </c>
      <c r="P1431" t="n">
        <v>731.8</v>
      </c>
      <c r="Q1431" t="n">
        <v>1.235</v>
      </c>
      <c r="R1431" t="s">
        <v>554</v>
      </c>
      <c r="S1431" t="s">
        <v>391</v>
      </c>
      <c r="T1431" t="s">
        <v>489</v>
      </c>
      <c r="U1431" t="s">
        <v>587</v>
      </c>
      <c r="V1431" t="n">
        <v>1386.0292</v>
      </c>
      <c r="W1431" t="n">
        <v>731.8</v>
      </c>
      <c r="X1431" t="n">
        <v>1434.456</v>
      </c>
      <c r="Y1431" t="n">
        <v>1740.7596</v>
      </c>
      <c r="Z1431" t="n">
        <v>1957.123</v>
      </c>
      <c r="AA1431" t="n">
        <v>0.796220914134266</v>
      </c>
      <c r="AB1431" t="n">
        <v>0.708197287549122</v>
      </c>
      <c r="AC1431" t="n">
        <v>0.966240302944113</v>
      </c>
    </row>
    <row r="1432">
      <c r="A1432" t="s">
        <v>335</v>
      </c>
      <c r="B1432" t="s">
        <v>486</v>
      </c>
      <c r="C1432" t="s">
        <v>383</v>
      </c>
      <c r="D1432" t="s">
        <v>445</v>
      </c>
      <c r="E1432" t="s">
        <v>487</v>
      </c>
      <c r="F1432" t="s">
        <v>339</v>
      </c>
      <c r="G1432" t="s">
        <v>358</v>
      </c>
      <c r="H1432" t="n">
        <v>16</v>
      </c>
      <c r="I1432" t="n">
        <v>1.236</v>
      </c>
      <c r="J1432" t="n">
        <v>0.01139</v>
      </c>
      <c r="K1432" t="n">
        <v>23.93</v>
      </c>
      <c r="L1432" t="n">
        <v>12.46</v>
      </c>
      <c r="M1432" t="n">
        <v>11300</v>
      </c>
      <c r="N1432" t="n">
        <v>1.353</v>
      </c>
      <c r="O1432" t="n">
        <v>13.27</v>
      </c>
      <c r="P1432" t="n">
        <v>900.3</v>
      </c>
      <c r="Q1432" t="n">
        <v>1.49</v>
      </c>
      <c r="R1432" t="s">
        <v>353</v>
      </c>
      <c r="S1432" t="s">
        <v>493</v>
      </c>
      <c r="T1432" t="s">
        <v>489</v>
      </c>
      <c r="U1432" t="s">
        <v>494</v>
      </c>
      <c r="V1432" t="n">
        <v>10.254417</v>
      </c>
      <c r="W1432" t="n">
        <v>900.3</v>
      </c>
      <c r="X1432" t="n">
        <v>62.218</v>
      </c>
      <c r="Y1432" t="n">
        <v>1028.9804</v>
      </c>
      <c r="Z1432" t="n">
        <v>1957.123</v>
      </c>
      <c r="AA1432" t="n">
        <v>0.009965609646209</v>
      </c>
      <c r="AB1432" t="n">
        <v>0.00523953629894493</v>
      </c>
      <c r="AC1432" t="n">
        <v>0.164814314185605</v>
      </c>
    </row>
    <row r="1433">
      <c r="A1433" t="s">
        <v>334</v>
      </c>
      <c r="B1433" t="s">
        <v>486</v>
      </c>
      <c r="C1433" t="s">
        <v>383</v>
      </c>
      <c r="D1433" t="s">
        <v>445</v>
      </c>
      <c r="E1433" t="s">
        <v>487</v>
      </c>
      <c r="F1433" t="s">
        <v>346</v>
      </c>
      <c r="G1433" t="s">
        <v>358</v>
      </c>
      <c r="H1433" t="n">
        <v>9</v>
      </c>
      <c r="I1433" t="n">
        <v>0.1032</v>
      </c>
      <c r="J1433" t="n">
        <v>0.0446</v>
      </c>
      <c r="K1433" t="n">
        <v>28.29</v>
      </c>
      <c r="L1433" t="n">
        <v>9.132</v>
      </c>
      <c r="M1433" t="n">
        <v>19720</v>
      </c>
      <c r="N1433" t="n">
        <v>1.314</v>
      </c>
      <c r="O1433" t="n">
        <v>9.032</v>
      </c>
      <c r="P1433" t="n">
        <v>4350</v>
      </c>
      <c r="Q1433" t="n">
        <v>1.385</v>
      </c>
      <c r="R1433" t="s">
        <v>341</v>
      </c>
      <c r="S1433" t="s">
        <v>482</v>
      </c>
      <c r="T1433" t="s">
        <v>489</v>
      </c>
      <c r="U1433" t="s">
        <v>499</v>
      </c>
      <c r="V1433" t="n">
        <v>194.01</v>
      </c>
      <c r="W1433" t="n">
        <v>4350</v>
      </c>
      <c r="X1433" t="n">
        <v>411.6805</v>
      </c>
      <c r="Y1433" t="n">
        <v>9816.783</v>
      </c>
      <c r="Z1433" t="n">
        <v>14467.38</v>
      </c>
      <c r="AA1433" t="n">
        <v>0.0197630934696224</v>
      </c>
      <c r="AB1433" t="n">
        <v>0.0134101682543764</v>
      </c>
      <c r="AC1433" t="n">
        <v>0.471263516246215</v>
      </c>
    </row>
    <row r="1434">
      <c r="A1434" t="s">
        <v>472</v>
      </c>
      <c r="B1434" t="s">
        <v>486</v>
      </c>
      <c r="C1434" t="s">
        <v>383</v>
      </c>
      <c r="D1434" t="s">
        <v>445</v>
      </c>
      <c r="E1434" t="s">
        <v>487</v>
      </c>
      <c r="F1434" t="s">
        <v>339</v>
      </c>
      <c r="G1434" t="s">
        <v>347</v>
      </c>
      <c r="H1434" t="n">
        <v>451</v>
      </c>
      <c r="I1434" t="n">
        <v>11.88</v>
      </c>
      <c r="J1434" t="n">
        <v>0.3224</v>
      </c>
      <c r="K1434" t="n">
        <v>22.81</v>
      </c>
      <c r="L1434" t="n">
        <v>6.389</v>
      </c>
      <c r="M1434" t="n">
        <v>23270</v>
      </c>
      <c r="N1434" t="n">
        <v>1.325</v>
      </c>
      <c r="O1434" t="n">
        <v>6.575</v>
      </c>
      <c r="P1434" t="n">
        <v>1737</v>
      </c>
      <c r="Q1434" t="n">
        <v>1.281</v>
      </c>
      <c r="R1434" t="s">
        <v>554</v>
      </c>
      <c r="S1434" t="s">
        <v>391</v>
      </c>
      <c r="T1434" t="s">
        <v>489</v>
      </c>
      <c r="U1434" t="s">
        <v>587</v>
      </c>
      <c r="V1434" t="n">
        <v>560.0088</v>
      </c>
      <c r="W1434" t="n">
        <v>1737</v>
      </c>
      <c r="X1434" t="n">
        <v>644.0498</v>
      </c>
      <c r="Y1434" t="n">
        <v>1740.7596</v>
      </c>
      <c r="Z1434" t="n">
        <v>1957.123</v>
      </c>
      <c r="AA1434" t="n">
        <v>0.321703697627174</v>
      </c>
      <c r="AB1434" t="n">
        <v>0.286138786371628</v>
      </c>
      <c r="AC1434" t="n">
        <v>0.869511643354287</v>
      </c>
    </row>
    <row r="1435">
      <c r="A1435" t="s">
        <v>472</v>
      </c>
      <c r="B1435" t="s">
        <v>486</v>
      </c>
      <c r="C1435" t="s">
        <v>383</v>
      </c>
      <c r="D1435" t="s">
        <v>445</v>
      </c>
      <c r="E1435" t="s">
        <v>487</v>
      </c>
      <c r="F1435" t="s">
        <v>346</v>
      </c>
      <c r="G1435" t="s">
        <v>351</v>
      </c>
      <c r="H1435" t="n">
        <v>1</v>
      </c>
      <c r="I1435" t="n">
        <v>0.03638</v>
      </c>
      <c r="J1435" t="n">
        <v>0.004828</v>
      </c>
      <c r="K1435" t="n">
        <v>14.85</v>
      </c>
      <c r="L1435" t="n">
        <v>11.65</v>
      </c>
      <c r="M1435" t="n">
        <v>44.35</v>
      </c>
      <c r="N1435" t="n">
        <v>1.353</v>
      </c>
      <c r="O1435" t="n">
        <v>6.537</v>
      </c>
      <c r="P1435" t="n">
        <v>95.89</v>
      </c>
      <c r="Q1435" t="n">
        <v>1.109</v>
      </c>
      <c r="R1435" t="s">
        <v>554</v>
      </c>
      <c r="S1435" t="s">
        <v>585</v>
      </c>
      <c r="T1435" t="s">
        <v>489</v>
      </c>
      <c r="U1435" t="s">
        <v>586</v>
      </c>
      <c r="V1435" t="n">
        <v>0.46295692</v>
      </c>
      <c r="W1435" t="n">
        <v>95.89</v>
      </c>
      <c r="X1435" t="n">
        <v>11.573415</v>
      </c>
      <c r="Y1435" t="n">
        <v>7718.505</v>
      </c>
      <c r="Z1435" t="n">
        <v>14467.38</v>
      </c>
      <c r="AA1435" t="n">
        <v>0.0000599801282761364</v>
      </c>
      <c r="AB1435" t="n">
        <v>0.0000320000525319719</v>
      </c>
      <c r="AC1435" t="n">
        <v>0.0400017557479793</v>
      </c>
    </row>
    <row r="1436">
      <c r="A1436" t="s">
        <v>334</v>
      </c>
      <c r="B1436" t="s">
        <v>486</v>
      </c>
      <c r="C1436" t="s">
        <v>383</v>
      </c>
      <c r="D1436" t="s">
        <v>445</v>
      </c>
      <c r="E1436" t="s">
        <v>487</v>
      </c>
      <c r="F1436" t="s">
        <v>346</v>
      </c>
      <c r="G1436" t="s">
        <v>367</v>
      </c>
      <c r="H1436" t="n">
        <v>20</v>
      </c>
      <c r="I1436" t="n">
        <v>0.2293</v>
      </c>
      <c r="J1436" t="n">
        <v>0.0991</v>
      </c>
      <c r="K1436" t="n">
        <v>17.71</v>
      </c>
      <c r="L1436" t="n">
        <v>4.1</v>
      </c>
      <c r="M1436" t="n">
        <v>596.9</v>
      </c>
      <c r="N1436" t="n">
        <v>1.481</v>
      </c>
      <c r="O1436" t="n">
        <v>5.239</v>
      </c>
      <c r="P1436" t="n">
        <v>298.3</v>
      </c>
      <c r="Q1436" t="n">
        <v>1.333</v>
      </c>
      <c r="R1436" t="s">
        <v>341</v>
      </c>
      <c r="S1436" t="s">
        <v>482</v>
      </c>
      <c r="T1436" t="s">
        <v>489</v>
      </c>
      <c r="U1436" t="s">
        <v>499</v>
      </c>
      <c r="V1436" t="n">
        <v>29.56153</v>
      </c>
      <c r="W1436" t="n">
        <v>298.3</v>
      </c>
      <c r="X1436" t="n">
        <v>154.78296</v>
      </c>
      <c r="Y1436" t="n">
        <v>9816.783</v>
      </c>
      <c r="Z1436" t="n">
        <v>14467.38</v>
      </c>
      <c r="AA1436" t="n">
        <v>0.00301132560432476</v>
      </c>
      <c r="AB1436" t="n">
        <v>0.00204332297900518</v>
      </c>
      <c r="AC1436" t="n">
        <v>0.190986979445283</v>
      </c>
    </row>
    <row r="1437">
      <c r="A1437" t="s">
        <v>334</v>
      </c>
      <c r="B1437" t="s">
        <v>486</v>
      </c>
      <c r="C1437" t="s">
        <v>383</v>
      </c>
      <c r="D1437" t="s">
        <v>445</v>
      </c>
      <c r="E1437" t="s">
        <v>487</v>
      </c>
      <c r="F1437" t="s">
        <v>346</v>
      </c>
      <c r="G1437" t="s">
        <v>377</v>
      </c>
      <c r="H1437" t="n">
        <v>360</v>
      </c>
      <c r="I1437" t="n">
        <v>4.127</v>
      </c>
      <c r="J1437" t="n">
        <v>1.784</v>
      </c>
      <c r="K1437" t="n">
        <v>14.02</v>
      </c>
      <c r="L1437" t="n">
        <v>3.127</v>
      </c>
      <c r="M1437" t="n">
        <v>2445</v>
      </c>
      <c r="N1437" t="n">
        <v>1.324</v>
      </c>
      <c r="O1437" t="n">
        <v>4.753</v>
      </c>
      <c r="P1437" t="n">
        <v>149.7</v>
      </c>
      <c r="Q1437" t="n">
        <v>1.161</v>
      </c>
      <c r="R1437" t="s">
        <v>341</v>
      </c>
      <c r="S1437" t="s">
        <v>482</v>
      </c>
      <c r="T1437" t="s">
        <v>489</v>
      </c>
      <c r="U1437" t="s">
        <v>499</v>
      </c>
      <c r="V1437" t="n">
        <v>267.0648</v>
      </c>
      <c r="W1437" t="n">
        <v>149.7</v>
      </c>
      <c r="X1437" t="n">
        <v>401.6375</v>
      </c>
      <c r="Y1437" t="n">
        <v>9816.783</v>
      </c>
      <c r="Z1437" t="n">
        <v>14467.38</v>
      </c>
      <c r="AA1437" t="n">
        <v>0.0272049203899078</v>
      </c>
      <c r="AB1437" t="n">
        <v>0.0184597902315416</v>
      </c>
      <c r="AC1437" t="n">
        <v>0.664939902275062</v>
      </c>
    </row>
    <row r="1438">
      <c r="A1438" t="s">
        <v>472</v>
      </c>
      <c r="B1438" t="s">
        <v>486</v>
      </c>
      <c r="C1438" t="s">
        <v>383</v>
      </c>
      <c r="D1438" t="s">
        <v>445</v>
      </c>
      <c r="E1438" t="s">
        <v>487</v>
      </c>
      <c r="F1438" t="s">
        <v>346</v>
      </c>
      <c r="G1438" t="s">
        <v>340</v>
      </c>
      <c r="H1438" t="n">
        <v>23</v>
      </c>
      <c r="I1438" t="n">
        <v>0.8367</v>
      </c>
      <c r="J1438" t="n">
        <v>0.1111</v>
      </c>
      <c r="K1438" t="n">
        <v>49.76</v>
      </c>
      <c r="L1438" t="n">
        <v>18.88</v>
      </c>
      <c r="M1438" t="n">
        <v>48990</v>
      </c>
      <c r="N1438" t="n">
        <v>2.376</v>
      </c>
      <c r="O1438" t="n">
        <v>14.87</v>
      </c>
      <c r="P1438" t="n">
        <v>12630</v>
      </c>
      <c r="Q1438" t="n">
        <v>2.126</v>
      </c>
      <c r="R1438" t="s">
        <v>554</v>
      </c>
      <c r="S1438" t="s">
        <v>585</v>
      </c>
      <c r="T1438" t="s">
        <v>489</v>
      </c>
      <c r="U1438" t="s">
        <v>586</v>
      </c>
      <c r="V1438" t="n">
        <v>1403.193</v>
      </c>
      <c r="W1438" t="n">
        <v>12630</v>
      </c>
      <c r="X1438" t="n">
        <v>3468.094</v>
      </c>
      <c r="Y1438" t="n">
        <v>7718.505</v>
      </c>
      <c r="Z1438" t="n">
        <v>14467.38</v>
      </c>
      <c r="AA1438" t="n">
        <v>0.181795956600404</v>
      </c>
      <c r="AB1438" t="n">
        <v>0.0969901253716983</v>
      </c>
      <c r="AC1438" t="n">
        <v>0.404600625011894</v>
      </c>
    </row>
    <row r="1439">
      <c r="A1439" t="s">
        <v>472</v>
      </c>
      <c r="B1439" t="s">
        <v>486</v>
      </c>
      <c r="C1439" t="s">
        <v>383</v>
      </c>
      <c r="D1439" t="s">
        <v>445</v>
      </c>
      <c r="E1439" t="s">
        <v>487</v>
      </c>
      <c r="F1439" t="s">
        <v>339</v>
      </c>
      <c r="G1439" t="s">
        <v>351</v>
      </c>
      <c r="H1439" t="n">
        <v>85</v>
      </c>
      <c r="I1439" t="n">
        <v>2.239</v>
      </c>
      <c r="J1439" t="n">
        <v>0.06076</v>
      </c>
      <c r="K1439" t="n">
        <v>20.88</v>
      </c>
      <c r="L1439" t="n">
        <v>5.498</v>
      </c>
      <c r="M1439" t="n">
        <v>18650</v>
      </c>
      <c r="N1439" t="n">
        <v>1.345</v>
      </c>
      <c r="O1439" t="n">
        <v>5.823</v>
      </c>
      <c r="P1439" t="n">
        <v>615.1</v>
      </c>
      <c r="Q1439" t="n">
        <v>1.301</v>
      </c>
      <c r="R1439" t="s">
        <v>554</v>
      </c>
      <c r="S1439" t="s">
        <v>391</v>
      </c>
      <c r="T1439" t="s">
        <v>489</v>
      </c>
      <c r="U1439" t="s">
        <v>587</v>
      </c>
      <c r="V1439" t="n">
        <v>37.373476</v>
      </c>
      <c r="W1439" t="n">
        <v>615.1</v>
      </c>
      <c r="X1439" t="n">
        <v>42.997841</v>
      </c>
      <c r="Y1439" t="n">
        <v>1740.7596</v>
      </c>
      <c r="Z1439" t="n">
        <v>1957.123</v>
      </c>
      <c r="AA1439" t="n">
        <v>0.021469636588533</v>
      </c>
      <c r="AB1439" t="n">
        <v>0.0190961303913959</v>
      </c>
      <c r="AC1439" t="n">
        <v>0.869194246287854</v>
      </c>
    </row>
    <row r="1440">
      <c r="A1440" t="s">
        <v>472</v>
      </c>
      <c r="B1440" t="s">
        <v>486</v>
      </c>
      <c r="C1440" t="s">
        <v>383</v>
      </c>
      <c r="D1440" t="s">
        <v>445</v>
      </c>
      <c r="E1440" t="s">
        <v>487</v>
      </c>
      <c r="F1440" t="s">
        <v>346</v>
      </c>
      <c r="G1440" t="s">
        <v>362</v>
      </c>
      <c r="H1440" t="n">
        <v>12</v>
      </c>
      <c r="I1440" t="n">
        <v>0.4365</v>
      </c>
      <c r="J1440" t="n">
        <v>0.05794</v>
      </c>
      <c r="K1440" t="n">
        <v>31.72</v>
      </c>
      <c r="L1440" t="n">
        <v>14.09</v>
      </c>
      <c r="M1440" t="n">
        <v>23950</v>
      </c>
      <c r="N1440" t="n">
        <v>1.694</v>
      </c>
      <c r="O1440" t="n">
        <v>9.662</v>
      </c>
      <c r="P1440" t="n">
        <v>4463</v>
      </c>
      <c r="Q1440" t="n">
        <v>1.606</v>
      </c>
      <c r="R1440" t="s">
        <v>554</v>
      </c>
      <c r="S1440" t="s">
        <v>585</v>
      </c>
      <c r="T1440" t="s">
        <v>489</v>
      </c>
      <c r="U1440" t="s">
        <v>586</v>
      </c>
      <c r="V1440" t="n">
        <v>258.58622</v>
      </c>
      <c r="W1440" t="n">
        <v>4463</v>
      </c>
      <c r="X1440" t="n">
        <v>583.224</v>
      </c>
      <c r="Y1440" t="n">
        <v>7718.505</v>
      </c>
      <c r="Z1440" t="n">
        <v>14467.38</v>
      </c>
      <c r="AA1440" t="n">
        <v>0.0335021121318183</v>
      </c>
      <c r="AB1440" t="n">
        <v>0.0178737421703169</v>
      </c>
      <c r="AC1440" t="n">
        <v>0.443373763768295</v>
      </c>
    </row>
    <row r="1441">
      <c r="A1441" t="s">
        <v>334</v>
      </c>
      <c r="B1441" t="s">
        <v>486</v>
      </c>
      <c r="C1441" t="s">
        <v>383</v>
      </c>
      <c r="D1441" t="s">
        <v>445</v>
      </c>
      <c r="E1441" t="s">
        <v>487</v>
      </c>
      <c r="F1441" t="s">
        <v>346</v>
      </c>
      <c r="G1441" t="s">
        <v>370</v>
      </c>
      <c r="H1441" t="n">
        <v>2</v>
      </c>
      <c r="I1441" t="n">
        <v>0.02293</v>
      </c>
      <c r="J1441" t="n">
        <v>0.00991</v>
      </c>
      <c r="K1441" t="n">
        <v>18.15</v>
      </c>
      <c r="L1441" t="n">
        <v>3.585</v>
      </c>
      <c r="M1441" t="n">
        <v>6232</v>
      </c>
      <c r="N1441" t="n">
        <v>1.481</v>
      </c>
      <c r="O1441" t="n">
        <v>4.788</v>
      </c>
      <c r="P1441" t="n">
        <v>604.7</v>
      </c>
      <c r="Q1441" t="n">
        <v>1.287</v>
      </c>
      <c r="R1441" t="s">
        <v>341</v>
      </c>
      <c r="S1441" t="s">
        <v>482</v>
      </c>
      <c r="T1441" t="s">
        <v>489</v>
      </c>
      <c r="U1441" t="s">
        <v>499</v>
      </c>
      <c r="V1441" t="n">
        <v>5.992577</v>
      </c>
      <c r="W1441" t="n">
        <v>604.7</v>
      </c>
      <c r="X1441" t="n">
        <v>24.09507</v>
      </c>
      <c r="Y1441" t="n">
        <v>9816.783</v>
      </c>
      <c r="Z1441" t="n">
        <v>14467.38</v>
      </c>
      <c r="AA1441" t="n">
        <v>0.0006104420358482</v>
      </c>
      <c r="AB1441" t="n">
        <v>0.000414213008851637</v>
      </c>
      <c r="AC1441" t="n">
        <v>0.24870552357806</v>
      </c>
    </row>
    <row r="1442">
      <c r="A1442" t="s">
        <v>334</v>
      </c>
      <c r="B1442" t="s">
        <v>500</v>
      </c>
      <c r="C1442" t="s">
        <v>336</v>
      </c>
      <c r="D1442" t="s">
        <v>384</v>
      </c>
      <c r="E1442" t="s">
        <v>501</v>
      </c>
      <c r="F1442" t="s">
        <v>339</v>
      </c>
      <c r="G1442" t="s">
        <v>340</v>
      </c>
      <c r="H1442" t="n">
        <v>112</v>
      </c>
      <c r="I1442" t="n">
        <v>8.498</v>
      </c>
      <c r="J1442" t="n">
        <v>0.08003</v>
      </c>
      <c r="K1442" t="n">
        <v>80.32</v>
      </c>
      <c r="L1442" t="n">
        <v>50.32</v>
      </c>
      <c r="M1442" t="n">
        <v>62860</v>
      </c>
      <c r="N1442" t="n">
        <v>3.689</v>
      </c>
      <c r="O1442" t="n">
        <v>48.04</v>
      </c>
      <c r="P1442" t="n">
        <v>3685</v>
      </c>
      <c r="Q1442" t="n">
        <v>3.506</v>
      </c>
      <c r="R1442" t="s">
        <v>341</v>
      </c>
      <c r="S1442" t="s">
        <v>505</v>
      </c>
      <c r="T1442" t="s">
        <v>503</v>
      </c>
      <c r="U1442" t="s">
        <v>506</v>
      </c>
      <c r="V1442" t="n">
        <v>294.91055</v>
      </c>
      <c r="W1442" t="n">
        <v>3685</v>
      </c>
      <c r="X1442" t="n">
        <v>727.804</v>
      </c>
      <c r="Y1442" t="n">
        <v>787.43898</v>
      </c>
      <c r="Z1442" t="n">
        <v>1957.123</v>
      </c>
      <c r="AA1442" t="n">
        <v>0.374518607143375</v>
      </c>
      <c r="AB1442" t="n">
        <v>0.150685751483172</v>
      </c>
      <c r="AC1442" t="n">
        <v>0.405206003264615</v>
      </c>
    </row>
    <row r="1443">
      <c r="A1443" t="s">
        <v>334</v>
      </c>
      <c r="B1443" t="s">
        <v>500</v>
      </c>
      <c r="C1443" t="s">
        <v>336</v>
      </c>
      <c r="D1443" t="s">
        <v>384</v>
      </c>
      <c r="E1443" t="s">
        <v>501</v>
      </c>
      <c r="F1443" t="s">
        <v>339</v>
      </c>
      <c r="G1443" t="s">
        <v>366</v>
      </c>
      <c r="H1443" t="n">
        <v>89</v>
      </c>
      <c r="I1443" t="n">
        <v>6.753</v>
      </c>
      <c r="J1443" t="n">
        <v>0.06359</v>
      </c>
      <c r="K1443" t="n">
        <v>91.73</v>
      </c>
      <c r="L1443" t="n">
        <v>59.16</v>
      </c>
      <c r="M1443" t="n">
        <v>70350</v>
      </c>
      <c r="N1443" t="n">
        <v>4.25</v>
      </c>
      <c r="O1443" t="n">
        <v>56.81</v>
      </c>
      <c r="P1443" t="n">
        <v>4052</v>
      </c>
      <c r="Q1443" t="n">
        <v>4.024</v>
      </c>
      <c r="R1443" t="s">
        <v>341</v>
      </c>
      <c r="S1443" t="s">
        <v>505</v>
      </c>
      <c r="T1443" t="s">
        <v>503</v>
      </c>
      <c r="U1443" t="s">
        <v>506</v>
      </c>
      <c r="V1443" t="n">
        <v>257.66668</v>
      </c>
      <c r="W1443" t="n">
        <v>4052</v>
      </c>
      <c r="X1443" t="n">
        <v>585.3642</v>
      </c>
      <c r="Y1443" t="n">
        <v>787.43898</v>
      </c>
      <c r="Z1443" t="n">
        <v>1957.123</v>
      </c>
      <c r="AA1443" t="n">
        <v>0.327221139090676</v>
      </c>
      <c r="AB1443" t="n">
        <v>0.131655843807466</v>
      </c>
      <c r="AC1443" t="n">
        <v>0.44018182184698</v>
      </c>
    </row>
    <row r="1444">
      <c r="A1444" t="s">
        <v>334</v>
      </c>
      <c r="B1444" t="s">
        <v>500</v>
      </c>
      <c r="C1444" t="s">
        <v>336</v>
      </c>
      <c r="D1444" t="s">
        <v>384</v>
      </c>
      <c r="E1444" t="s">
        <v>501</v>
      </c>
      <c r="F1444" t="s">
        <v>339</v>
      </c>
      <c r="G1444" t="s">
        <v>361</v>
      </c>
      <c r="H1444" t="n">
        <v>369</v>
      </c>
      <c r="I1444" t="n">
        <v>28</v>
      </c>
      <c r="J1444" t="n">
        <v>0.2637</v>
      </c>
      <c r="K1444" t="n">
        <v>13.94</v>
      </c>
      <c r="L1444" t="n">
        <v>3.446</v>
      </c>
      <c r="M1444" t="n">
        <v>6537</v>
      </c>
      <c r="N1444" t="n">
        <v>1.261</v>
      </c>
      <c r="O1444" t="n">
        <v>4.977</v>
      </c>
      <c r="P1444" t="n">
        <v>280.3</v>
      </c>
      <c r="Q1444" t="n">
        <v>1.114</v>
      </c>
      <c r="R1444" t="s">
        <v>341</v>
      </c>
      <c r="S1444" t="s">
        <v>505</v>
      </c>
      <c r="T1444" t="s">
        <v>503</v>
      </c>
      <c r="U1444" t="s">
        <v>506</v>
      </c>
      <c r="V1444" t="n">
        <v>73.91511</v>
      </c>
      <c r="W1444" t="n">
        <v>280.3</v>
      </c>
      <c r="X1444" t="n">
        <v>332.2818</v>
      </c>
      <c r="Y1444" t="n">
        <v>787.43898</v>
      </c>
      <c r="Z1444" t="n">
        <v>1957.123</v>
      </c>
      <c r="AA1444" t="n">
        <v>0.0938677305510073</v>
      </c>
      <c r="AB1444" t="n">
        <v>0.0377672277112885</v>
      </c>
      <c r="AC1444" t="n">
        <v>0.222447061500209</v>
      </c>
    </row>
    <row r="1445">
      <c r="A1445" t="s">
        <v>334</v>
      </c>
      <c r="B1445" t="s">
        <v>500</v>
      </c>
      <c r="C1445" t="s">
        <v>336</v>
      </c>
      <c r="D1445" t="s">
        <v>384</v>
      </c>
      <c r="E1445" t="s">
        <v>501</v>
      </c>
      <c r="F1445" t="s">
        <v>339</v>
      </c>
      <c r="G1445" t="s">
        <v>352</v>
      </c>
      <c r="H1445" t="n">
        <v>135</v>
      </c>
      <c r="I1445" t="n">
        <v>10.24</v>
      </c>
      <c r="J1445" t="n">
        <v>0.09646</v>
      </c>
      <c r="K1445" t="n">
        <v>24.86</v>
      </c>
      <c r="L1445" t="n">
        <v>5.301</v>
      </c>
      <c r="M1445" t="n">
        <v>12800</v>
      </c>
      <c r="N1445" t="n">
        <v>1.541</v>
      </c>
      <c r="O1445" t="n">
        <v>5.525</v>
      </c>
      <c r="P1445" t="n">
        <v>467.2</v>
      </c>
      <c r="Q1445" t="n">
        <v>1.497</v>
      </c>
      <c r="R1445" t="s">
        <v>341</v>
      </c>
      <c r="S1445" t="s">
        <v>505</v>
      </c>
      <c r="T1445" t="s">
        <v>503</v>
      </c>
      <c r="U1445" t="s">
        <v>506</v>
      </c>
      <c r="V1445" t="n">
        <v>45.066112</v>
      </c>
      <c r="W1445" t="n">
        <v>467.2</v>
      </c>
      <c r="X1445" t="n">
        <v>63.58092</v>
      </c>
      <c r="Y1445" t="n">
        <v>787.43898</v>
      </c>
      <c r="Z1445" t="n">
        <v>1957.123</v>
      </c>
      <c r="AA1445" t="n">
        <v>0.0572312434926704</v>
      </c>
      <c r="AB1445" t="n">
        <v>0.0230267142126479</v>
      </c>
      <c r="AC1445" t="n">
        <v>0.708799306458604</v>
      </c>
    </row>
    <row r="1446">
      <c r="A1446" t="s">
        <v>334</v>
      </c>
      <c r="B1446" t="s">
        <v>500</v>
      </c>
      <c r="C1446" t="s">
        <v>336</v>
      </c>
      <c r="D1446" t="s">
        <v>384</v>
      </c>
      <c r="E1446" t="s">
        <v>501</v>
      </c>
      <c r="F1446" t="s">
        <v>339</v>
      </c>
      <c r="G1446" t="s">
        <v>356</v>
      </c>
      <c r="H1446" t="n">
        <v>1</v>
      </c>
      <c r="I1446" t="n">
        <v>0.07587</v>
      </c>
      <c r="J1446" t="n">
        <v>0.0007145</v>
      </c>
      <c r="K1446" t="n">
        <v>54.45</v>
      </c>
      <c r="L1446" t="n">
        <v>11.62</v>
      </c>
      <c r="M1446" t="n">
        <v>108500</v>
      </c>
      <c r="N1446" t="n">
        <v>1.645</v>
      </c>
      <c r="O1446" t="n">
        <v>9.552</v>
      </c>
      <c r="P1446" t="n">
        <v>757.2</v>
      </c>
      <c r="Q1446" t="n">
        <v>1.884</v>
      </c>
      <c r="R1446" t="s">
        <v>341</v>
      </c>
      <c r="S1446" t="s">
        <v>505</v>
      </c>
      <c r="T1446" t="s">
        <v>503</v>
      </c>
      <c r="U1446" t="s">
        <v>506</v>
      </c>
      <c r="V1446" t="n">
        <v>0.5410194</v>
      </c>
      <c r="W1446" t="n">
        <v>757.2</v>
      </c>
      <c r="X1446" t="n">
        <v>13.28936</v>
      </c>
      <c r="Y1446" t="n">
        <v>787.43898</v>
      </c>
      <c r="Z1446" t="n">
        <v>1957.123</v>
      </c>
      <c r="AA1446" t="n">
        <v>0.000687061999394544</v>
      </c>
      <c r="AB1446" t="n">
        <v>0.000276436074789372</v>
      </c>
      <c r="AC1446" t="n">
        <v>0.0407107189511007</v>
      </c>
    </row>
    <row r="1447">
      <c r="A1447" t="s">
        <v>335</v>
      </c>
      <c r="B1447" t="s">
        <v>500</v>
      </c>
      <c r="C1447" t="s">
        <v>336</v>
      </c>
      <c r="D1447" t="s">
        <v>384</v>
      </c>
      <c r="E1447" t="s">
        <v>501</v>
      </c>
      <c r="F1447" t="s">
        <v>339</v>
      </c>
      <c r="G1447" t="s">
        <v>360</v>
      </c>
      <c r="H1447" t="n">
        <v>1444</v>
      </c>
      <c r="I1447" t="n">
        <v>100</v>
      </c>
      <c r="J1447" t="n">
        <v>1.031</v>
      </c>
      <c r="K1447" t="n">
        <v>20.22</v>
      </c>
      <c r="L1447" t="n">
        <v>7.22</v>
      </c>
      <c r="M1447" t="n">
        <v>11640</v>
      </c>
      <c r="N1447" t="n">
        <v>1.464</v>
      </c>
      <c r="O1447" t="n">
        <v>8.13</v>
      </c>
      <c r="P1447" t="n">
        <v>939</v>
      </c>
      <c r="Q1447" t="n">
        <v>1.32</v>
      </c>
      <c r="R1447" t="s">
        <v>353</v>
      </c>
      <c r="S1447" t="s">
        <v>502</v>
      </c>
      <c r="T1447" t="s">
        <v>503</v>
      </c>
      <c r="U1447" t="s">
        <v>504</v>
      </c>
      <c r="V1447" t="n">
        <v>968.109</v>
      </c>
      <c r="W1447" t="n">
        <v>939</v>
      </c>
      <c r="X1447" t="n">
        <v>1957.123</v>
      </c>
      <c r="Y1447" t="n">
        <v>968.109</v>
      </c>
      <c r="Z1447" t="n">
        <v>1957.123</v>
      </c>
      <c r="AA1447" t="n">
        <v>1</v>
      </c>
      <c r="AB1447" t="n">
        <v>0.494659252382196</v>
      </c>
      <c r="AC1447" t="n">
        <v>0.494659252382196</v>
      </c>
    </row>
    <row r="1448">
      <c r="A1448" t="s">
        <v>345</v>
      </c>
      <c r="B1448" t="s">
        <v>500</v>
      </c>
      <c r="C1448" t="s">
        <v>336</v>
      </c>
      <c r="D1448" t="s">
        <v>384</v>
      </c>
      <c r="E1448" t="s">
        <v>501</v>
      </c>
      <c r="F1448" t="s">
        <v>346</v>
      </c>
      <c r="G1448" t="s">
        <v>362</v>
      </c>
      <c r="H1448" t="n">
        <v>15</v>
      </c>
      <c r="I1448" t="n">
        <v>0.3694</v>
      </c>
      <c r="J1448" t="n">
        <v>0.07489</v>
      </c>
      <c r="K1448" t="n">
        <v>33.62</v>
      </c>
      <c r="L1448" t="n">
        <v>14.62</v>
      </c>
      <c r="M1448" t="n">
        <v>28230</v>
      </c>
      <c r="N1448" t="n">
        <v>1.413</v>
      </c>
      <c r="O1448" t="n">
        <v>13.4</v>
      </c>
      <c r="P1448" t="n">
        <v>4125</v>
      </c>
      <c r="Q1448" t="n">
        <v>1.586</v>
      </c>
      <c r="R1448" t="s">
        <v>348</v>
      </c>
      <c r="S1448" t="s">
        <v>513</v>
      </c>
      <c r="T1448" t="s">
        <v>503</v>
      </c>
      <c r="U1448" t="s">
        <v>514</v>
      </c>
      <c r="V1448" t="n">
        <v>308.92125</v>
      </c>
      <c r="W1448" t="n">
        <v>4125</v>
      </c>
      <c r="X1448" t="n">
        <v>583.224</v>
      </c>
      <c r="Y1448" t="n">
        <v>7626.6</v>
      </c>
      <c r="Z1448" t="n">
        <v>14467.38</v>
      </c>
      <c r="AA1448" t="n">
        <v>0.0405057627251986</v>
      </c>
      <c r="AB1448" t="n">
        <v>0.0213529505687968</v>
      </c>
      <c r="AC1448" t="n">
        <v>0.529678562610592</v>
      </c>
    </row>
    <row r="1449">
      <c r="A1449" t="s">
        <v>334</v>
      </c>
      <c r="B1449" t="s">
        <v>500</v>
      </c>
      <c r="C1449" t="s">
        <v>336</v>
      </c>
      <c r="D1449" t="s">
        <v>384</v>
      </c>
      <c r="E1449" t="s">
        <v>501</v>
      </c>
      <c r="F1449" t="s">
        <v>339</v>
      </c>
      <c r="G1449" t="s">
        <v>357</v>
      </c>
      <c r="H1449" t="n">
        <v>13</v>
      </c>
      <c r="I1449" t="n">
        <v>0.9863</v>
      </c>
      <c r="J1449" t="n">
        <v>0.009289</v>
      </c>
      <c r="K1449" t="n">
        <v>42.94</v>
      </c>
      <c r="L1449" t="n">
        <v>18.28</v>
      </c>
      <c r="M1449" t="n">
        <v>40820</v>
      </c>
      <c r="N1449" t="n">
        <v>1.686</v>
      </c>
      <c r="O1449" t="n">
        <v>15.44</v>
      </c>
      <c r="P1449" t="n">
        <v>3490</v>
      </c>
      <c r="Q1449" t="n">
        <v>1.54</v>
      </c>
      <c r="R1449" t="s">
        <v>341</v>
      </c>
      <c r="S1449" t="s">
        <v>505</v>
      </c>
      <c r="T1449" t="s">
        <v>503</v>
      </c>
      <c r="U1449" t="s">
        <v>506</v>
      </c>
      <c r="V1449" t="n">
        <v>32.41861</v>
      </c>
      <c r="W1449" t="n">
        <v>3490</v>
      </c>
      <c r="X1449" t="n">
        <v>415.3345</v>
      </c>
      <c r="Y1449" t="n">
        <v>787.43898</v>
      </c>
      <c r="Z1449" t="n">
        <v>1957.123</v>
      </c>
      <c r="AA1449" t="n">
        <v>0.0411696789508693</v>
      </c>
      <c r="AB1449" t="n">
        <v>0.0165644213470487</v>
      </c>
      <c r="AC1449" t="n">
        <v>0.0780542189488232</v>
      </c>
    </row>
    <row r="1450">
      <c r="A1450" t="s">
        <v>334</v>
      </c>
      <c r="B1450" t="s">
        <v>500</v>
      </c>
      <c r="C1450" t="s">
        <v>336</v>
      </c>
      <c r="D1450" t="s">
        <v>384</v>
      </c>
      <c r="E1450" t="s">
        <v>501</v>
      </c>
      <c r="F1450" t="s">
        <v>339</v>
      </c>
      <c r="G1450" t="s">
        <v>358</v>
      </c>
      <c r="H1450" t="n">
        <v>9</v>
      </c>
      <c r="I1450" t="n">
        <v>0.6829</v>
      </c>
      <c r="J1450" t="n">
        <v>0.006431</v>
      </c>
      <c r="K1450" t="n">
        <v>24.38</v>
      </c>
      <c r="L1450" t="n">
        <v>13.4</v>
      </c>
      <c r="M1450" t="n">
        <v>15590</v>
      </c>
      <c r="N1450" t="n">
        <v>1.257</v>
      </c>
      <c r="O1450" t="n">
        <v>12.7</v>
      </c>
      <c r="P1450" t="n">
        <v>658.9</v>
      </c>
      <c r="Q1450" t="n">
        <v>1.407</v>
      </c>
      <c r="R1450" t="s">
        <v>341</v>
      </c>
      <c r="S1450" t="s">
        <v>505</v>
      </c>
      <c r="T1450" t="s">
        <v>503</v>
      </c>
      <c r="U1450" t="s">
        <v>506</v>
      </c>
      <c r="V1450" t="n">
        <v>4.2373859</v>
      </c>
      <c r="W1450" t="n">
        <v>658.9</v>
      </c>
      <c r="X1450" t="n">
        <v>62.218</v>
      </c>
      <c r="Y1450" t="n">
        <v>787.43898</v>
      </c>
      <c r="Z1450" t="n">
        <v>1957.123</v>
      </c>
      <c r="AA1450" t="n">
        <v>0.00538122446008451</v>
      </c>
      <c r="AB1450" t="n">
        <v>0.00216510965330232</v>
      </c>
      <c r="AC1450" t="n">
        <v>0.0681054662637822</v>
      </c>
    </row>
    <row r="1451">
      <c r="A1451" t="s">
        <v>334</v>
      </c>
      <c r="B1451" t="s">
        <v>500</v>
      </c>
      <c r="C1451" t="s">
        <v>336</v>
      </c>
      <c r="D1451" t="s">
        <v>384</v>
      </c>
      <c r="E1451" t="s">
        <v>501</v>
      </c>
      <c r="F1451" t="s">
        <v>346</v>
      </c>
      <c r="G1451" t="s">
        <v>375</v>
      </c>
      <c r="H1451" t="n">
        <v>259</v>
      </c>
      <c r="I1451" t="n">
        <v>3.177</v>
      </c>
      <c r="J1451" t="n">
        <v>1.282</v>
      </c>
      <c r="K1451" t="n">
        <v>12.59</v>
      </c>
      <c r="L1451" t="n">
        <v>12.48</v>
      </c>
      <c r="M1451" t="n">
        <v>31.95</v>
      </c>
      <c r="N1451" t="n">
        <v>2.58</v>
      </c>
      <c r="O1451" t="n">
        <v>0.8319</v>
      </c>
      <c r="P1451" t="n">
        <v>99.79</v>
      </c>
      <c r="Q1451" t="n">
        <v>1.578</v>
      </c>
      <c r="R1451" t="s">
        <v>341</v>
      </c>
      <c r="S1451" t="s">
        <v>511</v>
      </c>
      <c r="T1451" t="s">
        <v>503</v>
      </c>
      <c r="U1451" t="s">
        <v>512</v>
      </c>
      <c r="V1451" t="n">
        <v>127.93078</v>
      </c>
      <c r="W1451" t="n">
        <v>99.79</v>
      </c>
      <c r="X1451" t="n">
        <v>149.7245</v>
      </c>
      <c r="Y1451" t="n">
        <v>8919.681</v>
      </c>
      <c r="Z1451" t="n">
        <v>14467.38</v>
      </c>
      <c r="AA1451" t="n">
        <v>0.0143425286173351</v>
      </c>
      <c r="AB1451" t="n">
        <v>0.00884270545185099</v>
      </c>
      <c r="AC1451" t="n">
        <v>0.854441190319554</v>
      </c>
    </row>
    <row r="1452">
      <c r="A1452" t="s">
        <v>335</v>
      </c>
      <c r="B1452" t="s">
        <v>500</v>
      </c>
      <c r="C1452" t="s">
        <v>336</v>
      </c>
      <c r="D1452" t="s">
        <v>384</v>
      </c>
      <c r="E1452" t="s">
        <v>501</v>
      </c>
      <c r="F1452" t="s">
        <v>339</v>
      </c>
      <c r="G1452" t="s">
        <v>359</v>
      </c>
      <c r="H1452" t="n">
        <v>626</v>
      </c>
      <c r="I1452" t="n">
        <v>43.35</v>
      </c>
      <c r="J1452" t="n">
        <v>0.4471</v>
      </c>
      <c r="K1452" t="n">
        <v>19.35</v>
      </c>
      <c r="L1452" t="n">
        <v>5.151</v>
      </c>
      <c r="M1452" t="n">
        <v>11650</v>
      </c>
      <c r="N1452" t="n">
        <v>1.339</v>
      </c>
      <c r="O1452" t="n">
        <v>5.891</v>
      </c>
      <c r="P1452" t="n">
        <v>845</v>
      </c>
      <c r="Q1452" t="n">
        <v>1.247</v>
      </c>
      <c r="R1452" t="s">
        <v>353</v>
      </c>
      <c r="S1452" t="s">
        <v>502</v>
      </c>
      <c r="T1452" t="s">
        <v>503</v>
      </c>
      <c r="U1452" t="s">
        <v>504</v>
      </c>
      <c r="V1452" t="n">
        <v>377.7995</v>
      </c>
      <c r="W1452" t="n">
        <v>845</v>
      </c>
      <c r="X1452" t="n">
        <v>1434.456</v>
      </c>
      <c r="Y1452" t="n">
        <v>968.109</v>
      </c>
      <c r="Z1452" t="n">
        <v>1957.123</v>
      </c>
      <c r="AA1452" t="n">
        <v>0.390244796815235</v>
      </c>
      <c r="AB1452" t="n">
        <v>0.193038199438666</v>
      </c>
      <c r="AC1452" t="n">
        <v>0.263374756702192</v>
      </c>
    </row>
    <row r="1453">
      <c r="A1453" t="s">
        <v>334</v>
      </c>
      <c r="B1453" t="s">
        <v>500</v>
      </c>
      <c r="C1453" t="s">
        <v>336</v>
      </c>
      <c r="D1453" t="s">
        <v>384</v>
      </c>
      <c r="E1453" t="s">
        <v>501</v>
      </c>
      <c r="F1453" t="s">
        <v>339</v>
      </c>
      <c r="G1453" t="s">
        <v>362</v>
      </c>
      <c r="H1453" t="n">
        <v>22</v>
      </c>
      <c r="I1453" t="n">
        <v>1.669</v>
      </c>
      <c r="J1453" t="n">
        <v>0.01572</v>
      </c>
      <c r="K1453" t="n">
        <v>35.35</v>
      </c>
      <c r="L1453" t="n">
        <v>16.28</v>
      </c>
      <c r="M1453" t="n">
        <v>30500</v>
      </c>
      <c r="N1453" t="n">
        <v>1.511</v>
      </c>
      <c r="O1453" t="n">
        <v>14.32</v>
      </c>
      <c r="P1453" t="n">
        <v>2332</v>
      </c>
      <c r="Q1453" t="n">
        <v>1.485</v>
      </c>
      <c r="R1453" t="s">
        <v>341</v>
      </c>
      <c r="S1453" t="s">
        <v>505</v>
      </c>
      <c r="T1453" t="s">
        <v>503</v>
      </c>
      <c r="U1453" t="s">
        <v>506</v>
      </c>
      <c r="V1453" t="n">
        <v>36.65904</v>
      </c>
      <c r="W1453" t="n">
        <v>2332</v>
      </c>
      <c r="X1453" t="n">
        <v>426.7109</v>
      </c>
      <c r="Y1453" t="n">
        <v>787.43898</v>
      </c>
      <c r="Z1453" t="n">
        <v>1957.123</v>
      </c>
      <c r="AA1453" t="n">
        <v>0.0465547692343094</v>
      </c>
      <c r="AB1453" t="n">
        <v>0.0187310863956941</v>
      </c>
      <c r="AC1453" t="n">
        <v>0.0859107184747331</v>
      </c>
    </row>
    <row r="1454">
      <c r="A1454" t="s">
        <v>335</v>
      </c>
      <c r="B1454" t="s">
        <v>500</v>
      </c>
      <c r="C1454" t="s">
        <v>336</v>
      </c>
      <c r="D1454" t="s">
        <v>384</v>
      </c>
      <c r="E1454" t="s">
        <v>501</v>
      </c>
      <c r="F1454" t="s">
        <v>346</v>
      </c>
      <c r="G1454" t="s">
        <v>370</v>
      </c>
      <c r="H1454" t="n">
        <v>0</v>
      </c>
      <c r="I1454" t="n">
        <v>0</v>
      </c>
      <c r="J1454" t="n">
        <v>0</v>
      </c>
      <c r="K1454" t="n">
        <v>0</v>
      </c>
      <c r="L1454" t="n">
        <v>0</v>
      </c>
      <c r="M1454" t="n">
        <v>0</v>
      </c>
      <c r="N1454" t="n">
        <v>0</v>
      </c>
      <c r="O1454" t="n">
        <v>0</v>
      </c>
      <c r="P1454" t="n">
        <v>0</v>
      </c>
      <c r="Q1454" t="n">
        <v>0</v>
      </c>
      <c r="R1454" t="s">
        <v>353</v>
      </c>
      <c r="S1454" t="s">
        <v>507</v>
      </c>
      <c r="T1454" t="s">
        <v>503</v>
      </c>
      <c r="U1454" t="s">
        <v>508</v>
      </c>
      <c r="V1454" t="n">
        <v>0</v>
      </c>
      <c r="W1454" t="n">
        <v>0</v>
      </c>
      <c r="X1454" t="n">
        <v>24.09507</v>
      </c>
      <c r="Y1454" t="n">
        <v>10805.388</v>
      </c>
      <c r="Z1454" t="n">
        <v>14467.38</v>
      </c>
      <c r="AA1454" t="n">
        <v>0</v>
      </c>
      <c r="AB1454" t="n">
        <v>0</v>
      </c>
      <c r="AC1454" t="n">
        <v>0</v>
      </c>
    </row>
    <row r="1455">
      <c r="A1455" t="s">
        <v>335</v>
      </c>
      <c r="B1455" t="s">
        <v>500</v>
      </c>
      <c r="C1455" t="s">
        <v>336</v>
      </c>
      <c r="D1455" t="s">
        <v>384</v>
      </c>
      <c r="E1455" t="s">
        <v>501</v>
      </c>
      <c r="F1455" t="s">
        <v>339</v>
      </c>
      <c r="G1455" t="s">
        <v>361</v>
      </c>
      <c r="H1455" t="n">
        <v>743</v>
      </c>
      <c r="I1455" t="n">
        <v>51.45</v>
      </c>
      <c r="J1455" t="n">
        <v>0.5307</v>
      </c>
      <c r="K1455" t="n">
        <v>13.22</v>
      </c>
      <c r="L1455" t="n">
        <v>3.402</v>
      </c>
      <c r="M1455" t="n">
        <v>4352</v>
      </c>
      <c r="N1455" t="n">
        <v>1.231</v>
      </c>
      <c r="O1455" t="n">
        <v>4.975</v>
      </c>
      <c r="P1455" t="n">
        <v>298.1</v>
      </c>
      <c r="Q1455" t="n">
        <v>1.095</v>
      </c>
      <c r="R1455" t="s">
        <v>353</v>
      </c>
      <c r="S1455" t="s">
        <v>502</v>
      </c>
      <c r="T1455" t="s">
        <v>503</v>
      </c>
      <c r="U1455" t="s">
        <v>504</v>
      </c>
      <c r="V1455" t="n">
        <v>158.20167</v>
      </c>
      <c r="W1455" t="n">
        <v>298.1</v>
      </c>
      <c r="X1455" t="n">
        <v>332.2818</v>
      </c>
      <c r="Y1455" t="n">
        <v>968.109</v>
      </c>
      <c r="Z1455" t="n">
        <v>1957.123</v>
      </c>
      <c r="AA1455" t="n">
        <v>0.163413076420114</v>
      </c>
      <c r="AB1455" t="n">
        <v>0.0808337902114481</v>
      </c>
      <c r="AC1455" t="n">
        <v>0.476106936943281</v>
      </c>
    </row>
    <row r="1456">
      <c r="A1456" t="s">
        <v>472</v>
      </c>
      <c r="B1456" t="s">
        <v>500</v>
      </c>
      <c r="C1456" t="s">
        <v>336</v>
      </c>
      <c r="D1456" t="s">
        <v>384</v>
      </c>
      <c r="E1456" t="s">
        <v>501</v>
      </c>
      <c r="F1456" t="s">
        <v>339</v>
      </c>
      <c r="G1456" t="s">
        <v>360</v>
      </c>
      <c r="H1456" t="n">
        <v>3013</v>
      </c>
      <c r="I1456" t="n">
        <v>100</v>
      </c>
      <c r="J1456" t="n">
        <v>2.148</v>
      </c>
      <c r="K1456" t="n">
        <v>19.47</v>
      </c>
      <c r="L1456" t="n">
        <v>5.648</v>
      </c>
      <c r="M1456" t="n">
        <v>14280</v>
      </c>
      <c r="N1456" t="n">
        <v>1.377</v>
      </c>
      <c r="O1456" t="n">
        <v>6.464</v>
      </c>
      <c r="P1456" t="n">
        <v>722.1</v>
      </c>
      <c r="Q1456" t="n">
        <v>1.266</v>
      </c>
      <c r="R1456" t="s">
        <v>554</v>
      </c>
      <c r="S1456" t="s">
        <v>588</v>
      </c>
      <c r="T1456" t="s">
        <v>503</v>
      </c>
      <c r="U1456" t="s">
        <v>589</v>
      </c>
      <c r="V1456" t="n">
        <v>1551.0708</v>
      </c>
      <c r="W1456" t="n">
        <v>722.1</v>
      </c>
      <c r="X1456" t="n">
        <v>1957.123</v>
      </c>
      <c r="Y1456" t="n">
        <v>1551.0708</v>
      </c>
      <c r="Z1456" t="n">
        <v>1957.123</v>
      </c>
      <c r="AA1456" t="n">
        <v>1</v>
      </c>
      <c r="AB1456" t="n">
        <v>0.792525967964201</v>
      </c>
      <c r="AC1456" t="n">
        <v>0.792525967964201</v>
      </c>
    </row>
    <row r="1457">
      <c r="A1457" t="s">
        <v>345</v>
      </c>
      <c r="B1457" t="s">
        <v>500</v>
      </c>
      <c r="C1457" t="s">
        <v>336</v>
      </c>
      <c r="D1457" t="s">
        <v>384</v>
      </c>
      <c r="E1457" t="s">
        <v>501</v>
      </c>
      <c r="F1457" t="s">
        <v>346</v>
      </c>
      <c r="G1457" t="s">
        <v>359</v>
      </c>
      <c r="H1457" t="n">
        <v>1004</v>
      </c>
      <c r="I1457" t="n">
        <v>24.72</v>
      </c>
      <c r="J1457" t="n">
        <v>5.012</v>
      </c>
      <c r="K1457" t="n">
        <v>19.41</v>
      </c>
      <c r="L1457" t="n">
        <v>3.469</v>
      </c>
      <c r="M1457" t="n">
        <v>5341</v>
      </c>
      <c r="N1457" t="n">
        <v>1.582</v>
      </c>
      <c r="O1457" t="n">
        <v>4.973</v>
      </c>
      <c r="P1457" t="n">
        <v>914.5</v>
      </c>
      <c r="Q1457" t="n">
        <v>1.343</v>
      </c>
      <c r="R1457" t="s">
        <v>348</v>
      </c>
      <c r="S1457" t="s">
        <v>513</v>
      </c>
      <c r="T1457" t="s">
        <v>503</v>
      </c>
      <c r="U1457" t="s">
        <v>514</v>
      </c>
      <c r="V1457" t="n">
        <v>4583.474</v>
      </c>
      <c r="W1457" t="n">
        <v>914.5</v>
      </c>
      <c r="X1457" t="n">
        <v>6447.348</v>
      </c>
      <c r="Y1457" t="n">
        <v>7626.6</v>
      </c>
      <c r="Z1457" t="n">
        <v>14467.38</v>
      </c>
      <c r="AA1457" t="n">
        <v>0.600985235884929</v>
      </c>
      <c r="AB1457" t="n">
        <v>0.3168143782772</v>
      </c>
      <c r="AC1457" t="n">
        <v>0.710908423122189</v>
      </c>
    </row>
    <row r="1458">
      <c r="A1458" t="s">
        <v>345</v>
      </c>
      <c r="B1458" t="s">
        <v>500</v>
      </c>
      <c r="C1458" t="s">
        <v>336</v>
      </c>
      <c r="D1458" t="s">
        <v>384</v>
      </c>
      <c r="E1458" t="s">
        <v>501</v>
      </c>
      <c r="F1458" t="s">
        <v>346</v>
      </c>
      <c r="G1458" t="s">
        <v>351</v>
      </c>
      <c r="H1458" t="n">
        <v>0</v>
      </c>
      <c r="I1458" t="n">
        <v>0</v>
      </c>
      <c r="J1458" t="n">
        <v>0</v>
      </c>
      <c r="K1458" t="n">
        <v>0</v>
      </c>
      <c r="L1458" t="n">
        <v>0</v>
      </c>
      <c r="M1458" t="n">
        <v>0</v>
      </c>
      <c r="N1458" t="n">
        <v>0</v>
      </c>
      <c r="O1458" t="n">
        <v>0</v>
      </c>
      <c r="P1458" t="n">
        <v>0</v>
      </c>
      <c r="Q1458" t="n">
        <v>0</v>
      </c>
      <c r="R1458" t="s">
        <v>348</v>
      </c>
      <c r="S1458" t="s">
        <v>513</v>
      </c>
      <c r="T1458" t="s">
        <v>503</v>
      </c>
      <c r="U1458" t="s">
        <v>514</v>
      </c>
      <c r="V1458" t="n">
        <v>0</v>
      </c>
      <c r="W1458" t="n">
        <v>0</v>
      </c>
      <c r="X1458" t="n">
        <v>11.573415</v>
      </c>
      <c r="Y1458" t="n">
        <v>7626.6</v>
      </c>
      <c r="Z1458" t="n">
        <v>14467.38</v>
      </c>
      <c r="AA1458" t="n">
        <v>0</v>
      </c>
      <c r="AB1458" t="n">
        <v>0</v>
      </c>
      <c r="AC1458" t="n">
        <v>0</v>
      </c>
    </row>
    <row r="1459">
      <c r="A1459" t="s">
        <v>345</v>
      </c>
      <c r="B1459" t="s">
        <v>500</v>
      </c>
      <c r="C1459" t="s">
        <v>336</v>
      </c>
      <c r="D1459" t="s">
        <v>384</v>
      </c>
      <c r="E1459" t="s">
        <v>501</v>
      </c>
      <c r="F1459" t="s">
        <v>346</v>
      </c>
      <c r="G1459" t="s">
        <v>361</v>
      </c>
      <c r="H1459" t="n">
        <v>4061</v>
      </c>
      <c r="I1459" t="n">
        <v>100</v>
      </c>
      <c r="J1459" t="n">
        <v>20.27</v>
      </c>
      <c r="K1459" t="n">
        <v>15.14</v>
      </c>
      <c r="L1459" t="n">
        <v>3.789</v>
      </c>
      <c r="M1459" t="n">
        <v>2233</v>
      </c>
      <c r="N1459" t="n">
        <v>1.463</v>
      </c>
      <c r="O1459" t="n">
        <v>4.589</v>
      </c>
      <c r="P1459" t="n">
        <v>382.4</v>
      </c>
      <c r="Q1459" t="n">
        <v>1.233</v>
      </c>
      <c r="R1459" t="s">
        <v>348</v>
      </c>
      <c r="S1459" t="s">
        <v>513</v>
      </c>
      <c r="T1459" t="s">
        <v>503</v>
      </c>
      <c r="U1459" t="s">
        <v>514</v>
      </c>
      <c r="V1459" t="n">
        <v>7751.248</v>
      </c>
      <c r="W1459" t="n">
        <v>382.4</v>
      </c>
      <c r="X1459" t="n">
        <v>14593.54</v>
      </c>
      <c r="Y1459" t="n">
        <v>7626.6</v>
      </c>
      <c r="Z1459" t="n">
        <v>14467.38</v>
      </c>
      <c r="AA1459" t="n">
        <v>1.01634384915952</v>
      </c>
      <c r="AB1459" t="n">
        <v>0.535774134639444</v>
      </c>
      <c r="AC1459" t="n">
        <v>0.531142409586708</v>
      </c>
    </row>
    <row r="1460">
      <c r="A1460" t="s">
        <v>345</v>
      </c>
      <c r="B1460" t="s">
        <v>500</v>
      </c>
      <c r="C1460" t="s">
        <v>336</v>
      </c>
      <c r="D1460" t="s">
        <v>384</v>
      </c>
      <c r="E1460" t="s">
        <v>501</v>
      </c>
      <c r="F1460" t="s">
        <v>346</v>
      </c>
      <c r="G1460" t="s">
        <v>340</v>
      </c>
      <c r="H1460" t="n">
        <v>24</v>
      </c>
      <c r="I1460" t="n">
        <v>0.591</v>
      </c>
      <c r="J1460" t="n">
        <v>0.1198</v>
      </c>
      <c r="K1460" t="n">
        <v>43.82</v>
      </c>
      <c r="L1460" t="n">
        <v>16.41</v>
      </c>
      <c r="M1460" t="n">
        <v>36350</v>
      </c>
      <c r="N1460" t="n">
        <v>1.988</v>
      </c>
      <c r="O1460" t="n">
        <v>13.36</v>
      </c>
      <c r="P1460" t="n">
        <v>10370</v>
      </c>
      <c r="Q1460" t="n">
        <v>2.018</v>
      </c>
      <c r="R1460" t="s">
        <v>348</v>
      </c>
      <c r="S1460" t="s">
        <v>513</v>
      </c>
      <c r="T1460" t="s">
        <v>503</v>
      </c>
      <c r="U1460" t="s">
        <v>514</v>
      </c>
      <c r="V1460" t="n">
        <v>1242.326</v>
      </c>
      <c r="W1460" t="n">
        <v>10370</v>
      </c>
      <c r="X1460" t="n">
        <v>3468.094</v>
      </c>
      <c r="Y1460" t="n">
        <v>7626.6</v>
      </c>
      <c r="Z1460" t="n">
        <v>14467.38</v>
      </c>
      <c r="AA1460" t="n">
        <v>0.162893819001914</v>
      </c>
      <c r="AB1460" t="n">
        <v>0.0858708349403969</v>
      </c>
      <c r="AC1460" t="n">
        <v>0.358215780771801</v>
      </c>
    </row>
    <row r="1461">
      <c r="A1461" t="s">
        <v>334</v>
      </c>
      <c r="B1461" t="s">
        <v>500</v>
      </c>
      <c r="C1461" t="s">
        <v>336</v>
      </c>
      <c r="D1461" t="s">
        <v>384</v>
      </c>
      <c r="E1461" t="s">
        <v>501</v>
      </c>
      <c r="F1461" t="s">
        <v>339</v>
      </c>
      <c r="G1461" t="s">
        <v>351</v>
      </c>
      <c r="H1461" t="n">
        <v>32</v>
      </c>
      <c r="I1461" t="n">
        <v>2.428</v>
      </c>
      <c r="J1461" t="n">
        <v>0.02287</v>
      </c>
      <c r="K1461" t="n">
        <v>21.73</v>
      </c>
      <c r="L1461" t="n">
        <v>5.277</v>
      </c>
      <c r="M1461" t="n">
        <v>15910</v>
      </c>
      <c r="N1461" t="n">
        <v>1.418</v>
      </c>
      <c r="O1461" t="n">
        <v>5.71</v>
      </c>
      <c r="P1461" t="n">
        <v>512.6</v>
      </c>
      <c r="Q1461" t="n">
        <v>1.341</v>
      </c>
      <c r="R1461" t="s">
        <v>341</v>
      </c>
      <c r="S1461" t="s">
        <v>505</v>
      </c>
      <c r="T1461" t="s">
        <v>503</v>
      </c>
      <c r="U1461" t="s">
        <v>506</v>
      </c>
      <c r="V1461" t="n">
        <v>11.723162</v>
      </c>
      <c r="W1461" t="n">
        <v>512.6</v>
      </c>
      <c r="X1461" t="n">
        <v>42.997841</v>
      </c>
      <c r="Y1461" t="n">
        <v>787.43898</v>
      </c>
      <c r="Z1461" t="n">
        <v>1957.123</v>
      </c>
      <c r="AA1461" t="n">
        <v>0.0148877085053625</v>
      </c>
      <c r="AB1461" t="n">
        <v>0.005989997562749</v>
      </c>
      <c r="AC1461" t="n">
        <v>0.272645363752101</v>
      </c>
    </row>
    <row r="1462">
      <c r="A1462" t="s">
        <v>345</v>
      </c>
      <c r="B1462" t="s">
        <v>500</v>
      </c>
      <c r="C1462" t="s">
        <v>336</v>
      </c>
      <c r="D1462" t="s">
        <v>384</v>
      </c>
      <c r="E1462" t="s">
        <v>501</v>
      </c>
      <c r="F1462" t="s">
        <v>339</v>
      </c>
      <c r="G1462" t="s">
        <v>351</v>
      </c>
      <c r="H1462" t="n">
        <v>51</v>
      </c>
      <c r="I1462" t="n">
        <v>2.422</v>
      </c>
      <c r="J1462" t="n">
        <v>0.03638</v>
      </c>
      <c r="K1462" t="n">
        <v>21.49</v>
      </c>
      <c r="L1462" t="n">
        <v>5.607</v>
      </c>
      <c r="M1462" t="n">
        <v>17260</v>
      </c>
      <c r="N1462" t="n">
        <v>1.357</v>
      </c>
      <c r="O1462" t="n">
        <v>5.971</v>
      </c>
      <c r="P1462" t="n">
        <v>540.2</v>
      </c>
      <c r="Q1462" t="n">
        <v>1.316</v>
      </c>
      <c r="R1462" t="s">
        <v>348</v>
      </c>
      <c r="S1462" t="s">
        <v>509</v>
      </c>
      <c r="T1462" t="s">
        <v>503</v>
      </c>
      <c r="U1462" t="s">
        <v>510</v>
      </c>
      <c r="V1462" t="n">
        <v>19.652476</v>
      </c>
      <c r="W1462" t="n">
        <v>540.2</v>
      </c>
      <c r="X1462" t="n">
        <v>42.997841</v>
      </c>
      <c r="Y1462" t="n">
        <v>1076.3332</v>
      </c>
      <c r="Z1462" t="n">
        <v>1957.123</v>
      </c>
      <c r="AA1462" t="n">
        <v>0.0182587288025678</v>
      </c>
      <c r="AB1462" t="n">
        <v>0.0100415129759346</v>
      </c>
      <c r="AC1462" t="n">
        <v>0.457057274108251</v>
      </c>
    </row>
    <row r="1463">
      <c r="A1463" t="s">
        <v>335</v>
      </c>
      <c r="B1463" t="s">
        <v>500</v>
      </c>
      <c r="C1463" t="s">
        <v>336</v>
      </c>
      <c r="D1463" t="s">
        <v>384</v>
      </c>
      <c r="E1463" t="s">
        <v>501</v>
      </c>
      <c r="F1463" t="s">
        <v>339</v>
      </c>
      <c r="G1463" t="s">
        <v>369</v>
      </c>
      <c r="H1463" t="n">
        <v>268</v>
      </c>
      <c r="I1463" t="n">
        <v>18.56</v>
      </c>
      <c r="J1463" t="n">
        <v>0.1914</v>
      </c>
      <c r="K1463" t="n">
        <v>16.94</v>
      </c>
      <c r="L1463" t="n">
        <v>4.442</v>
      </c>
      <c r="M1463" t="n">
        <v>9670</v>
      </c>
      <c r="N1463" t="n">
        <v>1.296</v>
      </c>
      <c r="O1463" t="n">
        <v>5.627</v>
      </c>
      <c r="P1463" t="n">
        <v>645.5</v>
      </c>
      <c r="Q1463" t="n">
        <v>1.166</v>
      </c>
      <c r="R1463" t="s">
        <v>353</v>
      </c>
      <c r="S1463" t="s">
        <v>502</v>
      </c>
      <c r="T1463" t="s">
        <v>503</v>
      </c>
      <c r="U1463" t="s">
        <v>504</v>
      </c>
      <c r="V1463" t="n">
        <v>123.5487</v>
      </c>
      <c r="W1463" t="n">
        <v>645.5</v>
      </c>
      <c r="X1463" t="n">
        <v>644.91</v>
      </c>
      <c r="Y1463" t="n">
        <v>968.109</v>
      </c>
      <c r="Z1463" t="n">
        <v>1957.123</v>
      </c>
      <c r="AA1463" t="n">
        <v>0.127618584270986</v>
      </c>
      <c r="AB1463" t="n">
        <v>0.0631277134855602</v>
      </c>
      <c r="AC1463" t="n">
        <v>0.191575103502814</v>
      </c>
    </row>
    <row r="1464">
      <c r="A1464" t="s">
        <v>472</v>
      </c>
      <c r="B1464" t="s">
        <v>500</v>
      </c>
      <c r="C1464" t="s">
        <v>336</v>
      </c>
      <c r="D1464" t="s">
        <v>384</v>
      </c>
      <c r="E1464" t="s">
        <v>501</v>
      </c>
      <c r="F1464" t="s">
        <v>339</v>
      </c>
      <c r="G1464" t="s">
        <v>359</v>
      </c>
      <c r="H1464" t="n">
        <v>2133</v>
      </c>
      <c r="I1464" t="n">
        <v>70.79</v>
      </c>
      <c r="J1464" t="n">
        <v>1.521</v>
      </c>
      <c r="K1464" t="n">
        <v>19.33</v>
      </c>
      <c r="L1464" t="n">
        <v>5.031</v>
      </c>
      <c r="M1464" t="n">
        <v>15260</v>
      </c>
      <c r="N1464" t="n">
        <v>1.335</v>
      </c>
      <c r="O1464" t="n">
        <v>5.806</v>
      </c>
      <c r="P1464" t="n">
        <v>810.2</v>
      </c>
      <c r="Q1464" t="n">
        <v>1.238</v>
      </c>
      <c r="R1464" t="s">
        <v>554</v>
      </c>
      <c r="S1464" t="s">
        <v>588</v>
      </c>
      <c r="T1464" t="s">
        <v>503</v>
      </c>
      <c r="U1464" t="s">
        <v>589</v>
      </c>
      <c r="V1464" t="n">
        <v>1232.3142</v>
      </c>
      <c r="W1464" t="n">
        <v>810.2</v>
      </c>
      <c r="X1464" t="n">
        <v>1434.456</v>
      </c>
      <c r="Y1464" t="n">
        <v>1551.0708</v>
      </c>
      <c r="Z1464" t="n">
        <v>1957.123</v>
      </c>
      <c r="AA1464" t="n">
        <v>0.794492553144576</v>
      </c>
      <c r="AB1464" t="n">
        <v>0.629655979721254</v>
      </c>
      <c r="AC1464" t="n">
        <v>0.859081212668775</v>
      </c>
    </row>
    <row r="1465">
      <c r="A1465" t="s">
        <v>334</v>
      </c>
      <c r="B1465" t="s">
        <v>500</v>
      </c>
      <c r="C1465" t="s">
        <v>336</v>
      </c>
      <c r="D1465" t="s">
        <v>384</v>
      </c>
      <c r="E1465" t="s">
        <v>501</v>
      </c>
      <c r="F1465" t="s">
        <v>339</v>
      </c>
      <c r="G1465" t="s">
        <v>363</v>
      </c>
      <c r="H1465" t="n">
        <v>1</v>
      </c>
      <c r="I1465" t="n">
        <v>0.07587</v>
      </c>
      <c r="J1465" t="n">
        <v>0.0007145</v>
      </c>
      <c r="K1465" t="n">
        <v>30.25</v>
      </c>
      <c r="L1465" t="n">
        <v>12.85</v>
      </c>
      <c r="M1465" t="n">
        <v>24980</v>
      </c>
      <c r="N1465" t="n">
        <v>1.562</v>
      </c>
      <c r="O1465" t="n">
        <v>7.655</v>
      </c>
      <c r="P1465" t="n">
        <v>447.8</v>
      </c>
      <c r="Q1465" t="n">
        <v>1.42</v>
      </c>
      <c r="R1465" t="s">
        <v>341</v>
      </c>
      <c r="S1465" t="s">
        <v>505</v>
      </c>
      <c r="T1465" t="s">
        <v>503</v>
      </c>
      <c r="U1465" t="s">
        <v>506</v>
      </c>
      <c r="V1465" t="n">
        <v>0.3199531</v>
      </c>
      <c r="W1465" t="n">
        <v>447.8</v>
      </c>
      <c r="X1465" t="n">
        <v>5.1573438</v>
      </c>
      <c r="Y1465" t="n">
        <v>787.43898</v>
      </c>
      <c r="Z1465" t="n">
        <v>1957.123</v>
      </c>
      <c r="AA1465" t="n">
        <v>0.000406321134877016</v>
      </c>
      <c r="AB1465" t="n">
        <v>0.000163481344810725</v>
      </c>
      <c r="AC1465" t="n">
        <v>0.0620383500514354</v>
      </c>
    </row>
    <row r="1466">
      <c r="A1466" t="s">
        <v>335</v>
      </c>
      <c r="B1466" t="s">
        <v>500</v>
      </c>
      <c r="C1466" t="s">
        <v>336</v>
      </c>
      <c r="D1466" t="s">
        <v>384</v>
      </c>
      <c r="E1466" t="s">
        <v>501</v>
      </c>
      <c r="F1466" t="s">
        <v>346</v>
      </c>
      <c r="G1466" t="s">
        <v>368</v>
      </c>
      <c r="H1466" t="n">
        <v>1833</v>
      </c>
      <c r="I1466" t="n">
        <v>18.48</v>
      </c>
      <c r="J1466" t="n">
        <v>9.136</v>
      </c>
      <c r="K1466" t="n">
        <v>17.34</v>
      </c>
      <c r="L1466" t="n">
        <v>2.9</v>
      </c>
      <c r="M1466" t="n">
        <v>905.7</v>
      </c>
      <c r="N1466" t="n">
        <v>1.556</v>
      </c>
      <c r="O1466" t="n">
        <v>4.738</v>
      </c>
      <c r="P1466" t="n">
        <v>319.1</v>
      </c>
      <c r="Q1466" t="n">
        <v>1.28</v>
      </c>
      <c r="R1466" t="s">
        <v>353</v>
      </c>
      <c r="S1466" t="s">
        <v>507</v>
      </c>
      <c r="T1466" t="s">
        <v>503</v>
      </c>
      <c r="U1466" t="s">
        <v>508</v>
      </c>
      <c r="V1466" t="n">
        <v>2915.2976</v>
      </c>
      <c r="W1466" t="n">
        <v>319.1</v>
      </c>
      <c r="X1466" t="n">
        <v>3266.04</v>
      </c>
      <c r="Y1466" t="n">
        <v>10805.388</v>
      </c>
      <c r="Z1466" t="n">
        <v>14467.38</v>
      </c>
      <c r="AA1466" t="n">
        <v>0.269800362559864</v>
      </c>
      <c r="AB1466" t="n">
        <v>0.201508331156021</v>
      </c>
      <c r="AC1466" t="n">
        <v>0.892609276065204</v>
      </c>
    </row>
    <row r="1467">
      <c r="A1467" t="s">
        <v>345</v>
      </c>
      <c r="B1467" t="s">
        <v>500</v>
      </c>
      <c r="C1467" t="s">
        <v>336</v>
      </c>
      <c r="D1467" t="s">
        <v>384</v>
      </c>
      <c r="E1467" t="s">
        <v>501</v>
      </c>
      <c r="F1467" t="s">
        <v>339</v>
      </c>
      <c r="G1467" t="s">
        <v>359</v>
      </c>
      <c r="H1467" t="n">
        <v>1366</v>
      </c>
      <c r="I1467" t="n">
        <v>64.86</v>
      </c>
      <c r="J1467" t="n">
        <v>0.9745</v>
      </c>
      <c r="K1467" t="n">
        <v>19.44</v>
      </c>
      <c r="L1467" t="n">
        <v>4.96</v>
      </c>
      <c r="M1467" t="n">
        <v>14350</v>
      </c>
      <c r="N1467" t="n">
        <v>1.352</v>
      </c>
      <c r="O1467" t="n">
        <v>5.766</v>
      </c>
      <c r="P1467" t="n">
        <v>793.1</v>
      </c>
      <c r="Q1467" t="n">
        <v>1.251</v>
      </c>
      <c r="R1467" t="s">
        <v>348</v>
      </c>
      <c r="S1467" t="s">
        <v>509</v>
      </c>
      <c r="T1467" t="s">
        <v>503</v>
      </c>
      <c r="U1467" t="s">
        <v>510</v>
      </c>
      <c r="V1467" t="n">
        <v>772.87595</v>
      </c>
      <c r="W1467" t="n">
        <v>793.1</v>
      </c>
      <c r="X1467" t="n">
        <v>1434.456</v>
      </c>
      <c r="Y1467" t="n">
        <v>1076.3332</v>
      </c>
      <c r="Z1467" t="n">
        <v>1957.123</v>
      </c>
      <c r="AA1467" t="n">
        <v>0.718063839338971</v>
      </c>
      <c r="AB1467" t="n">
        <v>0.394904127129465</v>
      </c>
      <c r="AC1467" t="n">
        <v>0.538793765720245</v>
      </c>
    </row>
    <row r="1468">
      <c r="A1468" t="s">
        <v>345</v>
      </c>
      <c r="B1468" t="s">
        <v>500</v>
      </c>
      <c r="C1468" t="s">
        <v>336</v>
      </c>
      <c r="D1468" t="s">
        <v>384</v>
      </c>
      <c r="E1468" t="s">
        <v>501</v>
      </c>
      <c r="F1468" t="s">
        <v>339</v>
      </c>
      <c r="G1468" t="s">
        <v>360</v>
      </c>
      <c r="H1468" t="n">
        <v>2106</v>
      </c>
      <c r="I1468" t="n">
        <v>100</v>
      </c>
      <c r="J1468" t="n">
        <v>1.502</v>
      </c>
      <c r="K1468" t="n">
        <v>20.02</v>
      </c>
      <c r="L1468" t="n">
        <v>6.228</v>
      </c>
      <c r="M1468" t="n">
        <v>14210</v>
      </c>
      <c r="N1468" t="n">
        <v>1.415</v>
      </c>
      <c r="O1468" t="n">
        <v>6.893</v>
      </c>
      <c r="P1468" t="n">
        <v>716.6</v>
      </c>
      <c r="Q1468" t="n">
        <v>1.294</v>
      </c>
      <c r="R1468" t="s">
        <v>348</v>
      </c>
      <c r="S1468" t="s">
        <v>509</v>
      </c>
      <c r="T1468" t="s">
        <v>503</v>
      </c>
      <c r="U1468" t="s">
        <v>510</v>
      </c>
      <c r="V1468" t="n">
        <v>1076.3332</v>
      </c>
      <c r="W1468" t="n">
        <v>716.6</v>
      </c>
      <c r="X1468" t="n">
        <v>1957.123</v>
      </c>
      <c r="Y1468" t="n">
        <v>1076.3332</v>
      </c>
      <c r="Z1468" t="n">
        <v>1957.123</v>
      </c>
      <c r="AA1468" t="n">
        <v>1</v>
      </c>
      <c r="AB1468" t="n">
        <v>0.549956849927164</v>
      </c>
      <c r="AC1468" t="n">
        <v>0.549956849927164</v>
      </c>
    </row>
    <row r="1469">
      <c r="A1469" t="s">
        <v>334</v>
      </c>
      <c r="B1469" t="s">
        <v>500</v>
      </c>
      <c r="C1469" t="s">
        <v>336</v>
      </c>
      <c r="D1469" t="s">
        <v>384</v>
      </c>
      <c r="E1469" t="s">
        <v>501</v>
      </c>
      <c r="F1469" t="s">
        <v>339</v>
      </c>
      <c r="G1469" t="s">
        <v>347</v>
      </c>
      <c r="H1469" t="n">
        <v>141</v>
      </c>
      <c r="I1469" t="n">
        <v>10.7</v>
      </c>
      <c r="J1469" t="n">
        <v>0.1008</v>
      </c>
      <c r="K1469" t="n">
        <v>24.4</v>
      </c>
      <c r="L1469" t="n">
        <v>6.835</v>
      </c>
      <c r="M1469" t="n">
        <v>23530</v>
      </c>
      <c r="N1469" t="n">
        <v>1.347</v>
      </c>
      <c r="O1469" t="n">
        <v>7.057</v>
      </c>
      <c r="P1469" t="n">
        <v>1871</v>
      </c>
      <c r="Q1469" t="n">
        <v>1.299</v>
      </c>
      <c r="R1469" t="s">
        <v>341</v>
      </c>
      <c r="S1469" t="s">
        <v>505</v>
      </c>
      <c r="T1469" t="s">
        <v>503</v>
      </c>
      <c r="U1469" t="s">
        <v>506</v>
      </c>
      <c r="V1469" t="n">
        <v>188.5968</v>
      </c>
      <c r="W1469" t="n">
        <v>1871</v>
      </c>
      <c r="X1469" t="n">
        <v>644.0498</v>
      </c>
      <c r="Y1469" t="n">
        <v>787.43898</v>
      </c>
      <c r="Z1469" t="n">
        <v>1957.123</v>
      </c>
      <c r="AA1469" t="n">
        <v>0.239506558336749</v>
      </c>
      <c r="AB1469" t="n">
        <v>0.096364306177997</v>
      </c>
      <c r="AC1469" t="n">
        <v>0.292829529641962</v>
      </c>
    </row>
    <row r="1470">
      <c r="A1470" t="s">
        <v>472</v>
      </c>
      <c r="B1470" t="s">
        <v>500</v>
      </c>
      <c r="C1470" t="s">
        <v>336</v>
      </c>
      <c r="D1470" t="s">
        <v>384</v>
      </c>
      <c r="E1470" t="s">
        <v>501</v>
      </c>
      <c r="F1470" t="s">
        <v>339</v>
      </c>
      <c r="G1470" t="s">
        <v>347</v>
      </c>
      <c r="H1470" t="n">
        <v>429</v>
      </c>
      <c r="I1470" t="n">
        <v>14.24</v>
      </c>
      <c r="J1470" t="n">
        <v>0.3058</v>
      </c>
      <c r="K1470" t="n">
        <v>23.33</v>
      </c>
      <c r="L1470" t="n">
        <v>6.646</v>
      </c>
      <c r="M1470" t="n">
        <v>24470</v>
      </c>
      <c r="N1470" t="n">
        <v>1.326</v>
      </c>
      <c r="O1470" t="n">
        <v>6.731</v>
      </c>
      <c r="P1470" t="n">
        <v>1886</v>
      </c>
      <c r="Q1470" t="n">
        <v>1.284</v>
      </c>
      <c r="R1470" t="s">
        <v>554</v>
      </c>
      <c r="S1470" t="s">
        <v>588</v>
      </c>
      <c r="T1470" t="s">
        <v>503</v>
      </c>
      <c r="U1470" t="s">
        <v>589</v>
      </c>
      <c r="V1470" t="n">
        <v>576.7388</v>
      </c>
      <c r="W1470" t="n">
        <v>1886</v>
      </c>
      <c r="X1470" t="n">
        <v>644.0498</v>
      </c>
      <c r="Y1470" t="n">
        <v>1551.0708</v>
      </c>
      <c r="Z1470" t="n">
        <v>1957.123</v>
      </c>
      <c r="AA1470" t="n">
        <v>0.371832671983768</v>
      </c>
      <c r="AB1470" t="n">
        <v>0.294687048284651</v>
      </c>
      <c r="AC1470" t="n">
        <v>0.895487895501249</v>
      </c>
    </row>
    <row r="1471">
      <c r="A1471" t="s">
        <v>472</v>
      </c>
      <c r="B1471" t="s">
        <v>500</v>
      </c>
      <c r="C1471" t="s">
        <v>336</v>
      </c>
      <c r="D1471" t="s">
        <v>384</v>
      </c>
      <c r="E1471" t="s">
        <v>501</v>
      </c>
      <c r="F1471" t="s">
        <v>339</v>
      </c>
      <c r="G1471" t="s">
        <v>351</v>
      </c>
      <c r="H1471" t="n">
        <v>76</v>
      </c>
      <c r="I1471" t="n">
        <v>2.522</v>
      </c>
      <c r="J1471" t="n">
        <v>0.05418</v>
      </c>
      <c r="K1471" t="n">
        <v>21.83</v>
      </c>
      <c r="L1471" t="n">
        <v>5.576</v>
      </c>
      <c r="M1471" t="n">
        <v>18740</v>
      </c>
      <c r="N1471" t="n">
        <v>1.383</v>
      </c>
      <c r="O1471" t="n">
        <v>6.101</v>
      </c>
      <c r="P1471" t="n">
        <v>591.4</v>
      </c>
      <c r="Q1471" t="n">
        <v>1.334</v>
      </c>
      <c r="R1471" t="s">
        <v>554</v>
      </c>
      <c r="S1471" t="s">
        <v>588</v>
      </c>
      <c r="T1471" t="s">
        <v>503</v>
      </c>
      <c r="U1471" t="s">
        <v>589</v>
      </c>
      <c r="V1471" t="n">
        <v>32.042052</v>
      </c>
      <c r="W1471" t="n">
        <v>591.4</v>
      </c>
      <c r="X1471" t="n">
        <v>42.997841</v>
      </c>
      <c r="Y1471" t="n">
        <v>1551.0708</v>
      </c>
      <c r="Z1471" t="n">
        <v>1957.123</v>
      </c>
      <c r="AA1471" t="n">
        <v>0.0206580202528473</v>
      </c>
      <c r="AB1471" t="n">
        <v>0.0163720174971118</v>
      </c>
      <c r="AC1471" t="n">
        <v>0.745201416043191</v>
      </c>
    </row>
    <row r="1472">
      <c r="A1472" t="s">
        <v>334</v>
      </c>
      <c r="B1472" t="s">
        <v>500</v>
      </c>
      <c r="C1472" t="s">
        <v>336</v>
      </c>
      <c r="D1472" t="s">
        <v>384</v>
      </c>
      <c r="E1472" t="s">
        <v>501</v>
      </c>
      <c r="F1472" t="s">
        <v>339</v>
      </c>
      <c r="G1472" t="s">
        <v>369</v>
      </c>
      <c r="H1472" t="n">
        <v>313</v>
      </c>
      <c r="I1472" t="n">
        <v>23.75</v>
      </c>
      <c r="J1472" t="n">
        <v>0.2237</v>
      </c>
      <c r="K1472" t="n">
        <v>18.15</v>
      </c>
      <c r="L1472" t="n">
        <v>4.541</v>
      </c>
      <c r="M1472" t="n">
        <v>12440</v>
      </c>
      <c r="N1472" t="n">
        <v>1.339</v>
      </c>
      <c r="O1472" t="n">
        <v>5.533</v>
      </c>
      <c r="P1472" t="n">
        <v>573.9</v>
      </c>
      <c r="Q1472" t="n">
        <v>1.214</v>
      </c>
      <c r="R1472" t="s">
        <v>341</v>
      </c>
      <c r="S1472" t="s">
        <v>505</v>
      </c>
      <c r="T1472" t="s">
        <v>503</v>
      </c>
      <c r="U1472" t="s">
        <v>506</v>
      </c>
      <c r="V1472" t="n">
        <v>128.38143</v>
      </c>
      <c r="W1472" t="n">
        <v>573.9</v>
      </c>
      <c r="X1472" t="n">
        <v>644.91</v>
      </c>
      <c r="Y1472" t="n">
        <v>787.43898</v>
      </c>
      <c r="Z1472" t="n">
        <v>1957.123</v>
      </c>
      <c r="AA1472" t="n">
        <v>0.163036671108154</v>
      </c>
      <c r="AB1472" t="n">
        <v>0.0655970166412637</v>
      </c>
      <c r="AC1472" t="n">
        <v>0.199068753779597</v>
      </c>
    </row>
    <row r="1473">
      <c r="A1473" t="s">
        <v>335</v>
      </c>
      <c r="B1473" t="s">
        <v>500</v>
      </c>
      <c r="C1473" t="s">
        <v>336</v>
      </c>
      <c r="D1473" t="s">
        <v>384</v>
      </c>
      <c r="E1473" t="s">
        <v>501</v>
      </c>
      <c r="F1473" t="s">
        <v>346</v>
      </c>
      <c r="G1473" t="s">
        <v>367</v>
      </c>
      <c r="H1473" t="n">
        <v>72</v>
      </c>
      <c r="I1473" t="n">
        <v>0.7257</v>
      </c>
      <c r="J1473" t="n">
        <v>0.3589</v>
      </c>
      <c r="K1473" t="n">
        <v>17.11</v>
      </c>
      <c r="L1473" t="n">
        <v>3.498</v>
      </c>
      <c r="M1473" t="n">
        <v>491</v>
      </c>
      <c r="N1473" t="n">
        <v>1.53</v>
      </c>
      <c r="O1473" t="n">
        <v>4.76</v>
      </c>
      <c r="P1473" t="n">
        <v>257.4</v>
      </c>
      <c r="Q1473" t="n">
        <v>1.318</v>
      </c>
      <c r="R1473" t="s">
        <v>353</v>
      </c>
      <c r="S1473" t="s">
        <v>507</v>
      </c>
      <c r="T1473" t="s">
        <v>503</v>
      </c>
      <c r="U1473" t="s">
        <v>508</v>
      </c>
      <c r="V1473" t="n">
        <v>92.38086</v>
      </c>
      <c r="W1473" t="n">
        <v>257.4</v>
      </c>
      <c r="X1473" t="n">
        <v>154.78296</v>
      </c>
      <c r="Y1473" t="n">
        <v>10805.388</v>
      </c>
      <c r="Z1473" t="n">
        <v>14467.38</v>
      </c>
      <c r="AA1473" t="n">
        <v>0.00854951807376098</v>
      </c>
      <c r="AB1473" t="n">
        <v>0.00638545887368687</v>
      </c>
      <c r="AC1473" t="n">
        <v>0.596841280202937</v>
      </c>
    </row>
    <row r="1474">
      <c r="A1474" t="s">
        <v>345</v>
      </c>
      <c r="B1474" t="s">
        <v>500</v>
      </c>
      <c r="C1474" t="s">
        <v>336</v>
      </c>
      <c r="D1474" t="s">
        <v>384</v>
      </c>
      <c r="E1474" t="s">
        <v>501</v>
      </c>
      <c r="F1474" t="s">
        <v>339</v>
      </c>
      <c r="G1474" t="s">
        <v>347</v>
      </c>
      <c r="H1474" t="n">
        <v>237</v>
      </c>
      <c r="I1474" t="n">
        <v>11.25</v>
      </c>
      <c r="J1474" t="n">
        <v>0.1691</v>
      </c>
      <c r="K1474" t="n">
        <v>23.58</v>
      </c>
      <c r="L1474" t="n">
        <v>6.589</v>
      </c>
      <c r="M1474" t="n">
        <v>23740</v>
      </c>
      <c r="N1474" t="n">
        <v>1.335</v>
      </c>
      <c r="O1474" t="n">
        <v>6.971</v>
      </c>
      <c r="P1474" t="n">
        <v>2077</v>
      </c>
      <c r="Q1474" t="n">
        <v>1.28</v>
      </c>
      <c r="R1474" t="s">
        <v>348</v>
      </c>
      <c r="S1474" t="s">
        <v>509</v>
      </c>
      <c r="T1474" t="s">
        <v>503</v>
      </c>
      <c r="U1474" t="s">
        <v>510</v>
      </c>
      <c r="V1474" t="n">
        <v>351.2207</v>
      </c>
      <c r="W1474" t="n">
        <v>2077</v>
      </c>
      <c r="X1474" t="n">
        <v>644.0498</v>
      </c>
      <c r="Y1474" t="n">
        <v>1076.3332</v>
      </c>
      <c r="Z1474" t="n">
        <v>1957.123</v>
      </c>
      <c r="AA1474" t="n">
        <v>0.326312242342799</v>
      </c>
      <c r="AB1474" t="n">
        <v>0.179457652891515</v>
      </c>
      <c r="AC1474" t="n">
        <v>0.545331587712627</v>
      </c>
    </row>
    <row r="1475">
      <c r="A1475" t="s">
        <v>335</v>
      </c>
      <c r="B1475" t="s">
        <v>500</v>
      </c>
      <c r="C1475" t="s">
        <v>336</v>
      </c>
      <c r="D1475" t="s">
        <v>384</v>
      </c>
      <c r="E1475" t="s">
        <v>501</v>
      </c>
      <c r="F1475" t="s">
        <v>339</v>
      </c>
      <c r="G1475" t="s">
        <v>351</v>
      </c>
      <c r="H1475" t="n">
        <v>21</v>
      </c>
      <c r="I1475" t="n">
        <v>1.454</v>
      </c>
      <c r="J1475" t="n">
        <v>0.015</v>
      </c>
      <c r="K1475" t="n">
        <v>21.97</v>
      </c>
      <c r="L1475" t="n">
        <v>6.38</v>
      </c>
      <c r="M1475" t="n">
        <v>14770</v>
      </c>
      <c r="N1475" t="n">
        <v>1.344</v>
      </c>
      <c r="O1475" t="n">
        <v>5.428</v>
      </c>
      <c r="P1475" t="n">
        <v>603</v>
      </c>
      <c r="Q1475" t="n">
        <v>1.372</v>
      </c>
      <c r="R1475" t="s">
        <v>353</v>
      </c>
      <c r="S1475" t="s">
        <v>502</v>
      </c>
      <c r="T1475" t="s">
        <v>503</v>
      </c>
      <c r="U1475" t="s">
        <v>504</v>
      </c>
      <c r="V1475" t="n">
        <v>9.045</v>
      </c>
      <c r="W1475" t="n">
        <v>603</v>
      </c>
      <c r="X1475" t="n">
        <v>42.997841</v>
      </c>
      <c r="Y1475" t="n">
        <v>968.109</v>
      </c>
      <c r="Z1475" t="n">
        <v>1957.123</v>
      </c>
      <c r="AA1475" t="n">
        <v>0.009342956216707</v>
      </c>
      <c r="AB1475" t="n">
        <v>0.00462157973719587</v>
      </c>
      <c r="AC1475" t="n">
        <v>0.210359399207974</v>
      </c>
    </row>
    <row r="1476">
      <c r="A1476" t="s">
        <v>345</v>
      </c>
      <c r="B1476" t="s">
        <v>500</v>
      </c>
      <c r="C1476" t="s">
        <v>336</v>
      </c>
      <c r="D1476" t="s">
        <v>384</v>
      </c>
      <c r="E1476" t="s">
        <v>501</v>
      </c>
      <c r="F1476" t="s">
        <v>346</v>
      </c>
      <c r="G1476" t="s">
        <v>347</v>
      </c>
      <c r="H1476" t="n">
        <v>57</v>
      </c>
      <c r="I1476" t="n">
        <v>1.404</v>
      </c>
      <c r="J1476" t="n">
        <v>0.2846</v>
      </c>
      <c r="K1476" t="n">
        <v>30.33</v>
      </c>
      <c r="L1476" t="n">
        <v>5.214</v>
      </c>
      <c r="M1476" t="n">
        <v>16100</v>
      </c>
      <c r="N1476" t="n">
        <v>1.833</v>
      </c>
      <c r="O1476" t="n">
        <v>5.773</v>
      </c>
      <c r="P1476" t="n">
        <v>5389</v>
      </c>
      <c r="Q1476" t="n">
        <v>1.681</v>
      </c>
      <c r="R1476" t="s">
        <v>348</v>
      </c>
      <c r="S1476" t="s">
        <v>513</v>
      </c>
      <c r="T1476" t="s">
        <v>503</v>
      </c>
      <c r="U1476" t="s">
        <v>514</v>
      </c>
      <c r="V1476" t="n">
        <v>1533.7094</v>
      </c>
      <c r="W1476" t="n">
        <v>5389</v>
      </c>
      <c r="X1476" t="n">
        <v>2450.5934</v>
      </c>
      <c r="Y1476" t="n">
        <v>7626.6</v>
      </c>
      <c r="Z1476" t="n">
        <v>14467.38</v>
      </c>
      <c r="AA1476" t="n">
        <v>0.201100018356804</v>
      </c>
      <c r="AB1476" t="n">
        <v>0.106011551504142</v>
      </c>
      <c r="AC1476" t="n">
        <v>0.625852252764575</v>
      </c>
    </row>
    <row r="1477">
      <c r="A1477" t="s">
        <v>334</v>
      </c>
      <c r="B1477" t="s">
        <v>500</v>
      </c>
      <c r="C1477" t="s">
        <v>336</v>
      </c>
      <c r="D1477" t="s">
        <v>384</v>
      </c>
      <c r="E1477" t="s">
        <v>501</v>
      </c>
      <c r="F1477" t="s">
        <v>346</v>
      </c>
      <c r="G1477" t="s">
        <v>373</v>
      </c>
      <c r="H1477" t="n">
        <v>1548</v>
      </c>
      <c r="I1477" t="n">
        <v>18.99</v>
      </c>
      <c r="J1477" t="n">
        <v>7.665</v>
      </c>
      <c r="K1477" t="n">
        <v>11.77</v>
      </c>
      <c r="L1477" t="n">
        <v>3.363</v>
      </c>
      <c r="M1477" t="n">
        <v>119.4</v>
      </c>
      <c r="N1477" t="n">
        <v>1.255</v>
      </c>
      <c r="O1477" t="n">
        <v>4.168</v>
      </c>
      <c r="P1477" t="n">
        <v>69.34</v>
      </c>
      <c r="Q1477" t="n">
        <v>1.162</v>
      </c>
      <c r="R1477" t="s">
        <v>341</v>
      </c>
      <c r="S1477" t="s">
        <v>511</v>
      </c>
      <c r="T1477" t="s">
        <v>503</v>
      </c>
      <c r="U1477" t="s">
        <v>512</v>
      </c>
      <c r="V1477" t="n">
        <v>531.4911</v>
      </c>
      <c r="W1477" t="n">
        <v>69.34</v>
      </c>
      <c r="X1477" t="n">
        <v>2432.9374</v>
      </c>
      <c r="Y1477" t="n">
        <v>8919.681</v>
      </c>
      <c r="Z1477" t="n">
        <v>14467.38</v>
      </c>
      <c r="AA1477" t="n">
        <v>0.0595863349821591</v>
      </c>
      <c r="AB1477" t="n">
        <v>0.0367372046631802</v>
      </c>
      <c r="AC1477" t="n">
        <v>0.218456545573265</v>
      </c>
    </row>
    <row r="1478">
      <c r="A1478" t="s">
        <v>335</v>
      </c>
      <c r="B1478" t="s">
        <v>500</v>
      </c>
      <c r="C1478" t="s">
        <v>336</v>
      </c>
      <c r="D1478" t="s">
        <v>384</v>
      </c>
      <c r="E1478" t="s">
        <v>501</v>
      </c>
      <c r="F1478" t="s">
        <v>346</v>
      </c>
      <c r="G1478" t="s">
        <v>363</v>
      </c>
      <c r="H1478" t="n">
        <v>32</v>
      </c>
      <c r="I1478" t="n">
        <v>0.3225</v>
      </c>
      <c r="J1478" t="n">
        <v>0.1595</v>
      </c>
      <c r="K1478" t="n">
        <v>19.73</v>
      </c>
      <c r="L1478" t="n">
        <v>5.891</v>
      </c>
      <c r="M1478" t="n">
        <v>10080</v>
      </c>
      <c r="N1478" t="n">
        <v>1.458</v>
      </c>
      <c r="O1478" t="n">
        <v>5.964</v>
      </c>
      <c r="P1478" t="n">
        <v>905.5</v>
      </c>
      <c r="Q1478" t="n">
        <v>1.388</v>
      </c>
      <c r="R1478" t="s">
        <v>353</v>
      </c>
      <c r="S1478" t="s">
        <v>507</v>
      </c>
      <c r="T1478" t="s">
        <v>503</v>
      </c>
      <c r="U1478" t="s">
        <v>508</v>
      </c>
      <c r="V1478" t="n">
        <v>144.42725</v>
      </c>
      <c r="W1478" t="n">
        <v>905.5</v>
      </c>
      <c r="X1478" t="n">
        <v>518.47812</v>
      </c>
      <c r="Y1478" t="n">
        <v>10805.388</v>
      </c>
      <c r="Z1478" t="n">
        <v>14467.38</v>
      </c>
      <c r="AA1478" t="n">
        <v>0.0133662252572513</v>
      </c>
      <c r="AB1478" t="n">
        <v>0.00998295821358118</v>
      </c>
      <c r="AC1478" t="n">
        <v>0.278559970862416</v>
      </c>
    </row>
    <row r="1479">
      <c r="A1479" t="s">
        <v>335</v>
      </c>
      <c r="B1479" t="s">
        <v>500</v>
      </c>
      <c r="C1479" t="s">
        <v>336</v>
      </c>
      <c r="D1479" t="s">
        <v>384</v>
      </c>
      <c r="E1479" t="s">
        <v>501</v>
      </c>
      <c r="F1479" t="s">
        <v>346</v>
      </c>
      <c r="G1479" t="s">
        <v>358</v>
      </c>
      <c r="H1479" t="n">
        <v>14</v>
      </c>
      <c r="I1479" t="n">
        <v>0.1411</v>
      </c>
      <c r="J1479" t="n">
        <v>0.06978</v>
      </c>
      <c r="K1479" t="n">
        <v>27.58</v>
      </c>
      <c r="L1479" t="n">
        <v>9.188</v>
      </c>
      <c r="M1479" t="n">
        <v>6308</v>
      </c>
      <c r="N1479" t="n">
        <v>1.384</v>
      </c>
      <c r="O1479" t="n">
        <v>10.23</v>
      </c>
      <c r="P1479" t="n">
        <v>2619</v>
      </c>
      <c r="Q1479" t="n">
        <v>1.357</v>
      </c>
      <c r="R1479" t="s">
        <v>353</v>
      </c>
      <c r="S1479" t="s">
        <v>507</v>
      </c>
      <c r="T1479" t="s">
        <v>503</v>
      </c>
      <c r="U1479" t="s">
        <v>508</v>
      </c>
      <c r="V1479" t="n">
        <v>182.75382</v>
      </c>
      <c r="W1479" t="n">
        <v>2619</v>
      </c>
      <c r="X1479" t="n">
        <v>411.6805</v>
      </c>
      <c r="Y1479" t="n">
        <v>10805.388</v>
      </c>
      <c r="Z1479" t="n">
        <v>14467.38</v>
      </c>
      <c r="AA1479" t="n">
        <v>0.0169132121863648</v>
      </c>
      <c r="AB1479" t="n">
        <v>0.0126321296599661</v>
      </c>
      <c r="AC1479" t="n">
        <v>0.443921487658512</v>
      </c>
    </row>
    <row r="1480">
      <c r="A1480" t="s">
        <v>334</v>
      </c>
      <c r="B1480" t="s">
        <v>500</v>
      </c>
      <c r="C1480" t="s">
        <v>336</v>
      </c>
      <c r="D1480" t="s">
        <v>384</v>
      </c>
      <c r="E1480" t="s">
        <v>501</v>
      </c>
      <c r="F1480" t="s">
        <v>346</v>
      </c>
      <c r="G1480" t="s">
        <v>376</v>
      </c>
      <c r="H1480" t="n">
        <v>2</v>
      </c>
      <c r="I1480" t="n">
        <v>0.02453</v>
      </c>
      <c r="J1480" t="n">
        <v>0.009903</v>
      </c>
      <c r="K1480" t="n">
        <v>7.15</v>
      </c>
      <c r="L1480" t="n">
        <v>5.306</v>
      </c>
      <c r="M1480" t="n">
        <v>38.09</v>
      </c>
      <c r="N1480" t="n">
        <v>1.436</v>
      </c>
      <c r="O1480" t="n">
        <v>2.3</v>
      </c>
      <c r="P1480" t="n">
        <v>37.89</v>
      </c>
      <c r="Q1480" t="n">
        <v>1.324</v>
      </c>
      <c r="R1480" t="s">
        <v>341</v>
      </c>
      <c r="S1480" t="s">
        <v>511</v>
      </c>
      <c r="T1480" t="s">
        <v>503</v>
      </c>
      <c r="U1480" t="s">
        <v>512</v>
      </c>
      <c r="V1480" t="n">
        <v>0.37522467</v>
      </c>
      <c r="W1480" t="n">
        <v>37.89</v>
      </c>
      <c r="X1480" t="n">
        <v>2.957955</v>
      </c>
      <c r="Y1480" t="n">
        <v>8919.681</v>
      </c>
      <c r="Z1480" t="n">
        <v>14467.38</v>
      </c>
      <c r="AA1480" t="n">
        <v>0.0000420670503799407</v>
      </c>
      <c r="AB1480" t="n">
        <v>0.0000259359103030404</v>
      </c>
      <c r="AC1480" t="n">
        <v>0.12685273102532</v>
      </c>
    </row>
    <row r="1481">
      <c r="A1481" t="s">
        <v>335</v>
      </c>
      <c r="B1481" t="s">
        <v>500</v>
      </c>
      <c r="C1481" t="s">
        <v>336</v>
      </c>
      <c r="D1481" t="s">
        <v>384</v>
      </c>
      <c r="E1481" t="s">
        <v>501</v>
      </c>
      <c r="F1481" t="s">
        <v>346</v>
      </c>
      <c r="G1481" t="s">
        <v>352</v>
      </c>
      <c r="H1481" t="n">
        <v>0</v>
      </c>
      <c r="I1481" t="n">
        <v>0</v>
      </c>
      <c r="J1481" t="n">
        <v>0</v>
      </c>
      <c r="K1481" t="n">
        <v>0</v>
      </c>
      <c r="L1481" t="n">
        <v>0</v>
      </c>
      <c r="M1481" t="n">
        <v>0</v>
      </c>
      <c r="N1481" t="n">
        <v>0</v>
      </c>
      <c r="O1481" t="n">
        <v>0</v>
      </c>
      <c r="P1481" t="n">
        <v>0</v>
      </c>
      <c r="Q1481" t="n">
        <v>0</v>
      </c>
      <c r="R1481" t="s">
        <v>353</v>
      </c>
      <c r="S1481" t="s">
        <v>507</v>
      </c>
      <c r="T1481" t="s">
        <v>503</v>
      </c>
      <c r="U1481" t="s">
        <v>508</v>
      </c>
      <c r="V1481" t="n">
        <v>0</v>
      </c>
      <c r="W1481" t="n">
        <v>0</v>
      </c>
      <c r="X1481" t="n">
        <v>5.8941</v>
      </c>
      <c r="Y1481" t="n">
        <v>10805.388</v>
      </c>
      <c r="Z1481" t="n">
        <v>14467.38</v>
      </c>
      <c r="AA1481" t="n">
        <v>0</v>
      </c>
      <c r="AB1481" t="n">
        <v>0</v>
      </c>
      <c r="AC1481" t="n">
        <v>0</v>
      </c>
    </row>
    <row r="1482">
      <c r="A1482" t="s">
        <v>334</v>
      </c>
      <c r="B1482" t="s">
        <v>500</v>
      </c>
      <c r="C1482" t="s">
        <v>336</v>
      </c>
      <c r="D1482" t="s">
        <v>384</v>
      </c>
      <c r="E1482" t="s">
        <v>501</v>
      </c>
      <c r="F1482" t="s">
        <v>339</v>
      </c>
      <c r="G1482" t="s">
        <v>370</v>
      </c>
      <c r="H1482" t="n">
        <v>2</v>
      </c>
      <c r="I1482" t="n">
        <v>0.1517</v>
      </c>
      <c r="J1482" t="n">
        <v>0.001429</v>
      </c>
      <c r="K1482" t="n">
        <v>18.15</v>
      </c>
      <c r="L1482" t="n">
        <v>3.833</v>
      </c>
      <c r="M1482" t="n">
        <v>2814</v>
      </c>
      <c r="N1482" t="n">
        <v>1.458</v>
      </c>
      <c r="O1482" t="n">
        <v>4.019</v>
      </c>
      <c r="P1482" t="n">
        <v>481.6</v>
      </c>
      <c r="Q1482" t="n">
        <v>1.423</v>
      </c>
      <c r="R1482" t="s">
        <v>341</v>
      </c>
      <c r="S1482" t="s">
        <v>505</v>
      </c>
      <c r="T1482" t="s">
        <v>503</v>
      </c>
      <c r="U1482" t="s">
        <v>506</v>
      </c>
      <c r="V1482" t="n">
        <v>0.6882064</v>
      </c>
      <c r="W1482" t="n">
        <v>481.6</v>
      </c>
      <c r="X1482" t="n">
        <v>9.4</v>
      </c>
      <c r="Y1482" t="n">
        <v>787.43898</v>
      </c>
      <c r="Z1482" t="n">
        <v>1957.123</v>
      </c>
      <c r="AA1482" t="n">
        <v>0.000873980609900719</v>
      </c>
      <c r="AB1482" t="n">
        <v>0.000351641874322666</v>
      </c>
      <c r="AC1482" t="n">
        <v>0.0732134468085106</v>
      </c>
    </row>
    <row r="1483">
      <c r="A1483" t="s">
        <v>334</v>
      </c>
      <c r="B1483" t="s">
        <v>500</v>
      </c>
      <c r="C1483" t="s">
        <v>336</v>
      </c>
      <c r="D1483" t="s">
        <v>384</v>
      </c>
      <c r="E1483" t="s">
        <v>501</v>
      </c>
      <c r="F1483" t="s">
        <v>346</v>
      </c>
      <c r="G1483" t="s">
        <v>377</v>
      </c>
      <c r="H1483" t="n">
        <v>590</v>
      </c>
      <c r="I1483" t="n">
        <v>7.237</v>
      </c>
      <c r="J1483" t="n">
        <v>2.921</v>
      </c>
      <c r="K1483" t="n">
        <v>14.04</v>
      </c>
      <c r="L1483" t="n">
        <v>3.016</v>
      </c>
      <c r="M1483" t="n">
        <v>2528</v>
      </c>
      <c r="N1483" t="n">
        <v>1.336</v>
      </c>
      <c r="O1483" t="n">
        <v>4.631</v>
      </c>
      <c r="P1483" t="n">
        <v>137.5</v>
      </c>
      <c r="Q1483" t="n">
        <v>1.18</v>
      </c>
      <c r="R1483" t="s">
        <v>341</v>
      </c>
      <c r="S1483" t="s">
        <v>511</v>
      </c>
      <c r="T1483" t="s">
        <v>503</v>
      </c>
      <c r="U1483" t="s">
        <v>512</v>
      </c>
      <c r="V1483" t="n">
        <v>401.6375</v>
      </c>
      <c r="W1483" t="n">
        <v>137.5</v>
      </c>
      <c r="X1483" t="n">
        <v>401.6375</v>
      </c>
      <c r="Y1483" t="n">
        <v>8919.681</v>
      </c>
      <c r="Z1483" t="n">
        <v>14467.38</v>
      </c>
      <c r="AA1483" t="n">
        <v>0.0450282358752516</v>
      </c>
      <c r="AB1483" t="n">
        <v>0.0277615919399366</v>
      </c>
      <c r="AC1483" t="n">
        <v>1</v>
      </c>
    </row>
    <row r="1484">
      <c r="A1484" t="s">
        <v>334</v>
      </c>
      <c r="B1484" t="s">
        <v>500</v>
      </c>
      <c r="C1484" t="s">
        <v>336</v>
      </c>
      <c r="D1484" t="s">
        <v>384</v>
      </c>
      <c r="E1484" t="s">
        <v>501</v>
      </c>
      <c r="F1484" t="s">
        <v>339</v>
      </c>
      <c r="G1484" t="s">
        <v>368</v>
      </c>
      <c r="H1484" t="n">
        <v>213</v>
      </c>
      <c r="I1484" t="n">
        <v>16.16</v>
      </c>
      <c r="J1484" t="n">
        <v>0.1522</v>
      </c>
      <c r="K1484" t="n">
        <v>16.97</v>
      </c>
      <c r="L1484" t="n">
        <v>3.966</v>
      </c>
      <c r="M1484" t="n">
        <v>8842</v>
      </c>
      <c r="N1484" t="n">
        <v>1.359</v>
      </c>
      <c r="O1484" t="n">
        <v>5.232</v>
      </c>
      <c r="P1484" t="n">
        <v>289</v>
      </c>
      <c r="Q1484" t="n">
        <v>1.207</v>
      </c>
      <c r="R1484" t="s">
        <v>341</v>
      </c>
      <c r="S1484" t="s">
        <v>505</v>
      </c>
      <c r="T1484" t="s">
        <v>503</v>
      </c>
      <c r="U1484" t="s">
        <v>506</v>
      </c>
      <c r="V1484" t="n">
        <v>43.9858</v>
      </c>
      <c r="W1484" t="n">
        <v>289</v>
      </c>
      <c r="X1484" t="n">
        <v>154.01785</v>
      </c>
      <c r="Y1484" t="n">
        <v>787.43898</v>
      </c>
      <c r="Z1484" t="n">
        <v>1957.123</v>
      </c>
      <c r="AA1484" t="n">
        <v>0.0558593124257069</v>
      </c>
      <c r="AB1484" t="n">
        <v>0.0224747243785904</v>
      </c>
      <c r="AC1484" t="n">
        <v>0.285588975563547</v>
      </c>
    </row>
    <row r="1485">
      <c r="A1485" t="s">
        <v>472</v>
      </c>
      <c r="B1485" t="s">
        <v>500</v>
      </c>
      <c r="C1485" t="s">
        <v>336</v>
      </c>
      <c r="D1485" t="s">
        <v>384</v>
      </c>
      <c r="E1485" t="s">
        <v>501</v>
      </c>
      <c r="F1485" t="s">
        <v>339</v>
      </c>
      <c r="G1485" t="s">
        <v>369</v>
      </c>
      <c r="H1485" t="n">
        <v>1084</v>
      </c>
      <c r="I1485" t="n">
        <v>35.98</v>
      </c>
      <c r="J1485" t="n">
        <v>0.7727</v>
      </c>
      <c r="K1485" t="n">
        <v>17.73</v>
      </c>
      <c r="L1485" t="n">
        <v>4.595</v>
      </c>
      <c r="M1485" t="n">
        <v>13370</v>
      </c>
      <c r="N1485" t="n">
        <v>1.309</v>
      </c>
      <c r="O1485" t="n">
        <v>5.588</v>
      </c>
      <c r="P1485" t="n">
        <v>625.1</v>
      </c>
      <c r="Q1485" t="n">
        <v>1.195</v>
      </c>
      <c r="R1485" t="s">
        <v>554</v>
      </c>
      <c r="S1485" t="s">
        <v>588</v>
      </c>
      <c r="T1485" t="s">
        <v>503</v>
      </c>
      <c r="U1485" t="s">
        <v>589</v>
      </c>
      <c r="V1485" t="n">
        <v>483.01477</v>
      </c>
      <c r="W1485" t="n">
        <v>625.1</v>
      </c>
      <c r="X1485" t="n">
        <v>644.91</v>
      </c>
      <c r="Y1485" t="n">
        <v>1551.0708</v>
      </c>
      <c r="Z1485" t="n">
        <v>1957.123</v>
      </c>
      <c r="AA1485" t="n">
        <v>0.31140730004072</v>
      </c>
      <c r="AB1485" t="n">
        <v>0.24679837189589</v>
      </c>
      <c r="AC1485" t="n">
        <v>0.748964615217627</v>
      </c>
    </row>
    <row r="1486">
      <c r="A1486" t="s">
        <v>335</v>
      </c>
      <c r="B1486" t="s">
        <v>500</v>
      </c>
      <c r="C1486" t="s">
        <v>336</v>
      </c>
      <c r="D1486" t="s">
        <v>384</v>
      </c>
      <c r="E1486" t="s">
        <v>501</v>
      </c>
      <c r="F1486" t="s">
        <v>339</v>
      </c>
      <c r="G1486" t="s">
        <v>368</v>
      </c>
      <c r="H1486" t="n">
        <v>134</v>
      </c>
      <c r="I1486" t="n">
        <v>9.28</v>
      </c>
      <c r="J1486" t="n">
        <v>0.09571</v>
      </c>
      <c r="K1486" t="n">
        <v>16.52</v>
      </c>
      <c r="L1486" t="n">
        <v>4.126</v>
      </c>
      <c r="M1486" t="n">
        <v>6499</v>
      </c>
      <c r="N1486" t="n">
        <v>1.318</v>
      </c>
      <c r="O1486" t="n">
        <v>5.21</v>
      </c>
      <c r="P1486" t="n">
        <v>288</v>
      </c>
      <c r="Q1486" t="n">
        <v>1.193</v>
      </c>
      <c r="R1486" t="s">
        <v>353</v>
      </c>
      <c r="S1486" t="s">
        <v>502</v>
      </c>
      <c r="T1486" t="s">
        <v>503</v>
      </c>
      <c r="U1486" t="s">
        <v>504</v>
      </c>
      <c r="V1486" t="n">
        <v>27.56448</v>
      </c>
      <c r="W1486" t="n">
        <v>288</v>
      </c>
      <c r="X1486" t="n">
        <v>154.01785</v>
      </c>
      <c r="Y1486" t="n">
        <v>968.109</v>
      </c>
      <c r="Z1486" t="n">
        <v>1957.123</v>
      </c>
      <c r="AA1486" t="n">
        <v>0.0284724963821223</v>
      </c>
      <c r="AB1486" t="n">
        <v>0.0140841837738354</v>
      </c>
      <c r="AC1486" t="n">
        <v>0.178969385691334</v>
      </c>
    </row>
    <row r="1487">
      <c r="A1487" t="s">
        <v>335</v>
      </c>
      <c r="B1487" t="s">
        <v>500</v>
      </c>
      <c r="C1487" t="s">
        <v>336</v>
      </c>
      <c r="D1487" t="s">
        <v>384</v>
      </c>
      <c r="E1487" t="s">
        <v>501</v>
      </c>
      <c r="F1487" t="s">
        <v>339</v>
      </c>
      <c r="G1487" t="s">
        <v>347</v>
      </c>
      <c r="H1487" t="n">
        <v>119</v>
      </c>
      <c r="I1487" t="n">
        <v>8.241</v>
      </c>
      <c r="J1487" t="n">
        <v>0.08499</v>
      </c>
      <c r="K1487" t="n">
        <v>23.13</v>
      </c>
      <c r="L1487" t="n">
        <v>6.628</v>
      </c>
      <c r="M1487" t="n">
        <v>20270</v>
      </c>
      <c r="N1487" t="n">
        <v>1.326</v>
      </c>
      <c r="O1487" t="n">
        <v>6.821</v>
      </c>
      <c r="P1487" t="n">
        <v>2193</v>
      </c>
      <c r="Q1487" t="n">
        <v>1.274</v>
      </c>
      <c r="R1487" t="s">
        <v>353</v>
      </c>
      <c r="S1487" t="s">
        <v>502</v>
      </c>
      <c r="T1487" t="s">
        <v>503</v>
      </c>
      <c r="U1487" t="s">
        <v>504</v>
      </c>
      <c r="V1487" t="n">
        <v>186.38307</v>
      </c>
      <c r="W1487" t="n">
        <v>2193</v>
      </c>
      <c r="X1487" t="n">
        <v>644.0498</v>
      </c>
      <c r="Y1487" t="n">
        <v>968.109</v>
      </c>
      <c r="Z1487" t="n">
        <v>1957.123</v>
      </c>
      <c r="AA1487" t="n">
        <v>0.192522815096234</v>
      </c>
      <c r="AB1487" t="n">
        <v>0.0952331917820188</v>
      </c>
      <c r="AC1487" t="n">
        <v>0.289392326494007</v>
      </c>
    </row>
    <row r="1488">
      <c r="A1488" t="s">
        <v>334</v>
      </c>
      <c r="B1488" t="s">
        <v>500</v>
      </c>
      <c r="C1488" t="s">
        <v>336</v>
      </c>
      <c r="D1488" t="s">
        <v>384</v>
      </c>
      <c r="E1488" t="s">
        <v>501</v>
      </c>
      <c r="F1488" t="s">
        <v>346</v>
      </c>
      <c r="G1488" t="s">
        <v>374</v>
      </c>
      <c r="H1488" t="n">
        <v>4076</v>
      </c>
      <c r="I1488" t="n">
        <v>50</v>
      </c>
      <c r="J1488" t="n">
        <v>20.18</v>
      </c>
      <c r="K1488" t="n">
        <v>14.23</v>
      </c>
      <c r="L1488" t="n">
        <v>2.774</v>
      </c>
      <c r="M1488" t="n">
        <v>773</v>
      </c>
      <c r="N1488" t="n">
        <v>1.375</v>
      </c>
      <c r="O1488" t="n">
        <v>4.655</v>
      </c>
      <c r="P1488" t="n">
        <v>142.8</v>
      </c>
      <c r="Q1488" t="n">
        <v>1.178</v>
      </c>
      <c r="R1488" t="s">
        <v>341</v>
      </c>
      <c r="S1488" t="s">
        <v>511</v>
      </c>
      <c r="T1488" t="s">
        <v>503</v>
      </c>
      <c r="U1488" t="s">
        <v>512</v>
      </c>
      <c r="V1488" t="n">
        <v>2881.704</v>
      </c>
      <c r="W1488" t="n">
        <v>142.8</v>
      </c>
      <c r="X1488" t="n">
        <v>3585.85</v>
      </c>
      <c r="Y1488" t="n">
        <v>8919.681</v>
      </c>
      <c r="Z1488" t="n">
        <v>14467.38</v>
      </c>
      <c r="AA1488" t="n">
        <v>0.323072540374482</v>
      </c>
      <c r="AB1488" t="n">
        <v>0.199186307403276</v>
      </c>
      <c r="AC1488" t="n">
        <v>0.803632053766889</v>
      </c>
    </row>
    <row r="1489">
      <c r="A1489" t="s">
        <v>334</v>
      </c>
      <c r="B1489" t="s">
        <v>500</v>
      </c>
      <c r="C1489" t="s">
        <v>336</v>
      </c>
      <c r="D1489" t="s">
        <v>384</v>
      </c>
      <c r="E1489" t="s">
        <v>501</v>
      </c>
      <c r="F1489" t="s">
        <v>346</v>
      </c>
      <c r="G1489" t="s">
        <v>356</v>
      </c>
      <c r="H1489" t="n">
        <v>1</v>
      </c>
      <c r="I1489" t="n">
        <v>0.01227</v>
      </c>
      <c r="J1489" t="n">
        <v>0.004952</v>
      </c>
      <c r="K1489" t="n">
        <v>41.25</v>
      </c>
      <c r="L1489" t="n">
        <v>41.02</v>
      </c>
      <c r="M1489" t="n">
        <v>373900</v>
      </c>
      <c r="N1489" t="n">
        <v>2.188</v>
      </c>
      <c r="O1489" t="n">
        <v>34.45</v>
      </c>
      <c r="P1489" t="n">
        <v>422.6</v>
      </c>
      <c r="Q1489" t="n">
        <v>2.121</v>
      </c>
      <c r="R1489" t="s">
        <v>341</v>
      </c>
      <c r="S1489" t="s">
        <v>511</v>
      </c>
      <c r="T1489" t="s">
        <v>503</v>
      </c>
      <c r="U1489" t="s">
        <v>512</v>
      </c>
      <c r="V1489" t="n">
        <v>2.0927152</v>
      </c>
      <c r="W1489" t="n">
        <v>422.6</v>
      </c>
      <c r="X1489" t="n">
        <v>74.33088</v>
      </c>
      <c r="Y1489" t="n">
        <v>8919.681</v>
      </c>
      <c r="Z1489" t="n">
        <v>14467.38</v>
      </c>
      <c r="AA1489" t="n">
        <v>0.00023461771783094</v>
      </c>
      <c r="AB1489" t="n">
        <v>0.000144650600177779</v>
      </c>
      <c r="AC1489" t="n">
        <v>0.0281540484923628</v>
      </c>
    </row>
    <row r="1490">
      <c r="A1490" t="s">
        <v>334</v>
      </c>
      <c r="B1490" t="s">
        <v>500</v>
      </c>
      <c r="C1490" t="s">
        <v>336</v>
      </c>
      <c r="D1490" t="s">
        <v>384</v>
      </c>
      <c r="E1490" t="s">
        <v>501</v>
      </c>
      <c r="F1490" t="s">
        <v>346</v>
      </c>
      <c r="G1490" t="s">
        <v>366</v>
      </c>
      <c r="H1490" t="n">
        <v>11</v>
      </c>
      <c r="I1490" t="n">
        <v>0.1349</v>
      </c>
      <c r="J1490" t="n">
        <v>0.05447</v>
      </c>
      <c r="K1490" t="n">
        <v>72.05</v>
      </c>
      <c r="L1490" t="n">
        <v>38.89</v>
      </c>
      <c r="M1490" t="n">
        <v>51280</v>
      </c>
      <c r="N1490" t="n">
        <v>3.456</v>
      </c>
      <c r="O1490" t="n">
        <v>37.57</v>
      </c>
      <c r="P1490" t="n">
        <v>19290</v>
      </c>
      <c r="Q1490" t="n">
        <v>3.322</v>
      </c>
      <c r="R1490" t="s">
        <v>341</v>
      </c>
      <c r="S1490" t="s">
        <v>511</v>
      </c>
      <c r="T1490" t="s">
        <v>503</v>
      </c>
      <c r="U1490" t="s">
        <v>512</v>
      </c>
      <c r="V1490" t="n">
        <v>1050.7263</v>
      </c>
      <c r="W1490" t="n">
        <v>19290</v>
      </c>
      <c r="X1490" t="n">
        <v>2886.0678</v>
      </c>
      <c r="Y1490" t="n">
        <v>8919.681</v>
      </c>
      <c r="Z1490" t="n">
        <v>14467.38</v>
      </c>
      <c r="AA1490" t="n">
        <v>0.117798641005211</v>
      </c>
      <c r="AB1490" t="n">
        <v>0.0726272690701426</v>
      </c>
      <c r="AC1490" t="n">
        <v>0.364068474067033</v>
      </c>
    </row>
    <row r="1491">
      <c r="A1491" t="s">
        <v>472</v>
      </c>
      <c r="B1491" t="s">
        <v>500</v>
      </c>
      <c r="C1491" t="s">
        <v>336</v>
      </c>
      <c r="D1491" t="s">
        <v>384</v>
      </c>
      <c r="E1491" t="s">
        <v>501</v>
      </c>
      <c r="F1491" t="s">
        <v>346</v>
      </c>
      <c r="G1491" t="s">
        <v>375</v>
      </c>
      <c r="H1491" t="n">
        <v>254</v>
      </c>
      <c r="I1491" t="n">
        <v>10.25</v>
      </c>
      <c r="J1491" t="n">
        <v>1.252</v>
      </c>
      <c r="K1491" t="n">
        <v>11.72</v>
      </c>
      <c r="L1491" t="n">
        <v>11.6</v>
      </c>
      <c r="M1491" t="n">
        <v>29.06</v>
      </c>
      <c r="N1491" t="n">
        <v>2.343</v>
      </c>
      <c r="O1491" t="n">
        <v>0.8997</v>
      </c>
      <c r="P1491" t="n">
        <v>99.01</v>
      </c>
      <c r="Q1491" t="n">
        <v>1.488</v>
      </c>
      <c r="R1491" t="s">
        <v>554</v>
      </c>
      <c r="S1491" t="s">
        <v>590</v>
      </c>
      <c r="T1491" t="s">
        <v>503</v>
      </c>
      <c r="U1491" t="s">
        <v>591</v>
      </c>
      <c r="V1491" t="n">
        <v>123.96052</v>
      </c>
      <c r="W1491" t="n">
        <v>99.01</v>
      </c>
      <c r="X1491" t="n">
        <v>149.7245</v>
      </c>
      <c r="Y1491" t="n">
        <v>6248.07</v>
      </c>
      <c r="Z1491" t="n">
        <v>14467.38</v>
      </c>
      <c r="AA1491" t="n">
        <v>0.0198398097332456</v>
      </c>
      <c r="AB1491" t="n">
        <v>0.00856827704809026</v>
      </c>
      <c r="AC1491" t="n">
        <v>0.827924087240231</v>
      </c>
    </row>
    <row r="1492">
      <c r="A1492" t="s">
        <v>472</v>
      </c>
      <c r="B1492" t="s">
        <v>500</v>
      </c>
      <c r="C1492" t="s">
        <v>336</v>
      </c>
      <c r="D1492" t="s">
        <v>384</v>
      </c>
      <c r="E1492" t="s">
        <v>501</v>
      </c>
      <c r="F1492" t="s">
        <v>346</v>
      </c>
      <c r="G1492" t="s">
        <v>376</v>
      </c>
      <c r="H1492" t="n">
        <v>2</v>
      </c>
      <c r="I1492" t="n">
        <v>0.08068</v>
      </c>
      <c r="J1492" t="n">
        <v>0.009856</v>
      </c>
      <c r="K1492" t="n">
        <v>10.45</v>
      </c>
      <c r="L1492" t="n">
        <v>10.41</v>
      </c>
      <c r="M1492" t="n">
        <v>38.3</v>
      </c>
      <c r="N1492" t="n">
        <v>2.037</v>
      </c>
      <c r="O1492" t="n">
        <v>10.41</v>
      </c>
      <c r="P1492" t="n">
        <v>73.83</v>
      </c>
      <c r="Q1492" t="n">
        <v>1.271</v>
      </c>
      <c r="R1492" t="s">
        <v>554</v>
      </c>
      <c r="S1492" t="s">
        <v>590</v>
      </c>
      <c r="T1492" t="s">
        <v>503</v>
      </c>
      <c r="U1492" t="s">
        <v>591</v>
      </c>
      <c r="V1492" t="n">
        <v>0.72766848</v>
      </c>
      <c r="W1492" t="n">
        <v>73.83</v>
      </c>
      <c r="X1492" t="n">
        <v>2.957955</v>
      </c>
      <c r="Y1492" t="n">
        <v>6248.07</v>
      </c>
      <c r="Z1492" t="n">
        <v>14467.38</v>
      </c>
      <c r="AA1492" t="n">
        <v>0.000116462920549866</v>
      </c>
      <c r="AB1492" t="n">
        <v>0.0000502971844245468</v>
      </c>
      <c r="AC1492" t="n">
        <v>0.246003904724717</v>
      </c>
    </row>
    <row r="1493">
      <c r="A1493" t="s">
        <v>334</v>
      </c>
      <c r="B1493" t="s">
        <v>500</v>
      </c>
      <c r="C1493" t="s">
        <v>336</v>
      </c>
      <c r="D1493" t="s">
        <v>384</v>
      </c>
      <c r="E1493" t="s">
        <v>501</v>
      </c>
      <c r="F1493" t="s">
        <v>339</v>
      </c>
      <c r="G1493" t="s">
        <v>360</v>
      </c>
      <c r="H1493" t="n">
        <v>1318</v>
      </c>
      <c r="I1493" t="n">
        <v>100</v>
      </c>
      <c r="J1493" t="n">
        <v>0.9418</v>
      </c>
      <c r="K1493" t="n">
        <v>23.51</v>
      </c>
      <c r="L1493" t="n">
        <v>8.378</v>
      </c>
      <c r="M1493" t="n">
        <v>15790</v>
      </c>
      <c r="N1493" t="n">
        <v>1.544</v>
      </c>
      <c r="O1493" t="n">
        <v>9.107</v>
      </c>
      <c r="P1493" t="n">
        <v>836.1</v>
      </c>
      <c r="Q1493" t="n">
        <v>1.421</v>
      </c>
      <c r="R1493" t="s">
        <v>341</v>
      </c>
      <c r="S1493" t="s">
        <v>505</v>
      </c>
      <c r="T1493" t="s">
        <v>503</v>
      </c>
      <c r="U1493" t="s">
        <v>506</v>
      </c>
      <c r="V1493" t="n">
        <v>787.43898</v>
      </c>
      <c r="W1493" t="n">
        <v>836.1</v>
      </c>
      <c r="X1493" t="n">
        <v>1957.123</v>
      </c>
      <c r="Y1493" t="n">
        <v>787.43898</v>
      </c>
      <c r="Z1493" t="n">
        <v>1957.123</v>
      </c>
      <c r="AA1493" t="n">
        <v>1</v>
      </c>
      <c r="AB1493" t="n">
        <v>0.402345166859722</v>
      </c>
      <c r="AC1493" t="n">
        <v>0.402345166859722</v>
      </c>
    </row>
    <row r="1494">
      <c r="A1494" t="s">
        <v>334</v>
      </c>
      <c r="B1494" t="s">
        <v>500</v>
      </c>
      <c r="C1494" t="s">
        <v>336</v>
      </c>
      <c r="D1494" t="s">
        <v>384</v>
      </c>
      <c r="E1494" t="s">
        <v>501</v>
      </c>
      <c r="F1494" t="s">
        <v>346</v>
      </c>
      <c r="G1494" t="s">
        <v>360</v>
      </c>
      <c r="H1494" t="n">
        <v>7891</v>
      </c>
      <c r="I1494" t="n">
        <v>96.8</v>
      </c>
      <c r="J1494" t="n">
        <v>39.07</v>
      </c>
      <c r="K1494" t="n">
        <v>14.63</v>
      </c>
      <c r="L1494" t="n">
        <v>3.038</v>
      </c>
      <c r="M1494" t="n">
        <v>1434</v>
      </c>
      <c r="N1494" t="n">
        <v>1.391</v>
      </c>
      <c r="O1494" t="n">
        <v>4.654</v>
      </c>
      <c r="P1494" t="n">
        <v>228.3</v>
      </c>
      <c r="Q1494" t="n">
        <v>1.204</v>
      </c>
      <c r="R1494" t="s">
        <v>341</v>
      </c>
      <c r="S1494" t="s">
        <v>511</v>
      </c>
      <c r="T1494" t="s">
        <v>503</v>
      </c>
      <c r="U1494" t="s">
        <v>512</v>
      </c>
      <c r="V1494" t="n">
        <v>8919.681</v>
      </c>
      <c r="W1494" t="n">
        <v>228.3</v>
      </c>
      <c r="X1494" t="n">
        <v>14467.38</v>
      </c>
      <c r="Y1494" t="n">
        <v>8919.681</v>
      </c>
      <c r="Z1494" t="n">
        <v>14467.38</v>
      </c>
      <c r="AA1494" t="n">
        <v>1</v>
      </c>
      <c r="AB1494" t="n">
        <v>0.616537410367323</v>
      </c>
      <c r="AC1494" t="n">
        <v>0.616537410367323</v>
      </c>
    </row>
    <row r="1495">
      <c r="A1495" t="s">
        <v>335</v>
      </c>
      <c r="B1495" t="s">
        <v>500</v>
      </c>
      <c r="C1495" t="s">
        <v>336</v>
      </c>
      <c r="D1495" t="s">
        <v>384</v>
      </c>
      <c r="E1495" t="s">
        <v>501</v>
      </c>
      <c r="F1495" t="s">
        <v>346</v>
      </c>
      <c r="G1495" t="s">
        <v>347</v>
      </c>
      <c r="H1495" t="n">
        <v>25</v>
      </c>
      <c r="I1495" t="n">
        <v>0.252</v>
      </c>
      <c r="J1495" t="n">
        <v>0.1246</v>
      </c>
      <c r="K1495" t="n">
        <v>30.51</v>
      </c>
      <c r="L1495" t="n">
        <v>4.964</v>
      </c>
      <c r="M1495" t="n">
        <v>12370</v>
      </c>
      <c r="N1495" t="n">
        <v>1.884</v>
      </c>
      <c r="O1495" t="n">
        <v>5.886</v>
      </c>
      <c r="P1495" t="n">
        <v>5422</v>
      </c>
      <c r="Q1495" t="n">
        <v>1.659</v>
      </c>
      <c r="R1495" t="s">
        <v>353</v>
      </c>
      <c r="S1495" t="s">
        <v>507</v>
      </c>
      <c r="T1495" t="s">
        <v>503</v>
      </c>
      <c r="U1495" t="s">
        <v>508</v>
      </c>
      <c r="V1495" t="n">
        <v>675.5812</v>
      </c>
      <c r="W1495" t="n">
        <v>5422</v>
      </c>
      <c r="X1495" t="n">
        <v>2450.5934</v>
      </c>
      <c r="Y1495" t="n">
        <v>10805.388</v>
      </c>
      <c r="Z1495" t="n">
        <v>14467.38</v>
      </c>
      <c r="AA1495" t="n">
        <v>0.0625226229729094</v>
      </c>
      <c r="AB1495" t="n">
        <v>0.0466968587263209</v>
      </c>
      <c r="AC1495" t="n">
        <v>0.275680657590933</v>
      </c>
    </row>
    <row r="1496">
      <c r="A1496" t="s">
        <v>472</v>
      </c>
      <c r="B1496" t="s">
        <v>500</v>
      </c>
      <c r="C1496" t="s">
        <v>336</v>
      </c>
      <c r="D1496" t="s">
        <v>384</v>
      </c>
      <c r="E1496" t="s">
        <v>501</v>
      </c>
      <c r="F1496" t="s">
        <v>339</v>
      </c>
      <c r="G1496" t="s">
        <v>358</v>
      </c>
      <c r="H1496" t="n">
        <v>9</v>
      </c>
      <c r="I1496" t="n">
        <v>0.2987</v>
      </c>
      <c r="J1496" t="n">
        <v>0.006416</v>
      </c>
      <c r="K1496" t="n">
        <v>27.56</v>
      </c>
      <c r="L1496" t="n">
        <v>14.06</v>
      </c>
      <c r="M1496" t="n">
        <v>37660</v>
      </c>
      <c r="N1496" t="n">
        <v>1.357</v>
      </c>
      <c r="O1496" t="n">
        <v>10.15</v>
      </c>
      <c r="P1496" t="n">
        <v>1456</v>
      </c>
      <c r="Q1496" t="n">
        <v>1.562</v>
      </c>
      <c r="R1496" t="s">
        <v>554</v>
      </c>
      <c r="S1496" t="s">
        <v>588</v>
      </c>
      <c r="T1496" t="s">
        <v>503</v>
      </c>
      <c r="U1496" t="s">
        <v>589</v>
      </c>
      <c r="V1496" t="n">
        <v>9.341696</v>
      </c>
      <c r="W1496" t="n">
        <v>1456</v>
      </c>
      <c r="X1496" t="n">
        <v>62.218</v>
      </c>
      <c r="Y1496" t="n">
        <v>1551.0708</v>
      </c>
      <c r="Z1496" t="n">
        <v>1957.123</v>
      </c>
      <c r="AA1496" t="n">
        <v>0.00602273990329777</v>
      </c>
      <c r="AB1496" t="n">
        <v>0.00477317777165768</v>
      </c>
      <c r="AC1496" t="n">
        <v>0.150144588382783</v>
      </c>
    </row>
    <row r="1497">
      <c r="A1497" t="s">
        <v>472</v>
      </c>
      <c r="B1497" t="s">
        <v>500</v>
      </c>
      <c r="C1497" t="s">
        <v>336</v>
      </c>
      <c r="D1497" t="s">
        <v>384</v>
      </c>
      <c r="E1497" t="s">
        <v>501</v>
      </c>
      <c r="F1497" t="s">
        <v>339</v>
      </c>
      <c r="G1497" t="s">
        <v>368</v>
      </c>
      <c r="H1497" t="n">
        <v>417</v>
      </c>
      <c r="I1497" t="n">
        <v>13.84</v>
      </c>
      <c r="J1497" t="n">
        <v>0.2973</v>
      </c>
      <c r="K1497" t="n">
        <v>16.69</v>
      </c>
      <c r="L1497" t="n">
        <v>4.049</v>
      </c>
      <c r="M1497" t="n">
        <v>9003</v>
      </c>
      <c r="N1497" t="n">
        <v>1.335</v>
      </c>
      <c r="O1497" t="n">
        <v>5.3</v>
      </c>
      <c r="P1497" t="n">
        <v>299</v>
      </c>
      <c r="Q1497" t="n">
        <v>1.192</v>
      </c>
      <c r="R1497" t="s">
        <v>554</v>
      </c>
      <c r="S1497" t="s">
        <v>588</v>
      </c>
      <c r="T1497" t="s">
        <v>503</v>
      </c>
      <c r="U1497" t="s">
        <v>589</v>
      </c>
      <c r="V1497" t="n">
        <v>88.8927</v>
      </c>
      <c r="W1497" t="n">
        <v>299</v>
      </c>
      <c r="X1497" t="n">
        <v>154.01785</v>
      </c>
      <c r="Y1497" t="n">
        <v>1551.0708</v>
      </c>
      <c r="Z1497" t="n">
        <v>1957.123</v>
      </c>
      <c r="AA1497" t="n">
        <v>0.0573105366950367</v>
      </c>
      <c r="AB1497" t="n">
        <v>0.0454200885687818</v>
      </c>
      <c r="AC1497" t="n">
        <v>0.577158426766768</v>
      </c>
    </row>
    <row r="1498">
      <c r="A1498" t="s">
        <v>335</v>
      </c>
      <c r="B1498" t="s">
        <v>500</v>
      </c>
      <c r="C1498" t="s">
        <v>336</v>
      </c>
      <c r="D1498" t="s">
        <v>384</v>
      </c>
      <c r="E1498" t="s">
        <v>501</v>
      </c>
      <c r="F1498" t="s">
        <v>346</v>
      </c>
      <c r="G1498" t="s">
        <v>359</v>
      </c>
      <c r="H1498" t="n">
        <v>2189</v>
      </c>
      <c r="I1498" t="n">
        <v>22.06</v>
      </c>
      <c r="J1498" t="n">
        <v>10.91</v>
      </c>
      <c r="K1498" t="n">
        <v>18.06</v>
      </c>
      <c r="L1498" t="n">
        <v>3.039</v>
      </c>
      <c r="M1498" t="n">
        <v>1556</v>
      </c>
      <c r="N1498" t="n">
        <v>1.578</v>
      </c>
      <c r="O1498" t="n">
        <v>4.793</v>
      </c>
      <c r="P1498" t="n">
        <v>494.9</v>
      </c>
      <c r="Q1498" t="n">
        <v>1.304</v>
      </c>
      <c r="R1498" t="s">
        <v>353</v>
      </c>
      <c r="S1498" t="s">
        <v>507</v>
      </c>
      <c r="T1498" t="s">
        <v>503</v>
      </c>
      <c r="U1498" t="s">
        <v>508</v>
      </c>
      <c r="V1498" t="n">
        <v>5399.359</v>
      </c>
      <c r="W1498" t="n">
        <v>494.9</v>
      </c>
      <c r="X1498" t="n">
        <v>6447.348</v>
      </c>
      <c r="Y1498" t="n">
        <v>10805.388</v>
      </c>
      <c r="Z1498" t="n">
        <v>14467.38</v>
      </c>
      <c r="AA1498" t="n">
        <v>0.499691357681927</v>
      </c>
      <c r="AB1498" t="n">
        <v>0.373209178164948</v>
      </c>
      <c r="AC1498" t="n">
        <v>0.837454252508163</v>
      </c>
    </row>
    <row r="1499">
      <c r="A1499" t="s">
        <v>334</v>
      </c>
      <c r="B1499" t="s">
        <v>500</v>
      </c>
      <c r="C1499" t="s">
        <v>336</v>
      </c>
      <c r="D1499" t="s">
        <v>384</v>
      </c>
      <c r="E1499" t="s">
        <v>501</v>
      </c>
      <c r="F1499" t="s">
        <v>346</v>
      </c>
      <c r="G1499" t="s">
        <v>378</v>
      </c>
      <c r="H1499" t="n">
        <v>237</v>
      </c>
      <c r="I1499" t="n">
        <v>2.907</v>
      </c>
      <c r="J1499" t="n">
        <v>1.174</v>
      </c>
      <c r="K1499" t="n">
        <v>12.16</v>
      </c>
      <c r="L1499" t="n">
        <v>3.44</v>
      </c>
      <c r="M1499" t="n">
        <v>114</v>
      </c>
      <c r="N1499" t="n">
        <v>1.292</v>
      </c>
      <c r="O1499" t="n">
        <v>4.059</v>
      </c>
      <c r="P1499" t="n">
        <v>82.45</v>
      </c>
      <c r="Q1499" t="n">
        <v>1.177</v>
      </c>
      <c r="R1499" t="s">
        <v>341</v>
      </c>
      <c r="S1499" t="s">
        <v>511</v>
      </c>
      <c r="T1499" t="s">
        <v>503</v>
      </c>
      <c r="U1499" t="s">
        <v>512</v>
      </c>
      <c r="V1499" t="n">
        <v>96.7963</v>
      </c>
      <c r="W1499" t="n">
        <v>82.45</v>
      </c>
      <c r="X1499" t="n">
        <v>139.67684</v>
      </c>
      <c r="Y1499" t="n">
        <v>8919.681</v>
      </c>
      <c r="Z1499" t="n">
        <v>14467.38</v>
      </c>
      <c r="AA1499" t="n">
        <v>0.010851991231525</v>
      </c>
      <c r="AB1499" t="n">
        <v>0.00669065857121331</v>
      </c>
      <c r="AC1499" t="n">
        <v>0.693001788986635</v>
      </c>
    </row>
    <row r="1500">
      <c r="A1500" t="s">
        <v>334</v>
      </c>
      <c r="B1500" t="s">
        <v>500</v>
      </c>
      <c r="C1500" t="s">
        <v>336</v>
      </c>
      <c r="D1500" t="s">
        <v>384</v>
      </c>
      <c r="E1500" t="s">
        <v>501</v>
      </c>
      <c r="F1500" t="s">
        <v>346</v>
      </c>
      <c r="G1500" t="s">
        <v>379</v>
      </c>
      <c r="H1500" t="n">
        <v>1293</v>
      </c>
      <c r="I1500" t="n">
        <v>15.86</v>
      </c>
      <c r="J1500" t="n">
        <v>6.402</v>
      </c>
      <c r="K1500" t="n">
        <v>11.63</v>
      </c>
      <c r="L1500" t="n">
        <v>3.347</v>
      </c>
      <c r="M1500" t="n">
        <v>114.1</v>
      </c>
      <c r="N1500" t="n">
        <v>1.244</v>
      </c>
      <c r="O1500" t="n">
        <v>4.184</v>
      </c>
      <c r="P1500" t="n">
        <v>64.5</v>
      </c>
      <c r="Q1500" t="n">
        <v>1.158</v>
      </c>
      <c r="R1500" t="s">
        <v>341</v>
      </c>
      <c r="S1500" t="s">
        <v>511</v>
      </c>
      <c r="T1500" t="s">
        <v>503</v>
      </c>
      <c r="U1500" t="s">
        <v>512</v>
      </c>
      <c r="V1500" t="n">
        <v>412.929</v>
      </c>
      <c r="W1500" t="n">
        <v>64.5</v>
      </c>
      <c r="X1500" t="n">
        <v>2277.62</v>
      </c>
      <c r="Y1500" t="n">
        <v>8919.681</v>
      </c>
      <c r="Z1500" t="n">
        <v>14467.38</v>
      </c>
      <c r="AA1500" t="n">
        <v>0.046294144375791</v>
      </c>
      <c r="AB1500" t="n">
        <v>0.0285420718886212</v>
      </c>
      <c r="AC1500" t="n">
        <v>0.181298460673861</v>
      </c>
    </row>
    <row r="1501">
      <c r="A1501" t="s">
        <v>472</v>
      </c>
      <c r="B1501" t="s">
        <v>500</v>
      </c>
      <c r="C1501" t="s">
        <v>336</v>
      </c>
      <c r="D1501" t="s">
        <v>384</v>
      </c>
      <c r="E1501" t="s">
        <v>501</v>
      </c>
      <c r="F1501" t="s">
        <v>346</v>
      </c>
      <c r="G1501" t="s">
        <v>357</v>
      </c>
      <c r="H1501" t="n">
        <v>6</v>
      </c>
      <c r="I1501" t="n">
        <v>0.242</v>
      </c>
      <c r="J1501" t="n">
        <v>0.02957</v>
      </c>
      <c r="K1501" t="n">
        <v>40.15</v>
      </c>
      <c r="L1501" t="n">
        <v>15.74</v>
      </c>
      <c r="M1501" t="n">
        <v>26590</v>
      </c>
      <c r="N1501" t="n">
        <v>1.709</v>
      </c>
      <c r="O1501" t="n">
        <v>14.62</v>
      </c>
      <c r="P1501" t="n">
        <v>6137</v>
      </c>
      <c r="Q1501" t="n">
        <v>1.755</v>
      </c>
      <c r="R1501" t="s">
        <v>554</v>
      </c>
      <c r="S1501" t="s">
        <v>590</v>
      </c>
      <c r="T1501" t="s">
        <v>503</v>
      </c>
      <c r="U1501" t="s">
        <v>591</v>
      </c>
      <c r="V1501" t="n">
        <v>181.47109</v>
      </c>
      <c r="W1501" t="n">
        <v>6137</v>
      </c>
      <c r="X1501" t="n">
        <v>376.32508</v>
      </c>
      <c r="Y1501" t="n">
        <v>6248.07</v>
      </c>
      <c r="Z1501" t="n">
        <v>14467.38</v>
      </c>
      <c r="AA1501" t="n">
        <v>0.0290443432932089</v>
      </c>
      <c r="AB1501" t="n">
        <v>0.0125434660595077</v>
      </c>
      <c r="AC1501" t="n">
        <v>0.482218963455744</v>
      </c>
    </row>
    <row r="1502">
      <c r="A1502" t="s">
        <v>472</v>
      </c>
      <c r="B1502" t="s">
        <v>500</v>
      </c>
      <c r="C1502" t="s">
        <v>336</v>
      </c>
      <c r="D1502" t="s">
        <v>384</v>
      </c>
      <c r="E1502" t="s">
        <v>501</v>
      </c>
      <c r="F1502" t="s">
        <v>346</v>
      </c>
      <c r="G1502" t="s">
        <v>352</v>
      </c>
      <c r="H1502" t="n">
        <v>0</v>
      </c>
      <c r="I1502" t="n">
        <v>0</v>
      </c>
      <c r="J1502" t="n">
        <v>0</v>
      </c>
      <c r="K1502" t="n">
        <v>0</v>
      </c>
      <c r="L1502" t="n">
        <v>0</v>
      </c>
      <c r="M1502" t="n">
        <v>0</v>
      </c>
      <c r="N1502" t="n">
        <v>0</v>
      </c>
      <c r="O1502" t="n">
        <v>0</v>
      </c>
      <c r="P1502" t="n">
        <v>0</v>
      </c>
      <c r="Q1502" t="n">
        <v>0</v>
      </c>
      <c r="R1502" t="s">
        <v>554</v>
      </c>
      <c r="S1502" t="s">
        <v>590</v>
      </c>
      <c r="T1502" t="s">
        <v>503</v>
      </c>
      <c r="U1502" t="s">
        <v>591</v>
      </c>
      <c r="V1502" t="n">
        <v>0</v>
      </c>
      <c r="W1502" t="n">
        <v>0</v>
      </c>
      <c r="X1502" t="n">
        <v>5.8941</v>
      </c>
      <c r="Y1502" t="n">
        <v>6248.07</v>
      </c>
      <c r="Z1502" t="n">
        <v>14467.38</v>
      </c>
      <c r="AA1502" t="n">
        <v>0</v>
      </c>
      <c r="AB1502" t="n">
        <v>0</v>
      </c>
      <c r="AC1502" t="n">
        <v>0</v>
      </c>
    </row>
    <row r="1503">
      <c r="A1503" t="s">
        <v>335</v>
      </c>
      <c r="B1503" t="s">
        <v>500</v>
      </c>
      <c r="C1503" t="s">
        <v>336</v>
      </c>
      <c r="D1503" t="s">
        <v>384</v>
      </c>
      <c r="E1503" t="s">
        <v>501</v>
      </c>
      <c r="F1503" t="s">
        <v>339</v>
      </c>
      <c r="G1503" t="s">
        <v>366</v>
      </c>
      <c r="H1503" t="n">
        <v>62</v>
      </c>
      <c r="I1503" t="n">
        <v>4.294</v>
      </c>
      <c r="J1503" t="n">
        <v>0.04428</v>
      </c>
      <c r="K1503" t="n">
        <v>107.8</v>
      </c>
      <c r="L1503" t="n">
        <v>71.28</v>
      </c>
      <c r="M1503" t="n">
        <v>88760</v>
      </c>
      <c r="N1503" t="n">
        <v>5.475</v>
      </c>
      <c r="O1503" t="n">
        <v>67.21</v>
      </c>
      <c r="P1503" t="n">
        <v>8989</v>
      </c>
      <c r="Q1503" t="n">
        <v>4.671</v>
      </c>
      <c r="R1503" t="s">
        <v>353</v>
      </c>
      <c r="S1503" t="s">
        <v>502</v>
      </c>
      <c r="T1503" t="s">
        <v>503</v>
      </c>
      <c r="U1503" t="s">
        <v>504</v>
      </c>
      <c r="V1503" t="n">
        <v>398.03292</v>
      </c>
      <c r="W1503" t="n">
        <v>8989</v>
      </c>
      <c r="X1503" t="n">
        <v>585.3642</v>
      </c>
      <c r="Y1503" t="n">
        <v>968.109</v>
      </c>
      <c r="Z1503" t="n">
        <v>1957.123</v>
      </c>
      <c r="AA1503" t="n">
        <v>0.411144736801331</v>
      </c>
      <c r="AB1503" t="n">
        <v>0.203376548127021</v>
      </c>
      <c r="AC1503" t="n">
        <v>0.679974825928883</v>
      </c>
    </row>
    <row r="1504">
      <c r="A1504" t="s">
        <v>335</v>
      </c>
      <c r="B1504" t="s">
        <v>500</v>
      </c>
      <c r="C1504" t="s">
        <v>336</v>
      </c>
      <c r="D1504" t="s">
        <v>384</v>
      </c>
      <c r="E1504" t="s">
        <v>501</v>
      </c>
      <c r="F1504" t="s">
        <v>339</v>
      </c>
      <c r="G1504" t="s">
        <v>356</v>
      </c>
      <c r="H1504" t="n">
        <v>4</v>
      </c>
      <c r="I1504" t="n">
        <v>0.277</v>
      </c>
      <c r="J1504" t="n">
        <v>0.002857</v>
      </c>
      <c r="K1504" t="n">
        <v>55</v>
      </c>
      <c r="L1504" t="n">
        <v>20.76</v>
      </c>
      <c r="M1504" t="n">
        <v>91100</v>
      </c>
      <c r="N1504" t="n">
        <v>1.606</v>
      </c>
      <c r="O1504" t="n">
        <v>12.42</v>
      </c>
      <c r="P1504" t="n">
        <v>682.2</v>
      </c>
      <c r="Q1504" t="n">
        <v>2.154</v>
      </c>
      <c r="R1504" t="s">
        <v>353</v>
      </c>
      <c r="S1504" t="s">
        <v>502</v>
      </c>
      <c r="T1504" t="s">
        <v>503</v>
      </c>
      <c r="U1504" t="s">
        <v>504</v>
      </c>
      <c r="V1504" t="n">
        <v>1.9490454</v>
      </c>
      <c r="W1504" t="n">
        <v>682.2</v>
      </c>
      <c r="X1504" t="n">
        <v>13.28936</v>
      </c>
      <c r="Y1504" t="n">
        <v>968.109</v>
      </c>
      <c r="Z1504" t="n">
        <v>1957.123</v>
      </c>
      <c r="AA1504" t="n">
        <v>0.00201324995429234</v>
      </c>
      <c r="AB1504" t="n">
        <v>0.000995872717248737</v>
      </c>
      <c r="AC1504" t="n">
        <v>0.146662096594569</v>
      </c>
    </row>
    <row r="1505">
      <c r="A1505" t="s">
        <v>334</v>
      </c>
      <c r="B1505" t="s">
        <v>500</v>
      </c>
      <c r="C1505" t="s">
        <v>336</v>
      </c>
      <c r="D1505" t="s">
        <v>384</v>
      </c>
      <c r="E1505" t="s">
        <v>501</v>
      </c>
      <c r="F1505" t="s">
        <v>339</v>
      </c>
      <c r="G1505" t="s">
        <v>359</v>
      </c>
      <c r="H1505" t="n">
        <v>846</v>
      </c>
      <c r="I1505" t="n">
        <v>64.19</v>
      </c>
      <c r="J1505" t="n">
        <v>0.6045</v>
      </c>
      <c r="K1505" t="n">
        <v>20.18</v>
      </c>
      <c r="L1505" t="n">
        <v>5.03</v>
      </c>
      <c r="M1505" t="n">
        <v>13600</v>
      </c>
      <c r="N1505" t="n">
        <v>1.38</v>
      </c>
      <c r="O1505" t="n">
        <v>5.792</v>
      </c>
      <c r="P1505" t="n">
        <v>699.5</v>
      </c>
      <c r="Q1505" t="n">
        <v>1.279</v>
      </c>
      <c r="R1505" t="s">
        <v>341</v>
      </c>
      <c r="S1505" t="s">
        <v>505</v>
      </c>
      <c r="T1505" t="s">
        <v>503</v>
      </c>
      <c r="U1505" t="s">
        <v>506</v>
      </c>
      <c r="V1505" t="n">
        <v>422.84775</v>
      </c>
      <c r="W1505" t="n">
        <v>699.5</v>
      </c>
      <c r="X1505" t="n">
        <v>1434.456</v>
      </c>
      <c r="Y1505" t="n">
        <v>787.43898</v>
      </c>
      <c r="Z1505" t="n">
        <v>1957.123</v>
      </c>
      <c r="AA1505" t="n">
        <v>0.536991132951026</v>
      </c>
      <c r="AB1505" t="n">
        <v>0.216055786989372</v>
      </c>
      <c r="AC1505" t="n">
        <v>0.294779170640299</v>
      </c>
    </row>
    <row r="1506">
      <c r="A1506" t="s">
        <v>472</v>
      </c>
      <c r="B1506" t="s">
        <v>500</v>
      </c>
      <c r="C1506" t="s">
        <v>336</v>
      </c>
      <c r="D1506" t="s">
        <v>384</v>
      </c>
      <c r="E1506" t="s">
        <v>501</v>
      </c>
      <c r="F1506" t="s">
        <v>339</v>
      </c>
      <c r="G1506" t="s">
        <v>356</v>
      </c>
      <c r="H1506" t="n">
        <v>1</v>
      </c>
      <c r="I1506" t="n">
        <v>0.03319</v>
      </c>
      <c r="J1506" t="n">
        <v>0.0007129</v>
      </c>
      <c r="K1506" t="n">
        <v>39.05</v>
      </c>
      <c r="L1506" t="n">
        <v>15.1</v>
      </c>
      <c r="M1506" t="n">
        <v>34310</v>
      </c>
      <c r="N1506" t="n">
        <v>1.817</v>
      </c>
      <c r="O1506" t="n">
        <v>16.97</v>
      </c>
      <c r="P1506" t="n">
        <v>1368</v>
      </c>
      <c r="Q1506" t="n">
        <v>1.927</v>
      </c>
      <c r="R1506" t="s">
        <v>554</v>
      </c>
      <c r="S1506" t="s">
        <v>588</v>
      </c>
      <c r="T1506" t="s">
        <v>503</v>
      </c>
      <c r="U1506" t="s">
        <v>589</v>
      </c>
      <c r="V1506" t="n">
        <v>0.9752472</v>
      </c>
      <c r="W1506" t="n">
        <v>1368</v>
      </c>
      <c r="X1506" t="n">
        <v>13.28936</v>
      </c>
      <c r="Y1506" t="n">
        <v>1551.0708</v>
      </c>
      <c r="Z1506" t="n">
        <v>1957.123</v>
      </c>
      <c r="AA1506" t="n">
        <v>0.000628757372003909</v>
      </c>
      <c r="AB1506" t="n">
        <v>0.000498306544862025</v>
      </c>
      <c r="AC1506" t="n">
        <v>0.0733855655953334</v>
      </c>
    </row>
    <row r="1507">
      <c r="A1507" t="s">
        <v>335</v>
      </c>
      <c r="B1507" t="s">
        <v>500</v>
      </c>
      <c r="C1507" t="s">
        <v>336</v>
      </c>
      <c r="D1507" t="s">
        <v>384</v>
      </c>
      <c r="E1507" t="s">
        <v>501</v>
      </c>
      <c r="F1507" t="s">
        <v>346</v>
      </c>
      <c r="G1507" t="s">
        <v>369</v>
      </c>
      <c r="H1507" t="n">
        <v>299</v>
      </c>
      <c r="I1507" t="n">
        <v>3.014</v>
      </c>
      <c r="J1507" t="n">
        <v>1.49</v>
      </c>
      <c r="K1507" t="n">
        <v>21.23</v>
      </c>
      <c r="L1507" t="n">
        <v>3.428</v>
      </c>
      <c r="M1507" t="n">
        <v>3727</v>
      </c>
      <c r="N1507" t="n">
        <v>1.699</v>
      </c>
      <c r="O1507" t="n">
        <v>4.909</v>
      </c>
      <c r="P1507" t="n">
        <v>1117</v>
      </c>
      <c r="Q1507" t="n">
        <v>1.415</v>
      </c>
      <c r="R1507" t="s">
        <v>353</v>
      </c>
      <c r="S1507" t="s">
        <v>507</v>
      </c>
      <c r="T1507" t="s">
        <v>503</v>
      </c>
      <c r="U1507" t="s">
        <v>508</v>
      </c>
      <c r="V1507" t="n">
        <v>1664.33</v>
      </c>
      <c r="W1507" t="n">
        <v>1117</v>
      </c>
      <c r="X1507" t="n">
        <v>2836.753</v>
      </c>
      <c r="Y1507" t="n">
        <v>10805.388</v>
      </c>
      <c r="Z1507" t="n">
        <v>14467.38</v>
      </c>
      <c r="AA1507" t="n">
        <v>0.154027786878176</v>
      </c>
      <c r="AB1507" t="n">
        <v>0.115040180046422</v>
      </c>
      <c r="AC1507" t="n">
        <v>0.586702472862459</v>
      </c>
    </row>
    <row r="1508">
      <c r="A1508" t="s">
        <v>472</v>
      </c>
      <c r="B1508" t="s">
        <v>500</v>
      </c>
      <c r="C1508" t="s">
        <v>336</v>
      </c>
      <c r="D1508" t="s">
        <v>384</v>
      </c>
      <c r="E1508" t="s">
        <v>501</v>
      </c>
      <c r="F1508" t="s">
        <v>346</v>
      </c>
      <c r="G1508" t="s">
        <v>360</v>
      </c>
      <c r="H1508" t="n">
        <v>2223</v>
      </c>
      <c r="I1508" t="n">
        <v>89.67</v>
      </c>
      <c r="J1508" t="n">
        <v>10.95</v>
      </c>
      <c r="K1508" t="n">
        <v>15.19</v>
      </c>
      <c r="L1508" t="n">
        <v>3.845</v>
      </c>
      <c r="M1508" t="n">
        <v>3491</v>
      </c>
      <c r="N1508" t="n">
        <v>1.364</v>
      </c>
      <c r="O1508" t="n">
        <v>4.823</v>
      </c>
      <c r="P1508" t="n">
        <v>570.6</v>
      </c>
      <c r="Q1508" t="n">
        <v>1.231</v>
      </c>
      <c r="R1508" t="s">
        <v>554</v>
      </c>
      <c r="S1508" t="s">
        <v>590</v>
      </c>
      <c r="T1508" t="s">
        <v>503</v>
      </c>
      <c r="U1508" t="s">
        <v>591</v>
      </c>
      <c r="V1508" t="n">
        <v>6248.07</v>
      </c>
      <c r="W1508" t="n">
        <v>570.6</v>
      </c>
      <c r="X1508" t="n">
        <v>14467.38</v>
      </c>
      <c r="Y1508" t="n">
        <v>6248.07</v>
      </c>
      <c r="Z1508" t="n">
        <v>14467.38</v>
      </c>
      <c r="AA1508" t="n">
        <v>1</v>
      </c>
      <c r="AB1508" t="n">
        <v>0.431872944513796</v>
      </c>
      <c r="AC1508" t="n">
        <v>0.431872944513796</v>
      </c>
    </row>
    <row r="1509">
      <c r="A1509" t="s">
        <v>472</v>
      </c>
      <c r="B1509" t="s">
        <v>500</v>
      </c>
      <c r="C1509" t="s">
        <v>336</v>
      </c>
      <c r="D1509" t="s">
        <v>384</v>
      </c>
      <c r="E1509" t="s">
        <v>501</v>
      </c>
      <c r="F1509" t="s">
        <v>346</v>
      </c>
      <c r="G1509" t="s">
        <v>377</v>
      </c>
      <c r="H1509" t="n">
        <v>134</v>
      </c>
      <c r="I1509" t="n">
        <v>5.405</v>
      </c>
      <c r="J1509" t="n">
        <v>0.6603</v>
      </c>
      <c r="K1509" t="n">
        <v>13.04</v>
      </c>
      <c r="L1509" t="n">
        <v>3.895</v>
      </c>
      <c r="M1509" t="n">
        <v>6571</v>
      </c>
      <c r="N1509" t="n">
        <v>1.196</v>
      </c>
      <c r="O1509" t="n">
        <v>4.898</v>
      </c>
      <c r="P1509" t="n">
        <v>120.6</v>
      </c>
      <c r="Q1509" t="n">
        <v>1.149</v>
      </c>
      <c r="R1509" t="s">
        <v>554</v>
      </c>
      <c r="S1509" t="s">
        <v>590</v>
      </c>
      <c r="T1509" t="s">
        <v>503</v>
      </c>
      <c r="U1509" t="s">
        <v>591</v>
      </c>
      <c r="V1509" t="n">
        <v>79.63218</v>
      </c>
      <c r="W1509" t="n">
        <v>120.6</v>
      </c>
      <c r="X1509" t="n">
        <v>401.6375</v>
      </c>
      <c r="Y1509" t="n">
        <v>6248.07</v>
      </c>
      <c r="Z1509" t="n">
        <v>14467.38</v>
      </c>
      <c r="AA1509" t="n">
        <v>0.0127450844820881</v>
      </c>
      <c r="AB1509" t="n">
        <v>0.00550425716335646</v>
      </c>
      <c r="AC1509" t="n">
        <v>0.198268787152594</v>
      </c>
    </row>
    <row r="1510">
      <c r="A1510" t="s">
        <v>335</v>
      </c>
      <c r="B1510" t="s">
        <v>500</v>
      </c>
      <c r="C1510" t="s">
        <v>336</v>
      </c>
      <c r="D1510" t="s">
        <v>384</v>
      </c>
      <c r="E1510" t="s">
        <v>501</v>
      </c>
      <c r="F1510" t="s">
        <v>346</v>
      </c>
      <c r="G1510" t="s">
        <v>351</v>
      </c>
      <c r="H1510" t="n">
        <v>0</v>
      </c>
      <c r="I1510" t="n">
        <v>0</v>
      </c>
      <c r="J1510" t="n">
        <v>0</v>
      </c>
      <c r="K1510" t="n">
        <v>0</v>
      </c>
      <c r="L1510" t="n">
        <v>0</v>
      </c>
      <c r="M1510" t="n">
        <v>0</v>
      </c>
      <c r="N1510" t="n">
        <v>0</v>
      </c>
      <c r="O1510" t="n">
        <v>0</v>
      </c>
      <c r="P1510" t="n">
        <v>0</v>
      </c>
      <c r="Q1510" t="n">
        <v>0</v>
      </c>
      <c r="R1510" t="s">
        <v>353</v>
      </c>
      <c r="S1510" t="s">
        <v>507</v>
      </c>
      <c r="T1510" t="s">
        <v>503</v>
      </c>
      <c r="U1510" t="s">
        <v>508</v>
      </c>
      <c r="V1510" t="n">
        <v>0</v>
      </c>
      <c r="W1510" t="n">
        <v>0</v>
      </c>
      <c r="X1510" t="n">
        <v>11.573415</v>
      </c>
      <c r="Y1510" t="n">
        <v>10805.388</v>
      </c>
      <c r="Z1510" t="n">
        <v>14467.38</v>
      </c>
      <c r="AA1510" t="n">
        <v>0</v>
      </c>
      <c r="AB1510" t="n">
        <v>0</v>
      </c>
      <c r="AC1510" t="n">
        <v>0</v>
      </c>
    </row>
    <row r="1511">
      <c r="A1511" t="s">
        <v>335</v>
      </c>
      <c r="B1511" t="s">
        <v>500</v>
      </c>
      <c r="C1511" t="s">
        <v>336</v>
      </c>
      <c r="D1511" t="s">
        <v>384</v>
      </c>
      <c r="E1511" t="s">
        <v>501</v>
      </c>
      <c r="F1511" t="s">
        <v>339</v>
      </c>
      <c r="G1511" t="s">
        <v>358</v>
      </c>
      <c r="H1511" t="n">
        <v>15</v>
      </c>
      <c r="I1511" t="n">
        <v>1.039</v>
      </c>
      <c r="J1511" t="n">
        <v>0.01071</v>
      </c>
      <c r="K1511" t="n">
        <v>24.97</v>
      </c>
      <c r="L1511" t="n">
        <v>12.13</v>
      </c>
      <c r="M1511" t="n">
        <v>10650</v>
      </c>
      <c r="N1511" t="n">
        <v>1.299</v>
      </c>
      <c r="O1511" t="n">
        <v>12.21</v>
      </c>
      <c r="P1511" t="n">
        <v>607.7</v>
      </c>
      <c r="Q1511" t="n">
        <v>1.425</v>
      </c>
      <c r="R1511" t="s">
        <v>353</v>
      </c>
      <c r="S1511" t="s">
        <v>502</v>
      </c>
      <c r="T1511" t="s">
        <v>503</v>
      </c>
      <c r="U1511" t="s">
        <v>504</v>
      </c>
      <c r="V1511" t="n">
        <v>6.508467</v>
      </c>
      <c r="W1511" t="n">
        <v>607.7</v>
      </c>
      <c r="X1511" t="n">
        <v>62.218</v>
      </c>
      <c r="Y1511" t="n">
        <v>968.109</v>
      </c>
      <c r="Z1511" t="n">
        <v>1957.123</v>
      </c>
      <c r="AA1511" t="n">
        <v>0.0067228659169577</v>
      </c>
      <c r="AB1511" t="n">
        <v>0.00332552782834804</v>
      </c>
      <c r="AC1511" t="n">
        <v>0.104607460863416</v>
      </c>
    </row>
    <row r="1512">
      <c r="A1512" t="s">
        <v>335</v>
      </c>
      <c r="B1512" t="s">
        <v>500</v>
      </c>
      <c r="C1512" t="s">
        <v>336</v>
      </c>
      <c r="D1512" t="s">
        <v>384</v>
      </c>
      <c r="E1512" t="s">
        <v>501</v>
      </c>
      <c r="F1512" t="s">
        <v>339</v>
      </c>
      <c r="G1512" t="s">
        <v>370</v>
      </c>
      <c r="H1512" t="n">
        <v>3</v>
      </c>
      <c r="I1512" t="n">
        <v>0.2078</v>
      </c>
      <c r="J1512" t="n">
        <v>0.002143</v>
      </c>
      <c r="K1512" t="n">
        <v>19.98</v>
      </c>
      <c r="L1512" t="n">
        <v>6.659</v>
      </c>
      <c r="M1512" t="n">
        <v>20350</v>
      </c>
      <c r="N1512" t="n">
        <v>1.196</v>
      </c>
      <c r="O1512" t="n">
        <v>7.326</v>
      </c>
      <c r="P1512" t="n">
        <v>430.7</v>
      </c>
      <c r="Q1512" t="n">
        <v>1.131</v>
      </c>
      <c r="R1512" t="s">
        <v>353</v>
      </c>
      <c r="S1512" t="s">
        <v>502</v>
      </c>
      <c r="T1512" t="s">
        <v>503</v>
      </c>
      <c r="U1512" t="s">
        <v>504</v>
      </c>
      <c r="V1512" t="n">
        <v>0.9229901</v>
      </c>
      <c r="W1512" t="n">
        <v>430.7</v>
      </c>
      <c r="X1512" t="n">
        <v>9.4</v>
      </c>
      <c r="Y1512" t="n">
        <v>968.109</v>
      </c>
      <c r="Z1512" t="n">
        <v>1957.123</v>
      </c>
      <c r="AA1512" t="n">
        <v>0.000953394814013711</v>
      </c>
      <c r="AB1512" t="n">
        <v>0.000471605565925085</v>
      </c>
      <c r="AC1512" t="n">
        <v>0.0981904361702128</v>
      </c>
    </row>
    <row r="1513">
      <c r="A1513" t="s">
        <v>472</v>
      </c>
      <c r="B1513" t="s">
        <v>500</v>
      </c>
      <c r="C1513" t="s">
        <v>336</v>
      </c>
      <c r="D1513" t="s">
        <v>384</v>
      </c>
      <c r="E1513" t="s">
        <v>501</v>
      </c>
      <c r="F1513" t="s">
        <v>346</v>
      </c>
      <c r="G1513" t="s">
        <v>361</v>
      </c>
      <c r="H1513" t="n">
        <v>2479</v>
      </c>
      <c r="I1513" t="n">
        <v>100</v>
      </c>
      <c r="J1513" t="n">
        <v>12.22</v>
      </c>
      <c r="K1513" t="n">
        <v>14.83</v>
      </c>
      <c r="L1513" t="n">
        <v>4.645</v>
      </c>
      <c r="M1513" t="n">
        <v>3134</v>
      </c>
      <c r="N1513" t="n">
        <v>1.465</v>
      </c>
      <c r="O1513" t="n">
        <v>4.425</v>
      </c>
      <c r="P1513" t="n">
        <v>521.8</v>
      </c>
      <c r="Q1513" t="n">
        <v>1.258</v>
      </c>
      <c r="R1513" t="s">
        <v>554</v>
      </c>
      <c r="S1513" t="s">
        <v>590</v>
      </c>
      <c r="T1513" t="s">
        <v>503</v>
      </c>
      <c r="U1513" t="s">
        <v>591</v>
      </c>
      <c r="V1513" t="n">
        <v>6376.396</v>
      </c>
      <c r="W1513" t="n">
        <v>521.8</v>
      </c>
      <c r="X1513" t="n">
        <v>14593.54</v>
      </c>
      <c r="Y1513" t="n">
        <v>6248.07</v>
      </c>
      <c r="Z1513" t="n">
        <v>14467.38</v>
      </c>
      <c r="AA1513" t="n">
        <v>1.02053850228951</v>
      </c>
      <c r="AB1513" t="n">
        <v>0.440742967973469</v>
      </c>
      <c r="AC1513" t="n">
        <v>0.436932779846425</v>
      </c>
    </row>
    <row r="1514">
      <c r="A1514" t="s">
        <v>472</v>
      </c>
      <c r="B1514" t="s">
        <v>500</v>
      </c>
      <c r="C1514" t="s">
        <v>336</v>
      </c>
      <c r="D1514" t="s">
        <v>384</v>
      </c>
      <c r="E1514" t="s">
        <v>501</v>
      </c>
      <c r="F1514" t="s">
        <v>346</v>
      </c>
      <c r="G1514" t="s">
        <v>362</v>
      </c>
      <c r="H1514" t="n">
        <v>25</v>
      </c>
      <c r="I1514" t="n">
        <v>1.008</v>
      </c>
      <c r="J1514" t="n">
        <v>0.1232</v>
      </c>
      <c r="K1514" t="n">
        <v>32.45</v>
      </c>
      <c r="L1514" t="n">
        <v>12.1</v>
      </c>
      <c r="M1514" t="n">
        <v>22100</v>
      </c>
      <c r="N1514" t="n">
        <v>1.587</v>
      </c>
      <c r="O1514" t="n">
        <v>10.3</v>
      </c>
      <c r="P1514" t="n">
        <v>4608</v>
      </c>
      <c r="Q1514" t="n">
        <v>1.558</v>
      </c>
      <c r="R1514" t="s">
        <v>554</v>
      </c>
      <c r="S1514" t="s">
        <v>590</v>
      </c>
      <c r="T1514" t="s">
        <v>503</v>
      </c>
      <c r="U1514" t="s">
        <v>591</v>
      </c>
      <c r="V1514" t="n">
        <v>567.7056</v>
      </c>
      <c r="W1514" t="n">
        <v>4608</v>
      </c>
      <c r="X1514" t="n">
        <v>583.224</v>
      </c>
      <c r="Y1514" t="n">
        <v>6248.07</v>
      </c>
      <c r="Z1514" t="n">
        <v>14467.38</v>
      </c>
      <c r="AA1514" t="n">
        <v>0.0908609538625528</v>
      </c>
      <c r="AB1514" t="n">
        <v>0.0392403876859528</v>
      </c>
      <c r="AC1514" t="n">
        <v>0.973392041479774</v>
      </c>
    </row>
    <row r="1515">
      <c r="A1515" t="s">
        <v>472</v>
      </c>
      <c r="B1515" t="s">
        <v>500</v>
      </c>
      <c r="C1515" t="s">
        <v>336</v>
      </c>
      <c r="D1515" t="s">
        <v>384</v>
      </c>
      <c r="E1515" t="s">
        <v>501</v>
      </c>
      <c r="F1515" t="s">
        <v>346</v>
      </c>
      <c r="G1515" t="s">
        <v>340</v>
      </c>
      <c r="H1515" t="n">
        <v>34</v>
      </c>
      <c r="I1515" t="n">
        <v>1.372</v>
      </c>
      <c r="J1515" t="n">
        <v>0.1675</v>
      </c>
      <c r="K1515" t="n">
        <v>38.73</v>
      </c>
      <c r="L1515" t="n">
        <v>16.48</v>
      </c>
      <c r="M1515" t="n">
        <v>39870</v>
      </c>
      <c r="N1515" t="n">
        <v>1.847</v>
      </c>
      <c r="O1515" t="n">
        <v>15.16</v>
      </c>
      <c r="P1515" t="n">
        <v>5962</v>
      </c>
      <c r="Q1515" t="n">
        <v>1.999</v>
      </c>
      <c r="R1515" t="s">
        <v>554</v>
      </c>
      <c r="S1515" t="s">
        <v>590</v>
      </c>
      <c r="T1515" t="s">
        <v>503</v>
      </c>
      <c r="U1515" t="s">
        <v>591</v>
      </c>
      <c r="V1515" t="n">
        <v>998.635</v>
      </c>
      <c r="W1515" t="n">
        <v>5962</v>
      </c>
      <c r="X1515" t="n">
        <v>3468.094</v>
      </c>
      <c r="Y1515" t="n">
        <v>6248.07</v>
      </c>
      <c r="Z1515" t="n">
        <v>14467.38</v>
      </c>
      <c r="AA1515" t="n">
        <v>0.159830955799151</v>
      </c>
      <c r="AB1515" t="n">
        <v>0.0690266655054336</v>
      </c>
      <c r="AC1515" t="n">
        <v>0.287949230903199</v>
      </c>
    </row>
    <row r="1516">
      <c r="A1516" t="s">
        <v>335</v>
      </c>
      <c r="B1516" t="s">
        <v>500</v>
      </c>
      <c r="C1516" t="s">
        <v>336</v>
      </c>
      <c r="D1516" t="s">
        <v>384</v>
      </c>
      <c r="E1516" t="s">
        <v>501</v>
      </c>
      <c r="F1516" t="s">
        <v>346</v>
      </c>
      <c r="G1516" t="s">
        <v>357</v>
      </c>
      <c r="H1516" t="n">
        <v>0</v>
      </c>
      <c r="I1516" t="n">
        <v>0</v>
      </c>
      <c r="J1516" t="n">
        <v>0</v>
      </c>
      <c r="K1516" t="n">
        <v>0</v>
      </c>
      <c r="L1516" t="n">
        <v>0</v>
      </c>
      <c r="M1516" t="n">
        <v>0</v>
      </c>
      <c r="N1516" t="n">
        <v>0</v>
      </c>
      <c r="O1516" t="n">
        <v>0</v>
      </c>
      <c r="P1516" t="n">
        <v>0</v>
      </c>
      <c r="Q1516" t="n">
        <v>0</v>
      </c>
      <c r="R1516" t="s">
        <v>353</v>
      </c>
      <c r="S1516" t="s">
        <v>507</v>
      </c>
      <c r="T1516" t="s">
        <v>503</v>
      </c>
      <c r="U1516" t="s">
        <v>508</v>
      </c>
      <c r="V1516" t="n">
        <v>0</v>
      </c>
      <c r="W1516" t="n">
        <v>0</v>
      </c>
      <c r="X1516" t="n">
        <v>376.32508</v>
      </c>
      <c r="Y1516" t="n">
        <v>10805.388</v>
      </c>
      <c r="Z1516" t="n">
        <v>14467.38</v>
      </c>
      <c r="AA1516" t="n">
        <v>0</v>
      </c>
      <c r="AB1516" t="n">
        <v>0</v>
      </c>
      <c r="AC1516" t="n">
        <v>0</v>
      </c>
    </row>
    <row r="1517">
      <c r="A1517" t="s">
        <v>345</v>
      </c>
      <c r="B1517" t="s">
        <v>500</v>
      </c>
      <c r="C1517" t="s">
        <v>336</v>
      </c>
      <c r="D1517" t="s">
        <v>384</v>
      </c>
      <c r="E1517" t="s">
        <v>501</v>
      </c>
      <c r="F1517" t="s">
        <v>339</v>
      </c>
      <c r="G1517" t="s">
        <v>361</v>
      </c>
      <c r="H1517" t="n">
        <v>662</v>
      </c>
      <c r="I1517" t="n">
        <v>31.43</v>
      </c>
      <c r="J1517" t="n">
        <v>0.4722</v>
      </c>
      <c r="K1517" t="n">
        <v>13.87</v>
      </c>
      <c r="L1517" t="n">
        <v>3.511</v>
      </c>
      <c r="M1517" t="n">
        <v>6617</v>
      </c>
      <c r="N1517" t="n">
        <v>1.249</v>
      </c>
      <c r="O1517" t="n">
        <v>4.985</v>
      </c>
      <c r="P1517" t="n">
        <v>299.9</v>
      </c>
      <c r="Q1517" t="n">
        <v>1.112</v>
      </c>
      <c r="R1517" t="s">
        <v>348</v>
      </c>
      <c r="S1517" t="s">
        <v>509</v>
      </c>
      <c r="T1517" t="s">
        <v>503</v>
      </c>
      <c r="U1517" t="s">
        <v>510</v>
      </c>
      <c r="V1517" t="n">
        <v>141.61278</v>
      </c>
      <c r="W1517" t="n">
        <v>299.9</v>
      </c>
      <c r="X1517" t="n">
        <v>332.2818</v>
      </c>
      <c r="Y1517" t="n">
        <v>1076.3332</v>
      </c>
      <c r="Z1517" t="n">
        <v>1957.123</v>
      </c>
      <c r="AA1517" t="n">
        <v>0.131569647763351</v>
      </c>
      <c r="AB1517" t="n">
        <v>0.0723576290299588</v>
      </c>
      <c r="AC1517" t="n">
        <v>0.426182776185756</v>
      </c>
    </row>
    <row r="1518">
      <c r="A1518" t="s">
        <v>472</v>
      </c>
      <c r="B1518" t="s">
        <v>500</v>
      </c>
      <c r="C1518" t="s">
        <v>336</v>
      </c>
      <c r="D1518" t="s">
        <v>384</v>
      </c>
      <c r="E1518" t="s">
        <v>501</v>
      </c>
      <c r="F1518" t="s">
        <v>339</v>
      </c>
      <c r="G1518" t="s">
        <v>366</v>
      </c>
      <c r="H1518" t="n">
        <v>64</v>
      </c>
      <c r="I1518" t="n">
        <v>2.124</v>
      </c>
      <c r="J1518" t="n">
        <v>0.04562</v>
      </c>
      <c r="K1518" t="n">
        <v>88.24</v>
      </c>
      <c r="L1518" t="n">
        <v>49.4</v>
      </c>
      <c r="M1518" t="n">
        <v>61760</v>
      </c>
      <c r="N1518" t="n">
        <v>4.341</v>
      </c>
      <c r="O1518" t="n">
        <v>44.08</v>
      </c>
      <c r="P1518" t="n">
        <v>1618</v>
      </c>
      <c r="Q1518" t="n">
        <v>3.993</v>
      </c>
      <c r="R1518" t="s">
        <v>554</v>
      </c>
      <c r="S1518" t="s">
        <v>588</v>
      </c>
      <c r="T1518" t="s">
        <v>503</v>
      </c>
      <c r="U1518" t="s">
        <v>589</v>
      </c>
      <c r="V1518" t="n">
        <v>73.81316</v>
      </c>
      <c r="W1518" t="n">
        <v>1618</v>
      </c>
      <c r="X1518" t="n">
        <v>585.3642</v>
      </c>
      <c r="Y1518" t="n">
        <v>1551.0708</v>
      </c>
      <c r="Z1518" t="n">
        <v>1957.123</v>
      </c>
      <c r="AA1518" t="n">
        <v>0.0475885175583216</v>
      </c>
      <c r="AB1518" t="n">
        <v>0.0377151359418902</v>
      </c>
      <c r="AC1518" t="n">
        <v>0.126097837893059</v>
      </c>
    </row>
    <row r="1519">
      <c r="A1519" t="s">
        <v>345</v>
      </c>
      <c r="B1519" t="s">
        <v>500</v>
      </c>
      <c r="C1519" t="s">
        <v>336</v>
      </c>
      <c r="D1519" t="s">
        <v>384</v>
      </c>
      <c r="E1519" t="s">
        <v>501</v>
      </c>
      <c r="F1519" t="s">
        <v>339</v>
      </c>
      <c r="G1519" t="s">
        <v>366</v>
      </c>
      <c r="H1519" t="n">
        <v>54</v>
      </c>
      <c r="I1519" t="n">
        <v>2.564</v>
      </c>
      <c r="J1519" t="n">
        <v>0.03852</v>
      </c>
      <c r="K1519" t="n">
        <v>97.76</v>
      </c>
      <c r="L1519" t="n">
        <v>65.21</v>
      </c>
      <c r="M1519" t="n">
        <v>83600</v>
      </c>
      <c r="N1519" t="n">
        <v>4.961</v>
      </c>
      <c r="O1519" t="n">
        <v>54.57</v>
      </c>
      <c r="P1519" t="n">
        <v>2974</v>
      </c>
      <c r="Q1519" t="n">
        <v>4.383</v>
      </c>
      <c r="R1519" t="s">
        <v>348</v>
      </c>
      <c r="S1519" t="s">
        <v>509</v>
      </c>
      <c r="T1519" t="s">
        <v>503</v>
      </c>
      <c r="U1519" t="s">
        <v>510</v>
      </c>
      <c r="V1519" t="n">
        <v>114.55848</v>
      </c>
      <c r="W1519" t="n">
        <v>2974</v>
      </c>
      <c r="X1519" t="n">
        <v>585.3642</v>
      </c>
      <c r="Y1519" t="n">
        <v>1076.3332</v>
      </c>
      <c r="Z1519" t="n">
        <v>1957.123</v>
      </c>
      <c r="AA1519" t="n">
        <v>0.106434029908211</v>
      </c>
      <c r="AB1519" t="n">
        <v>0.058534123813373</v>
      </c>
      <c r="AC1519" t="n">
        <v>0.19570462286556</v>
      </c>
    </row>
    <row r="1520">
      <c r="A1520" t="s">
        <v>345</v>
      </c>
      <c r="B1520" t="s">
        <v>500</v>
      </c>
      <c r="C1520" t="s">
        <v>336</v>
      </c>
      <c r="D1520" t="s">
        <v>384</v>
      </c>
      <c r="E1520" t="s">
        <v>501</v>
      </c>
      <c r="F1520" t="s">
        <v>339</v>
      </c>
      <c r="G1520" t="s">
        <v>357</v>
      </c>
      <c r="H1520" t="n">
        <v>22</v>
      </c>
      <c r="I1520" t="n">
        <v>1.045</v>
      </c>
      <c r="J1520" t="n">
        <v>0.01569</v>
      </c>
      <c r="K1520" t="n">
        <v>47.05</v>
      </c>
      <c r="L1520" t="n">
        <v>20.77</v>
      </c>
      <c r="M1520" t="n">
        <v>51200</v>
      </c>
      <c r="N1520" t="n">
        <v>1.61</v>
      </c>
      <c r="O1520" t="n">
        <v>16.82</v>
      </c>
      <c r="P1520" t="n">
        <v>2972</v>
      </c>
      <c r="Q1520" t="n">
        <v>1.824</v>
      </c>
      <c r="R1520" t="s">
        <v>348</v>
      </c>
      <c r="S1520" t="s">
        <v>509</v>
      </c>
      <c r="T1520" t="s">
        <v>503</v>
      </c>
      <c r="U1520" t="s">
        <v>510</v>
      </c>
      <c r="V1520" t="n">
        <v>46.63068</v>
      </c>
      <c r="W1520" t="n">
        <v>2972</v>
      </c>
      <c r="X1520" t="n">
        <v>415.3345</v>
      </c>
      <c r="Y1520" t="n">
        <v>1076.3332</v>
      </c>
      <c r="Z1520" t="n">
        <v>1957.123</v>
      </c>
      <c r="AA1520" t="n">
        <v>0.0433236473612446</v>
      </c>
      <c r="AB1520" t="n">
        <v>0.0238261366301454</v>
      </c>
      <c r="AC1520" t="n">
        <v>0.112272589924507</v>
      </c>
    </row>
    <row r="1521">
      <c r="A1521" t="s">
        <v>472</v>
      </c>
      <c r="B1521" t="s">
        <v>500</v>
      </c>
      <c r="C1521" t="s">
        <v>336</v>
      </c>
      <c r="D1521" t="s">
        <v>384</v>
      </c>
      <c r="E1521" t="s">
        <v>501</v>
      </c>
      <c r="F1521" t="s">
        <v>339</v>
      </c>
      <c r="G1521" t="s">
        <v>340</v>
      </c>
      <c r="H1521" t="n">
        <v>89</v>
      </c>
      <c r="I1521" t="n">
        <v>2.954</v>
      </c>
      <c r="J1521" t="n">
        <v>0.06344</v>
      </c>
      <c r="K1521" t="n">
        <v>74.08</v>
      </c>
      <c r="L1521" t="n">
        <v>40.18</v>
      </c>
      <c r="M1521" t="n">
        <v>59000</v>
      </c>
      <c r="N1521" t="n">
        <v>3.554</v>
      </c>
      <c r="O1521" t="n">
        <v>35.64</v>
      </c>
      <c r="P1521" t="n">
        <v>2373</v>
      </c>
      <c r="Q1521" t="n">
        <v>3.335</v>
      </c>
      <c r="R1521" t="s">
        <v>554</v>
      </c>
      <c r="S1521" t="s">
        <v>588</v>
      </c>
      <c r="T1521" t="s">
        <v>503</v>
      </c>
      <c r="U1521" t="s">
        <v>589</v>
      </c>
      <c r="V1521" t="n">
        <v>150.54312</v>
      </c>
      <c r="W1521" t="n">
        <v>2373</v>
      </c>
      <c r="X1521" t="n">
        <v>727.804</v>
      </c>
      <c r="Y1521" t="n">
        <v>1551.0708</v>
      </c>
      <c r="Z1521" t="n">
        <v>1957.123</v>
      </c>
      <c r="AA1521" t="n">
        <v>0.0970575424410027</v>
      </c>
      <c r="AB1521" t="n">
        <v>0.0769206227712821</v>
      </c>
      <c r="AC1521" t="n">
        <v>0.206845689224022</v>
      </c>
    </row>
    <row r="1522">
      <c r="A1522" t="s">
        <v>472</v>
      </c>
      <c r="B1522" t="s">
        <v>500</v>
      </c>
      <c r="C1522" t="s">
        <v>336</v>
      </c>
      <c r="D1522" t="s">
        <v>384</v>
      </c>
      <c r="E1522" t="s">
        <v>501</v>
      </c>
      <c r="F1522" t="s">
        <v>339</v>
      </c>
      <c r="G1522" t="s">
        <v>363</v>
      </c>
      <c r="H1522" t="n">
        <v>2</v>
      </c>
      <c r="I1522" t="n">
        <v>0.06638</v>
      </c>
      <c r="J1522" t="n">
        <v>0.001426</v>
      </c>
      <c r="K1522" t="n">
        <v>32.45</v>
      </c>
      <c r="L1522" t="n">
        <v>8.749</v>
      </c>
      <c r="M1522" t="n">
        <v>45860</v>
      </c>
      <c r="N1522" t="n">
        <v>1.345</v>
      </c>
      <c r="O1522" t="n">
        <v>7.353</v>
      </c>
      <c r="P1522" t="n">
        <v>966.2</v>
      </c>
      <c r="Q1522" t="n">
        <v>1.508</v>
      </c>
      <c r="R1522" t="s">
        <v>554</v>
      </c>
      <c r="S1522" t="s">
        <v>588</v>
      </c>
      <c r="T1522" t="s">
        <v>503</v>
      </c>
      <c r="U1522" t="s">
        <v>589</v>
      </c>
      <c r="V1522" t="n">
        <v>1.3778012</v>
      </c>
      <c r="W1522" t="n">
        <v>966.2</v>
      </c>
      <c r="X1522" t="n">
        <v>5.1573438</v>
      </c>
      <c r="Y1522" t="n">
        <v>1551.0708</v>
      </c>
      <c r="Z1522" t="n">
        <v>1957.123</v>
      </c>
      <c r="AA1522" t="n">
        <v>0.00088829033465139</v>
      </c>
      <c r="AB1522" t="n">
        <v>0.000703993157302837</v>
      </c>
      <c r="AC1522" t="n">
        <v>0.267153258233434</v>
      </c>
    </row>
    <row r="1523">
      <c r="A1523" t="s">
        <v>472</v>
      </c>
      <c r="B1523" t="s">
        <v>500</v>
      </c>
      <c r="C1523" t="s">
        <v>336</v>
      </c>
      <c r="D1523" t="s">
        <v>384</v>
      </c>
      <c r="E1523" t="s">
        <v>501</v>
      </c>
      <c r="F1523" t="s">
        <v>339</v>
      </c>
      <c r="G1523" t="s">
        <v>370</v>
      </c>
      <c r="H1523" t="n">
        <v>0</v>
      </c>
      <c r="I1523" t="n">
        <v>0</v>
      </c>
      <c r="J1523" t="n">
        <v>0</v>
      </c>
      <c r="K1523" t="n">
        <v>0</v>
      </c>
      <c r="L1523" t="n">
        <v>0</v>
      </c>
      <c r="M1523" t="n">
        <v>0</v>
      </c>
      <c r="N1523" t="n">
        <v>0</v>
      </c>
      <c r="O1523" t="n">
        <v>0</v>
      </c>
      <c r="P1523" t="n">
        <v>0</v>
      </c>
      <c r="Q1523" t="n">
        <v>0</v>
      </c>
      <c r="R1523" t="s">
        <v>554</v>
      </c>
      <c r="S1523" t="s">
        <v>588</v>
      </c>
      <c r="T1523" t="s">
        <v>503</v>
      </c>
      <c r="U1523" t="s">
        <v>589</v>
      </c>
      <c r="V1523" t="n">
        <v>0</v>
      </c>
      <c r="W1523" t="n">
        <v>0</v>
      </c>
      <c r="X1523" t="n">
        <v>9.4</v>
      </c>
      <c r="Y1523" t="n">
        <v>1551.0708</v>
      </c>
      <c r="Z1523" t="n">
        <v>1957.123</v>
      </c>
      <c r="AA1523" t="n">
        <v>0</v>
      </c>
      <c r="AB1523" t="n">
        <v>0</v>
      </c>
      <c r="AC1523" t="n">
        <v>0</v>
      </c>
    </row>
    <row r="1524">
      <c r="A1524" t="s">
        <v>345</v>
      </c>
      <c r="B1524" t="s">
        <v>500</v>
      </c>
      <c r="C1524" t="s">
        <v>336</v>
      </c>
      <c r="D1524" t="s">
        <v>384</v>
      </c>
      <c r="E1524" t="s">
        <v>501</v>
      </c>
      <c r="F1524" t="s">
        <v>339</v>
      </c>
      <c r="G1524" t="s">
        <v>358</v>
      </c>
      <c r="H1524" t="n">
        <v>8</v>
      </c>
      <c r="I1524" t="n">
        <v>0.3799</v>
      </c>
      <c r="J1524" t="n">
        <v>0.005707</v>
      </c>
      <c r="K1524" t="n">
        <v>24.2</v>
      </c>
      <c r="L1524" t="n">
        <v>16.96</v>
      </c>
      <c r="M1524" t="n">
        <v>25330</v>
      </c>
      <c r="N1524" t="n">
        <v>1.427</v>
      </c>
      <c r="O1524" t="n">
        <v>12.45</v>
      </c>
      <c r="P1524" t="n">
        <v>718.6</v>
      </c>
      <c r="Q1524" t="n">
        <v>1.481</v>
      </c>
      <c r="R1524" t="s">
        <v>348</v>
      </c>
      <c r="S1524" t="s">
        <v>509</v>
      </c>
      <c r="T1524" t="s">
        <v>503</v>
      </c>
      <c r="U1524" t="s">
        <v>510</v>
      </c>
      <c r="V1524" t="n">
        <v>4.1010502</v>
      </c>
      <c r="W1524" t="n">
        <v>718.6</v>
      </c>
      <c r="X1524" t="n">
        <v>62.218</v>
      </c>
      <c r="Y1524" t="n">
        <v>1076.3332</v>
      </c>
      <c r="Z1524" t="n">
        <v>1957.123</v>
      </c>
      <c r="AA1524" t="n">
        <v>0.00381020505546052</v>
      </c>
      <c r="AB1524" t="n">
        <v>0.00209544836987762</v>
      </c>
      <c r="AC1524" t="n">
        <v>0.0659142081069787</v>
      </c>
    </row>
    <row r="1525">
      <c r="A1525" t="s">
        <v>335</v>
      </c>
      <c r="B1525" t="s">
        <v>500</v>
      </c>
      <c r="C1525" t="s">
        <v>336</v>
      </c>
      <c r="D1525" t="s">
        <v>384</v>
      </c>
      <c r="E1525" t="s">
        <v>501</v>
      </c>
      <c r="F1525" t="s">
        <v>346</v>
      </c>
      <c r="G1525" t="s">
        <v>361</v>
      </c>
      <c r="H1525" t="n">
        <v>9921</v>
      </c>
      <c r="I1525" t="n">
        <v>100</v>
      </c>
      <c r="J1525" t="n">
        <v>49.45</v>
      </c>
      <c r="K1525" t="n">
        <v>14.19</v>
      </c>
      <c r="L1525" t="n">
        <v>3.532</v>
      </c>
      <c r="M1525" t="n">
        <v>576.8</v>
      </c>
      <c r="N1525" t="n">
        <v>1.404</v>
      </c>
      <c r="O1525" t="n">
        <v>4.407</v>
      </c>
      <c r="P1525" t="n">
        <v>221.4</v>
      </c>
      <c r="Q1525" t="n">
        <v>1.21</v>
      </c>
      <c r="R1525" t="s">
        <v>353</v>
      </c>
      <c r="S1525" t="s">
        <v>507</v>
      </c>
      <c r="T1525" t="s">
        <v>503</v>
      </c>
      <c r="U1525" t="s">
        <v>508</v>
      </c>
      <c r="V1525" t="n">
        <v>10948.23</v>
      </c>
      <c r="W1525" t="n">
        <v>221.4</v>
      </c>
      <c r="X1525" t="n">
        <v>14593.54</v>
      </c>
      <c r="Y1525" t="n">
        <v>10805.388</v>
      </c>
      <c r="Z1525" t="n">
        <v>14467.38</v>
      </c>
      <c r="AA1525" t="n">
        <v>1.01321951604144</v>
      </c>
      <c r="AB1525" t="n">
        <v>0.756752777628016</v>
      </c>
      <c r="AC1525" t="n">
        <v>0.750210709670169</v>
      </c>
    </row>
    <row r="1526">
      <c r="A1526" t="s">
        <v>345</v>
      </c>
      <c r="B1526" t="s">
        <v>500</v>
      </c>
      <c r="C1526" t="s">
        <v>336</v>
      </c>
      <c r="D1526" t="s">
        <v>384</v>
      </c>
      <c r="E1526" t="s">
        <v>501</v>
      </c>
      <c r="F1526" t="s">
        <v>339</v>
      </c>
      <c r="G1526" t="s">
        <v>368</v>
      </c>
      <c r="H1526" t="n">
        <v>271</v>
      </c>
      <c r="I1526" t="n">
        <v>12.87</v>
      </c>
      <c r="J1526" t="n">
        <v>0.1933</v>
      </c>
      <c r="K1526" t="n">
        <v>16.86</v>
      </c>
      <c r="L1526" t="n">
        <v>4.106</v>
      </c>
      <c r="M1526" t="n">
        <v>9221</v>
      </c>
      <c r="N1526" t="n">
        <v>1.338</v>
      </c>
      <c r="O1526" t="n">
        <v>5.289</v>
      </c>
      <c r="P1526" t="n">
        <v>288.9</v>
      </c>
      <c r="Q1526" t="n">
        <v>1.2</v>
      </c>
      <c r="R1526" t="s">
        <v>348</v>
      </c>
      <c r="S1526" t="s">
        <v>509</v>
      </c>
      <c r="T1526" t="s">
        <v>503</v>
      </c>
      <c r="U1526" t="s">
        <v>510</v>
      </c>
      <c r="V1526" t="n">
        <v>55.84437</v>
      </c>
      <c r="W1526" t="n">
        <v>288.9</v>
      </c>
      <c r="X1526" t="n">
        <v>154.01785</v>
      </c>
      <c r="Y1526" t="n">
        <v>1076.3332</v>
      </c>
      <c r="Z1526" t="n">
        <v>1957.123</v>
      </c>
      <c r="AA1526" t="n">
        <v>0.0518839054671918</v>
      </c>
      <c r="AB1526" t="n">
        <v>0.0285339092126555</v>
      </c>
      <c r="AC1526" t="n">
        <v>0.362583752467652</v>
      </c>
    </row>
    <row r="1527">
      <c r="A1527" t="s">
        <v>335</v>
      </c>
      <c r="B1527" t="s">
        <v>500</v>
      </c>
      <c r="C1527" t="s">
        <v>336</v>
      </c>
      <c r="D1527" t="s">
        <v>384</v>
      </c>
      <c r="E1527" t="s">
        <v>501</v>
      </c>
      <c r="F1527" t="s">
        <v>346</v>
      </c>
      <c r="G1527" t="s">
        <v>362</v>
      </c>
      <c r="H1527" t="n">
        <v>14</v>
      </c>
      <c r="I1527" t="n">
        <v>0.1411</v>
      </c>
      <c r="J1527" t="n">
        <v>0.06978</v>
      </c>
      <c r="K1527" t="n">
        <v>27.58</v>
      </c>
      <c r="L1527" t="n">
        <v>9.188</v>
      </c>
      <c r="M1527" t="n">
        <v>6308</v>
      </c>
      <c r="N1527" t="n">
        <v>1.384</v>
      </c>
      <c r="O1527" t="n">
        <v>10.23</v>
      </c>
      <c r="P1527" t="n">
        <v>2619</v>
      </c>
      <c r="Q1527" t="n">
        <v>1.357</v>
      </c>
      <c r="R1527" t="s">
        <v>353</v>
      </c>
      <c r="S1527" t="s">
        <v>507</v>
      </c>
      <c r="T1527" t="s">
        <v>503</v>
      </c>
      <c r="U1527" t="s">
        <v>508</v>
      </c>
      <c r="V1527" t="n">
        <v>182.75382</v>
      </c>
      <c r="W1527" t="n">
        <v>2619</v>
      </c>
      <c r="X1527" t="n">
        <v>583.224</v>
      </c>
      <c r="Y1527" t="n">
        <v>10805.388</v>
      </c>
      <c r="Z1527" t="n">
        <v>14467.38</v>
      </c>
      <c r="AA1527" t="n">
        <v>0.0169132121863648</v>
      </c>
      <c r="AB1527" t="n">
        <v>0.0126321296599661</v>
      </c>
      <c r="AC1527" t="n">
        <v>0.313350993786264</v>
      </c>
    </row>
    <row r="1528">
      <c r="A1528" t="s">
        <v>335</v>
      </c>
      <c r="B1528" t="s">
        <v>500</v>
      </c>
      <c r="C1528" t="s">
        <v>336</v>
      </c>
      <c r="D1528" t="s">
        <v>384</v>
      </c>
      <c r="E1528" t="s">
        <v>501</v>
      </c>
      <c r="F1528" t="s">
        <v>346</v>
      </c>
      <c r="G1528" t="s">
        <v>340</v>
      </c>
      <c r="H1528" t="n">
        <v>20</v>
      </c>
      <c r="I1528" t="n">
        <v>0.2016</v>
      </c>
      <c r="J1528" t="n">
        <v>0.09969</v>
      </c>
      <c r="K1528" t="n">
        <v>42.9</v>
      </c>
      <c r="L1528" t="n">
        <v>15.65</v>
      </c>
      <c r="M1528" t="n">
        <v>17560</v>
      </c>
      <c r="N1528" t="n">
        <v>2.221</v>
      </c>
      <c r="O1528" t="n">
        <v>14.95</v>
      </c>
      <c r="P1528" t="n">
        <v>9413</v>
      </c>
      <c r="Q1528" t="n">
        <v>2.11</v>
      </c>
      <c r="R1528" t="s">
        <v>353</v>
      </c>
      <c r="S1528" t="s">
        <v>507</v>
      </c>
      <c r="T1528" t="s">
        <v>503</v>
      </c>
      <c r="U1528" t="s">
        <v>508</v>
      </c>
      <c r="V1528" t="n">
        <v>938.38197</v>
      </c>
      <c r="W1528" t="n">
        <v>9413</v>
      </c>
      <c r="X1528" t="n">
        <v>3468.094</v>
      </c>
      <c r="Y1528" t="n">
        <v>10805.388</v>
      </c>
      <c r="Z1528" t="n">
        <v>14467.38</v>
      </c>
      <c r="AA1528" t="n">
        <v>0.0868438939906647</v>
      </c>
      <c r="AB1528" t="n">
        <v>0.0648619148733219</v>
      </c>
      <c r="AC1528" t="n">
        <v>0.27057570238869</v>
      </c>
    </row>
    <row r="1529">
      <c r="A1529" t="s">
        <v>345</v>
      </c>
      <c r="B1529" t="s">
        <v>500</v>
      </c>
      <c r="C1529" t="s">
        <v>336</v>
      </c>
      <c r="D1529" t="s">
        <v>384</v>
      </c>
      <c r="E1529" t="s">
        <v>501</v>
      </c>
      <c r="F1529" t="s">
        <v>346</v>
      </c>
      <c r="G1529" t="s">
        <v>378</v>
      </c>
      <c r="H1529" t="n">
        <v>14</v>
      </c>
      <c r="I1529" t="n">
        <v>0.3447</v>
      </c>
      <c r="J1529" t="n">
        <v>0.06989</v>
      </c>
      <c r="K1529" t="n">
        <v>11.86</v>
      </c>
      <c r="L1529" t="n">
        <v>4.155</v>
      </c>
      <c r="M1529" t="n">
        <v>189</v>
      </c>
      <c r="N1529" t="n">
        <v>1.235</v>
      </c>
      <c r="O1529" t="n">
        <v>4.147</v>
      </c>
      <c r="P1529" t="n">
        <v>66.79</v>
      </c>
      <c r="Q1529" t="n">
        <v>1.148</v>
      </c>
      <c r="R1529" t="s">
        <v>348</v>
      </c>
      <c r="S1529" t="s">
        <v>513</v>
      </c>
      <c r="T1529" t="s">
        <v>503</v>
      </c>
      <c r="U1529" t="s">
        <v>514</v>
      </c>
      <c r="V1529" t="n">
        <v>4.6679531</v>
      </c>
      <c r="W1529" t="n">
        <v>66.79</v>
      </c>
      <c r="X1529" t="n">
        <v>139.67684</v>
      </c>
      <c r="Y1529" t="n">
        <v>7626.6</v>
      </c>
      <c r="Z1529" t="n">
        <v>14467.38</v>
      </c>
      <c r="AA1529" t="n">
        <v>0.000612062137780925</v>
      </c>
      <c r="AB1529" t="n">
        <v>0.000322653659473934</v>
      </c>
      <c r="AC1529" t="n">
        <v>0.0334196642764828</v>
      </c>
    </row>
    <row r="1530">
      <c r="A1530" t="s">
        <v>472</v>
      </c>
      <c r="B1530" t="s">
        <v>500</v>
      </c>
      <c r="C1530" t="s">
        <v>336</v>
      </c>
      <c r="D1530" t="s">
        <v>384</v>
      </c>
      <c r="E1530" t="s">
        <v>501</v>
      </c>
      <c r="F1530" t="s">
        <v>339</v>
      </c>
      <c r="G1530" t="s">
        <v>361</v>
      </c>
      <c r="H1530" t="n">
        <v>800</v>
      </c>
      <c r="I1530" t="n">
        <v>26.55</v>
      </c>
      <c r="J1530" t="n">
        <v>0.5703</v>
      </c>
      <c r="K1530" t="n">
        <v>13.88</v>
      </c>
      <c r="L1530" t="n">
        <v>3.546</v>
      </c>
      <c r="M1530" t="n">
        <v>6964</v>
      </c>
      <c r="N1530" t="n">
        <v>1.246</v>
      </c>
      <c r="O1530" t="n">
        <v>5.016</v>
      </c>
      <c r="P1530" t="n">
        <v>312</v>
      </c>
      <c r="Q1530" t="n">
        <v>1.111</v>
      </c>
      <c r="R1530" t="s">
        <v>554</v>
      </c>
      <c r="S1530" t="s">
        <v>588</v>
      </c>
      <c r="T1530" t="s">
        <v>503</v>
      </c>
      <c r="U1530" t="s">
        <v>589</v>
      </c>
      <c r="V1530" t="n">
        <v>177.9336</v>
      </c>
      <c r="W1530" t="n">
        <v>312</v>
      </c>
      <c r="X1530" t="n">
        <v>332.2818</v>
      </c>
      <c r="Y1530" t="n">
        <v>1551.0708</v>
      </c>
      <c r="Z1530" t="n">
        <v>1957.123</v>
      </c>
      <c r="AA1530" t="n">
        <v>0.114716620285805</v>
      </c>
      <c r="AB1530" t="n">
        <v>0.0909159005335894</v>
      </c>
      <c r="AC1530" t="n">
        <v>0.535490056933603</v>
      </c>
    </row>
    <row r="1531">
      <c r="A1531" t="s">
        <v>335</v>
      </c>
      <c r="B1531" t="s">
        <v>500</v>
      </c>
      <c r="C1531" t="s">
        <v>336</v>
      </c>
      <c r="D1531" t="s">
        <v>384</v>
      </c>
      <c r="E1531" t="s">
        <v>501</v>
      </c>
      <c r="F1531" t="s">
        <v>346</v>
      </c>
      <c r="G1531" t="s">
        <v>375</v>
      </c>
      <c r="H1531" t="n">
        <v>294</v>
      </c>
      <c r="I1531" t="n">
        <v>2.963</v>
      </c>
      <c r="J1531" t="n">
        <v>1.465</v>
      </c>
      <c r="K1531" t="n">
        <v>11.83</v>
      </c>
      <c r="L1531" t="n">
        <v>11.73</v>
      </c>
      <c r="M1531" t="n">
        <v>29.1</v>
      </c>
      <c r="N1531" t="n">
        <v>2.347</v>
      </c>
      <c r="O1531" t="n">
        <v>0.8744</v>
      </c>
      <c r="P1531" t="n">
        <v>97.64</v>
      </c>
      <c r="Q1531" t="n">
        <v>1.506</v>
      </c>
      <c r="R1531" t="s">
        <v>353</v>
      </c>
      <c r="S1531" t="s">
        <v>507</v>
      </c>
      <c r="T1531" t="s">
        <v>503</v>
      </c>
      <c r="U1531" t="s">
        <v>508</v>
      </c>
      <c r="V1531" t="n">
        <v>143.0426</v>
      </c>
      <c r="W1531" t="n">
        <v>97.64</v>
      </c>
      <c r="X1531" t="n">
        <v>149.7245</v>
      </c>
      <c r="Y1531" t="n">
        <v>10805.388</v>
      </c>
      <c r="Z1531" t="n">
        <v>14467.38</v>
      </c>
      <c r="AA1531" t="n">
        <v>0.013238080853737</v>
      </c>
      <c r="AB1531" t="n">
        <v>0.00988724979920345</v>
      </c>
      <c r="AC1531" t="n">
        <v>0.955372033301163</v>
      </c>
    </row>
    <row r="1532">
      <c r="A1532" t="s">
        <v>335</v>
      </c>
      <c r="B1532" t="s">
        <v>500</v>
      </c>
      <c r="C1532" t="s">
        <v>336</v>
      </c>
      <c r="D1532" t="s">
        <v>384</v>
      </c>
      <c r="E1532" t="s">
        <v>501</v>
      </c>
      <c r="F1532" t="s">
        <v>346</v>
      </c>
      <c r="G1532" t="s">
        <v>376</v>
      </c>
      <c r="H1532" t="n">
        <v>5</v>
      </c>
      <c r="I1532" t="n">
        <v>0.0504</v>
      </c>
      <c r="J1532" t="n">
        <v>0.02492</v>
      </c>
      <c r="K1532" t="n">
        <v>6.27</v>
      </c>
      <c r="L1532" t="n">
        <v>4.394</v>
      </c>
      <c r="M1532" t="n">
        <v>23.3</v>
      </c>
      <c r="N1532" t="n">
        <v>1.173</v>
      </c>
      <c r="O1532" t="n">
        <v>3.625</v>
      </c>
      <c r="P1532" t="n">
        <v>62.45</v>
      </c>
      <c r="Q1532" t="n">
        <v>1.007</v>
      </c>
      <c r="R1532" t="s">
        <v>353</v>
      </c>
      <c r="S1532" t="s">
        <v>507</v>
      </c>
      <c r="T1532" t="s">
        <v>503</v>
      </c>
      <c r="U1532" t="s">
        <v>508</v>
      </c>
      <c r="V1532" t="n">
        <v>1.556254</v>
      </c>
      <c r="W1532" t="n">
        <v>62.45</v>
      </c>
      <c r="X1532" t="n">
        <v>2.957955</v>
      </c>
      <c r="Y1532" t="n">
        <v>10805.388</v>
      </c>
      <c r="Z1532" t="n">
        <v>14467.38</v>
      </c>
      <c r="AA1532" t="n">
        <v>0.000144025739751317</v>
      </c>
      <c r="AB1532" t="n">
        <v>0.000107569857154509</v>
      </c>
      <c r="AC1532" t="n">
        <v>0.526124974855939</v>
      </c>
    </row>
    <row r="1533">
      <c r="A1533" t="s">
        <v>345</v>
      </c>
      <c r="B1533" t="s">
        <v>500</v>
      </c>
      <c r="C1533" t="s">
        <v>336</v>
      </c>
      <c r="D1533" t="s">
        <v>384</v>
      </c>
      <c r="E1533" t="s">
        <v>501</v>
      </c>
      <c r="F1533" t="s">
        <v>339</v>
      </c>
      <c r="G1533" t="s">
        <v>356</v>
      </c>
      <c r="H1533" t="n">
        <v>2</v>
      </c>
      <c r="I1533" t="n">
        <v>0.09497</v>
      </c>
      <c r="J1533" t="n">
        <v>0.001427</v>
      </c>
      <c r="K1533" t="n">
        <v>50.05</v>
      </c>
      <c r="L1533" t="n">
        <v>19.43</v>
      </c>
      <c r="M1533" t="n">
        <v>148900</v>
      </c>
      <c r="N1533" t="n">
        <v>1.267</v>
      </c>
      <c r="O1533" t="n">
        <v>12.14</v>
      </c>
      <c r="P1533" t="n">
        <v>585.8</v>
      </c>
      <c r="Q1533" t="n">
        <v>1.555</v>
      </c>
      <c r="R1533" t="s">
        <v>348</v>
      </c>
      <c r="S1533" t="s">
        <v>509</v>
      </c>
      <c r="T1533" t="s">
        <v>503</v>
      </c>
      <c r="U1533" t="s">
        <v>510</v>
      </c>
      <c r="V1533" t="n">
        <v>0.8359366</v>
      </c>
      <c r="W1533" t="n">
        <v>585.8</v>
      </c>
      <c r="X1533" t="n">
        <v>13.28936</v>
      </c>
      <c r="Y1533" t="n">
        <v>1076.3332</v>
      </c>
      <c r="Z1533" t="n">
        <v>1957.123</v>
      </c>
      <c r="AA1533" t="n">
        <v>0.000776652248578786</v>
      </c>
      <c r="AB1533" t="n">
        <v>0.000427125224117237</v>
      </c>
      <c r="AC1533" t="n">
        <v>0.0629026980983283</v>
      </c>
    </row>
    <row r="1534">
      <c r="A1534" t="s">
        <v>334</v>
      </c>
      <c r="B1534" t="s">
        <v>500</v>
      </c>
      <c r="C1534" t="s">
        <v>336</v>
      </c>
      <c r="D1534" t="s">
        <v>384</v>
      </c>
      <c r="E1534" t="s">
        <v>501</v>
      </c>
      <c r="F1534" t="s">
        <v>346</v>
      </c>
      <c r="G1534" t="s">
        <v>352</v>
      </c>
      <c r="H1534" t="n">
        <v>0</v>
      </c>
      <c r="I1534" t="n">
        <v>0</v>
      </c>
      <c r="J1534" t="n">
        <v>0</v>
      </c>
      <c r="K1534" t="n">
        <v>0</v>
      </c>
      <c r="L1534" t="n">
        <v>0</v>
      </c>
      <c r="M1534" t="n">
        <v>0</v>
      </c>
      <c r="N1534" t="n">
        <v>0</v>
      </c>
      <c r="O1534" t="n">
        <v>0</v>
      </c>
      <c r="P1534" t="n">
        <v>0</v>
      </c>
      <c r="Q1534" t="n">
        <v>0</v>
      </c>
      <c r="R1534" t="s">
        <v>341</v>
      </c>
      <c r="S1534" t="s">
        <v>511</v>
      </c>
      <c r="T1534" t="s">
        <v>503</v>
      </c>
      <c r="U1534" t="s">
        <v>512</v>
      </c>
      <c r="V1534" t="n">
        <v>0</v>
      </c>
      <c r="W1534" t="n">
        <v>0</v>
      </c>
      <c r="X1534" t="n">
        <v>5.8941</v>
      </c>
      <c r="Y1534" t="n">
        <v>8919.681</v>
      </c>
      <c r="Z1534" t="n">
        <v>14467.38</v>
      </c>
      <c r="AA1534" t="n">
        <v>0</v>
      </c>
      <c r="AB1534" t="n">
        <v>0</v>
      </c>
      <c r="AC1534" t="n">
        <v>0</v>
      </c>
    </row>
    <row r="1535">
      <c r="A1535" t="s">
        <v>472</v>
      </c>
      <c r="B1535" t="s">
        <v>500</v>
      </c>
      <c r="C1535" t="s">
        <v>336</v>
      </c>
      <c r="D1535" t="s">
        <v>384</v>
      </c>
      <c r="E1535" t="s">
        <v>501</v>
      </c>
      <c r="F1535" t="s">
        <v>339</v>
      </c>
      <c r="G1535" t="s">
        <v>362</v>
      </c>
      <c r="H1535" t="n">
        <v>24</v>
      </c>
      <c r="I1535" t="n">
        <v>0.7965</v>
      </c>
      <c r="J1535" t="n">
        <v>0.01711</v>
      </c>
      <c r="K1535" t="n">
        <v>37.77</v>
      </c>
      <c r="L1535" t="n">
        <v>16.64</v>
      </c>
      <c r="M1535" t="n">
        <v>52650</v>
      </c>
      <c r="N1535" t="n">
        <v>1.526</v>
      </c>
      <c r="O1535" t="n">
        <v>13.89</v>
      </c>
      <c r="P1535" t="n">
        <v>4427</v>
      </c>
      <c r="Q1535" t="n">
        <v>1.638</v>
      </c>
      <c r="R1535" t="s">
        <v>554</v>
      </c>
      <c r="S1535" t="s">
        <v>588</v>
      </c>
      <c r="T1535" t="s">
        <v>503</v>
      </c>
      <c r="U1535" t="s">
        <v>589</v>
      </c>
      <c r="V1535" t="n">
        <v>75.74597</v>
      </c>
      <c r="W1535" t="n">
        <v>4427</v>
      </c>
      <c r="X1535" t="n">
        <v>426.7109</v>
      </c>
      <c r="Y1535" t="n">
        <v>1551.0708</v>
      </c>
      <c r="Z1535" t="n">
        <v>1957.123</v>
      </c>
      <c r="AA1535" t="n">
        <v>0.0488346308885449</v>
      </c>
      <c r="AB1535" t="n">
        <v>0.0387027131151185</v>
      </c>
      <c r="AC1535" t="n">
        <v>0.177511214267083</v>
      </c>
    </row>
    <row r="1536">
      <c r="A1536" t="s">
        <v>335</v>
      </c>
      <c r="B1536" t="s">
        <v>500</v>
      </c>
      <c r="C1536" t="s">
        <v>336</v>
      </c>
      <c r="D1536" t="s">
        <v>384</v>
      </c>
      <c r="E1536" t="s">
        <v>501</v>
      </c>
      <c r="F1536" t="s">
        <v>339</v>
      </c>
      <c r="G1536" t="s">
        <v>363</v>
      </c>
      <c r="H1536" t="n">
        <v>0</v>
      </c>
      <c r="I1536" t="n">
        <v>0</v>
      </c>
      <c r="J1536" t="n">
        <v>0</v>
      </c>
      <c r="K1536" t="n">
        <v>0</v>
      </c>
      <c r="L1536" t="n">
        <v>0</v>
      </c>
      <c r="M1536" t="n">
        <v>0</v>
      </c>
      <c r="N1536" t="n">
        <v>0</v>
      </c>
      <c r="O1536" t="n">
        <v>0</v>
      </c>
      <c r="P1536" t="n">
        <v>0</v>
      </c>
      <c r="Q1536" t="n">
        <v>0</v>
      </c>
      <c r="R1536" t="s">
        <v>353</v>
      </c>
      <c r="S1536" t="s">
        <v>502</v>
      </c>
      <c r="T1536" t="s">
        <v>503</v>
      </c>
      <c r="U1536" t="s">
        <v>504</v>
      </c>
      <c r="V1536" t="n">
        <v>0</v>
      </c>
      <c r="W1536" t="n">
        <v>0</v>
      </c>
      <c r="X1536" t="n">
        <v>5.1573438</v>
      </c>
      <c r="Y1536" t="n">
        <v>968.109</v>
      </c>
      <c r="Z1536" t="n">
        <v>1957.123</v>
      </c>
      <c r="AA1536" t="n">
        <v>0</v>
      </c>
      <c r="AB1536" t="n">
        <v>0</v>
      </c>
      <c r="AC1536" t="n">
        <v>0</v>
      </c>
    </row>
    <row r="1537">
      <c r="A1537" t="s">
        <v>472</v>
      </c>
      <c r="B1537" t="s">
        <v>500</v>
      </c>
      <c r="C1537" t="s">
        <v>336</v>
      </c>
      <c r="D1537" t="s">
        <v>384</v>
      </c>
      <c r="E1537" t="s">
        <v>501</v>
      </c>
      <c r="F1537" t="s">
        <v>346</v>
      </c>
      <c r="G1537" t="s">
        <v>347</v>
      </c>
      <c r="H1537" t="n">
        <v>81</v>
      </c>
      <c r="I1537" t="n">
        <v>3.267</v>
      </c>
      <c r="J1537" t="n">
        <v>0.3992</v>
      </c>
      <c r="K1537" t="n">
        <v>30.6</v>
      </c>
      <c r="L1537" t="n">
        <v>5.198</v>
      </c>
      <c r="M1537" t="n">
        <v>16600</v>
      </c>
      <c r="N1537" t="n">
        <v>1.856</v>
      </c>
      <c r="O1537" t="n">
        <v>5.952</v>
      </c>
      <c r="P1537" t="n">
        <v>5002</v>
      </c>
      <c r="Q1537" t="n">
        <v>1.698</v>
      </c>
      <c r="R1537" t="s">
        <v>554</v>
      </c>
      <c r="S1537" t="s">
        <v>590</v>
      </c>
      <c r="T1537" t="s">
        <v>503</v>
      </c>
      <c r="U1537" t="s">
        <v>591</v>
      </c>
      <c r="V1537" t="n">
        <v>1996.7984</v>
      </c>
      <c r="W1537" t="n">
        <v>5002</v>
      </c>
      <c r="X1537" t="n">
        <v>2450.5934</v>
      </c>
      <c r="Y1537" t="n">
        <v>6248.07</v>
      </c>
      <c r="Z1537" t="n">
        <v>14467.38</v>
      </c>
      <c r="AA1537" t="n">
        <v>0.319586432290291</v>
      </c>
      <c r="AB1537" t="n">
        <v>0.138020733539867</v>
      </c>
      <c r="AC1537" t="n">
        <v>0.814822401790521</v>
      </c>
    </row>
    <row r="1538">
      <c r="A1538" t="s">
        <v>345</v>
      </c>
      <c r="B1538" t="s">
        <v>500</v>
      </c>
      <c r="C1538" t="s">
        <v>336</v>
      </c>
      <c r="D1538" t="s">
        <v>384</v>
      </c>
      <c r="E1538" t="s">
        <v>501</v>
      </c>
      <c r="F1538" t="s">
        <v>339</v>
      </c>
      <c r="G1538" t="s">
        <v>370</v>
      </c>
      <c r="H1538" t="n">
        <v>0</v>
      </c>
      <c r="I1538" t="n">
        <v>0</v>
      </c>
      <c r="J1538" t="n">
        <v>0</v>
      </c>
      <c r="K1538" t="n">
        <v>0</v>
      </c>
      <c r="L1538" t="n">
        <v>0</v>
      </c>
      <c r="M1538" t="n">
        <v>0</v>
      </c>
      <c r="N1538" t="n">
        <v>0</v>
      </c>
      <c r="O1538" t="n">
        <v>0</v>
      </c>
      <c r="P1538" t="n">
        <v>0</v>
      </c>
      <c r="Q1538" t="n">
        <v>0</v>
      </c>
      <c r="R1538" t="s">
        <v>348</v>
      </c>
      <c r="S1538" t="s">
        <v>509</v>
      </c>
      <c r="T1538" t="s">
        <v>503</v>
      </c>
      <c r="U1538" t="s">
        <v>510</v>
      </c>
      <c r="V1538" t="n">
        <v>0</v>
      </c>
      <c r="W1538" t="n">
        <v>0</v>
      </c>
      <c r="X1538" t="n">
        <v>9.4</v>
      </c>
      <c r="Y1538" t="n">
        <v>1076.3332</v>
      </c>
      <c r="Z1538" t="n">
        <v>1957.123</v>
      </c>
      <c r="AA1538" t="n">
        <v>0</v>
      </c>
      <c r="AB1538" t="n">
        <v>0</v>
      </c>
      <c r="AC1538" t="n">
        <v>0</v>
      </c>
    </row>
    <row r="1539">
      <c r="A1539" t="s">
        <v>345</v>
      </c>
      <c r="B1539" t="s">
        <v>500</v>
      </c>
      <c r="C1539" t="s">
        <v>336</v>
      </c>
      <c r="D1539" t="s">
        <v>384</v>
      </c>
      <c r="E1539" t="s">
        <v>501</v>
      </c>
      <c r="F1539" t="s">
        <v>346</v>
      </c>
      <c r="G1539" t="s">
        <v>370</v>
      </c>
      <c r="H1539" t="n">
        <v>0</v>
      </c>
      <c r="I1539" t="n">
        <v>0</v>
      </c>
      <c r="J1539" t="n">
        <v>0</v>
      </c>
      <c r="K1539" t="n">
        <v>0</v>
      </c>
      <c r="L1539" t="n">
        <v>0</v>
      </c>
      <c r="M1539" t="n">
        <v>0</v>
      </c>
      <c r="N1539" t="n">
        <v>0</v>
      </c>
      <c r="O1539" t="n">
        <v>0</v>
      </c>
      <c r="P1539" t="n">
        <v>0</v>
      </c>
      <c r="Q1539" t="n">
        <v>0</v>
      </c>
      <c r="R1539" t="s">
        <v>348</v>
      </c>
      <c r="S1539" t="s">
        <v>513</v>
      </c>
      <c r="T1539" t="s">
        <v>503</v>
      </c>
      <c r="U1539" t="s">
        <v>514</v>
      </c>
      <c r="V1539" t="n">
        <v>0</v>
      </c>
      <c r="W1539" t="n">
        <v>0</v>
      </c>
      <c r="X1539" t="n">
        <v>24.09507</v>
      </c>
      <c r="Y1539" t="n">
        <v>7626.6</v>
      </c>
      <c r="Z1539" t="n">
        <v>14467.38</v>
      </c>
      <c r="AA1539" t="n">
        <v>0</v>
      </c>
      <c r="AB1539" t="n">
        <v>0</v>
      </c>
      <c r="AC1539" t="n">
        <v>0</v>
      </c>
    </row>
    <row r="1540">
      <c r="A1540" t="s">
        <v>345</v>
      </c>
      <c r="B1540" t="s">
        <v>500</v>
      </c>
      <c r="C1540" t="s">
        <v>336</v>
      </c>
      <c r="D1540" t="s">
        <v>384</v>
      </c>
      <c r="E1540" t="s">
        <v>501</v>
      </c>
      <c r="F1540" t="s">
        <v>339</v>
      </c>
      <c r="G1540" t="s">
        <v>369</v>
      </c>
      <c r="H1540" t="n">
        <v>658</v>
      </c>
      <c r="I1540" t="n">
        <v>31.24</v>
      </c>
      <c r="J1540" t="n">
        <v>0.4694</v>
      </c>
      <c r="K1540" t="n">
        <v>17.41</v>
      </c>
      <c r="L1540" t="n">
        <v>4.457</v>
      </c>
      <c r="M1540" t="n">
        <v>12820</v>
      </c>
      <c r="N1540" t="n">
        <v>1.311</v>
      </c>
      <c r="O1540" t="n">
        <v>5.478</v>
      </c>
      <c r="P1540" t="n">
        <v>626.4</v>
      </c>
      <c r="Q1540" t="n">
        <v>1.191</v>
      </c>
      <c r="R1540" t="s">
        <v>348</v>
      </c>
      <c r="S1540" t="s">
        <v>509</v>
      </c>
      <c r="T1540" t="s">
        <v>503</v>
      </c>
      <c r="U1540" t="s">
        <v>510</v>
      </c>
      <c r="V1540" t="n">
        <v>294.03216</v>
      </c>
      <c r="W1540" t="n">
        <v>626.4</v>
      </c>
      <c r="X1540" t="n">
        <v>644.91</v>
      </c>
      <c r="Y1540" t="n">
        <v>1076.3332</v>
      </c>
      <c r="Z1540" t="n">
        <v>1957.123</v>
      </c>
      <c r="AA1540" t="n">
        <v>0.273179494974233</v>
      </c>
      <c r="AB1540" t="n">
        <v>0.150236934520723</v>
      </c>
      <c r="AC1540" t="n">
        <v>0.455927431734661</v>
      </c>
    </row>
    <row r="1541">
      <c r="A1541" t="s">
        <v>345</v>
      </c>
      <c r="B1541" t="s">
        <v>500</v>
      </c>
      <c r="C1541" t="s">
        <v>336</v>
      </c>
      <c r="D1541" t="s">
        <v>384</v>
      </c>
      <c r="E1541" t="s">
        <v>501</v>
      </c>
      <c r="F1541" t="s">
        <v>346</v>
      </c>
      <c r="G1541" t="s">
        <v>377</v>
      </c>
      <c r="H1541" t="n">
        <v>257</v>
      </c>
      <c r="I1541" t="n">
        <v>6.328</v>
      </c>
      <c r="J1541" t="n">
        <v>1.283</v>
      </c>
      <c r="K1541" t="n">
        <v>13.81</v>
      </c>
      <c r="L1541" t="n">
        <v>3.352</v>
      </c>
      <c r="M1541" t="n">
        <v>3958</v>
      </c>
      <c r="N1541" t="n">
        <v>1.28</v>
      </c>
      <c r="O1541" t="n">
        <v>4.835</v>
      </c>
      <c r="P1541" t="n">
        <v>137.4</v>
      </c>
      <c r="Q1541" t="n">
        <v>1.153</v>
      </c>
      <c r="R1541" t="s">
        <v>348</v>
      </c>
      <c r="S1541" t="s">
        <v>513</v>
      </c>
      <c r="T1541" t="s">
        <v>503</v>
      </c>
      <c r="U1541" t="s">
        <v>514</v>
      </c>
      <c r="V1541" t="n">
        <v>176.2842</v>
      </c>
      <c r="W1541" t="n">
        <v>137.4</v>
      </c>
      <c r="X1541" t="n">
        <v>401.6375</v>
      </c>
      <c r="Y1541" t="n">
        <v>7626.6</v>
      </c>
      <c r="Z1541" t="n">
        <v>14467.38</v>
      </c>
      <c r="AA1541" t="n">
        <v>0.0231143891117929</v>
      </c>
      <c r="AB1541" t="n">
        <v>0.0121849429544258</v>
      </c>
      <c r="AC1541" t="n">
        <v>0.438913697052691</v>
      </c>
    </row>
    <row r="1542">
      <c r="A1542" t="s">
        <v>345</v>
      </c>
      <c r="B1542" t="s">
        <v>500</v>
      </c>
      <c r="C1542" t="s">
        <v>336</v>
      </c>
      <c r="D1542" t="s">
        <v>384</v>
      </c>
      <c r="E1542" t="s">
        <v>501</v>
      </c>
      <c r="F1542" t="s">
        <v>346</v>
      </c>
      <c r="G1542" t="s">
        <v>369</v>
      </c>
      <c r="H1542" t="n">
        <v>257</v>
      </c>
      <c r="I1542" t="n">
        <v>6.328</v>
      </c>
      <c r="J1542" t="n">
        <v>1.283</v>
      </c>
      <c r="K1542" t="n">
        <v>21.9</v>
      </c>
      <c r="L1542" t="n">
        <v>3.595</v>
      </c>
      <c r="M1542" t="n">
        <v>7287</v>
      </c>
      <c r="N1542" t="n">
        <v>1.701</v>
      </c>
      <c r="O1542" t="n">
        <v>4.949</v>
      </c>
      <c r="P1542" t="n">
        <v>1363</v>
      </c>
      <c r="Q1542" t="n">
        <v>1.443</v>
      </c>
      <c r="R1542" t="s">
        <v>348</v>
      </c>
      <c r="S1542" t="s">
        <v>513</v>
      </c>
      <c r="T1542" t="s">
        <v>503</v>
      </c>
      <c r="U1542" t="s">
        <v>514</v>
      </c>
      <c r="V1542" t="n">
        <v>1748.729</v>
      </c>
      <c r="W1542" t="n">
        <v>1363</v>
      </c>
      <c r="X1542" t="n">
        <v>2836.753</v>
      </c>
      <c r="Y1542" t="n">
        <v>7626.6</v>
      </c>
      <c r="Z1542" t="n">
        <v>14467.38</v>
      </c>
      <c r="AA1542" t="n">
        <v>0.229293394173026</v>
      </c>
      <c r="AB1542" t="n">
        <v>0.120873924649798</v>
      </c>
      <c r="AC1542" t="n">
        <v>0.616454446333537</v>
      </c>
    </row>
    <row r="1543">
      <c r="A1543" t="s">
        <v>334</v>
      </c>
      <c r="B1543" t="s">
        <v>500</v>
      </c>
      <c r="C1543" t="s">
        <v>336</v>
      </c>
      <c r="D1543" t="s">
        <v>384</v>
      </c>
      <c r="E1543" t="s">
        <v>501</v>
      </c>
      <c r="F1543" t="s">
        <v>346</v>
      </c>
      <c r="G1543" t="s">
        <v>361</v>
      </c>
      <c r="H1543" t="n">
        <v>8152</v>
      </c>
      <c r="I1543" t="n">
        <v>100</v>
      </c>
      <c r="J1543" t="n">
        <v>40.36</v>
      </c>
      <c r="K1543" t="n">
        <v>14.56</v>
      </c>
      <c r="L1543" t="n">
        <v>3.338</v>
      </c>
      <c r="M1543" t="n">
        <v>1389</v>
      </c>
      <c r="N1543" t="n">
        <v>1.429</v>
      </c>
      <c r="O1543" t="n">
        <v>4.532</v>
      </c>
      <c r="P1543" t="n">
        <v>224.2</v>
      </c>
      <c r="Q1543" t="n">
        <v>1.216</v>
      </c>
      <c r="R1543" t="s">
        <v>341</v>
      </c>
      <c r="S1543" t="s">
        <v>511</v>
      </c>
      <c r="T1543" t="s">
        <v>503</v>
      </c>
      <c r="U1543" t="s">
        <v>512</v>
      </c>
      <c r="V1543" t="n">
        <v>9048.712</v>
      </c>
      <c r="W1543" t="n">
        <v>224.2</v>
      </c>
      <c r="X1543" t="n">
        <v>14593.54</v>
      </c>
      <c r="Y1543" t="n">
        <v>8919.681</v>
      </c>
      <c r="Z1543" t="n">
        <v>14467.38</v>
      </c>
      <c r="AA1543" t="n">
        <v>1.01446587607786</v>
      </c>
      <c r="AB1543" t="n">
        <v>0.625456164143058</v>
      </c>
      <c r="AC1543" t="n">
        <v>0.620049145032665</v>
      </c>
    </row>
    <row r="1544">
      <c r="A1544" t="s">
        <v>334</v>
      </c>
      <c r="B1544" t="s">
        <v>500</v>
      </c>
      <c r="C1544" t="s">
        <v>336</v>
      </c>
      <c r="D1544" t="s">
        <v>384</v>
      </c>
      <c r="E1544" t="s">
        <v>501</v>
      </c>
      <c r="F1544" t="s">
        <v>346</v>
      </c>
      <c r="G1544" t="s">
        <v>347</v>
      </c>
      <c r="H1544" t="n">
        <v>23</v>
      </c>
      <c r="I1544" t="n">
        <v>0.2821</v>
      </c>
      <c r="J1544" t="n">
        <v>0.1139</v>
      </c>
      <c r="K1544" t="n">
        <v>30.44</v>
      </c>
      <c r="L1544" t="n">
        <v>5.435</v>
      </c>
      <c r="M1544" t="n">
        <v>18270</v>
      </c>
      <c r="N1544" t="n">
        <v>1.797</v>
      </c>
      <c r="O1544" t="n">
        <v>5.956</v>
      </c>
      <c r="P1544" t="n">
        <v>5025</v>
      </c>
      <c r="Q1544" t="n">
        <v>1.66</v>
      </c>
      <c r="R1544" t="s">
        <v>341</v>
      </c>
      <c r="S1544" t="s">
        <v>511</v>
      </c>
      <c r="T1544" t="s">
        <v>503</v>
      </c>
      <c r="U1544" t="s">
        <v>512</v>
      </c>
      <c r="V1544" t="n">
        <v>572.3475</v>
      </c>
      <c r="W1544" t="n">
        <v>5025</v>
      </c>
      <c r="X1544" t="n">
        <v>2450.5934</v>
      </c>
      <c r="Y1544" t="n">
        <v>8919.681</v>
      </c>
      <c r="Z1544" t="n">
        <v>14467.38</v>
      </c>
      <c r="AA1544" t="n">
        <v>0.0641668126920682</v>
      </c>
      <c r="AB1544" t="n">
        <v>0.0395612405286928</v>
      </c>
      <c r="AC1544" t="n">
        <v>0.233554656598683</v>
      </c>
    </row>
    <row r="1545">
      <c r="A1545" t="s">
        <v>334</v>
      </c>
      <c r="B1545" t="s">
        <v>500</v>
      </c>
      <c r="C1545" t="s">
        <v>336</v>
      </c>
      <c r="D1545" t="s">
        <v>384</v>
      </c>
      <c r="E1545" t="s">
        <v>501</v>
      </c>
      <c r="F1545" t="s">
        <v>346</v>
      </c>
      <c r="G1545" t="s">
        <v>359</v>
      </c>
      <c r="H1545" t="n">
        <v>1655</v>
      </c>
      <c r="I1545" t="n">
        <v>20.3</v>
      </c>
      <c r="J1545" t="n">
        <v>8.195</v>
      </c>
      <c r="K1545" t="n">
        <v>18.02</v>
      </c>
      <c r="L1545" t="n">
        <v>3.081</v>
      </c>
      <c r="M1545" t="n">
        <v>3219</v>
      </c>
      <c r="N1545" t="n">
        <v>1.563</v>
      </c>
      <c r="O1545" t="n">
        <v>4.856</v>
      </c>
      <c r="P1545" t="n">
        <v>468.6</v>
      </c>
      <c r="Q1545" t="n">
        <v>1.299</v>
      </c>
      <c r="R1545" t="s">
        <v>341</v>
      </c>
      <c r="S1545" t="s">
        <v>511</v>
      </c>
      <c r="T1545" t="s">
        <v>503</v>
      </c>
      <c r="U1545" t="s">
        <v>512</v>
      </c>
      <c r="V1545" t="n">
        <v>3840.177</v>
      </c>
      <c r="W1545" t="n">
        <v>468.6</v>
      </c>
      <c r="X1545" t="n">
        <v>6447.348</v>
      </c>
      <c r="Y1545" t="n">
        <v>8919.681</v>
      </c>
      <c r="Z1545" t="n">
        <v>14467.38</v>
      </c>
      <c r="AA1545" t="n">
        <v>0.430528513295487</v>
      </c>
      <c r="AB1545" t="n">
        <v>0.265436934676493</v>
      </c>
      <c r="AC1545" t="n">
        <v>0.595621176334828</v>
      </c>
    </row>
    <row r="1546">
      <c r="A1546" t="s">
        <v>335</v>
      </c>
      <c r="B1546" t="s">
        <v>500</v>
      </c>
      <c r="C1546" t="s">
        <v>336</v>
      </c>
      <c r="D1546" t="s">
        <v>384</v>
      </c>
      <c r="E1546" t="s">
        <v>501</v>
      </c>
      <c r="F1546" t="s">
        <v>346</v>
      </c>
      <c r="G1546" t="s">
        <v>360</v>
      </c>
      <c r="H1546" t="n">
        <v>9622</v>
      </c>
      <c r="I1546" t="n">
        <v>96.99</v>
      </c>
      <c r="J1546" t="n">
        <v>47.96</v>
      </c>
      <c r="K1546" t="n">
        <v>14.27</v>
      </c>
      <c r="L1546" t="n">
        <v>3.281</v>
      </c>
      <c r="M1546" t="n">
        <v>593.8</v>
      </c>
      <c r="N1546" t="n">
        <v>1.375</v>
      </c>
      <c r="O1546" t="n">
        <v>4.515</v>
      </c>
      <c r="P1546" t="n">
        <v>225.3</v>
      </c>
      <c r="Q1546" t="n">
        <v>1.201</v>
      </c>
      <c r="R1546" t="s">
        <v>353</v>
      </c>
      <c r="S1546" t="s">
        <v>507</v>
      </c>
      <c r="T1546" t="s">
        <v>503</v>
      </c>
      <c r="U1546" t="s">
        <v>508</v>
      </c>
      <c r="V1546" t="n">
        <v>10805.388</v>
      </c>
      <c r="W1546" t="n">
        <v>225.3</v>
      </c>
      <c r="X1546" t="n">
        <v>14467.38</v>
      </c>
      <c r="Y1546" t="n">
        <v>10805.388</v>
      </c>
      <c r="Z1546" t="n">
        <v>14467.38</v>
      </c>
      <c r="AA1546" t="n">
        <v>1</v>
      </c>
      <c r="AB1546" t="n">
        <v>0.74687939350456</v>
      </c>
      <c r="AC1546" t="n">
        <v>0.74687939350456</v>
      </c>
    </row>
    <row r="1547">
      <c r="A1547" t="s">
        <v>472</v>
      </c>
      <c r="B1547" t="s">
        <v>500</v>
      </c>
      <c r="C1547" t="s">
        <v>336</v>
      </c>
      <c r="D1547" t="s">
        <v>384</v>
      </c>
      <c r="E1547" t="s">
        <v>501</v>
      </c>
      <c r="F1547" t="s">
        <v>339</v>
      </c>
      <c r="G1547" t="s">
        <v>357</v>
      </c>
      <c r="H1547" t="n">
        <v>15</v>
      </c>
      <c r="I1547" t="n">
        <v>0.4978</v>
      </c>
      <c r="J1547" t="n">
        <v>0.01069</v>
      </c>
      <c r="K1547" t="n">
        <v>43.89</v>
      </c>
      <c r="L1547" t="n">
        <v>18.19</v>
      </c>
      <c r="M1547" t="n">
        <v>61640</v>
      </c>
      <c r="N1547" t="n">
        <v>1.627</v>
      </c>
      <c r="O1547" t="n">
        <v>16.14</v>
      </c>
      <c r="P1547" t="n">
        <v>6210</v>
      </c>
      <c r="Q1547" t="n">
        <v>1.684</v>
      </c>
      <c r="R1547" t="s">
        <v>554</v>
      </c>
      <c r="S1547" t="s">
        <v>588</v>
      </c>
      <c r="T1547" t="s">
        <v>503</v>
      </c>
      <c r="U1547" t="s">
        <v>589</v>
      </c>
      <c r="V1547" t="n">
        <v>66.3849</v>
      </c>
      <c r="W1547" t="n">
        <v>6210</v>
      </c>
      <c r="X1547" t="n">
        <v>415.3345</v>
      </c>
      <c r="Y1547" t="n">
        <v>1551.0708</v>
      </c>
      <c r="Z1547" t="n">
        <v>1957.123</v>
      </c>
      <c r="AA1547" t="n">
        <v>0.0427994002594852</v>
      </c>
      <c r="AB1547" t="n">
        <v>0.0339196361189358</v>
      </c>
      <c r="AC1547" t="n">
        <v>0.159834783770672</v>
      </c>
    </row>
    <row r="1548">
      <c r="A1548" t="s">
        <v>335</v>
      </c>
      <c r="B1548" t="s">
        <v>500</v>
      </c>
      <c r="C1548" t="s">
        <v>336</v>
      </c>
      <c r="D1548" t="s">
        <v>384</v>
      </c>
      <c r="E1548" t="s">
        <v>501</v>
      </c>
      <c r="F1548" t="s">
        <v>339</v>
      </c>
      <c r="G1548" t="s">
        <v>357</v>
      </c>
      <c r="H1548" t="n">
        <v>9</v>
      </c>
      <c r="I1548" t="n">
        <v>0.6233</v>
      </c>
      <c r="J1548" t="n">
        <v>0.006428</v>
      </c>
      <c r="K1548" t="n">
        <v>40.52</v>
      </c>
      <c r="L1548" t="n">
        <v>19.09</v>
      </c>
      <c r="M1548" t="n">
        <v>46020</v>
      </c>
      <c r="N1548" t="n">
        <v>1.741</v>
      </c>
      <c r="O1548" t="n">
        <v>15.42</v>
      </c>
      <c r="P1548" t="n">
        <v>5041</v>
      </c>
      <c r="Q1548" t="n">
        <v>1.592</v>
      </c>
      <c r="R1548" t="s">
        <v>353</v>
      </c>
      <c r="S1548" t="s">
        <v>502</v>
      </c>
      <c r="T1548" t="s">
        <v>503</v>
      </c>
      <c r="U1548" t="s">
        <v>504</v>
      </c>
      <c r="V1548" t="n">
        <v>32.403548</v>
      </c>
      <c r="W1548" t="n">
        <v>5041</v>
      </c>
      <c r="X1548" t="n">
        <v>415.3345</v>
      </c>
      <c r="Y1548" t="n">
        <v>968.109</v>
      </c>
      <c r="Z1548" t="n">
        <v>1957.123</v>
      </c>
      <c r="AA1548" t="n">
        <v>0.0334709707274697</v>
      </c>
      <c r="AB1548" t="n">
        <v>0.0165567253565565</v>
      </c>
      <c r="AC1548" t="n">
        <v>0.0780179542031784</v>
      </c>
    </row>
    <row r="1549">
      <c r="A1549" t="s">
        <v>472</v>
      </c>
      <c r="B1549" t="s">
        <v>500</v>
      </c>
      <c r="C1549" t="s">
        <v>336</v>
      </c>
      <c r="D1549" t="s">
        <v>384</v>
      </c>
      <c r="E1549" t="s">
        <v>501</v>
      </c>
      <c r="F1549" t="s">
        <v>339</v>
      </c>
      <c r="G1549" t="s">
        <v>352</v>
      </c>
      <c r="H1549" t="n">
        <v>116</v>
      </c>
      <c r="I1549" t="n">
        <v>3.85</v>
      </c>
      <c r="J1549" t="n">
        <v>0.08269</v>
      </c>
      <c r="K1549" t="n">
        <v>26.48</v>
      </c>
      <c r="L1549" t="n">
        <v>5.546</v>
      </c>
      <c r="M1549" t="n">
        <v>16810</v>
      </c>
      <c r="N1549" t="n">
        <v>1.579</v>
      </c>
      <c r="O1549" t="n">
        <v>5.686</v>
      </c>
      <c r="P1549" t="n">
        <v>489.1</v>
      </c>
      <c r="Q1549" t="n">
        <v>1.548</v>
      </c>
      <c r="R1549" t="s">
        <v>554</v>
      </c>
      <c r="S1549" t="s">
        <v>588</v>
      </c>
      <c r="T1549" t="s">
        <v>503</v>
      </c>
      <c r="U1549" t="s">
        <v>589</v>
      </c>
      <c r="V1549" t="n">
        <v>40.443679</v>
      </c>
      <c r="W1549" t="n">
        <v>489.1</v>
      </c>
      <c r="X1549" t="n">
        <v>63.58092</v>
      </c>
      <c r="Y1549" t="n">
        <v>1551.0708</v>
      </c>
      <c r="Z1549" t="n">
        <v>1957.123</v>
      </c>
      <c r="AA1549" t="n">
        <v>0.0260746827288606</v>
      </c>
      <c r="AB1549" t="n">
        <v>0.0206648631690497</v>
      </c>
      <c r="AC1549" t="n">
        <v>0.636097731835274</v>
      </c>
    </row>
    <row r="1550">
      <c r="A1550" t="s">
        <v>472</v>
      </c>
      <c r="B1550" t="s">
        <v>500</v>
      </c>
      <c r="C1550" t="s">
        <v>336</v>
      </c>
      <c r="D1550" t="s">
        <v>384</v>
      </c>
      <c r="E1550" t="s">
        <v>501</v>
      </c>
      <c r="F1550" t="s">
        <v>346</v>
      </c>
      <c r="G1550" t="s">
        <v>378</v>
      </c>
      <c r="H1550" t="n">
        <v>4</v>
      </c>
      <c r="I1550" t="n">
        <v>0.1614</v>
      </c>
      <c r="J1550" t="n">
        <v>0.01971</v>
      </c>
      <c r="K1550" t="n">
        <v>10.45</v>
      </c>
      <c r="L1550" t="n">
        <v>3.183</v>
      </c>
      <c r="M1550" t="n">
        <v>154</v>
      </c>
      <c r="N1550" t="n">
        <v>1.148</v>
      </c>
      <c r="O1550" t="n">
        <v>3.972</v>
      </c>
      <c r="P1550" t="n">
        <v>54.62</v>
      </c>
      <c r="Q1550" t="n">
        <v>1.095</v>
      </c>
      <c r="R1550" t="s">
        <v>554</v>
      </c>
      <c r="S1550" t="s">
        <v>590</v>
      </c>
      <c r="T1550" t="s">
        <v>503</v>
      </c>
      <c r="U1550" t="s">
        <v>591</v>
      </c>
      <c r="V1550" t="n">
        <v>1.0765602</v>
      </c>
      <c r="W1550" t="n">
        <v>54.62</v>
      </c>
      <c r="X1550" t="n">
        <v>139.67684</v>
      </c>
      <c r="Y1550" t="n">
        <v>6248.07</v>
      </c>
      <c r="Z1550" t="n">
        <v>14467.38</v>
      </c>
      <c r="AA1550" t="n">
        <v>0.000172302839116719</v>
      </c>
      <c r="AB1550" t="n">
        <v>0.0000744129344774244</v>
      </c>
      <c r="AC1550" t="n">
        <v>0.00770750684222237</v>
      </c>
    </row>
    <row r="1551">
      <c r="A1551" t="s">
        <v>472</v>
      </c>
      <c r="B1551" t="s">
        <v>500</v>
      </c>
      <c r="C1551" t="s">
        <v>336</v>
      </c>
      <c r="D1551" t="s">
        <v>384</v>
      </c>
      <c r="E1551" t="s">
        <v>501</v>
      </c>
      <c r="F1551" t="s">
        <v>346</v>
      </c>
      <c r="G1551" t="s">
        <v>351</v>
      </c>
      <c r="H1551" t="n">
        <v>0</v>
      </c>
      <c r="I1551" t="n">
        <v>0</v>
      </c>
      <c r="J1551" t="n">
        <v>0</v>
      </c>
      <c r="K1551" t="n">
        <v>0</v>
      </c>
      <c r="L1551" t="n">
        <v>0</v>
      </c>
      <c r="M1551" t="n">
        <v>0</v>
      </c>
      <c r="N1551" t="n">
        <v>0</v>
      </c>
      <c r="O1551" t="n">
        <v>0</v>
      </c>
      <c r="P1551" t="n">
        <v>0</v>
      </c>
      <c r="Q1551" t="n">
        <v>0</v>
      </c>
      <c r="R1551" t="s">
        <v>554</v>
      </c>
      <c r="S1551" t="s">
        <v>590</v>
      </c>
      <c r="T1551" t="s">
        <v>503</v>
      </c>
      <c r="U1551" t="s">
        <v>591</v>
      </c>
      <c r="V1551" t="n">
        <v>0</v>
      </c>
      <c r="W1551" t="n">
        <v>0</v>
      </c>
      <c r="X1551" t="n">
        <v>11.573415</v>
      </c>
      <c r="Y1551" t="n">
        <v>6248.07</v>
      </c>
      <c r="Z1551" t="n">
        <v>14467.38</v>
      </c>
      <c r="AA1551" t="n">
        <v>0</v>
      </c>
      <c r="AB1551" t="n">
        <v>0</v>
      </c>
      <c r="AC1551" t="n">
        <v>0</v>
      </c>
    </row>
    <row r="1552">
      <c r="A1552" t="s">
        <v>345</v>
      </c>
      <c r="B1552" t="s">
        <v>500</v>
      </c>
      <c r="C1552" t="s">
        <v>336</v>
      </c>
      <c r="D1552" t="s">
        <v>384</v>
      </c>
      <c r="E1552" t="s">
        <v>501</v>
      </c>
      <c r="F1552" t="s">
        <v>339</v>
      </c>
      <c r="G1552" t="s">
        <v>363</v>
      </c>
      <c r="H1552" t="n">
        <v>0</v>
      </c>
      <c r="I1552" t="n">
        <v>0</v>
      </c>
      <c r="J1552" t="n">
        <v>0</v>
      </c>
      <c r="K1552" t="n">
        <v>0</v>
      </c>
      <c r="L1552" t="n">
        <v>0</v>
      </c>
      <c r="M1552" t="n">
        <v>0</v>
      </c>
      <c r="N1552" t="n">
        <v>0</v>
      </c>
      <c r="O1552" t="n">
        <v>0</v>
      </c>
      <c r="P1552" t="n">
        <v>0</v>
      </c>
      <c r="Q1552" t="n">
        <v>0</v>
      </c>
      <c r="R1552" t="s">
        <v>348</v>
      </c>
      <c r="S1552" t="s">
        <v>509</v>
      </c>
      <c r="T1552" t="s">
        <v>503</v>
      </c>
      <c r="U1552" t="s">
        <v>510</v>
      </c>
      <c r="V1552" t="n">
        <v>0</v>
      </c>
      <c r="W1552" t="n">
        <v>0</v>
      </c>
      <c r="X1552" t="n">
        <v>5.1573438</v>
      </c>
      <c r="Y1552" t="n">
        <v>1076.3332</v>
      </c>
      <c r="Z1552" t="n">
        <v>1957.123</v>
      </c>
      <c r="AA1552" t="n">
        <v>0</v>
      </c>
      <c r="AB1552" t="n">
        <v>0</v>
      </c>
      <c r="AC1552" t="n">
        <v>0</v>
      </c>
    </row>
    <row r="1553">
      <c r="A1553" t="s">
        <v>345</v>
      </c>
      <c r="B1553" t="s">
        <v>500</v>
      </c>
      <c r="C1553" t="s">
        <v>336</v>
      </c>
      <c r="D1553" t="s">
        <v>384</v>
      </c>
      <c r="E1553" t="s">
        <v>501</v>
      </c>
      <c r="F1553" t="s">
        <v>346</v>
      </c>
      <c r="G1553" t="s">
        <v>358</v>
      </c>
      <c r="H1553" t="n">
        <v>12</v>
      </c>
      <c r="I1553" t="n">
        <v>0.2955</v>
      </c>
      <c r="J1553" t="n">
        <v>0.05991</v>
      </c>
      <c r="K1553" t="n">
        <v>32.27</v>
      </c>
      <c r="L1553" t="n">
        <v>12.27</v>
      </c>
      <c r="M1553" t="n">
        <v>20430</v>
      </c>
      <c r="N1553" t="n">
        <v>1.478</v>
      </c>
      <c r="O1553" t="n">
        <v>12.86</v>
      </c>
      <c r="P1553" t="n">
        <v>3842</v>
      </c>
      <c r="Q1553" t="n">
        <v>1.557</v>
      </c>
      <c r="R1553" t="s">
        <v>348</v>
      </c>
      <c r="S1553" t="s">
        <v>513</v>
      </c>
      <c r="T1553" t="s">
        <v>503</v>
      </c>
      <c r="U1553" t="s">
        <v>514</v>
      </c>
      <c r="V1553" t="n">
        <v>230.17422</v>
      </c>
      <c r="W1553" t="n">
        <v>3842</v>
      </c>
      <c r="X1553" t="n">
        <v>411.6805</v>
      </c>
      <c r="Y1553" t="n">
        <v>7626.6</v>
      </c>
      <c r="Z1553" t="n">
        <v>14467.38</v>
      </c>
      <c r="AA1553" t="n">
        <v>0.0301804500039336</v>
      </c>
      <c r="AB1553" t="n">
        <v>0.01590987587248</v>
      </c>
      <c r="AC1553" t="n">
        <v>0.559108872050049</v>
      </c>
    </row>
    <row r="1554">
      <c r="A1554" t="s">
        <v>472</v>
      </c>
      <c r="B1554" t="s">
        <v>500</v>
      </c>
      <c r="C1554" t="s">
        <v>336</v>
      </c>
      <c r="D1554" t="s">
        <v>384</v>
      </c>
      <c r="E1554" t="s">
        <v>501</v>
      </c>
      <c r="F1554" t="s">
        <v>346</v>
      </c>
      <c r="G1554" t="s">
        <v>359</v>
      </c>
      <c r="H1554" t="n">
        <v>575</v>
      </c>
      <c r="I1554" t="n">
        <v>23.19</v>
      </c>
      <c r="J1554" t="n">
        <v>2.834</v>
      </c>
      <c r="K1554" t="n">
        <v>21.98</v>
      </c>
      <c r="L1554" t="n">
        <v>4.03</v>
      </c>
      <c r="M1554" t="n">
        <v>8696</v>
      </c>
      <c r="N1554" t="n">
        <v>1.636</v>
      </c>
      <c r="O1554" t="n">
        <v>5.196</v>
      </c>
      <c r="P1554" t="n">
        <v>1600</v>
      </c>
      <c r="Q1554" t="n">
        <v>1.425</v>
      </c>
      <c r="R1554" t="s">
        <v>554</v>
      </c>
      <c r="S1554" t="s">
        <v>590</v>
      </c>
      <c r="T1554" t="s">
        <v>503</v>
      </c>
      <c r="U1554" t="s">
        <v>591</v>
      </c>
      <c r="V1554" t="n">
        <v>4534.4</v>
      </c>
      <c r="W1554" t="n">
        <v>1600</v>
      </c>
      <c r="X1554" t="n">
        <v>6447.348</v>
      </c>
      <c r="Y1554" t="n">
        <v>6248.07</v>
      </c>
      <c r="Z1554" t="n">
        <v>14467.38</v>
      </c>
      <c r="AA1554" t="n">
        <v>0.725728104838774</v>
      </c>
      <c r="AB1554" t="n">
        <v>0.313422333553138</v>
      </c>
      <c r="AC1554" t="n">
        <v>0.703296921462902</v>
      </c>
    </row>
    <row r="1555">
      <c r="A1555" t="s">
        <v>472</v>
      </c>
      <c r="B1555" t="s">
        <v>500</v>
      </c>
      <c r="C1555" t="s">
        <v>336</v>
      </c>
      <c r="D1555" t="s">
        <v>384</v>
      </c>
      <c r="E1555" t="s">
        <v>501</v>
      </c>
      <c r="F1555" t="s">
        <v>346</v>
      </c>
      <c r="G1555" t="s">
        <v>366</v>
      </c>
      <c r="H1555" t="n">
        <v>7</v>
      </c>
      <c r="I1555" t="n">
        <v>0.2824</v>
      </c>
      <c r="J1555" t="n">
        <v>0.0345</v>
      </c>
      <c r="K1555" t="n">
        <v>57.59</v>
      </c>
      <c r="L1555" t="n">
        <v>22.6</v>
      </c>
      <c r="M1555" t="n">
        <v>39770</v>
      </c>
      <c r="N1555" t="n">
        <v>2.678</v>
      </c>
      <c r="O1555" t="n">
        <v>22.76</v>
      </c>
      <c r="P1555" t="n">
        <v>12390</v>
      </c>
      <c r="Q1555" t="n">
        <v>2.689</v>
      </c>
      <c r="R1555" t="s">
        <v>554</v>
      </c>
      <c r="S1555" t="s">
        <v>590</v>
      </c>
      <c r="T1555" t="s">
        <v>503</v>
      </c>
      <c r="U1555" t="s">
        <v>591</v>
      </c>
      <c r="V1555" t="n">
        <v>427.455</v>
      </c>
      <c r="W1555" t="n">
        <v>12390</v>
      </c>
      <c r="X1555" t="n">
        <v>2886.0678</v>
      </c>
      <c r="Y1555" t="n">
        <v>6248.07</v>
      </c>
      <c r="Z1555" t="n">
        <v>14467.38</v>
      </c>
      <c r="AA1555" t="n">
        <v>0.0684139262204169</v>
      </c>
      <c r="AB1555" t="n">
        <v>0.029546123762561</v>
      </c>
      <c r="AC1555" t="n">
        <v>0.148109826110114</v>
      </c>
    </row>
    <row r="1556">
      <c r="A1556" t="s">
        <v>335</v>
      </c>
      <c r="B1556" t="s">
        <v>500</v>
      </c>
      <c r="C1556" t="s">
        <v>336</v>
      </c>
      <c r="D1556" t="s">
        <v>384</v>
      </c>
      <c r="E1556" t="s">
        <v>501</v>
      </c>
      <c r="F1556" t="s">
        <v>346</v>
      </c>
      <c r="G1556" t="s">
        <v>366</v>
      </c>
      <c r="H1556" t="n">
        <v>6</v>
      </c>
      <c r="I1556" t="n">
        <v>0.06048</v>
      </c>
      <c r="J1556" t="n">
        <v>0.02991</v>
      </c>
      <c r="K1556" t="n">
        <v>78.65</v>
      </c>
      <c r="L1556" t="n">
        <v>30.71</v>
      </c>
      <c r="M1556" t="n">
        <v>43820</v>
      </c>
      <c r="N1556" t="n">
        <v>4.173</v>
      </c>
      <c r="O1556" t="n">
        <v>25.96</v>
      </c>
      <c r="P1556" t="n">
        <v>25270</v>
      </c>
      <c r="Q1556" t="n">
        <v>3.867</v>
      </c>
      <c r="R1556" t="s">
        <v>353</v>
      </c>
      <c r="S1556" t="s">
        <v>507</v>
      </c>
      <c r="T1556" t="s">
        <v>503</v>
      </c>
      <c r="U1556" t="s">
        <v>508</v>
      </c>
      <c r="V1556" t="n">
        <v>755.8257</v>
      </c>
      <c r="W1556" t="n">
        <v>25270</v>
      </c>
      <c r="X1556" t="n">
        <v>2886.0678</v>
      </c>
      <c r="Y1556" t="n">
        <v>10805.388</v>
      </c>
      <c r="Z1556" t="n">
        <v>14467.38</v>
      </c>
      <c r="AA1556" t="n">
        <v>0.0699489643500076</v>
      </c>
      <c r="AB1556" t="n">
        <v>0.0522434400700058</v>
      </c>
      <c r="AC1556" t="n">
        <v>0.261887714488204</v>
      </c>
    </row>
    <row r="1557">
      <c r="A1557" t="s">
        <v>345</v>
      </c>
      <c r="B1557" t="s">
        <v>500</v>
      </c>
      <c r="C1557" t="s">
        <v>336</v>
      </c>
      <c r="D1557" t="s">
        <v>384</v>
      </c>
      <c r="E1557" t="s">
        <v>501</v>
      </c>
      <c r="F1557" t="s">
        <v>346</v>
      </c>
      <c r="G1557" t="s">
        <v>373</v>
      </c>
      <c r="H1557" t="n">
        <v>362</v>
      </c>
      <c r="I1557" t="n">
        <v>8.914</v>
      </c>
      <c r="J1557" t="n">
        <v>1.807</v>
      </c>
      <c r="K1557" t="n">
        <v>11.34</v>
      </c>
      <c r="L1557" t="n">
        <v>3.454</v>
      </c>
      <c r="M1557" t="n">
        <v>151</v>
      </c>
      <c r="N1557" t="n">
        <v>1.211</v>
      </c>
      <c r="O1557" t="n">
        <v>4.183</v>
      </c>
      <c r="P1557" t="n">
        <v>62.83</v>
      </c>
      <c r="Q1557" t="n">
        <v>1.141</v>
      </c>
      <c r="R1557" t="s">
        <v>348</v>
      </c>
      <c r="S1557" t="s">
        <v>513</v>
      </c>
      <c r="T1557" t="s">
        <v>503</v>
      </c>
      <c r="U1557" t="s">
        <v>514</v>
      </c>
      <c r="V1557" t="n">
        <v>113.53381</v>
      </c>
      <c r="W1557" t="n">
        <v>62.83</v>
      </c>
      <c r="X1557" t="n">
        <v>2432.9374</v>
      </c>
      <c r="Y1557" t="n">
        <v>7626.6</v>
      </c>
      <c r="Z1557" t="n">
        <v>14467.38</v>
      </c>
      <c r="AA1557" t="n">
        <v>0.0148865562636037</v>
      </c>
      <c r="AB1557" t="n">
        <v>0.00784757226256586</v>
      </c>
      <c r="AC1557" t="n">
        <v>0.0466653231603904</v>
      </c>
    </row>
    <row r="1558">
      <c r="A1558" t="s">
        <v>335</v>
      </c>
      <c r="B1558" t="s">
        <v>500</v>
      </c>
      <c r="C1558" t="s">
        <v>336</v>
      </c>
      <c r="D1558" t="s">
        <v>384</v>
      </c>
      <c r="E1558" t="s">
        <v>501</v>
      </c>
      <c r="F1558" t="s">
        <v>339</v>
      </c>
      <c r="G1558" t="s">
        <v>362</v>
      </c>
      <c r="H1558" t="n">
        <v>24</v>
      </c>
      <c r="I1558" t="n">
        <v>1.662</v>
      </c>
      <c r="J1558" t="n">
        <v>0.01714</v>
      </c>
      <c r="K1558" t="n">
        <v>30.8</v>
      </c>
      <c r="L1558" t="n">
        <v>14.74</v>
      </c>
      <c r="M1558" t="n">
        <v>23910</v>
      </c>
      <c r="N1558" t="n">
        <v>1.465</v>
      </c>
      <c r="O1558" t="n">
        <v>13.41</v>
      </c>
      <c r="P1558" t="n">
        <v>2270</v>
      </c>
      <c r="Q1558" t="n">
        <v>1.488</v>
      </c>
      <c r="R1558" t="s">
        <v>353</v>
      </c>
      <c r="S1558" t="s">
        <v>502</v>
      </c>
      <c r="T1558" t="s">
        <v>503</v>
      </c>
      <c r="U1558" t="s">
        <v>504</v>
      </c>
      <c r="V1558" t="n">
        <v>38.9078</v>
      </c>
      <c r="W1558" t="n">
        <v>2270</v>
      </c>
      <c r="X1558" t="n">
        <v>426.7109</v>
      </c>
      <c r="Y1558" t="n">
        <v>968.109</v>
      </c>
      <c r="Z1558" t="n">
        <v>1957.123</v>
      </c>
      <c r="AA1558" t="n">
        <v>0.0401894827958422</v>
      </c>
      <c r="AB1558" t="n">
        <v>0.0198800995134184</v>
      </c>
      <c r="AC1558" t="n">
        <v>0.0911807033755172</v>
      </c>
    </row>
    <row r="1559">
      <c r="A1559" t="s">
        <v>472</v>
      </c>
      <c r="B1559" t="s">
        <v>500</v>
      </c>
      <c r="C1559" t="s">
        <v>336</v>
      </c>
      <c r="D1559" t="s">
        <v>384</v>
      </c>
      <c r="E1559" t="s">
        <v>501</v>
      </c>
      <c r="F1559" t="s">
        <v>346</v>
      </c>
      <c r="G1559" t="s">
        <v>363</v>
      </c>
      <c r="H1559" t="n">
        <v>79</v>
      </c>
      <c r="I1559" t="n">
        <v>3.187</v>
      </c>
      <c r="J1559" t="n">
        <v>0.3893</v>
      </c>
      <c r="K1559" t="n">
        <v>19.72</v>
      </c>
      <c r="L1559" t="n">
        <v>5.645</v>
      </c>
      <c r="M1559" t="n">
        <v>15070</v>
      </c>
      <c r="N1559" t="n">
        <v>1.344</v>
      </c>
      <c r="O1559" t="n">
        <v>5.606</v>
      </c>
      <c r="P1559" t="n">
        <v>746.7</v>
      </c>
      <c r="Q1559" t="n">
        <v>1.299</v>
      </c>
      <c r="R1559" t="s">
        <v>554</v>
      </c>
      <c r="S1559" t="s">
        <v>590</v>
      </c>
      <c r="T1559" t="s">
        <v>503</v>
      </c>
      <c r="U1559" t="s">
        <v>591</v>
      </c>
      <c r="V1559" t="n">
        <v>290.69031</v>
      </c>
      <c r="W1559" t="n">
        <v>746.7</v>
      </c>
      <c r="X1559" t="n">
        <v>518.47812</v>
      </c>
      <c r="Y1559" t="n">
        <v>6248.07</v>
      </c>
      <c r="Z1559" t="n">
        <v>14467.38</v>
      </c>
      <c r="AA1559" t="n">
        <v>0.0465248164633239</v>
      </c>
      <c r="AB1559" t="n">
        <v>0.0200928094789796</v>
      </c>
      <c r="AC1559" t="n">
        <v>0.560660708305299</v>
      </c>
    </row>
    <row r="1560">
      <c r="A1560" t="s">
        <v>334</v>
      </c>
      <c r="B1560" t="s">
        <v>500</v>
      </c>
      <c r="C1560" t="s">
        <v>336</v>
      </c>
      <c r="D1560" t="s">
        <v>384</v>
      </c>
      <c r="E1560" t="s">
        <v>501</v>
      </c>
      <c r="F1560" t="s">
        <v>346</v>
      </c>
      <c r="G1560" t="s">
        <v>357</v>
      </c>
      <c r="H1560" t="n">
        <v>1</v>
      </c>
      <c r="I1560" t="n">
        <v>0.01227</v>
      </c>
      <c r="J1560" t="n">
        <v>0.004952</v>
      </c>
      <c r="K1560" t="n">
        <v>34.65</v>
      </c>
      <c r="L1560" t="n">
        <v>17.28</v>
      </c>
      <c r="M1560" t="n">
        <v>30900</v>
      </c>
      <c r="N1560" t="n">
        <v>1.432</v>
      </c>
      <c r="O1560" t="n">
        <v>17.36</v>
      </c>
      <c r="P1560" t="n">
        <v>4871</v>
      </c>
      <c r="Q1560" t="n">
        <v>1.855</v>
      </c>
      <c r="R1560" t="s">
        <v>341</v>
      </c>
      <c r="S1560" t="s">
        <v>511</v>
      </c>
      <c r="T1560" t="s">
        <v>503</v>
      </c>
      <c r="U1560" t="s">
        <v>512</v>
      </c>
      <c r="V1560" t="n">
        <v>24.121192</v>
      </c>
      <c r="W1560" t="n">
        <v>4871</v>
      </c>
      <c r="X1560" t="n">
        <v>376.32508</v>
      </c>
      <c r="Y1560" t="n">
        <v>8919.681</v>
      </c>
      <c r="Z1560" t="n">
        <v>14467.38</v>
      </c>
      <c r="AA1560" t="n">
        <v>0.00270426621759231</v>
      </c>
      <c r="AB1560" t="n">
        <v>0.0016672812907382</v>
      </c>
      <c r="AC1560" t="n">
        <v>0.0640966900212975</v>
      </c>
    </row>
    <row r="1561">
      <c r="A1561" t="s">
        <v>345</v>
      </c>
      <c r="B1561" t="s">
        <v>500</v>
      </c>
      <c r="C1561" t="s">
        <v>336</v>
      </c>
      <c r="D1561" t="s">
        <v>384</v>
      </c>
      <c r="E1561" t="s">
        <v>501</v>
      </c>
      <c r="F1561" t="s">
        <v>346</v>
      </c>
      <c r="G1561" t="s">
        <v>367</v>
      </c>
      <c r="H1561" t="n">
        <v>1</v>
      </c>
      <c r="I1561" t="n">
        <v>0.02462</v>
      </c>
      <c r="J1561" t="n">
        <v>0.004992</v>
      </c>
      <c r="K1561" t="n">
        <v>19.25</v>
      </c>
      <c r="L1561" t="n">
        <v>3.494</v>
      </c>
      <c r="M1561" t="n">
        <v>8386</v>
      </c>
      <c r="N1561" t="n">
        <v>1.567</v>
      </c>
      <c r="O1561" t="n">
        <v>5.242</v>
      </c>
      <c r="P1561" t="n">
        <v>692.1</v>
      </c>
      <c r="Q1561" t="n">
        <v>1.289</v>
      </c>
      <c r="R1561" t="s">
        <v>348</v>
      </c>
      <c r="S1561" t="s">
        <v>513</v>
      </c>
      <c r="T1561" t="s">
        <v>503</v>
      </c>
      <c r="U1561" t="s">
        <v>514</v>
      </c>
      <c r="V1561" t="n">
        <v>3.4549632</v>
      </c>
      <c r="W1561" t="n">
        <v>692.1</v>
      </c>
      <c r="X1561" t="n">
        <v>154.78296</v>
      </c>
      <c r="Y1561" t="n">
        <v>7626.6</v>
      </c>
      <c r="Z1561" t="n">
        <v>14467.38</v>
      </c>
      <c r="AA1561" t="n">
        <v>0.000453014869011093</v>
      </c>
      <c r="AB1561" t="n">
        <v>0.000238810565561975</v>
      </c>
      <c r="AC1561" t="n">
        <v>0.0223213407987546</v>
      </c>
    </row>
    <row r="1562">
      <c r="A1562" t="s">
        <v>345</v>
      </c>
      <c r="B1562" t="s">
        <v>500</v>
      </c>
      <c r="C1562" t="s">
        <v>336</v>
      </c>
      <c r="D1562" t="s">
        <v>384</v>
      </c>
      <c r="E1562" t="s">
        <v>501</v>
      </c>
      <c r="F1562" t="s">
        <v>346</v>
      </c>
      <c r="G1562" t="s">
        <v>376</v>
      </c>
      <c r="H1562" t="n">
        <v>1</v>
      </c>
      <c r="I1562" t="n">
        <v>0.02462</v>
      </c>
      <c r="J1562" t="n">
        <v>0.004992</v>
      </c>
      <c r="K1562" t="n">
        <v>10.45</v>
      </c>
      <c r="L1562" t="n">
        <v>9.873</v>
      </c>
      <c r="M1562" t="n">
        <v>31.38</v>
      </c>
      <c r="N1562" t="n">
        <v>1.813</v>
      </c>
      <c r="O1562" t="n">
        <v>4.673</v>
      </c>
      <c r="P1562" t="n">
        <v>64.18</v>
      </c>
      <c r="Q1562" t="n">
        <v>1.068</v>
      </c>
      <c r="R1562" t="s">
        <v>348</v>
      </c>
      <c r="S1562" t="s">
        <v>513</v>
      </c>
      <c r="T1562" t="s">
        <v>503</v>
      </c>
      <c r="U1562" t="s">
        <v>514</v>
      </c>
      <c r="V1562" t="n">
        <v>0.32038656</v>
      </c>
      <c r="W1562" t="n">
        <v>64.18</v>
      </c>
      <c r="X1562" t="n">
        <v>2.957955</v>
      </c>
      <c r="Y1562" t="n">
        <v>7626.6</v>
      </c>
      <c r="Z1562" t="n">
        <v>14467.38</v>
      </c>
      <c r="AA1562" t="n">
        <v>0.0000420090944850917</v>
      </c>
      <c r="AB1562" t="n">
        <v>0.0000221454444412188</v>
      </c>
      <c r="AC1562" t="n">
        <v>0.108313534181555</v>
      </c>
    </row>
    <row r="1563">
      <c r="A1563" t="s">
        <v>335</v>
      </c>
      <c r="B1563" t="s">
        <v>500</v>
      </c>
      <c r="C1563" t="s">
        <v>336</v>
      </c>
      <c r="D1563" t="s">
        <v>384</v>
      </c>
      <c r="E1563" t="s">
        <v>501</v>
      </c>
      <c r="F1563" t="s">
        <v>339</v>
      </c>
      <c r="G1563" t="s">
        <v>352</v>
      </c>
      <c r="H1563" t="n">
        <v>66</v>
      </c>
      <c r="I1563" t="n">
        <v>4.571</v>
      </c>
      <c r="J1563" t="n">
        <v>0.04714</v>
      </c>
      <c r="K1563" t="n">
        <v>25.92</v>
      </c>
      <c r="L1563" t="n">
        <v>5.404</v>
      </c>
      <c r="M1563" t="n">
        <v>13430</v>
      </c>
      <c r="N1563" t="n">
        <v>1.593</v>
      </c>
      <c r="O1563" t="n">
        <v>5.32</v>
      </c>
      <c r="P1563" t="n">
        <v>505.5</v>
      </c>
      <c r="Q1563" t="n">
        <v>1.561</v>
      </c>
      <c r="R1563" t="s">
        <v>353</v>
      </c>
      <c r="S1563" t="s">
        <v>502</v>
      </c>
      <c r="T1563" t="s">
        <v>503</v>
      </c>
      <c r="U1563" t="s">
        <v>504</v>
      </c>
      <c r="V1563" t="n">
        <v>23.82927</v>
      </c>
      <c r="W1563" t="n">
        <v>505.5</v>
      </c>
      <c r="X1563" t="n">
        <v>63.58092</v>
      </c>
      <c r="Y1563" t="n">
        <v>968.109</v>
      </c>
      <c r="Z1563" t="n">
        <v>1957.123</v>
      </c>
      <c r="AA1563" t="n">
        <v>0.0246142428176993</v>
      </c>
      <c r="AB1563" t="n">
        <v>0.0121756629501569</v>
      </c>
      <c r="AC1563" t="n">
        <v>0.374786492551539</v>
      </c>
    </row>
    <row r="1564">
      <c r="A1564" t="s">
        <v>472</v>
      </c>
      <c r="B1564" t="s">
        <v>500</v>
      </c>
      <c r="C1564" t="s">
        <v>336</v>
      </c>
      <c r="D1564" t="s">
        <v>384</v>
      </c>
      <c r="E1564" t="s">
        <v>501</v>
      </c>
      <c r="F1564" t="s">
        <v>346</v>
      </c>
      <c r="G1564" t="s">
        <v>379</v>
      </c>
      <c r="H1564" t="n">
        <v>874</v>
      </c>
      <c r="I1564" t="n">
        <v>35.26</v>
      </c>
      <c r="J1564" t="n">
        <v>4.307</v>
      </c>
      <c r="K1564" t="n">
        <v>11.39</v>
      </c>
      <c r="L1564" t="n">
        <v>3.831</v>
      </c>
      <c r="M1564" t="n">
        <v>83.79</v>
      </c>
      <c r="N1564" t="n">
        <v>1.23</v>
      </c>
      <c r="O1564" t="n">
        <v>4.216</v>
      </c>
      <c r="P1564" t="n">
        <v>63.69</v>
      </c>
      <c r="Q1564" t="n">
        <v>1.141</v>
      </c>
      <c r="R1564" t="s">
        <v>554</v>
      </c>
      <c r="S1564" t="s">
        <v>590</v>
      </c>
      <c r="T1564" t="s">
        <v>503</v>
      </c>
      <c r="U1564" t="s">
        <v>591</v>
      </c>
      <c r="V1564" t="n">
        <v>274.31283</v>
      </c>
      <c r="W1564" t="n">
        <v>63.69</v>
      </c>
      <c r="X1564" t="n">
        <v>2277.62</v>
      </c>
      <c r="Y1564" t="n">
        <v>6248.07</v>
      </c>
      <c r="Z1564" t="n">
        <v>14467.38</v>
      </c>
      <c r="AA1564" t="n">
        <v>0.0439036102348405</v>
      </c>
      <c r="AB1564" t="n">
        <v>0.0189607814269066</v>
      </c>
      <c r="AC1564" t="n">
        <v>0.12043836548678</v>
      </c>
    </row>
    <row r="1565">
      <c r="A1565" t="s">
        <v>334</v>
      </c>
      <c r="B1565" t="s">
        <v>500</v>
      </c>
      <c r="C1565" t="s">
        <v>336</v>
      </c>
      <c r="D1565" t="s">
        <v>384</v>
      </c>
      <c r="E1565" t="s">
        <v>501</v>
      </c>
      <c r="F1565" t="s">
        <v>346</v>
      </c>
      <c r="G1565" t="s">
        <v>369</v>
      </c>
      <c r="H1565" t="n">
        <v>172</v>
      </c>
      <c r="I1565" t="n">
        <v>2.11</v>
      </c>
      <c r="J1565" t="n">
        <v>0.8517</v>
      </c>
      <c r="K1565" t="n">
        <v>21.4</v>
      </c>
      <c r="L1565" t="n">
        <v>3.659</v>
      </c>
      <c r="M1565" t="n">
        <v>7623</v>
      </c>
      <c r="N1565" t="n">
        <v>1.66</v>
      </c>
      <c r="O1565" t="n">
        <v>4.991</v>
      </c>
      <c r="P1565" t="n">
        <v>1282</v>
      </c>
      <c r="Q1565" t="n">
        <v>1.409</v>
      </c>
      <c r="R1565" t="s">
        <v>341</v>
      </c>
      <c r="S1565" t="s">
        <v>511</v>
      </c>
      <c r="T1565" t="s">
        <v>503</v>
      </c>
      <c r="U1565" t="s">
        <v>512</v>
      </c>
      <c r="V1565" t="n">
        <v>1091.8794</v>
      </c>
      <c r="W1565" t="n">
        <v>1282</v>
      </c>
      <c r="X1565" t="n">
        <v>2836.753</v>
      </c>
      <c r="Y1565" t="n">
        <v>8919.681</v>
      </c>
      <c r="Z1565" t="n">
        <v>14467.38</v>
      </c>
      <c r="AA1565" t="n">
        <v>0.12241238223654</v>
      </c>
      <c r="AB1565" t="n">
        <v>0.075471813141011</v>
      </c>
      <c r="AC1565" t="n">
        <v>0.384904642737665</v>
      </c>
    </row>
    <row r="1566">
      <c r="A1566" t="s">
        <v>345</v>
      </c>
      <c r="B1566" t="s">
        <v>500</v>
      </c>
      <c r="C1566" t="s">
        <v>336</v>
      </c>
      <c r="D1566" t="s">
        <v>384</v>
      </c>
      <c r="E1566" t="s">
        <v>501</v>
      </c>
      <c r="F1566" t="s">
        <v>339</v>
      </c>
      <c r="G1566" t="s">
        <v>340</v>
      </c>
      <c r="H1566" t="n">
        <v>86</v>
      </c>
      <c r="I1566" t="n">
        <v>4.084</v>
      </c>
      <c r="J1566" t="n">
        <v>0.06135</v>
      </c>
      <c r="K1566" t="n">
        <v>76.83</v>
      </c>
      <c r="L1566" t="n">
        <v>48.29</v>
      </c>
      <c r="M1566" t="n">
        <v>71410</v>
      </c>
      <c r="N1566" t="n">
        <v>3.689</v>
      </c>
      <c r="O1566" t="n">
        <v>40.01</v>
      </c>
      <c r="P1566" t="n">
        <v>2708</v>
      </c>
      <c r="Q1566" t="n">
        <v>3.393</v>
      </c>
      <c r="R1566" t="s">
        <v>348</v>
      </c>
      <c r="S1566" t="s">
        <v>509</v>
      </c>
      <c r="T1566" t="s">
        <v>503</v>
      </c>
      <c r="U1566" t="s">
        <v>510</v>
      </c>
      <c r="V1566" t="n">
        <v>166.1358</v>
      </c>
      <c r="W1566" t="n">
        <v>2708</v>
      </c>
      <c r="X1566" t="n">
        <v>727.804</v>
      </c>
      <c r="Y1566" t="n">
        <v>1076.3332</v>
      </c>
      <c r="Z1566" t="n">
        <v>1957.123</v>
      </c>
      <c r="AA1566" t="n">
        <v>0.154353503171694</v>
      </c>
      <c r="AB1566" t="n">
        <v>0.0848877663795275</v>
      </c>
      <c r="AC1566" t="n">
        <v>0.228269973784151</v>
      </c>
    </row>
    <row r="1567">
      <c r="A1567" t="s">
        <v>345</v>
      </c>
      <c r="B1567" t="s">
        <v>500</v>
      </c>
      <c r="C1567" t="s">
        <v>336</v>
      </c>
      <c r="D1567" t="s">
        <v>384</v>
      </c>
      <c r="E1567" t="s">
        <v>501</v>
      </c>
      <c r="F1567" t="s">
        <v>346</v>
      </c>
      <c r="G1567" t="s">
        <v>360</v>
      </c>
      <c r="H1567" t="n">
        <v>3805</v>
      </c>
      <c r="I1567" t="n">
        <v>93.7</v>
      </c>
      <c r="J1567" t="n">
        <v>19</v>
      </c>
      <c r="K1567" t="n">
        <v>15.32</v>
      </c>
      <c r="L1567" t="n">
        <v>3.214</v>
      </c>
      <c r="M1567" t="n">
        <v>2381</v>
      </c>
      <c r="N1567" t="n">
        <v>1.394</v>
      </c>
      <c r="O1567" t="n">
        <v>4.838</v>
      </c>
      <c r="P1567" t="n">
        <v>401.4</v>
      </c>
      <c r="Q1567" t="n">
        <v>1.211</v>
      </c>
      <c r="R1567" t="s">
        <v>348</v>
      </c>
      <c r="S1567" t="s">
        <v>513</v>
      </c>
      <c r="T1567" t="s">
        <v>503</v>
      </c>
      <c r="U1567" t="s">
        <v>514</v>
      </c>
      <c r="V1567" t="n">
        <v>7626.6</v>
      </c>
      <c r="W1567" t="n">
        <v>401.4</v>
      </c>
      <c r="X1567" t="n">
        <v>14467.38</v>
      </c>
      <c r="Y1567" t="n">
        <v>7626.6</v>
      </c>
      <c r="Z1567" t="n">
        <v>14467.38</v>
      </c>
      <c r="AA1567" t="n">
        <v>1</v>
      </c>
      <c r="AB1567" t="n">
        <v>0.527158338275486</v>
      </c>
      <c r="AC1567" t="n">
        <v>0.527158338275486</v>
      </c>
    </row>
    <row r="1568">
      <c r="A1568" t="s">
        <v>345</v>
      </c>
      <c r="B1568" t="s">
        <v>500</v>
      </c>
      <c r="C1568" t="s">
        <v>336</v>
      </c>
      <c r="D1568" t="s">
        <v>384</v>
      </c>
      <c r="E1568" t="s">
        <v>501</v>
      </c>
      <c r="F1568" t="s">
        <v>346</v>
      </c>
      <c r="G1568" t="s">
        <v>368</v>
      </c>
      <c r="H1568" t="n">
        <v>587</v>
      </c>
      <c r="I1568" t="n">
        <v>14.45</v>
      </c>
      <c r="J1568" t="n">
        <v>2.931</v>
      </c>
      <c r="K1568" t="n">
        <v>17.35</v>
      </c>
      <c r="L1568" t="n">
        <v>3.014</v>
      </c>
      <c r="M1568" t="n">
        <v>2312</v>
      </c>
      <c r="N1568" t="n">
        <v>1.536</v>
      </c>
      <c r="O1568" t="n">
        <v>4.84</v>
      </c>
      <c r="P1568" t="n">
        <v>318.9</v>
      </c>
      <c r="Q1568" t="n">
        <v>1.274</v>
      </c>
      <c r="R1568" t="s">
        <v>348</v>
      </c>
      <c r="S1568" t="s">
        <v>513</v>
      </c>
      <c r="T1568" t="s">
        <v>503</v>
      </c>
      <c r="U1568" t="s">
        <v>514</v>
      </c>
      <c r="V1568" t="n">
        <v>934.6959</v>
      </c>
      <c r="W1568" t="n">
        <v>318.9</v>
      </c>
      <c r="X1568" t="n">
        <v>3266.04</v>
      </c>
      <c r="Y1568" t="n">
        <v>7626.6</v>
      </c>
      <c r="Z1568" t="n">
        <v>14467.38</v>
      </c>
      <c r="AA1568" t="n">
        <v>0.122557351899929</v>
      </c>
      <c r="AB1568" t="n">
        <v>0.0646071299710106</v>
      </c>
      <c r="AC1568" t="n">
        <v>0.286186299004299</v>
      </c>
    </row>
    <row r="1569">
      <c r="A1569" t="s">
        <v>472</v>
      </c>
      <c r="B1569" t="s">
        <v>500</v>
      </c>
      <c r="C1569" t="s">
        <v>336</v>
      </c>
      <c r="D1569" t="s">
        <v>384</v>
      </c>
      <c r="E1569" t="s">
        <v>501</v>
      </c>
      <c r="F1569" t="s">
        <v>346</v>
      </c>
      <c r="G1569" t="s">
        <v>367</v>
      </c>
      <c r="H1569" t="n">
        <v>1</v>
      </c>
      <c r="I1569" t="n">
        <v>0.04034</v>
      </c>
      <c r="J1569" t="n">
        <v>0.004928</v>
      </c>
      <c r="K1569" t="n">
        <v>14.85</v>
      </c>
      <c r="L1569" t="n">
        <v>5.52</v>
      </c>
      <c r="M1569" t="n">
        <v>116.4</v>
      </c>
      <c r="N1569" t="n">
        <v>1.315</v>
      </c>
      <c r="O1569" t="n">
        <v>4.704</v>
      </c>
      <c r="P1569" t="n">
        <v>91.82</v>
      </c>
      <c r="Q1569" t="n">
        <v>1.199</v>
      </c>
      <c r="R1569" t="s">
        <v>554</v>
      </c>
      <c r="S1569" t="s">
        <v>590</v>
      </c>
      <c r="T1569" t="s">
        <v>503</v>
      </c>
      <c r="U1569" t="s">
        <v>591</v>
      </c>
      <c r="V1569" t="n">
        <v>0.45248896</v>
      </c>
      <c r="W1569" t="n">
        <v>91.82</v>
      </c>
      <c r="X1569" t="n">
        <v>154.78296</v>
      </c>
      <c r="Y1569" t="n">
        <v>6248.07</v>
      </c>
      <c r="Z1569" t="n">
        <v>14467.38</v>
      </c>
      <c r="AA1569" t="n">
        <v>0.0000724205970803784</v>
      </c>
      <c r="AB1569" t="n">
        <v>0.0000312764965045502</v>
      </c>
      <c r="AC1569" t="n">
        <v>0.00292337709525648</v>
      </c>
    </row>
    <row r="1570">
      <c r="A1570" t="s">
        <v>335</v>
      </c>
      <c r="B1570" t="s">
        <v>500</v>
      </c>
      <c r="C1570" t="s">
        <v>336</v>
      </c>
      <c r="D1570" t="s">
        <v>384</v>
      </c>
      <c r="E1570" t="s">
        <v>501</v>
      </c>
      <c r="F1570" t="s">
        <v>346</v>
      </c>
      <c r="G1570" t="s">
        <v>356</v>
      </c>
      <c r="H1570" t="n">
        <v>0</v>
      </c>
      <c r="I1570" t="n">
        <v>0</v>
      </c>
      <c r="J1570" t="n">
        <v>0</v>
      </c>
      <c r="K1570" t="n">
        <v>0</v>
      </c>
      <c r="L1570" t="n">
        <v>0</v>
      </c>
      <c r="M1570" t="n">
        <v>0</v>
      </c>
      <c r="N1570" t="n">
        <v>0</v>
      </c>
      <c r="O1570" t="n">
        <v>0</v>
      </c>
      <c r="P1570" t="n">
        <v>0</v>
      </c>
      <c r="Q1570" t="n">
        <v>0</v>
      </c>
      <c r="R1570" t="s">
        <v>353</v>
      </c>
      <c r="S1570" t="s">
        <v>507</v>
      </c>
      <c r="T1570" t="s">
        <v>503</v>
      </c>
      <c r="U1570" t="s">
        <v>508</v>
      </c>
      <c r="V1570" t="n">
        <v>0</v>
      </c>
      <c r="W1570" t="n">
        <v>0</v>
      </c>
      <c r="X1570" t="n">
        <v>74.33088</v>
      </c>
      <c r="Y1570" t="n">
        <v>10805.388</v>
      </c>
      <c r="Z1570" t="n">
        <v>14467.38</v>
      </c>
      <c r="AA1570" t="n">
        <v>0</v>
      </c>
      <c r="AB1570" t="n">
        <v>0</v>
      </c>
      <c r="AC1570" t="n">
        <v>0</v>
      </c>
    </row>
    <row r="1571">
      <c r="A1571" t="s">
        <v>345</v>
      </c>
      <c r="B1571" t="s">
        <v>500</v>
      </c>
      <c r="C1571" t="s">
        <v>336</v>
      </c>
      <c r="D1571" t="s">
        <v>384</v>
      </c>
      <c r="E1571" t="s">
        <v>501</v>
      </c>
      <c r="F1571" t="s">
        <v>346</v>
      </c>
      <c r="G1571" t="s">
        <v>374</v>
      </c>
      <c r="H1571" t="n">
        <v>2158</v>
      </c>
      <c r="I1571" t="n">
        <v>53.14</v>
      </c>
      <c r="J1571" t="n">
        <v>10.77</v>
      </c>
      <c r="K1571" t="n">
        <v>13.95</v>
      </c>
      <c r="L1571" t="n">
        <v>2.893</v>
      </c>
      <c r="M1571" t="n">
        <v>812.2</v>
      </c>
      <c r="N1571" t="n">
        <v>1.344</v>
      </c>
      <c r="O1571" t="n">
        <v>4.79</v>
      </c>
      <c r="P1571" t="n">
        <v>140.1</v>
      </c>
      <c r="Q1571" t="n">
        <v>1.159</v>
      </c>
      <c r="R1571" t="s">
        <v>348</v>
      </c>
      <c r="S1571" t="s">
        <v>513</v>
      </c>
      <c r="T1571" t="s">
        <v>503</v>
      </c>
      <c r="U1571" t="s">
        <v>514</v>
      </c>
      <c r="V1571" t="n">
        <v>1508.877</v>
      </c>
      <c r="W1571" t="n">
        <v>140.1</v>
      </c>
      <c r="X1571" t="n">
        <v>3585.85</v>
      </c>
      <c r="Y1571" t="n">
        <v>7626.6</v>
      </c>
      <c r="Z1571" t="n">
        <v>14467.38</v>
      </c>
      <c r="AA1571" t="n">
        <v>0.197843993391551</v>
      </c>
      <c r="AB1571" t="n">
        <v>0.104295110794076</v>
      </c>
      <c r="AC1571" t="n">
        <v>0.420786424418199</v>
      </c>
    </row>
    <row r="1572">
      <c r="A1572" t="s">
        <v>334</v>
      </c>
      <c r="B1572" t="s">
        <v>500</v>
      </c>
      <c r="C1572" t="s">
        <v>336</v>
      </c>
      <c r="D1572" t="s">
        <v>384</v>
      </c>
      <c r="E1572" t="s">
        <v>501</v>
      </c>
      <c r="F1572" t="s">
        <v>346</v>
      </c>
      <c r="G1572" t="s">
        <v>351</v>
      </c>
      <c r="H1572" t="n">
        <v>0</v>
      </c>
      <c r="I1572" t="n">
        <v>0</v>
      </c>
      <c r="J1572" t="n">
        <v>0</v>
      </c>
      <c r="K1572" t="n">
        <v>0</v>
      </c>
      <c r="L1572" t="n">
        <v>0</v>
      </c>
      <c r="M1572" t="n">
        <v>0</v>
      </c>
      <c r="N1572" t="n">
        <v>0</v>
      </c>
      <c r="O1572" t="n">
        <v>0</v>
      </c>
      <c r="P1572" t="n">
        <v>0</v>
      </c>
      <c r="Q1572" t="n">
        <v>0</v>
      </c>
      <c r="R1572" t="s">
        <v>341</v>
      </c>
      <c r="S1572" t="s">
        <v>511</v>
      </c>
      <c r="T1572" t="s">
        <v>503</v>
      </c>
      <c r="U1572" t="s">
        <v>512</v>
      </c>
      <c r="V1572" t="n">
        <v>0</v>
      </c>
      <c r="W1572" t="n">
        <v>0</v>
      </c>
      <c r="X1572" t="n">
        <v>11.573415</v>
      </c>
      <c r="Y1572" t="n">
        <v>8919.681</v>
      </c>
      <c r="Z1572" t="n">
        <v>14467.38</v>
      </c>
      <c r="AA1572" t="n">
        <v>0</v>
      </c>
      <c r="AB1572" t="n">
        <v>0</v>
      </c>
      <c r="AC1572" t="n">
        <v>0</v>
      </c>
    </row>
    <row r="1573">
      <c r="A1573" t="s">
        <v>345</v>
      </c>
      <c r="B1573" t="s">
        <v>500</v>
      </c>
      <c r="C1573" t="s">
        <v>336</v>
      </c>
      <c r="D1573" t="s">
        <v>384</v>
      </c>
      <c r="E1573" t="s">
        <v>501</v>
      </c>
      <c r="F1573" t="s">
        <v>346</v>
      </c>
      <c r="G1573" t="s">
        <v>363</v>
      </c>
      <c r="H1573" t="n">
        <v>103</v>
      </c>
      <c r="I1573" t="n">
        <v>2.536</v>
      </c>
      <c r="J1573" t="n">
        <v>0.5142</v>
      </c>
      <c r="K1573" t="n">
        <v>18.89</v>
      </c>
      <c r="L1573" t="n">
        <v>4.783</v>
      </c>
      <c r="M1573" t="n">
        <v>11790</v>
      </c>
      <c r="N1573" t="n">
        <v>1.409</v>
      </c>
      <c r="O1573" t="n">
        <v>5.344</v>
      </c>
      <c r="P1573" t="n">
        <v>714.6</v>
      </c>
      <c r="Q1573" t="n">
        <v>1.298</v>
      </c>
      <c r="R1573" t="s">
        <v>348</v>
      </c>
      <c r="S1573" t="s">
        <v>513</v>
      </c>
      <c r="T1573" t="s">
        <v>503</v>
      </c>
      <c r="U1573" t="s">
        <v>514</v>
      </c>
      <c r="V1573" t="n">
        <v>367.44732</v>
      </c>
      <c r="W1573" t="n">
        <v>714.6</v>
      </c>
      <c r="X1573" t="n">
        <v>518.47812</v>
      </c>
      <c r="Y1573" t="n">
        <v>7626.6</v>
      </c>
      <c r="Z1573" t="n">
        <v>14467.38</v>
      </c>
      <c r="AA1573" t="n">
        <v>0.0481797026197782</v>
      </c>
      <c r="AB1573" t="n">
        <v>0.0253983319716493</v>
      </c>
      <c r="AC1573" t="n">
        <v>0.70870361896853</v>
      </c>
    </row>
    <row r="1574">
      <c r="A1574" t="s">
        <v>345</v>
      </c>
      <c r="B1574" t="s">
        <v>500</v>
      </c>
      <c r="C1574" t="s">
        <v>336</v>
      </c>
      <c r="D1574" t="s">
        <v>384</v>
      </c>
      <c r="E1574" t="s">
        <v>501</v>
      </c>
      <c r="F1574" t="s">
        <v>346</v>
      </c>
      <c r="G1574" t="s">
        <v>379</v>
      </c>
      <c r="H1574" t="n">
        <v>347</v>
      </c>
      <c r="I1574" t="n">
        <v>8.545</v>
      </c>
      <c r="J1574" t="n">
        <v>1.732</v>
      </c>
      <c r="K1574" t="n">
        <v>11.29</v>
      </c>
      <c r="L1574" t="n">
        <v>3.426</v>
      </c>
      <c r="M1574" t="n">
        <v>125.8</v>
      </c>
      <c r="N1574" t="n">
        <v>1.209</v>
      </c>
      <c r="O1574" t="n">
        <v>4.182</v>
      </c>
      <c r="P1574" t="n">
        <v>60.86</v>
      </c>
      <c r="Q1574" t="n">
        <v>1.14</v>
      </c>
      <c r="R1574" t="s">
        <v>348</v>
      </c>
      <c r="S1574" t="s">
        <v>513</v>
      </c>
      <c r="T1574" t="s">
        <v>503</v>
      </c>
      <c r="U1574" t="s">
        <v>514</v>
      </c>
      <c r="V1574" t="n">
        <v>105.40952</v>
      </c>
      <c r="W1574" t="n">
        <v>60.86</v>
      </c>
      <c r="X1574" t="n">
        <v>2277.62</v>
      </c>
      <c r="Y1574" t="n">
        <v>7626.6</v>
      </c>
      <c r="Z1574" t="n">
        <v>14467.38</v>
      </c>
      <c r="AA1574" t="n">
        <v>0.0138212991372302</v>
      </c>
      <c r="AB1574" t="n">
        <v>0.00728601308599069</v>
      </c>
      <c r="AC1574" t="n">
        <v>0.0462805560190023</v>
      </c>
    </row>
    <row r="1575">
      <c r="A1575" t="s">
        <v>335</v>
      </c>
      <c r="B1575" t="s">
        <v>500</v>
      </c>
      <c r="C1575" t="s">
        <v>336</v>
      </c>
      <c r="D1575" t="s">
        <v>384</v>
      </c>
      <c r="E1575" t="s">
        <v>501</v>
      </c>
      <c r="F1575" t="s">
        <v>346</v>
      </c>
      <c r="G1575" t="s">
        <v>373</v>
      </c>
      <c r="H1575" t="n">
        <v>4800</v>
      </c>
      <c r="I1575" t="n">
        <v>48.38</v>
      </c>
      <c r="J1575" t="n">
        <v>23.92</v>
      </c>
      <c r="K1575" t="n">
        <v>12.34</v>
      </c>
      <c r="L1575" t="n">
        <v>3.522</v>
      </c>
      <c r="M1575" t="n">
        <v>108.5</v>
      </c>
      <c r="N1575" t="n">
        <v>1.279</v>
      </c>
      <c r="O1575" t="n">
        <v>4.259</v>
      </c>
      <c r="P1575" t="n">
        <v>90.14</v>
      </c>
      <c r="Q1575" t="n">
        <v>1.162</v>
      </c>
      <c r="R1575" t="s">
        <v>353</v>
      </c>
      <c r="S1575" t="s">
        <v>507</v>
      </c>
      <c r="T1575" t="s">
        <v>503</v>
      </c>
      <c r="U1575" t="s">
        <v>508</v>
      </c>
      <c r="V1575" t="n">
        <v>2156.1488</v>
      </c>
      <c r="W1575" t="n">
        <v>90.14</v>
      </c>
      <c r="X1575" t="n">
        <v>2432.9374</v>
      </c>
      <c r="Y1575" t="n">
        <v>10805.388</v>
      </c>
      <c r="Z1575" t="n">
        <v>14467.38</v>
      </c>
      <c r="AA1575" t="n">
        <v>0.199543857194207</v>
      </c>
      <c r="AB1575" t="n">
        <v>0.14903519503877</v>
      </c>
      <c r="AC1575" t="n">
        <v>0.886232748939615</v>
      </c>
    </row>
    <row r="1576">
      <c r="A1576" t="s">
        <v>335</v>
      </c>
      <c r="B1576" t="s">
        <v>500</v>
      </c>
      <c r="C1576" t="s">
        <v>336</v>
      </c>
      <c r="D1576" t="s">
        <v>384</v>
      </c>
      <c r="E1576" t="s">
        <v>501</v>
      </c>
      <c r="F1576" t="s">
        <v>339</v>
      </c>
      <c r="G1576" t="s">
        <v>340</v>
      </c>
      <c r="H1576" t="n">
        <v>90</v>
      </c>
      <c r="I1576" t="n">
        <v>6.233</v>
      </c>
      <c r="J1576" t="n">
        <v>0.06428</v>
      </c>
      <c r="K1576" t="n">
        <v>84.93</v>
      </c>
      <c r="L1576" t="n">
        <v>53.95</v>
      </c>
      <c r="M1576" t="n">
        <v>71570</v>
      </c>
      <c r="N1576" t="n">
        <v>4.234</v>
      </c>
      <c r="O1576" t="n">
        <v>50.43</v>
      </c>
      <c r="P1576" t="n">
        <v>6828</v>
      </c>
      <c r="Q1576" t="n">
        <v>3.71</v>
      </c>
      <c r="R1576" t="s">
        <v>353</v>
      </c>
      <c r="S1576" t="s">
        <v>502</v>
      </c>
      <c r="T1576" t="s">
        <v>503</v>
      </c>
      <c r="U1576" t="s">
        <v>504</v>
      </c>
      <c r="V1576" t="n">
        <v>438.90384</v>
      </c>
      <c r="W1576" t="n">
        <v>6828</v>
      </c>
      <c r="X1576" t="n">
        <v>727.804</v>
      </c>
      <c r="Y1576" t="n">
        <v>968.109</v>
      </c>
      <c r="Z1576" t="n">
        <v>1957.123</v>
      </c>
      <c r="AA1576" t="n">
        <v>0.453362007790445</v>
      </c>
      <c r="AB1576" t="n">
        <v>0.224259711832113</v>
      </c>
      <c r="AC1576" t="n">
        <v>0.603052250331133</v>
      </c>
    </row>
    <row r="1577">
      <c r="A1577" t="s">
        <v>472</v>
      </c>
      <c r="B1577" t="s">
        <v>500</v>
      </c>
      <c r="C1577" t="s">
        <v>336</v>
      </c>
      <c r="D1577" t="s">
        <v>384</v>
      </c>
      <c r="E1577" t="s">
        <v>501</v>
      </c>
      <c r="F1577" t="s">
        <v>346</v>
      </c>
      <c r="G1577" t="s">
        <v>356</v>
      </c>
      <c r="H1577" t="n">
        <v>2</v>
      </c>
      <c r="I1577" t="n">
        <v>0.08068</v>
      </c>
      <c r="J1577" t="n">
        <v>0.009856</v>
      </c>
      <c r="K1577" t="n">
        <v>51.15</v>
      </c>
      <c r="L1577" t="n">
        <v>49.86</v>
      </c>
      <c r="M1577" t="n">
        <v>262300</v>
      </c>
      <c r="N1577" t="n">
        <v>2.192</v>
      </c>
      <c r="O1577" t="n">
        <v>49.35</v>
      </c>
      <c r="P1577" t="n">
        <v>395</v>
      </c>
      <c r="Q1577" t="n">
        <v>5.102</v>
      </c>
      <c r="R1577" t="s">
        <v>554</v>
      </c>
      <c r="S1577" t="s">
        <v>590</v>
      </c>
      <c r="T1577" t="s">
        <v>503</v>
      </c>
      <c r="U1577" t="s">
        <v>591</v>
      </c>
      <c r="V1577" t="n">
        <v>3.89312</v>
      </c>
      <c r="W1577" t="n">
        <v>395</v>
      </c>
      <c r="X1577" t="n">
        <v>74.33088</v>
      </c>
      <c r="Y1577" t="n">
        <v>6248.07</v>
      </c>
      <c r="Z1577" t="n">
        <v>14467.38</v>
      </c>
      <c r="AA1577" t="n">
        <v>0.000623091610689381</v>
      </c>
      <c r="AB1577" t="n">
        <v>0.000269096408610267</v>
      </c>
      <c r="AC1577" t="n">
        <v>0.0523755402868902</v>
      </c>
    </row>
    <row r="1578">
      <c r="A1578" t="s">
        <v>345</v>
      </c>
      <c r="B1578" t="s">
        <v>500</v>
      </c>
      <c r="C1578" t="s">
        <v>336</v>
      </c>
      <c r="D1578" t="s">
        <v>384</v>
      </c>
      <c r="E1578" t="s">
        <v>501</v>
      </c>
      <c r="F1578" t="s">
        <v>339</v>
      </c>
      <c r="G1578" t="s">
        <v>362</v>
      </c>
      <c r="H1578" t="n">
        <v>30</v>
      </c>
      <c r="I1578" t="n">
        <v>1.425</v>
      </c>
      <c r="J1578" t="n">
        <v>0.0214</v>
      </c>
      <c r="K1578" t="n">
        <v>40.96</v>
      </c>
      <c r="L1578" t="n">
        <v>19.75</v>
      </c>
      <c r="M1578" t="n">
        <v>44300</v>
      </c>
      <c r="N1578" t="n">
        <v>1.561</v>
      </c>
      <c r="O1578" t="n">
        <v>15.66</v>
      </c>
      <c r="P1578" t="n">
        <v>2371</v>
      </c>
      <c r="Q1578" t="n">
        <v>1.732</v>
      </c>
      <c r="R1578" t="s">
        <v>348</v>
      </c>
      <c r="S1578" t="s">
        <v>509</v>
      </c>
      <c r="T1578" t="s">
        <v>503</v>
      </c>
      <c r="U1578" t="s">
        <v>510</v>
      </c>
      <c r="V1578" t="n">
        <v>50.7394</v>
      </c>
      <c r="W1578" t="n">
        <v>2371</v>
      </c>
      <c r="X1578" t="n">
        <v>426.7109</v>
      </c>
      <c r="Y1578" t="n">
        <v>1076.3332</v>
      </c>
      <c r="Z1578" t="n">
        <v>1957.123</v>
      </c>
      <c r="AA1578" t="n">
        <v>0.0471409782769871</v>
      </c>
      <c r="AB1578" t="n">
        <v>0.0259255039156967</v>
      </c>
      <c r="AC1578" t="n">
        <v>0.118908141320037</v>
      </c>
    </row>
    <row r="1579">
      <c r="A1579" t="s">
        <v>472</v>
      </c>
      <c r="B1579" t="s">
        <v>500</v>
      </c>
      <c r="C1579" t="s">
        <v>336</v>
      </c>
      <c r="D1579" t="s">
        <v>384</v>
      </c>
      <c r="E1579" t="s">
        <v>501</v>
      </c>
      <c r="F1579" t="s">
        <v>346</v>
      </c>
      <c r="G1579" t="s">
        <v>369</v>
      </c>
      <c r="H1579" t="n">
        <v>251</v>
      </c>
      <c r="I1579" t="n">
        <v>10.13</v>
      </c>
      <c r="J1579" t="n">
        <v>1.237</v>
      </c>
      <c r="K1579" t="n">
        <v>22.79</v>
      </c>
      <c r="L1579" t="n">
        <v>3.74</v>
      </c>
      <c r="M1579" t="n">
        <v>8044</v>
      </c>
      <c r="N1579" t="n">
        <v>1.727</v>
      </c>
      <c r="O1579" t="n">
        <v>5.091</v>
      </c>
      <c r="P1579" t="n">
        <v>1575</v>
      </c>
      <c r="Q1579" t="n">
        <v>1.468</v>
      </c>
      <c r="R1579" t="s">
        <v>554</v>
      </c>
      <c r="S1579" t="s">
        <v>590</v>
      </c>
      <c r="T1579" t="s">
        <v>503</v>
      </c>
      <c r="U1579" t="s">
        <v>591</v>
      </c>
      <c r="V1579" t="n">
        <v>1948.275</v>
      </c>
      <c r="W1579" t="n">
        <v>1575</v>
      </c>
      <c r="X1579" t="n">
        <v>2836.753</v>
      </c>
      <c r="Y1579" t="n">
        <v>6248.07</v>
      </c>
      <c r="Z1579" t="n">
        <v>14467.38</v>
      </c>
      <c r="AA1579" t="n">
        <v>0.311820290105585</v>
      </c>
      <c r="AB1579" t="n">
        <v>0.134666746847045</v>
      </c>
      <c r="AC1579" t="n">
        <v>0.686797546349647</v>
      </c>
    </row>
    <row r="1580">
      <c r="A1580" t="s">
        <v>335</v>
      </c>
      <c r="B1580" t="s">
        <v>500</v>
      </c>
      <c r="C1580" t="s">
        <v>336</v>
      </c>
      <c r="D1580" t="s">
        <v>384</v>
      </c>
      <c r="E1580" t="s">
        <v>501</v>
      </c>
      <c r="F1580" t="s">
        <v>346</v>
      </c>
      <c r="G1580" t="s">
        <v>374</v>
      </c>
      <c r="H1580" t="n">
        <v>2526</v>
      </c>
      <c r="I1580" t="n">
        <v>25.46</v>
      </c>
      <c r="J1580" t="n">
        <v>12.59</v>
      </c>
      <c r="K1580" t="n">
        <v>14.47</v>
      </c>
      <c r="L1580" t="n">
        <v>2.921</v>
      </c>
      <c r="M1580" t="n">
        <v>413.2</v>
      </c>
      <c r="N1580" t="n">
        <v>1.381</v>
      </c>
      <c r="O1580" t="n">
        <v>4.673</v>
      </c>
      <c r="P1580" t="n">
        <v>179.7</v>
      </c>
      <c r="Q1580" t="n">
        <v>1.179</v>
      </c>
      <c r="R1580" t="s">
        <v>353</v>
      </c>
      <c r="S1580" t="s">
        <v>507</v>
      </c>
      <c r="T1580" t="s">
        <v>503</v>
      </c>
      <c r="U1580" t="s">
        <v>508</v>
      </c>
      <c r="V1580" t="n">
        <v>2262.423</v>
      </c>
      <c r="W1580" t="n">
        <v>179.7</v>
      </c>
      <c r="X1580" t="n">
        <v>3585.85</v>
      </c>
      <c r="Y1580" t="n">
        <v>10805.388</v>
      </c>
      <c r="Z1580" t="n">
        <v>14467.38</v>
      </c>
      <c r="AA1580" t="n">
        <v>0.209379154177527</v>
      </c>
      <c r="AB1580" t="n">
        <v>0.156380975684609</v>
      </c>
      <c r="AC1580" t="n">
        <v>0.630930741665156</v>
      </c>
    </row>
    <row r="1581">
      <c r="A1581" t="s">
        <v>335</v>
      </c>
      <c r="B1581" t="s">
        <v>500</v>
      </c>
      <c r="C1581" t="s">
        <v>336</v>
      </c>
      <c r="D1581" t="s">
        <v>384</v>
      </c>
      <c r="E1581" t="s">
        <v>501</v>
      </c>
      <c r="F1581" t="s">
        <v>346</v>
      </c>
      <c r="G1581" t="s">
        <v>377</v>
      </c>
      <c r="H1581" t="n">
        <v>87</v>
      </c>
      <c r="I1581" t="n">
        <v>0.8769</v>
      </c>
      <c r="J1581" t="n">
        <v>0.4336</v>
      </c>
      <c r="K1581" t="n">
        <v>12.6</v>
      </c>
      <c r="L1581" t="n">
        <v>3.686</v>
      </c>
      <c r="M1581" t="n">
        <v>4497</v>
      </c>
      <c r="N1581" t="n">
        <v>1.184</v>
      </c>
      <c r="O1581" t="n">
        <v>4.655</v>
      </c>
      <c r="P1581" t="n">
        <v>105.6</v>
      </c>
      <c r="Q1581" t="n">
        <v>1.149</v>
      </c>
      <c r="R1581" t="s">
        <v>353</v>
      </c>
      <c r="S1581" t="s">
        <v>507</v>
      </c>
      <c r="T1581" t="s">
        <v>503</v>
      </c>
      <c r="U1581" t="s">
        <v>508</v>
      </c>
      <c r="V1581" t="n">
        <v>45.78816</v>
      </c>
      <c r="W1581" t="n">
        <v>105.6</v>
      </c>
      <c r="X1581" t="n">
        <v>401.6375</v>
      </c>
      <c r="Y1581" t="n">
        <v>10805.388</v>
      </c>
      <c r="Z1581" t="n">
        <v>14467.38</v>
      </c>
      <c r="AA1581" t="n">
        <v>0.00423753038761773</v>
      </c>
      <c r="AB1581" t="n">
        <v>0.00316492412586107</v>
      </c>
      <c r="AC1581" t="n">
        <v>0.114003697363916</v>
      </c>
    </row>
    <row r="1582">
      <c r="A1582" t="s">
        <v>345</v>
      </c>
      <c r="B1582" t="s">
        <v>500</v>
      </c>
      <c r="C1582" t="s">
        <v>336</v>
      </c>
      <c r="D1582" t="s">
        <v>384</v>
      </c>
      <c r="E1582" t="s">
        <v>501</v>
      </c>
      <c r="F1582" t="s">
        <v>346</v>
      </c>
      <c r="G1582" t="s">
        <v>375</v>
      </c>
      <c r="H1582" t="n">
        <v>255</v>
      </c>
      <c r="I1582" t="n">
        <v>6.279</v>
      </c>
      <c r="J1582" t="n">
        <v>1.273</v>
      </c>
      <c r="K1582" t="n">
        <v>12.44</v>
      </c>
      <c r="L1582" t="n">
        <v>12.34</v>
      </c>
      <c r="M1582" t="n">
        <v>30.53</v>
      </c>
      <c r="N1582" t="n">
        <v>2.493</v>
      </c>
      <c r="O1582" t="n">
        <v>0.8874</v>
      </c>
      <c r="P1582" t="n">
        <v>99.54</v>
      </c>
      <c r="Q1582" t="n">
        <v>1.555</v>
      </c>
      <c r="R1582" t="s">
        <v>348</v>
      </c>
      <c r="S1582" t="s">
        <v>513</v>
      </c>
      <c r="T1582" t="s">
        <v>503</v>
      </c>
      <c r="U1582" t="s">
        <v>514</v>
      </c>
      <c r="V1582" t="n">
        <v>126.71442</v>
      </c>
      <c r="W1582" t="n">
        <v>99.54</v>
      </c>
      <c r="X1582" t="n">
        <v>149.7245</v>
      </c>
      <c r="Y1582" t="n">
        <v>7626.6</v>
      </c>
      <c r="Z1582" t="n">
        <v>14467.38</v>
      </c>
      <c r="AA1582" t="n">
        <v>0.016614798206278</v>
      </c>
      <c r="AB1582" t="n">
        <v>0.00875862941320405</v>
      </c>
      <c r="AC1582" t="n">
        <v>0.846317202595434</v>
      </c>
    </row>
    <row r="1583">
      <c r="A1583" t="s">
        <v>334</v>
      </c>
      <c r="B1583" t="s">
        <v>500</v>
      </c>
      <c r="C1583" t="s">
        <v>336</v>
      </c>
      <c r="D1583" t="s">
        <v>384</v>
      </c>
      <c r="E1583" t="s">
        <v>501</v>
      </c>
      <c r="F1583" t="s">
        <v>346</v>
      </c>
      <c r="G1583" t="s">
        <v>368</v>
      </c>
      <c r="H1583" t="n">
        <v>1316</v>
      </c>
      <c r="I1583" t="n">
        <v>16.14</v>
      </c>
      <c r="J1583" t="n">
        <v>6.516</v>
      </c>
      <c r="K1583" t="n">
        <v>17.29</v>
      </c>
      <c r="L1583" t="n">
        <v>2.826</v>
      </c>
      <c r="M1583" t="n">
        <v>1720</v>
      </c>
      <c r="N1583" t="n">
        <v>1.557</v>
      </c>
      <c r="O1583" t="n">
        <v>4.777</v>
      </c>
      <c r="P1583" t="n">
        <v>268.9</v>
      </c>
      <c r="Q1583" t="n">
        <v>1.277</v>
      </c>
      <c r="R1583" t="s">
        <v>341</v>
      </c>
      <c r="S1583" t="s">
        <v>511</v>
      </c>
      <c r="T1583" t="s">
        <v>503</v>
      </c>
      <c r="U1583" t="s">
        <v>512</v>
      </c>
      <c r="V1583" t="n">
        <v>1752.1524</v>
      </c>
      <c r="W1583" t="n">
        <v>268.9</v>
      </c>
      <c r="X1583" t="n">
        <v>3266.04</v>
      </c>
      <c r="Y1583" t="n">
        <v>8919.681</v>
      </c>
      <c r="Z1583" t="n">
        <v>14467.38</v>
      </c>
      <c r="AA1583" t="n">
        <v>0.19643666628885</v>
      </c>
      <c r="AB1583" t="n">
        <v>0.121110553534918</v>
      </c>
      <c r="AC1583" t="n">
        <v>0.536476099496638</v>
      </c>
    </row>
    <row r="1584">
      <c r="A1584" t="s">
        <v>334</v>
      </c>
      <c r="B1584" t="s">
        <v>500</v>
      </c>
      <c r="C1584" t="s">
        <v>336</v>
      </c>
      <c r="D1584" t="s">
        <v>384</v>
      </c>
      <c r="E1584" t="s">
        <v>501</v>
      </c>
      <c r="F1584" t="s">
        <v>346</v>
      </c>
      <c r="G1584" t="s">
        <v>362</v>
      </c>
      <c r="H1584" t="n">
        <v>10</v>
      </c>
      <c r="I1584" t="n">
        <v>0.1227</v>
      </c>
      <c r="J1584" t="n">
        <v>0.04952</v>
      </c>
      <c r="K1584" t="n">
        <v>27.61</v>
      </c>
      <c r="L1584" t="n">
        <v>11.14</v>
      </c>
      <c r="M1584" t="n">
        <v>22090</v>
      </c>
      <c r="N1584" t="n">
        <v>1.329</v>
      </c>
      <c r="O1584" t="n">
        <v>8.174</v>
      </c>
      <c r="P1584" t="n">
        <v>4332</v>
      </c>
      <c r="Q1584" t="n">
        <v>1.468</v>
      </c>
      <c r="R1584" t="s">
        <v>341</v>
      </c>
      <c r="S1584" t="s">
        <v>511</v>
      </c>
      <c r="T1584" t="s">
        <v>503</v>
      </c>
      <c r="U1584" t="s">
        <v>512</v>
      </c>
      <c r="V1584" t="n">
        <v>214.52064</v>
      </c>
      <c r="W1584" t="n">
        <v>4332</v>
      </c>
      <c r="X1584" t="n">
        <v>583.224</v>
      </c>
      <c r="Y1584" t="n">
        <v>8919.681</v>
      </c>
      <c r="Z1584" t="n">
        <v>14467.38</v>
      </c>
      <c r="AA1584" t="n">
        <v>0.0240502591964892</v>
      </c>
      <c r="AB1584" t="n">
        <v>0.0148278845236663</v>
      </c>
      <c r="AC1584" t="n">
        <v>0.367818608287725</v>
      </c>
    </row>
    <row r="1585">
      <c r="A1585" t="s">
        <v>472</v>
      </c>
      <c r="B1585" t="s">
        <v>500</v>
      </c>
      <c r="C1585" t="s">
        <v>336</v>
      </c>
      <c r="D1585" t="s">
        <v>384</v>
      </c>
      <c r="E1585" t="s">
        <v>501</v>
      </c>
      <c r="F1585" t="s">
        <v>346</v>
      </c>
      <c r="G1585" t="s">
        <v>374</v>
      </c>
      <c r="H1585" t="n">
        <v>601</v>
      </c>
      <c r="I1585" t="n">
        <v>24.24</v>
      </c>
      <c r="J1585" t="n">
        <v>2.962</v>
      </c>
      <c r="K1585" t="n">
        <v>13.41</v>
      </c>
      <c r="L1585" t="n">
        <v>2.965</v>
      </c>
      <c r="M1585" t="n">
        <v>749.9</v>
      </c>
      <c r="N1585" t="n">
        <v>1.313</v>
      </c>
      <c r="O1585" t="n">
        <v>4.753</v>
      </c>
      <c r="P1585" t="n">
        <v>121.9</v>
      </c>
      <c r="Q1585" t="n">
        <v>1.153</v>
      </c>
      <c r="R1585" t="s">
        <v>554</v>
      </c>
      <c r="S1585" t="s">
        <v>590</v>
      </c>
      <c r="T1585" t="s">
        <v>503</v>
      </c>
      <c r="U1585" t="s">
        <v>591</v>
      </c>
      <c r="V1585" t="n">
        <v>361.0678</v>
      </c>
      <c r="W1585" t="n">
        <v>121.9</v>
      </c>
      <c r="X1585" t="n">
        <v>3585.85</v>
      </c>
      <c r="Y1585" t="n">
        <v>6248.07</v>
      </c>
      <c r="Z1585" t="n">
        <v>14467.38</v>
      </c>
      <c r="AA1585" t="n">
        <v>0.0577886931484442</v>
      </c>
      <c r="AB1585" t="n">
        <v>0.0249573730696228</v>
      </c>
      <c r="AC1585" t="n">
        <v>0.100692388136704</v>
      </c>
    </row>
    <row r="1586">
      <c r="A1586" t="s">
        <v>334</v>
      </c>
      <c r="B1586" t="s">
        <v>500</v>
      </c>
      <c r="C1586" t="s">
        <v>336</v>
      </c>
      <c r="D1586" t="s">
        <v>384</v>
      </c>
      <c r="E1586" t="s">
        <v>501</v>
      </c>
      <c r="F1586" t="s">
        <v>346</v>
      </c>
      <c r="G1586" t="s">
        <v>340</v>
      </c>
      <c r="H1586" t="n">
        <v>22</v>
      </c>
      <c r="I1586" t="n">
        <v>0.2699</v>
      </c>
      <c r="J1586" t="n">
        <v>0.1089</v>
      </c>
      <c r="K1586" t="n">
        <v>50.45</v>
      </c>
      <c r="L1586" t="n">
        <v>26.37</v>
      </c>
      <c r="M1586" t="n">
        <v>52680</v>
      </c>
      <c r="N1586" t="n">
        <v>2.432</v>
      </c>
      <c r="O1586" t="n">
        <v>24.07</v>
      </c>
      <c r="P1586" t="n">
        <v>11630</v>
      </c>
      <c r="Q1586" t="n">
        <v>2.425</v>
      </c>
      <c r="R1586" t="s">
        <v>341</v>
      </c>
      <c r="S1586" t="s">
        <v>511</v>
      </c>
      <c r="T1586" t="s">
        <v>503</v>
      </c>
      <c r="U1586" t="s">
        <v>512</v>
      </c>
      <c r="V1586" t="n">
        <v>1266.507</v>
      </c>
      <c r="W1586" t="n">
        <v>11630</v>
      </c>
      <c r="X1586" t="n">
        <v>3468.094</v>
      </c>
      <c r="Y1586" t="n">
        <v>8919.681</v>
      </c>
      <c r="Z1586" t="n">
        <v>14467.38</v>
      </c>
      <c r="AA1586" t="n">
        <v>0.14199016758559</v>
      </c>
      <c r="AB1586" t="n">
        <v>0.0875422502208417</v>
      </c>
      <c r="AC1586" t="n">
        <v>0.365188198474436</v>
      </c>
    </row>
    <row r="1587">
      <c r="A1587" t="s">
        <v>472</v>
      </c>
      <c r="B1587" t="s">
        <v>500</v>
      </c>
      <c r="C1587" t="s">
        <v>336</v>
      </c>
      <c r="D1587" t="s">
        <v>384</v>
      </c>
      <c r="E1587" t="s">
        <v>501</v>
      </c>
      <c r="F1587" t="s">
        <v>346</v>
      </c>
      <c r="G1587" t="s">
        <v>368</v>
      </c>
      <c r="H1587" t="n">
        <v>164</v>
      </c>
      <c r="I1587" t="n">
        <v>6.616</v>
      </c>
      <c r="J1587" t="n">
        <v>0.8082</v>
      </c>
      <c r="K1587" t="n">
        <v>17.56</v>
      </c>
      <c r="L1587" t="n">
        <v>3.118</v>
      </c>
      <c r="M1587" t="n">
        <v>2718</v>
      </c>
      <c r="N1587" t="n">
        <v>1.527</v>
      </c>
      <c r="O1587" t="n">
        <v>4.787</v>
      </c>
      <c r="P1587" t="n">
        <v>370.6</v>
      </c>
      <c r="Q1587" t="n">
        <v>1.285</v>
      </c>
      <c r="R1587" t="s">
        <v>554</v>
      </c>
      <c r="S1587" t="s">
        <v>590</v>
      </c>
      <c r="T1587" t="s">
        <v>503</v>
      </c>
      <c r="U1587" t="s">
        <v>591</v>
      </c>
      <c r="V1587" t="n">
        <v>299.51892</v>
      </c>
      <c r="W1587" t="n">
        <v>370.6</v>
      </c>
      <c r="X1587" t="n">
        <v>3266.04</v>
      </c>
      <c r="Y1587" t="n">
        <v>6248.07</v>
      </c>
      <c r="Z1587" t="n">
        <v>14467.38</v>
      </c>
      <c r="AA1587" t="n">
        <v>0.0479378304020282</v>
      </c>
      <c r="AB1587" t="n">
        <v>0.0207030519693269</v>
      </c>
      <c r="AC1587" t="n">
        <v>0.0917070580886946</v>
      </c>
    </row>
    <row r="1588">
      <c r="A1588" t="s">
        <v>472</v>
      </c>
      <c r="B1588" t="s">
        <v>500</v>
      </c>
      <c r="C1588" t="s">
        <v>336</v>
      </c>
      <c r="D1588" t="s">
        <v>384</v>
      </c>
      <c r="E1588" t="s">
        <v>501</v>
      </c>
      <c r="F1588" t="s">
        <v>346</v>
      </c>
      <c r="G1588" t="s">
        <v>373</v>
      </c>
      <c r="H1588" t="n">
        <v>879</v>
      </c>
      <c r="I1588" t="n">
        <v>35.46</v>
      </c>
      <c r="J1588" t="n">
        <v>4.332</v>
      </c>
      <c r="K1588" t="n">
        <v>11.39</v>
      </c>
      <c r="L1588" t="n">
        <v>3.83</v>
      </c>
      <c r="M1588" t="n">
        <v>84.15</v>
      </c>
      <c r="N1588" t="n">
        <v>1.229</v>
      </c>
      <c r="O1588" t="n">
        <v>4.215</v>
      </c>
      <c r="P1588" t="n">
        <v>63.68</v>
      </c>
      <c r="Q1588" t="n">
        <v>1.141</v>
      </c>
      <c r="R1588" t="s">
        <v>554</v>
      </c>
      <c r="S1588" t="s">
        <v>590</v>
      </c>
      <c r="T1588" t="s">
        <v>503</v>
      </c>
      <c r="U1588" t="s">
        <v>591</v>
      </c>
      <c r="V1588" t="n">
        <v>275.86176</v>
      </c>
      <c r="W1588" t="n">
        <v>63.68</v>
      </c>
      <c r="X1588" t="n">
        <v>2432.9374</v>
      </c>
      <c r="Y1588" t="n">
        <v>6248.07</v>
      </c>
      <c r="Z1588" t="n">
        <v>14467.38</v>
      </c>
      <c r="AA1588" t="n">
        <v>0.0441515155880136</v>
      </c>
      <c r="AB1588" t="n">
        <v>0.0190678450417422</v>
      </c>
      <c r="AC1588" t="n">
        <v>0.113386295923602</v>
      </c>
    </row>
    <row r="1589">
      <c r="A1589" t="s">
        <v>345</v>
      </c>
      <c r="B1589" t="s">
        <v>500</v>
      </c>
      <c r="C1589" t="s">
        <v>336</v>
      </c>
      <c r="D1589" t="s">
        <v>384</v>
      </c>
      <c r="E1589" t="s">
        <v>501</v>
      </c>
      <c r="F1589" t="s">
        <v>346</v>
      </c>
      <c r="G1589" t="s">
        <v>352</v>
      </c>
      <c r="H1589" t="n">
        <v>0</v>
      </c>
      <c r="I1589" t="n">
        <v>0</v>
      </c>
      <c r="J1589" t="n">
        <v>0</v>
      </c>
      <c r="K1589" t="n">
        <v>0</v>
      </c>
      <c r="L1589" t="n">
        <v>0</v>
      </c>
      <c r="M1589" t="n">
        <v>0</v>
      </c>
      <c r="N1589" t="n">
        <v>0</v>
      </c>
      <c r="O1589" t="n">
        <v>0</v>
      </c>
      <c r="P1589" t="n">
        <v>0</v>
      </c>
      <c r="Q1589" t="n">
        <v>0</v>
      </c>
      <c r="R1589" t="s">
        <v>348</v>
      </c>
      <c r="S1589" t="s">
        <v>513</v>
      </c>
      <c r="T1589" t="s">
        <v>503</v>
      </c>
      <c r="U1589" t="s">
        <v>514</v>
      </c>
      <c r="V1589" t="n">
        <v>0</v>
      </c>
      <c r="W1589" t="n">
        <v>0</v>
      </c>
      <c r="X1589" t="n">
        <v>5.8941</v>
      </c>
      <c r="Y1589" t="n">
        <v>7626.6</v>
      </c>
      <c r="Z1589" t="n">
        <v>14467.38</v>
      </c>
      <c r="AA1589" t="n">
        <v>0</v>
      </c>
      <c r="AB1589" t="n">
        <v>0</v>
      </c>
      <c r="AC1589" t="n">
        <v>0</v>
      </c>
    </row>
    <row r="1590">
      <c r="A1590" t="s">
        <v>335</v>
      </c>
      <c r="B1590" t="s">
        <v>500</v>
      </c>
      <c r="C1590" t="s">
        <v>336</v>
      </c>
      <c r="D1590" t="s">
        <v>384</v>
      </c>
      <c r="E1590" t="s">
        <v>501</v>
      </c>
      <c r="F1590" t="s">
        <v>346</v>
      </c>
      <c r="G1590" t="s">
        <v>379</v>
      </c>
      <c r="H1590" t="n">
        <v>4559</v>
      </c>
      <c r="I1590" t="n">
        <v>45.95</v>
      </c>
      <c r="J1590" t="n">
        <v>22.72</v>
      </c>
      <c r="K1590" t="n">
        <v>12.26</v>
      </c>
      <c r="L1590" t="n">
        <v>3.521</v>
      </c>
      <c r="M1590" t="n">
        <v>102.4</v>
      </c>
      <c r="N1590" t="n">
        <v>1.276</v>
      </c>
      <c r="O1590" t="n">
        <v>4.254</v>
      </c>
      <c r="P1590" t="n">
        <v>87.44</v>
      </c>
      <c r="Q1590" t="n">
        <v>1.159</v>
      </c>
      <c r="R1590" t="s">
        <v>353</v>
      </c>
      <c r="S1590" t="s">
        <v>507</v>
      </c>
      <c r="T1590" t="s">
        <v>503</v>
      </c>
      <c r="U1590" t="s">
        <v>508</v>
      </c>
      <c r="V1590" t="n">
        <v>1986.6368</v>
      </c>
      <c r="W1590" t="n">
        <v>87.44</v>
      </c>
      <c r="X1590" t="n">
        <v>2277.62</v>
      </c>
      <c r="Y1590" t="n">
        <v>10805.388</v>
      </c>
      <c r="Z1590" t="n">
        <v>14467.38</v>
      </c>
      <c r="AA1590" t="n">
        <v>0.183856128072402</v>
      </c>
      <c r="AB1590" t="n">
        <v>0.137318353426813</v>
      </c>
      <c r="AC1590" t="n">
        <v>0.872242428499925</v>
      </c>
    </row>
    <row r="1591">
      <c r="A1591" t="s">
        <v>334</v>
      </c>
      <c r="B1591" t="s">
        <v>500</v>
      </c>
      <c r="C1591" t="s">
        <v>336</v>
      </c>
      <c r="D1591" t="s">
        <v>384</v>
      </c>
      <c r="E1591" t="s">
        <v>501</v>
      </c>
      <c r="F1591" t="s">
        <v>346</v>
      </c>
      <c r="G1591" t="s">
        <v>370</v>
      </c>
      <c r="H1591" t="n">
        <v>4</v>
      </c>
      <c r="I1591" t="n">
        <v>0.04907</v>
      </c>
      <c r="J1591" t="n">
        <v>0.01981</v>
      </c>
      <c r="K1591" t="n">
        <v>20.35</v>
      </c>
      <c r="L1591" t="n">
        <v>3.374</v>
      </c>
      <c r="M1591" t="n">
        <v>6997</v>
      </c>
      <c r="N1591" t="n">
        <v>1.645</v>
      </c>
      <c r="O1591" t="n">
        <v>4.698</v>
      </c>
      <c r="P1591" t="n">
        <v>865.7</v>
      </c>
      <c r="Q1591" t="n">
        <v>1.414</v>
      </c>
      <c r="R1591" t="s">
        <v>341</v>
      </c>
      <c r="S1591" t="s">
        <v>511</v>
      </c>
      <c r="T1591" t="s">
        <v>503</v>
      </c>
      <c r="U1591" t="s">
        <v>512</v>
      </c>
      <c r="V1591" t="n">
        <v>17.149517</v>
      </c>
      <c r="W1591" t="n">
        <v>865.7</v>
      </c>
      <c r="X1591" t="n">
        <v>24.09507</v>
      </c>
      <c r="Y1591" t="n">
        <v>8919.681</v>
      </c>
      <c r="Z1591" t="n">
        <v>14467.38</v>
      </c>
      <c r="AA1591" t="n">
        <v>0.00192266035074573</v>
      </c>
      <c r="AB1591" t="n">
        <v>0.0011853920336647</v>
      </c>
      <c r="AC1591" t="n">
        <v>0.711743813153479</v>
      </c>
    </row>
    <row r="1592">
      <c r="A1592" t="s">
        <v>334</v>
      </c>
      <c r="B1592" t="s">
        <v>500</v>
      </c>
      <c r="C1592" t="s">
        <v>336</v>
      </c>
      <c r="D1592" t="s">
        <v>384</v>
      </c>
      <c r="E1592" t="s">
        <v>501</v>
      </c>
      <c r="F1592" t="s">
        <v>346</v>
      </c>
      <c r="G1592" t="s">
        <v>363</v>
      </c>
      <c r="H1592" t="n">
        <v>140</v>
      </c>
      <c r="I1592" t="n">
        <v>1.717</v>
      </c>
      <c r="J1592" t="n">
        <v>0.6932</v>
      </c>
      <c r="K1592" t="n">
        <v>18.67</v>
      </c>
      <c r="L1592" t="n">
        <v>4.369</v>
      </c>
      <c r="M1592" t="n">
        <v>9321</v>
      </c>
      <c r="N1592" t="n">
        <v>1.467</v>
      </c>
      <c r="O1592" t="n">
        <v>5.252</v>
      </c>
      <c r="P1592" t="n">
        <v>587.7</v>
      </c>
      <c r="Q1592" t="n">
        <v>1.306</v>
      </c>
      <c r="R1592" t="s">
        <v>341</v>
      </c>
      <c r="S1592" t="s">
        <v>511</v>
      </c>
      <c r="T1592" t="s">
        <v>503</v>
      </c>
      <c r="U1592" t="s">
        <v>512</v>
      </c>
      <c r="V1592" t="n">
        <v>407.39364</v>
      </c>
      <c r="W1592" t="n">
        <v>587.7</v>
      </c>
      <c r="X1592" t="n">
        <v>518.47812</v>
      </c>
      <c r="Y1592" t="n">
        <v>8919.681</v>
      </c>
      <c r="Z1592" t="n">
        <v>14467.38</v>
      </c>
      <c r="AA1592" t="n">
        <v>0.0456735661286542</v>
      </c>
      <c r="AB1592" t="n">
        <v>0.0281594621832011</v>
      </c>
      <c r="AC1592" t="n">
        <v>0.78574895310915</v>
      </c>
    </row>
    <row r="1593">
      <c r="A1593" t="s">
        <v>345</v>
      </c>
      <c r="B1593" t="s">
        <v>500</v>
      </c>
      <c r="C1593" t="s">
        <v>336</v>
      </c>
      <c r="D1593" t="s">
        <v>384</v>
      </c>
      <c r="E1593" t="s">
        <v>501</v>
      </c>
      <c r="F1593" t="s">
        <v>346</v>
      </c>
      <c r="G1593" t="s">
        <v>366</v>
      </c>
      <c r="H1593" t="n">
        <v>8</v>
      </c>
      <c r="I1593" t="n">
        <v>0.197</v>
      </c>
      <c r="J1593" t="n">
        <v>0.03994</v>
      </c>
      <c r="K1593" t="n">
        <v>60.5</v>
      </c>
      <c r="L1593" t="n">
        <v>19.96</v>
      </c>
      <c r="M1593" t="n">
        <v>51720</v>
      </c>
      <c r="N1593" t="n">
        <v>2.681</v>
      </c>
      <c r="O1593" t="n">
        <v>12.06</v>
      </c>
      <c r="P1593" t="n">
        <v>22950</v>
      </c>
      <c r="Q1593" t="n">
        <v>2.524</v>
      </c>
      <c r="R1593" t="s">
        <v>348</v>
      </c>
      <c r="S1593" t="s">
        <v>513</v>
      </c>
      <c r="T1593" t="s">
        <v>503</v>
      </c>
      <c r="U1593" t="s">
        <v>514</v>
      </c>
      <c r="V1593" t="n">
        <v>916.623</v>
      </c>
      <c r="W1593" t="n">
        <v>22950</v>
      </c>
      <c r="X1593" t="n">
        <v>2886.0678</v>
      </c>
      <c r="Y1593" t="n">
        <v>7626.6</v>
      </c>
      <c r="Z1593" t="n">
        <v>14467.38</v>
      </c>
      <c r="AA1593" t="n">
        <v>0.120187632759028</v>
      </c>
      <c r="AB1593" t="n">
        <v>0.0633579127665134</v>
      </c>
      <c r="AC1593" t="n">
        <v>0.31760272575717</v>
      </c>
    </row>
    <row r="1594">
      <c r="A1594" t="s">
        <v>334</v>
      </c>
      <c r="B1594" t="s">
        <v>500</v>
      </c>
      <c r="C1594" t="s">
        <v>336</v>
      </c>
      <c r="D1594" t="s">
        <v>384</v>
      </c>
      <c r="E1594" t="s">
        <v>501</v>
      </c>
      <c r="F1594" t="s">
        <v>346</v>
      </c>
      <c r="G1594" t="s">
        <v>367</v>
      </c>
      <c r="H1594" t="n">
        <v>18</v>
      </c>
      <c r="I1594" t="n">
        <v>0.2208</v>
      </c>
      <c r="J1594" t="n">
        <v>0.08913</v>
      </c>
      <c r="K1594" t="n">
        <v>16.93</v>
      </c>
      <c r="L1594" t="n">
        <v>3.475</v>
      </c>
      <c r="M1594" t="n">
        <v>567.5</v>
      </c>
      <c r="N1594" t="n">
        <v>1.528</v>
      </c>
      <c r="O1594" t="n">
        <v>4.456</v>
      </c>
      <c r="P1594" t="n">
        <v>243.8</v>
      </c>
      <c r="Q1594" t="n">
        <v>1.307</v>
      </c>
      <c r="R1594" t="s">
        <v>341</v>
      </c>
      <c r="S1594" t="s">
        <v>511</v>
      </c>
      <c r="T1594" t="s">
        <v>503</v>
      </c>
      <c r="U1594" t="s">
        <v>512</v>
      </c>
      <c r="V1594" t="n">
        <v>21.729894</v>
      </c>
      <c r="W1594" t="n">
        <v>243.8</v>
      </c>
      <c r="X1594" t="n">
        <v>154.78296</v>
      </c>
      <c r="Y1594" t="n">
        <v>8919.681</v>
      </c>
      <c r="Z1594" t="n">
        <v>14467.38</v>
      </c>
      <c r="AA1594" t="n">
        <v>0.00243617389455968</v>
      </c>
      <c r="AB1594" t="n">
        <v>0.0015019923441563</v>
      </c>
      <c r="AC1594" t="n">
        <v>0.140389445970022</v>
      </c>
    </row>
    <row r="1595">
      <c r="A1595" t="s">
        <v>345</v>
      </c>
      <c r="B1595" t="s">
        <v>500</v>
      </c>
      <c r="C1595" t="s">
        <v>336</v>
      </c>
      <c r="D1595" t="s">
        <v>384</v>
      </c>
      <c r="E1595" t="s">
        <v>501</v>
      </c>
      <c r="F1595" t="s">
        <v>339</v>
      </c>
      <c r="G1595" t="s">
        <v>352</v>
      </c>
      <c r="H1595" t="n">
        <v>141</v>
      </c>
      <c r="I1595" t="n">
        <v>6.695</v>
      </c>
      <c r="J1595" t="n">
        <v>0.1006</v>
      </c>
      <c r="K1595" t="n">
        <v>25.94</v>
      </c>
      <c r="L1595" t="n">
        <v>5.293</v>
      </c>
      <c r="M1595" t="n">
        <v>13910</v>
      </c>
      <c r="N1595" t="n">
        <v>1.589</v>
      </c>
      <c r="O1595" t="n">
        <v>5.547</v>
      </c>
      <c r="P1595" t="n">
        <v>477.4</v>
      </c>
      <c r="Q1595" t="n">
        <v>1.541</v>
      </c>
      <c r="R1595" t="s">
        <v>348</v>
      </c>
      <c r="S1595" t="s">
        <v>509</v>
      </c>
      <c r="T1595" t="s">
        <v>503</v>
      </c>
      <c r="U1595" t="s">
        <v>510</v>
      </c>
      <c r="V1595" t="n">
        <v>48.02644</v>
      </c>
      <c r="W1595" t="n">
        <v>477.4</v>
      </c>
      <c r="X1595" t="n">
        <v>63.58092</v>
      </c>
      <c r="Y1595" t="n">
        <v>1076.3332</v>
      </c>
      <c r="Z1595" t="n">
        <v>1957.123</v>
      </c>
      <c r="AA1595" t="n">
        <v>0.0446204205166207</v>
      </c>
      <c r="AB1595" t="n">
        <v>0.0245393059097461</v>
      </c>
      <c r="AC1595" t="n">
        <v>0.755359312196174</v>
      </c>
    </row>
    <row r="1596">
      <c r="A1596" t="s">
        <v>334</v>
      </c>
      <c r="B1596" t="s">
        <v>500</v>
      </c>
      <c r="C1596" t="s">
        <v>336</v>
      </c>
      <c r="D1596" t="s">
        <v>384</v>
      </c>
      <c r="E1596" t="s">
        <v>501</v>
      </c>
      <c r="F1596" t="s">
        <v>346</v>
      </c>
      <c r="G1596" t="s">
        <v>358</v>
      </c>
      <c r="H1596" t="n">
        <v>9</v>
      </c>
      <c r="I1596" t="n">
        <v>0.1104</v>
      </c>
      <c r="J1596" t="n">
        <v>0.04456</v>
      </c>
      <c r="K1596" t="n">
        <v>26.83</v>
      </c>
      <c r="L1596" t="n">
        <v>10.46</v>
      </c>
      <c r="M1596" t="n">
        <v>21110</v>
      </c>
      <c r="N1596" t="n">
        <v>1.317</v>
      </c>
      <c r="O1596" t="n">
        <v>7.153</v>
      </c>
      <c r="P1596" t="n">
        <v>4273</v>
      </c>
      <c r="Q1596" t="n">
        <v>1.425</v>
      </c>
      <c r="R1596" t="s">
        <v>341</v>
      </c>
      <c r="S1596" t="s">
        <v>511</v>
      </c>
      <c r="T1596" t="s">
        <v>503</v>
      </c>
      <c r="U1596" t="s">
        <v>512</v>
      </c>
      <c r="V1596" t="n">
        <v>190.40488</v>
      </c>
      <c r="W1596" t="n">
        <v>4273</v>
      </c>
      <c r="X1596" t="n">
        <v>411.6805</v>
      </c>
      <c r="Y1596" t="n">
        <v>8919.681</v>
      </c>
      <c r="Z1596" t="n">
        <v>14467.38</v>
      </c>
      <c r="AA1596" t="n">
        <v>0.0213466019692857</v>
      </c>
      <c r="AB1596" t="n">
        <v>0.0131609786982854</v>
      </c>
      <c r="AC1596" t="n">
        <v>0.462506433994323</v>
      </c>
    </row>
    <row r="1597">
      <c r="A1597" t="s">
        <v>472</v>
      </c>
      <c r="B1597" t="s">
        <v>500</v>
      </c>
      <c r="C1597" t="s">
        <v>336</v>
      </c>
      <c r="D1597" t="s">
        <v>384</v>
      </c>
      <c r="E1597" t="s">
        <v>501</v>
      </c>
      <c r="F1597" t="s">
        <v>346</v>
      </c>
      <c r="G1597" t="s">
        <v>370</v>
      </c>
      <c r="H1597" t="n">
        <v>0</v>
      </c>
      <c r="I1597" t="n">
        <v>0</v>
      </c>
      <c r="J1597" t="n">
        <v>0</v>
      </c>
      <c r="K1597" t="n">
        <v>0</v>
      </c>
      <c r="L1597" t="n">
        <v>0</v>
      </c>
      <c r="M1597" t="n">
        <v>0</v>
      </c>
      <c r="N1597" t="n">
        <v>0</v>
      </c>
      <c r="O1597" t="n">
        <v>0</v>
      </c>
      <c r="P1597" t="n">
        <v>0</v>
      </c>
      <c r="Q1597" t="n">
        <v>0</v>
      </c>
      <c r="R1597" t="s">
        <v>554</v>
      </c>
      <c r="S1597" t="s">
        <v>590</v>
      </c>
      <c r="T1597" t="s">
        <v>503</v>
      </c>
      <c r="U1597" t="s">
        <v>591</v>
      </c>
      <c r="V1597" t="n">
        <v>0</v>
      </c>
      <c r="W1597" t="n">
        <v>0</v>
      </c>
      <c r="X1597" t="n">
        <v>24.09507</v>
      </c>
      <c r="Y1597" t="n">
        <v>6248.07</v>
      </c>
      <c r="Z1597" t="n">
        <v>14467.38</v>
      </c>
      <c r="AA1597" t="n">
        <v>0</v>
      </c>
      <c r="AB1597" t="n">
        <v>0</v>
      </c>
      <c r="AC1597" t="n">
        <v>0</v>
      </c>
    </row>
    <row r="1598">
      <c r="A1598" t="s">
        <v>345</v>
      </c>
      <c r="B1598" t="s">
        <v>500</v>
      </c>
      <c r="C1598" t="s">
        <v>336</v>
      </c>
      <c r="D1598" t="s">
        <v>384</v>
      </c>
      <c r="E1598" t="s">
        <v>501</v>
      </c>
      <c r="F1598" t="s">
        <v>346</v>
      </c>
      <c r="G1598" t="s">
        <v>356</v>
      </c>
      <c r="H1598" t="n">
        <v>1</v>
      </c>
      <c r="I1598" t="n">
        <v>0.02462</v>
      </c>
      <c r="J1598" t="n">
        <v>0.004992</v>
      </c>
      <c r="K1598" t="n">
        <v>63.25</v>
      </c>
      <c r="L1598" t="n">
        <v>14.78</v>
      </c>
      <c r="M1598" t="n">
        <v>35160</v>
      </c>
      <c r="N1598" t="n">
        <v>5.073</v>
      </c>
      <c r="O1598" t="n">
        <v>23.14</v>
      </c>
      <c r="P1598" t="n">
        <v>3309</v>
      </c>
      <c r="Q1598" t="n">
        <v>4.446</v>
      </c>
      <c r="R1598" t="s">
        <v>348</v>
      </c>
      <c r="S1598" t="s">
        <v>513</v>
      </c>
      <c r="T1598" t="s">
        <v>503</v>
      </c>
      <c r="U1598" t="s">
        <v>514</v>
      </c>
      <c r="V1598" t="n">
        <v>16.518528</v>
      </c>
      <c r="W1598" t="n">
        <v>3309</v>
      </c>
      <c r="X1598" t="n">
        <v>74.33088</v>
      </c>
      <c r="Y1598" t="n">
        <v>7626.6</v>
      </c>
      <c r="Z1598" t="n">
        <v>14467.38</v>
      </c>
      <c r="AA1598" t="n">
        <v>0.00216590984186925</v>
      </c>
      <c r="AB1598" t="n">
        <v>0.00114177743309431</v>
      </c>
      <c r="AC1598" t="n">
        <v>0.222229684351914</v>
      </c>
    </row>
    <row r="1599">
      <c r="A1599" t="s">
        <v>345</v>
      </c>
      <c r="B1599" t="s">
        <v>500</v>
      </c>
      <c r="C1599" t="s">
        <v>336</v>
      </c>
      <c r="D1599" t="s">
        <v>384</v>
      </c>
      <c r="E1599" t="s">
        <v>501</v>
      </c>
      <c r="F1599" t="s">
        <v>346</v>
      </c>
      <c r="G1599" t="s">
        <v>357</v>
      </c>
      <c r="H1599" t="n">
        <v>3</v>
      </c>
      <c r="I1599" t="n">
        <v>0.07387</v>
      </c>
      <c r="J1599" t="n">
        <v>0.01498</v>
      </c>
      <c r="K1599" t="n">
        <v>39.05</v>
      </c>
      <c r="L1599" t="n">
        <v>24.02</v>
      </c>
      <c r="M1599" t="n">
        <v>59430</v>
      </c>
      <c r="N1599" t="n">
        <v>1.152</v>
      </c>
      <c r="O1599" t="n">
        <v>15.55</v>
      </c>
      <c r="P1599" t="n">
        <v>5261</v>
      </c>
      <c r="Q1599" t="n">
        <v>1.703</v>
      </c>
      <c r="R1599" t="s">
        <v>348</v>
      </c>
      <c r="S1599" t="s">
        <v>513</v>
      </c>
      <c r="T1599" t="s">
        <v>503</v>
      </c>
      <c r="U1599" t="s">
        <v>514</v>
      </c>
      <c r="V1599" t="n">
        <v>78.80978</v>
      </c>
      <c r="W1599" t="n">
        <v>5261</v>
      </c>
      <c r="X1599" t="n">
        <v>376.32508</v>
      </c>
      <c r="Y1599" t="n">
        <v>7626.6</v>
      </c>
      <c r="Z1599" t="n">
        <v>14467.38</v>
      </c>
      <c r="AA1599" t="n">
        <v>0.0103335405029764</v>
      </c>
      <c r="AB1599" t="n">
        <v>0.00544741204005148</v>
      </c>
      <c r="AC1599" t="n">
        <v>0.209419420039717</v>
      </c>
    </row>
    <row r="1600">
      <c r="A1600" t="s">
        <v>472</v>
      </c>
      <c r="B1600" t="s">
        <v>500</v>
      </c>
      <c r="C1600" t="s">
        <v>336</v>
      </c>
      <c r="D1600" t="s">
        <v>384</v>
      </c>
      <c r="E1600" t="s">
        <v>501</v>
      </c>
      <c r="F1600" t="s">
        <v>346</v>
      </c>
      <c r="G1600" t="s">
        <v>358</v>
      </c>
      <c r="H1600" t="n">
        <v>19</v>
      </c>
      <c r="I1600" t="n">
        <v>0.7664</v>
      </c>
      <c r="J1600" t="n">
        <v>0.09363</v>
      </c>
      <c r="K1600" t="n">
        <v>30.02</v>
      </c>
      <c r="L1600" t="n">
        <v>10.95</v>
      </c>
      <c r="M1600" t="n">
        <v>20690</v>
      </c>
      <c r="N1600" t="n">
        <v>1.548</v>
      </c>
      <c r="O1600" t="n">
        <v>8.938</v>
      </c>
      <c r="P1600" t="n">
        <v>4125</v>
      </c>
      <c r="Q1600" t="n">
        <v>1.496</v>
      </c>
      <c r="R1600" t="s">
        <v>554</v>
      </c>
      <c r="S1600" t="s">
        <v>590</v>
      </c>
      <c r="T1600" t="s">
        <v>503</v>
      </c>
      <c r="U1600" t="s">
        <v>591</v>
      </c>
      <c r="V1600" t="n">
        <v>386.22375</v>
      </c>
      <c r="W1600" t="n">
        <v>4125</v>
      </c>
      <c r="X1600" t="n">
        <v>411.6805</v>
      </c>
      <c r="Y1600" t="n">
        <v>6248.07</v>
      </c>
      <c r="Z1600" t="n">
        <v>14467.38</v>
      </c>
      <c r="AA1600" t="n">
        <v>0.0618148884375495</v>
      </c>
      <c r="AB1600" t="n">
        <v>0.0266961778843163</v>
      </c>
      <c r="AC1600" t="n">
        <v>0.938163818786656</v>
      </c>
    </row>
    <row r="1601">
      <c r="A1601" t="s">
        <v>335</v>
      </c>
      <c r="B1601" t="s">
        <v>500</v>
      </c>
      <c r="C1601" t="s">
        <v>336</v>
      </c>
      <c r="D1601" t="s">
        <v>384</v>
      </c>
      <c r="E1601" t="s">
        <v>501</v>
      </c>
      <c r="F1601" t="s">
        <v>346</v>
      </c>
      <c r="G1601" t="s">
        <v>378</v>
      </c>
      <c r="H1601" t="n">
        <v>169</v>
      </c>
      <c r="I1601" t="n">
        <v>1.703</v>
      </c>
      <c r="J1601" t="n">
        <v>0.8423</v>
      </c>
      <c r="K1601" t="n">
        <v>12.4</v>
      </c>
      <c r="L1601" t="n">
        <v>3.572</v>
      </c>
      <c r="M1601" t="n">
        <v>111.2</v>
      </c>
      <c r="N1601" t="n">
        <v>1.277</v>
      </c>
      <c r="O1601" t="n">
        <v>4.198</v>
      </c>
      <c r="P1601" t="n">
        <v>91.68</v>
      </c>
      <c r="Q1601" t="n">
        <v>1.168</v>
      </c>
      <c r="R1601" t="s">
        <v>353</v>
      </c>
      <c r="S1601" t="s">
        <v>507</v>
      </c>
      <c r="T1601" t="s">
        <v>503</v>
      </c>
      <c r="U1601" t="s">
        <v>508</v>
      </c>
      <c r="V1601" t="n">
        <v>77.222064</v>
      </c>
      <c r="W1601" t="n">
        <v>91.68</v>
      </c>
      <c r="X1601" t="n">
        <v>139.67684</v>
      </c>
      <c r="Y1601" t="n">
        <v>10805.388</v>
      </c>
      <c r="Z1601" t="n">
        <v>14467.38</v>
      </c>
      <c r="AA1601" t="n">
        <v>0.00714662573893691</v>
      </c>
      <c r="AB1601" t="n">
        <v>0.00533766749750128</v>
      </c>
      <c r="AC1601" t="n">
        <v>0.552862335659942</v>
      </c>
    </row>
    <row r="1602">
      <c r="A1602" t="s">
        <v>334</v>
      </c>
      <c r="B1602" t="s">
        <v>515</v>
      </c>
      <c r="C1602" t="s">
        <v>383</v>
      </c>
      <c r="D1602" t="s">
        <v>337</v>
      </c>
      <c r="E1602" t="s">
        <v>516</v>
      </c>
      <c r="F1602" t="s">
        <v>346</v>
      </c>
      <c r="G1602" t="s">
        <v>370</v>
      </c>
      <c r="H1602" t="n">
        <v>1</v>
      </c>
      <c r="I1602" t="n">
        <v>0.01132</v>
      </c>
      <c r="J1602" t="n">
        <v>0.005003</v>
      </c>
      <c r="K1602" t="n">
        <v>23.65</v>
      </c>
      <c r="L1602" t="n">
        <v>4.163</v>
      </c>
      <c r="M1602" t="n">
        <v>12950</v>
      </c>
      <c r="N1602" t="n">
        <v>1.69</v>
      </c>
      <c r="O1602" t="n">
        <v>5.689</v>
      </c>
      <c r="P1602" t="n">
        <v>1336</v>
      </c>
      <c r="Q1602" t="n">
        <v>1.389</v>
      </c>
      <c r="R1602" t="s">
        <v>341</v>
      </c>
      <c r="S1602" t="s">
        <v>488</v>
      </c>
      <c r="T1602" t="s">
        <v>517</v>
      </c>
      <c r="U1602" t="s">
        <v>518</v>
      </c>
      <c r="V1602" t="n">
        <v>6.684008</v>
      </c>
      <c r="W1602" t="n">
        <v>1336</v>
      </c>
      <c r="X1602" t="n">
        <v>24.09507</v>
      </c>
      <c r="Y1602" t="n">
        <v>10415.552</v>
      </c>
      <c r="Z1602" t="n">
        <v>14467.38</v>
      </c>
      <c r="AA1602" t="n">
        <v>0.000641733438611799</v>
      </c>
      <c r="AB1602" t="n">
        <v>0.000462005421852471</v>
      </c>
      <c r="AC1602" t="n">
        <v>0.277401476733622</v>
      </c>
    </row>
    <row r="1603">
      <c r="A1603" t="s">
        <v>345</v>
      </c>
      <c r="B1603" t="s">
        <v>515</v>
      </c>
      <c r="C1603" t="s">
        <v>383</v>
      </c>
      <c r="D1603" t="s">
        <v>337</v>
      </c>
      <c r="E1603" t="s">
        <v>516</v>
      </c>
      <c r="F1603" t="s">
        <v>346</v>
      </c>
      <c r="G1603" t="s">
        <v>367</v>
      </c>
      <c r="H1603" t="n">
        <v>3</v>
      </c>
      <c r="I1603" t="n">
        <v>0.05915</v>
      </c>
      <c r="J1603" t="n">
        <v>0.0137</v>
      </c>
      <c r="K1603" t="n">
        <v>17.05</v>
      </c>
      <c r="L1603" t="n">
        <v>4.175</v>
      </c>
      <c r="M1603" t="n">
        <v>287.7</v>
      </c>
      <c r="N1603" t="n">
        <v>1.409</v>
      </c>
      <c r="O1603" t="n">
        <v>5.297</v>
      </c>
      <c r="P1603" t="n">
        <v>296.5</v>
      </c>
      <c r="Q1603" t="n">
        <v>1.234</v>
      </c>
      <c r="R1603" t="s">
        <v>348</v>
      </c>
      <c r="S1603" t="s">
        <v>411</v>
      </c>
      <c r="T1603" t="s">
        <v>517</v>
      </c>
      <c r="U1603" t="s">
        <v>523</v>
      </c>
      <c r="V1603" t="n">
        <v>4.06205</v>
      </c>
      <c r="W1603" t="n">
        <v>296.5</v>
      </c>
      <c r="X1603" t="n">
        <v>154.78296</v>
      </c>
      <c r="Y1603" t="n">
        <v>7444.626</v>
      </c>
      <c r="Z1603" t="n">
        <v>14467.38</v>
      </c>
      <c r="AA1603" t="n">
        <v>0.000545635200478842</v>
      </c>
      <c r="AB1603" t="n">
        <v>0.000280773021791091</v>
      </c>
      <c r="AC1603" t="n">
        <v>0.0262435218967256</v>
      </c>
    </row>
    <row r="1604">
      <c r="A1604" t="s">
        <v>335</v>
      </c>
      <c r="B1604" t="s">
        <v>515</v>
      </c>
      <c r="C1604" t="s">
        <v>383</v>
      </c>
      <c r="D1604" t="s">
        <v>337</v>
      </c>
      <c r="E1604" t="s">
        <v>516</v>
      </c>
      <c r="F1604" t="s">
        <v>339</v>
      </c>
      <c r="G1604" t="s">
        <v>366</v>
      </c>
      <c r="H1604" t="n">
        <v>47</v>
      </c>
      <c r="I1604" t="n">
        <v>3.585</v>
      </c>
      <c r="J1604" t="n">
        <v>0.0335</v>
      </c>
      <c r="K1604" t="n">
        <v>126.1</v>
      </c>
      <c r="L1604" t="n">
        <v>95.27</v>
      </c>
      <c r="M1604" t="n">
        <v>97660</v>
      </c>
      <c r="N1604" t="n">
        <v>6.964</v>
      </c>
      <c r="O1604" t="n">
        <v>92.27</v>
      </c>
      <c r="P1604" t="n">
        <v>8006</v>
      </c>
      <c r="Q1604" t="n">
        <v>5.696</v>
      </c>
      <c r="R1604" t="s">
        <v>353</v>
      </c>
      <c r="S1604" t="s">
        <v>519</v>
      </c>
      <c r="T1604" t="s">
        <v>517</v>
      </c>
      <c r="U1604" t="s">
        <v>520</v>
      </c>
      <c r="V1604" t="n">
        <v>268.201</v>
      </c>
      <c r="W1604" t="n">
        <v>8006</v>
      </c>
      <c r="X1604" t="n">
        <v>585.3642</v>
      </c>
      <c r="Y1604" t="n">
        <v>773.3815</v>
      </c>
      <c r="Z1604" t="n">
        <v>1957.123</v>
      </c>
      <c r="AA1604" t="n">
        <v>0.346790038292874</v>
      </c>
      <c r="AB1604" t="n">
        <v>0.137038397688852</v>
      </c>
      <c r="AC1604" t="n">
        <v>0.458178002686191</v>
      </c>
    </row>
    <row r="1605">
      <c r="A1605" t="s">
        <v>335</v>
      </c>
      <c r="B1605" t="s">
        <v>515</v>
      </c>
      <c r="C1605" t="s">
        <v>383</v>
      </c>
      <c r="D1605" t="s">
        <v>337</v>
      </c>
      <c r="E1605" t="s">
        <v>516</v>
      </c>
      <c r="F1605" t="s">
        <v>339</v>
      </c>
      <c r="G1605" t="s">
        <v>356</v>
      </c>
      <c r="H1605" t="n">
        <v>2</v>
      </c>
      <c r="I1605" t="n">
        <v>0.1526</v>
      </c>
      <c r="J1605" t="n">
        <v>0.001426</v>
      </c>
      <c r="K1605" t="n">
        <v>58.85</v>
      </c>
      <c r="L1605" t="n">
        <v>15.66</v>
      </c>
      <c r="M1605" t="n">
        <v>60300</v>
      </c>
      <c r="N1605" t="n">
        <v>1.512</v>
      </c>
      <c r="O1605" t="n">
        <v>10.79</v>
      </c>
      <c r="P1605" t="n">
        <v>620.3</v>
      </c>
      <c r="Q1605" t="n">
        <v>2.672</v>
      </c>
      <c r="R1605" t="s">
        <v>353</v>
      </c>
      <c r="S1605" t="s">
        <v>519</v>
      </c>
      <c r="T1605" t="s">
        <v>517</v>
      </c>
      <c r="U1605" t="s">
        <v>520</v>
      </c>
      <c r="V1605" t="n">
        <v>0.8845478</v>
      </c>
      <c r="W1605" t="n">
        <v>620.3</v>
      </c>
      <c r="X1605" t="n">
        <v>13.28936</v>
      </c>
      <c r="Y1605" t="n">
        <v>773.3815</v>
      </c>
      <c r="Z1605" t="n">
        <v>1957.123</v>
      </c>
      <c r="AA1605" t="n">
        <v>0.00114374057305482</v>
      </c>
      <c r="AB1605" t="n">
        <v>0.000451963315540209</v>
      </c>
      <c r="AC1605" t="n">
        <v>0.0665606018649506</v>
      </c>
    </row>
    <row r="1606">
      <c r="A1606" t="s">
        <v>345</v>
      </c>
      <c r="B1606" t="s">
        <v>515</v>
      </c>
      <c r="C1606" t="s">
        <v>383</v>
      </c>
      <c r="D1606" t="s">
        <v>337</v>
      </c>
      <c r="E1606" t="s">
        <v>516</v>
      </c>
      <c r="F1606" t="s">
        <v>346</v>
      </c>
      <c r="G1606" t="s">
        <v>370</v>
      </c>
      <c r="H1606" t="n">
        <v>1</v>
      </c>
      <c r="I1606" t="n">
        <v>0.01972</v>
      </c>
      <c r="J1606" t="n">
        <v>0.004567</v>
      </c>
      <c r="K1606" t="n">
        <v>19.25</v>
      </c>
      <c r="L1606" t="n">
        <v>3.269</v>
      </c>
      <c r="M1606" t="n">
        <v>5163</v>
      </c>
      <c r="N1606" t="n">
        <v>1.613</v>
      </c>
      <c r="O1606" t="n">
        <v>4.942</v>
      </c>
      <c r="P1606" t="n">
        <v>531.8</v>
      </c>
      <c r="Q1606" t="n">
        <v>1.327</v>
      </c>
      <c r="R1606" t="s">
        <v>348</v>
      </c>
      <c r="S1606" t="s">
        <v>411</v>
      </c>
      <c r="T1606" t="s">
        <v>517</v>
      </c>
      <c r="U1606" t="s">
        <v>523</v>
      </c>
      <c r="V1606" t="n">
        <v>2.4287306</v>
      </c>
      <c r="W1606" t="n">
        <v>531.8</v>
      </c>
      <c r="X1606" t="n">
        <v>24.09507</v>
      </c>
      <c r="Y1606" t="n">
        <v>7444.626</v>
      </c>
      <c r="Z1606" t="n">
        <v>14467.38</v>
      </c>
      <c r="AA1606" t="n">
        <v>0.000326239437682967</v>
      </c>
      <c r="AB1606" t="n">
        <v>0.000167876325913883</v>
      </c>
      <c r="AC1606" t="n">
        <v>0.100797822957144</v>
      </c>
    </row>
    <row r="1607">
      <c r="A1607" t="s">
        <v>334</v>
      </c>
      <c r="B1607" t="s">
        <v>515</v>
      </c>
      <c r="C1607" t="s">
        <v>383</v>
      </c>
      <c r="D1607" t="s">
        <v>337</v>
      </c>
      <c r="E1607" t="s">
        <v>516</v>
      </c>
      <c r="F1607" t="s">
        <v>346</v>
      </c>
      <c r="G1607" t="s">
        <v>367</v>
      </c>
      <c r="H1607" t="n">
        <v>22</v>
      </c>
      <c r="I1607" t="n">
        <v>0.2491</v>
      </c>
      <c r="J1607" t="n">
        <v>0.1101</v>
      </c>
      <c r="K1607" t="n">
        <v>17.55</v>
      </c>
      <c r="L1607" t="n">
        <v>4.344</v>
      </c>
      <c r="M1607" t="n">
        <v>1387</v>
      </c>
      <c r="N1607" t="n">
        <v>1.468</v>
      </c>
      <c r="O1607" t="n">
        <v>5.162</v>
      </c>
      <c r="P1607" t="n">
        <v>344.7</v>
      </c>
      <c r="Q1607" t="n">
        <v>1.281</v>
      </c>
      <c r="R1607" t="s">
        <v>341</v>
      </c>
      <c r="S1607" t="s">
        <v>488</v>
      </c>
      <c r="T1607" t="s">
        <v>517</v>
      </c>
      <c r="U1607" t="s">
        <v>518</v>
      </c>
      <c r="V1607" t="n">
        <v>37.95147</v>
      </c>
      <c r="W1607" t="n">
        <v>344.7</v>
      </c>
      <c r="X1607" t="n">
        <v>154.78296</v>
      </c>
      <c r="Y1607" t="n">
        <v>10415.552</v>
      </c>
      <c r="Z1607" t="n">
        <v>14467.38</v>
      </c>
      <c r="AA1607" t="n">
        <v>0.00364373102836988</v>
      </c>
      <c r="AB1607" t="n">
        <v>0.00262324415339889</v>
      </c>
      <c r="AC1607" t="n">
        <v>0.245191524958561</v>
      </c>
    </row>
    <row r="1608">
      <c r="A1608" t="s">
        <v>345</v>
      </c>
      <c r="B1608" t="s">
        <v>515</v>
      </c>
      <c r="C1608" t="s">
        <v>383</v>
      </c>
      <c r="D1608" t="s">
        <v>337</v>
      </c>
      <c r="E1608" t="s">
        <v>516</v>
      </c>
      <c r="F1608" t="s">
        <v>346</v>
      </c>
      <c r="G1608" t="s">
        <v>352</v>
      </c>
      <c r="H1608" t="n">
        <v>0</v>
      </c>
      <c r="I1608" t="n">
        <v>0</v>
      </c>
      <c r="J1608" t="n">
        <v>0</v>
      </c>
      <c r="K1608" t="n">
        <v>0</v>
      </c>
      <c r="L1608" t="n">
        <v>0</v>
      </c>
      <c r="M1608" t="n">
        <v>0</v>
      </c>
      <c r="N1608" t="n">
        <v>0</v>
      </c>
      <c r="O1608" t="n">
        <v>0</v>
      </c>
      <c r="P1608" t="n">
        <v>0</v>
      </c>
      <c r="Q1608" t="n">
        <v>0</v>
      </c>
      <c r="R1608" t="s">
        <v>348</v>
      </c>
      <c r="S1608" t="s">
        <v>411</v>
      </c>
      <c r="T1608" t="s">
        <v>517</v>
      </c>
      <c r="U1608" t="s">
        <v>523</v>
      </c>
      <c r="V1608" t="n">
        <v>0</v>
      </c>
      <c r="W1608" t="n">
        <v>0</v>
      </c>
      <c r="X1608" t="n">
        <v>5.8941</v>
      </c>
      <c r="Y1608" t="n">
        <v>7444.626</v>
      </c>
      <c r="Z1608" t="n">
        <v>14467.38</v>
      </c>
      <c r="AA1608" t="n">
        <v>0</v>
      </c>
      <c r="AB1608" t="n">
        <v>0</v>
      </c>
      <c r="AC1608" t="n">
        <v>0</v>
      </c>
    </row>
    <row r="1609">
      <c r="A1609" t="s">
        <v>345</v>
      </c>
      <c r="B1609" t="s">
        <v>515</v>
      </c>
      <c r="C1609" t="s">
        <v>383</v>
      </c>
      <c r="D1609" t="s">
        <v>337</v>
      </c>
      <c r="E1609" t="s">
        <v>516</v>
      </c>
      <c r="F1609" t="s">
        <v>346</v>
      </c>
      <c r="G1609" t="s">
        <v>363</v>
      </c>
      <c r="H1609" t="n">
        <v>137</v>
      </c>
      <c r="I1609" t="n">
        <v>2.701</v>
      </c>
      <c r="J1609" t="n">
        <v>0.6257</v>
      </c>
      <c r="K1609" t="n">
        <v>18.78</v>
      </c>
      <c r="L1609" t="n">
        <v>4.937</v>
      </c>
      <c r="M1609" t="n">
        <v>11780</v>
      </c>
      <c r="N1609" t="n">
        <v>1.422</v>
      </c>
      <c r="O1609" t="n">
        <v>5.24</v>
      </c>
      <c r="P1609" t="n">
        <v>628.9</v>
      </c>
      <c r="Q1609" t="n">
        <v>1.307</v>
      </c>
      <c r="R1609" t="s">
        <v>348</v>
      </c>
      <c r="S1609" t="s">
        <v>411</v>
      </c>
      <c r="T1609" t="s">
        <v>517</v>
      </c>
      <c r="U1609" t="s">
        <v>523</v>
      </c>
      <c r="V1609" t="n">
        <v>393.50273</v>
      </c>
      <c r="W1609" t="n">
        <v>628.9</v>
      </c>
      <c r="X1609" t="n">
        <v>518.47812</v>
      </c>
      <c r="Y1609" t="n">
        <v>7444.626</v>
      </c>
      <c r="Z1609" t="n">
        <v>14467.38</v>
      </c>
      <c r="AA1609" t="n">
        <v>0.0528572865849809</v>
      </c>
      <c r="AB1609" t="n">
        <v>0.027199308375117</v>
      </c>
      <c r="AC1609" t="n">
        <v>0.758957253586709</v>
      </c>
    </row>
    <row r="1610">
      <c r="A1610" t="s">
        <v>334</v>
      </c>
      <c r="B1610" t="s">
        <v>515</v>
      </c>
      <c r="C1610" t="s">
        <v>383</v>
      </c>
      <c r="D1610" t="s">
        <v>337</v>
      </c>
      <c r="E1610" t="s">
        <v>516</v>
      </c>
      <c r="F1610" t="s">
        <v>339</v>
      </c>
      <c r="G1610" t="s">
        <v>369</v>
      </c>
      <c r="H1610" t="n">
        <v>282</v>
      </c>
      <c r="I1610" t="n">
        <v>23.98</v>
      </c>
      <c r="J1610" t="n">
        <v>0.2012</v>
      </c>
      <c r="K1610" t="n">
        <v>17.52</v>
      </c>
      <c r="L1610" t="n">
        <v>4.599</v>
      </c>
      <c r="M1610" t="n">
        <v>12280</v>
      </c>
      <c r="N1610" t="n">
        <v>1.304</v>
      </c>
      <c r="O1610" t="n">
        <v>5.616</v>
      </c>
      <c r="P1610" t="n">
        <v>588.8</v>
      </c>
      <c r="Q1610" t="n">
        <v>1.189</v>
      </c>
      <c r="R1610" t="s">
        <v>341</v>
      </c>
      <c r="S1610" t="s">
        <v>526</v>
      </c>
      <c r="T1610" t="s">
        <v>517</v>
      </c>
      <c r="U1610" t="s">
        <v>527</v>
      </c>
      <c r="V1610" t="n">
        <v>118.46656</v>
      </c>
      <c r="W1610" t="n">
        <v>588.8</v>
      </c>
      <c r="X1610" t="n">
        <v>644.91</v>
      </c>
      <c r="Y1610" t="n">
        <v>1111.94</v>
      </c>
      <c r="Z1610" t="n">
        <v>1957.123</v>
      </c>
      <c r="AA1610" t="n">
        <v>0.106540424843067</v>
      </c>
      <c r="AB1610" t="n">
        <v>0.0605309732704587</v>
      </c>
      <c r="AC1610" t="n">
        <v>0.183694717092307</v>
      </c>
    </row>
    <row r="1611">
      <c r="A1611" t="s">
        <v>334</v>
      </c>
      <c r="B1611" t="s">
        <v>515</v>
      </c>
      <c r="C1611" t="s">
        <v>383</v>
      </c>
      <c r="D1611" t="s">
        <v>337</v>
      </c>
      <c r="E1611" t="s">
        <v>516</v>
      </c>
      <c r="F1611" t="s">
        <v>339</v>
      </c>
      <c r="G1611" t="s">
        <v>347</v>
      </c>
      <c r="H1611" t="n">
        <v>149</v>
      </c>
      <c r="I1611" t="n">
        <v>12.67</v>
      </c>
      <c r="J1611" t="n">
        <v>0.1063</v>
      </c>
      <c r="K1611" t="n">
        <v>24.27</v>
      </c>
      <c r="L1611" t="n">
        <v>6.782</v>
      </c>
      <c r="M1611" t="n">
        <v>23020</v>
      </c>
      <c r="N1611" t="n">
        <v>1.35</v>
      </c>
      <c r="O1611" t="n">
        <v>6.889</v>
      </c>
      <c r="P1611" t="n">
        <v>1837</v>
      </c>
      <c r="Q1611" t="n">
        <v>1.303</v>
      </c>
      <c r="R1611" t="s">
        <v>341</v>
      </c>
      <c r="S1611" t="s">
        <v>526</v>
      </c>
      <c r="T1611" t="s">
        <v>517</v>
      </c>
      <c r="U1611" t="s">
        <v>527</v>
      </c>
      <c r="V1611" t="n">
        <v>195.2731</v>
      </c>
      <c r="W1611" t="n">
        <v>1837</v>
      </c>
      <c r="X1611" t="n">
        <v>644.0498</v>
      </c>
      <c r="Y1611" t="n">
        <v>1111.94</v>
      </c>
      <c r="Z1611" t="n">
        <v>1957.123</v>
      </c>
      <c r="AA1611" t="n">
        <v>0.175614781373096</v>
      </c>
      <c r="AB1611" t="n">
        <v>0.0997755889640048</v>
      </c>
      <c r="AC1611" t="n">
        <v>0.303195653503813</v>
      </c>
    </row>
    <row r="1612">
      <c r="A1612" t="s">
        <v>334</v>
      </c>
      <c r="B1612" t="s">
        <v>515</v>
      </c>
      <c r="C1612" t="s">
        <v>383</v>
      </c>
      <c r="D1612" t="s">
        <v>337</v>
      </c>
      <c r="E1612" t="s">
        <v>516</v>
      </c>
      <c r="F1612" t="s">
        <v>339</v>
      </c>
      <c r="G1612" t="s">
        <v>351</v>
      </c>
      <c r="H1612" t="n">
        <v>43</v>
      </c>
      <c r="I1612" t="n">
        <v>3.656</v>
      </c>
      <c r="J1612" t="n">
        <v>0.03068</v>
      </c>
      <c r="K1612" t="n">
        <v>20.38</v>
      </c>
      <c r="L1612" t="n">
        <v>5.833</v>
      </c>
      <c r="M1612" t="n">
        <v>17500</v>
      </c>
      <c r="N1612" t="n">
        <v>1.317</v>
      </c>
      <c r="O1612" t="n">
        <v>5.822</v>
      </c>
      <c r="P1612" t="n">
        <v>559.9</v>
      </c>
      <c r="Q1612" t="n">
        <v>1.273</v>
      </c>
      <c r="R1612" t="s">
        <v>341</v>
      </c>
      <c r="S1612" t="s">
        <v>526</v>
      </c>
      <c r="T1612" t="s">
        <v>517</v>
      </c>
      <c r="U1612" t="s">
        <v>527</v>
      </c>
      <c r="V1612" t="n">
        <v>17.177732</v>
      </c>
      <c r="W1612" t="n">
        <v>559.9</v>
      </c>
      <c r="X1612" t="n">
        <v>42.997841</v>
      </c>
      <c r="Y1612" t="n">
        <v>1111.94</v>
      </c>
      <c r="Z1612" t="n">
        <v>1957.123</v>
      </c>
      <c r="AA1612" t="n">
        <v>0.015448434268036</v>
      </c>
      <c r="AB1612" t="n">
        <v>0.00877703240930693</v>
      </c>
      <c r="AC1612" t="n">
        <v>0.399502198261536</v>
      </c>
    </row>
    <row r="1613">
      <c r="A1613" t="s">
        <v>334</v>
      </c>
      <c r="B1613" t="s">
        <v>515</v>
      </c>
      <c r="C1613" t="s">
        <v>383</v>
      </c>
      <c r="D1613" t="s">
        <v>337</v>
      </c>
      <c r="E1613" t="s">
        <v>516</v>
      </c>
      <c r="F1613" t="s">
        <v>339</v>
      </c>
      <c r="G1613" t="s">
        <v>359</v>
      </c>
      <c r="H1613" t="n">
        <v>754</v>
      </c>
      <c r="I1613" t="n">
        <v>64.12</v>
      </c>
      <c r="J1613" t="n">
        <v>0.538</v>
      </c>
      <c r="K1613" t="n">
        <v>20.08</v>
      </c>
      <c r="L1613" t="n">
        <v>5.227</v>
      </c>
      <c r="M1613" t="n">
        <v>14460</v>
      </c>
      <c r="N1613" t="n">
        <v>1.352</v>
      </c>
      <c r="O1613" t="n">
        <v>5.865</v>
      </c>
      <c r="P1613" t="n">
        <v>771.5</v>
      </c>
      <c r="Q1613" t="n">
        <v>1.269</v>
      </c>
      <c r="R1613" t="s">
        <v>341</v>
      </c>
      <c r="S1613" t="s">
        <v>526</v>
      </c>
      <c r="T1613" t="s">
        <v>517</v>
      </c>
      <c r="U1613" t="s">
        <v>527</v>
      </c>
      <c r="V1613" t="n">
        <v>415.067</v>
      </c>
      <c r="W1613" t="n">
        <v>771.5</v>
      </c>
      <c r="X1613" t="n">
        <v>1434.456</v>
      </c>
      <c r="Y1613" t="n">
        <v>1111.94</v>
      </c>
      <c r="Z1613" t="n">
        <v>1957.123</v>
      </c>
      <c r="AA1613" t="n">
        <v>0.373281831753512</v>
      </c>
      <c r="AB1613" t="n">
        <v>0.2120801809595</v>
      </c>
      <c r="AC1613" t="n">
        <v>0.289354988929601</v>
      </c>
    </row>
    <row r="1614">
      <c r="A1614" t="s">
        <v>334</v>
      </c>
      <c r="B1614" t="s">
        <v>515</v>
      </c>
      <c r="C1614" t="s">
        <v>383</v>
      </c>
      <c r="D1614" t="s">
        <v>337</v>
      </c>
      <c r="E1614" t="s">
        <v>516</v>
      </c>
      <c r="F1614" t="s">
        <v>346</v>
      </c>
      <c r="G1614" t="s">
        <v>357</v>
      </c>
      <c r="H1614" t="n">
        <v>1</v>
      </c>
      <c r="I1614" t="n">
        <v>0.01132</v>
      </c>
      <c r="J1614" t="n">
        <v>0.005003</v>
      </c>
      <c r="K1614" t="n">
        <v>47.85</v>
      </c>
      <c r="L1614" t="n">
        <v>21.98</v>
      </c>
      <c r="M1614" t="n">
        <v>92840</v>
      </c>
      <c r="N1614" t="n">
        <v>1.233</v>
      </c>
      <c r="O1614" t="n">
        <v>18.88</v>
      </c>
      <c r="P1614" t="n">
        <v>10620</v>
      </c>
      <c r="Q1614" t="n">
        <v>1.186</v>
      </c>
      <c r="R1614" t="s">
        <v>341</v>
      </c>
      <c r="S1614" t="s">
        <v>488</v>
      </c>
      <c r="T1614" t="s">
        <v>517</v>
      </c>
      <c r="U1614" t="s">
        <v>518</v>
      </c>
      <c r="V1614" t="n">
        <v>53.13186</v>
      </c>
      <c r="W1614" t="n">
        <v>10620</v>
      </c>
      <c r="X1614" t="n">
        <v>376.32508</v>
      </c>
      <c r="Y1614" t="n">
        <v>10415.552</v>
      </c>
      <c r="Z1614" t="n">
        <v>14467.38</v>
      </c>
      <c r="AA1614" t="n">
        <v>0.00510120442968361</v>
      </c>
      <c r="AB1614" t="n">
        <v>0.00367252812879734</v>
      </c>
      <c r="AC1614" t="n">
        <v>0.141186072424405</v>
      </c>
    </row>
    <row r="1615">
      <c r="A1615" t="s">
        <v>334</v>
      </c>
      <c r="B1615" t="s">
        <v>515</v>
      </c>
      <c r="C1615" t="s">
        <v>383</v>
      </c>
      <c r="D1615" t="s">
        <v>337</v>
      </c>
      <c r="E1615" t="s">
        <v>516</v>
      </c>
      <c r="F1615" t="s">
        <v>346</v>
      </c>
      <c r="G1615" t="s">
        <v>352</v>
      </c>
      <c r="H1615" t="n">
        <v>0</v>
      </c>
      <c r="I1615" t="n">
        <v>0</v>
      </c>
      <c r="J1615" t="n">
        <v>0</v>
      </c>
      <c r="K1615" t="n">
        <v>0</v>
      </c>
      <c r="L1615" t="n">
        <v>0</v>
      </c>
      <c r="M1615" t="n">
        <v>0</v>
      </c>
      <c r="N1615" t="n">
        <v>0</v>
      </c>
      <c r="O1615" t="n">
        <v>0</v>
      </c>
      <c r="P1615" t="n">
        <v>0</v>
      </c>
      <c r="Q1615" t="n">
        <v>0</v>
      </c>
      <c r="R1615" t="s">
        <v>341</v>
      </c>
      <c r="S1615" t="s">
        <v>488</v>
      </c>
      <c r="T1615" t="s">
        <v>517</v>
      </c>
      <c r="U1615" t="s">
        <v>518</v>
      </c>
      <c r="V1615" t="n">
        <v>0</v>
      </c>
      <c r="W1615" t="n">
        <v>0</v>
      </c>
      <c r="X1615" t="n">
        <v>5.8941</v>
      </c>
      <c r="Y1615" t="n">
        <v>10415.552</v>
      </c>
      <c r="Z1615" t="n">
        <v>14467.38</v>
      </c>
      <c r="AA1615" t="n">
        <v>0</v>
      </c>
      <c r="AB1615" t="n">
        <v>0</v>
      </c>
      <c r="AC1615" t="n">
        <v>0</v>
      </c>
    </row>
    <row r="1616">
      <c r="A1616" t="s">
        <v>334</v>
      </c>
      <c r="B1616" t="s">
        <v>515</v>
      </c>
      <c r="C1616" t="s">
        <v>383</v>
      </c>
      <c r="D1616" t="s">
        <v>337</v>
      </c>
      <c r="E1616" t="s">
        <v>516</v>
      </c>
      <c r="F1616" t="s">
        <v>346</v>
      </c>
      <c r="G1616" t="s">
        <v>363</v>
      </c>
      <c r="H1616" t="n">
        <v>95</v>
      </c>
      <c r="I1616" t="n">
        <v>1.076</v>
      </c>
      <c r="J1616" t="n">
        <v>0.4753</v>
      </c>
      <c r="K1616" t="n">
        <v>19.25</v>
      </c>
      <c r="L1616" t="n">
        <v>4.486</v>
      </c>
      <c r="M1616" t="n">
        <v>8814</v>
      </c>
      <c r="N1616" t="n">
        <v>1.498</v>
      </c>
      <c r="O1616" t="n">
        <v>5.502</v>
      </c>
      <c r="P1616" t="n">
        <v>820.5</v>
      </c>
      <c r="Q1616" t="n">
        <v>1.332</v>
      </c>
      <c r="R1616" t="s">
        <v>341</v>
      </c>
      <c r="S1616" t="s">
        <v>488</v>
      </c>
      <c r="T1616" t="s">
        <v>517</v>
      </c>
      <c r="U1616" t="s">
        <v>518</v>
      </c>
      <c r="V1616" t="n">
        <v>389.98365</v>
      </c>
      <c r="W1616" t="n">
        <v>820.5</v>
      </c>
      <c r="X1616" t="n">
        <v>518.47812</v>
      </c>
      <c r="Y1616" t="n">
        <v>10415.552</v>
      </c>
      <c r="Z1616" t="n">
        <v>14467.38</v>
      </c>
      <c r="AA1616" t="n">
        <v>0.0374424370403028</v>
      </c>
      <c r="AB1616" t="n">
        <v>0.0269560659912161</v>
      </c>
      <c r="AC1616" t="n">
        <v>0.75216992763359</v>
      </c>
    </row>
    <row r="1617">
      <c r="A1617" t="s">
        <v>335</v>
      </c>
      <c r="B1617" t="s">
        <v>515</v>
      </c>
      <c r="C1617" t="s">
        <v>383</v>
      </c>
      <c r="D1617" t="s">
        <v>337</v>
      </c>
      <c r="E1617" t="s">
        <v>516</v>
      </c>
      <c r="F1617" t="s">
        <v>339</v>
      </c>
      <c r="G1617" t="s">
        <v>351</v>
      </c>
      <c r="H1617" t="n">
        <v>12</v>
      </c>
      <c r="I1617" t="n">
        <v>0.9153</v>
      </c>
      <c r="J1617" t="n">
        <v>0.008554</v>
      </c>
      <c r="K1617" t="n">
        <v>20.53</v>
      </c>
      <c r="L1617" t="n">
        <v>4.911</v>
      </c>
      <c r="M1617" t="n">
        <v>12620</v>
      </c>
      <c r="N1617" t="n">
        <v>1.4</v>
      </c>
      <c r="O1617" t="n">
        <v>5.422</v>
      </c>
      <c r="P1617" t="n">
        <v>621.6</v>
      </c>
      <c r="Q1617" t="n">
        <v>1.325</v>
      </c>
      <c r="R1617" t="s">
        <v>353</v>
      </c>
      <c r="S1617" t="s">
        <v>519</v>
      </c>
      <c r="T1617" t="s">
        <v>517</v>
      </c>
      <c r="U1617" t="s">
        <v>520</v>
      </c>
      <c r="V1617" t="n">
        <v>5.3171664</v>
      </c>
      <c r="W1617" t="n">
        <v>621.6</v>
      </c>
      <c r="X1617" t="n">
        <v>42.997841</v>
      </c>
      <c r="Y1617" t="n">
        <v>773.3815</v>
      </c>
      <c r="Z1617" t="n">
        <v>1957.123</v>
      </c>
      <c r="AA1617" t="n">
        <v>0.00687521798750035</v>
      </c>
      <c r="AB1617" t="n">
        <v>0.00271682791526133</v>
      </c>
      <c r="AC1617" t="n">
        <v>0.1236612415028</v>
      </c>
    </row>
    <row r="1618">
      <c r="A1618" t="s">
        <v>335</v>
      </c>
      <c r="B1618" t="s">
        <v>515</v>
      </c>
      <c r="C1618" t="s">
        <v>383</v>
      </c>
      <c r="D1618" t="s">
        <v>337</v>
      </c>
      <c r="E1618" t="s">
        <v>516</v>
      </c>
      <c r="F1618" t="s">
        <v>339</v>
      </c>
      <c r="G1618" t="s">
        <v>359</v>
      </c>
      <c r="H1618" t="n">
        <v>554</v>
      </c>
      <c r="I1618" t="n">
        <v>42.26</v>
      </c>
      <c r="J1618" t="n">
        <v>0.3949</v>
      </c>
      <c r="K1618" t="n">
        <v>19.32</v>
      </c>
      <c r="L1618" t="n">
        <v>5.161</v>
      </c>
      <c r="M1618" t="n">
        <v>11900</v>
      </c>
      <c r="N1618" t="n">
        <v>1.333</v>
      </c>
      <c r="O1618" t="n">
        <v>5.945</v>
      </c>
      <c r="P1618" t="n">
        <v>857.1</v>
      </c>
      <c r="Q1618" t="n">
        <v>1.247</v>
      </c>
      <c r="R1618" t="s">
        <v>353</v>
      </c>
      <c r="S1618" t="s">
        <v>519</v>
      </c>
      <c r="T1618" t="s">
        <v>517</v>
      </c>
      <c r="U1618" t="s">
        <v>520</v>
      </c>
      <c r="V1618" t="n">
        <v>338.46879</v>
      </c>
      <c r="W1618" t="n">
        <v>857.1</v>
      </c>
      <c r="X1618" t="n">
        <v>1434.456</v>
      </c>
      <c r="Y1618" t="n">
        <v>773.3815</v>
      </c>
      <c r="Z1618" t="n">
        <v>1957.123</v>
      </c>
      <c r="AA1618" t="n">
        <v>0.437647900809626</v>
      </c>
      <c r="AB1618" t="n">
        <v>0.172942012331366</v>
      </c>
      <c r="AC1618" t="n">
        <v>0.235956202211849</v>
      </c>
    </row>
    <row r="1619">
      <c r="A1619" t="s">
        <v>334</v>
      </c>
      <c r="B1619" t="s">
        <v>515</v>
      </c>
      <c r="C1619" t="s">
        <v>383</v>
      </c>
      <c r="D1619" t="s">
        <v>337</v>
      </c>
      <c r="E1619" t="s">
        <v>516</v>
      </c>
      <c r="F1619" t="s">
        <v>346</v>
      </c>
      <c r="G1619" t="s">
        <v>375</v>
      </c>
      <c r="H1619" t="n">
        <v>258</v>
      </c>
      <c r="I1619" t="n">
        <v>2.921</v>
      </c>
      <c r="J1619" t="n">
        <v>1.291</v>
      </c>
      <c r="K1619" t="n">
        <v>11.46</v>
      </c>
      <c r="L1619" t="n">
        <v>11.37</v>
      </c>
      <c r="M1619" t="n">
        <v>28.21</v>
      </c>
      <c r="N1619" t="n">
        <v>2.26</v>
      </c>
      <c r="O1619" t="n">
        <v>0.9029</v>
      </c>
      <c r="P1619" t="n">
        <v>95.05</v>
      </c>
      <c r="Q1619" t="n">
        <v>1.466</v>
      </c>
      <c r="R1619" t="s">
        <v>341</v>
      </c>
      <c r="S1619" t="s">
        <v>488</v>
      </c>
      <c r="T1619" t="s">
        <v>517</v>
      </c>
      <c r="U1619" t="s">
        <v>518</v>
      </c>
      <c r="V1619" t="n">
        <v>122.70955</v>
      </c>
      <c r="W1619" t="n">
        <v>95.05</v>
      </c>
      <c r="X1619" t="n">
        <v>149.7245</v>
      </c>
      <c r="Y1619" t="n">
        <v>10415.552</v>
      </c>
      <c r="Z1619" t="n">
        <v>14467.38</v>
      </c>
      <c r="AA1619" t="n">
        <v>0.0117813775016437</v>
      </c>
      <c r="AB1619" t="n">
        <v>0.00848180873109022</v>
      </c>
      <c r="AC1619" t="n">
        <v>0.81956894162278</v>
      </c>
    </row>
    <row r="1620">
      <c r="A1620" t="s">
        <v>334</v>
      </c>
      <c r="B1620" t="s">
        <v>515</v>
      </c>
      <c r="C1620" t="s">
        <v>383</v>
      </c>
      <c r="D1620" t="s">
        <v>337</v>
      </c>
      <c r="E1620" t="s">
        <v>516</v>
      </c>
      <c r="F1620" t="s">
        <v>346</v>
      </c>
      <c r="G1620" t="s">
        <v>376</v>
      </c>
      <c r="H1620" t="n">
        <v>4</v>
      </c>
      <c r="I1620" t="n">
        <v>0.04528</v>
      </c>
      <c r="J1620" t="n">
        <v>0.02001</v>
      </c>
      <c r="K1620" t="n">
        <v>6.875</v>
      </c>
      <c r="L1620" t="n">
        <v>5.994</v>
      </c>
      <c r="M1620" t="n">
        <v>18.23</v>
      </c>
      <c r="N1620" t="n">
        <v>1.522</v>
      </c>
      <c r="O1620" t="n">
        <v>2.175</v>
      </c>
      <c r="P1620" t="n">
        <v>52.76</v>
      </c>
      <c r="Q1620" t="n">
        <v>1.049</v>
      </c>
      <c r="R1620" t="s">
        <v>341</v>
      </c>
      <c r="S1620" t="s">
        <v>488</v>
      </c>
      <c r="T1620" t="s">
        <v>517</v>
      </c>
      <c r="U1620" t="s">
        <v>518</v>
      </c>
      <c r="V1620" t="n">
        <v>1.0557276</v>
      </c>
      <c r="W1620" t="n">
        <v>52.76</v>
      </c>
      <c r="X1620" t="n">
        <v>2.957955</v>
      </c>
      <c r="Y1620" t="n">
        <v>10415.552</v>
      </c>
      <c r="Z1620" t="n">
        <v>14467.38</v>
      </c>
      <c r="AA1620" t="n">
        <v>0.000101360696005358</v>
      </c>
      <c r="AB1620" t="n">
        <v>0.0000729729640059223</v>
      </c>
      <c r="AC1620" t="n">
        <v>0.356911312038216</v>
      </c>
    </row>
    <row r="1621">
      <c r="A1621" t="s">
        <v>334</v>
      </c>
      <c r="B1621" t="s">
        <v>515</v>
      </c>
      <c r="C1621" t="s">
        <v>383</v>
      </c>
      <c r="D1621" t="s">
        <v>337</v>
      </c>
      <c r="E1621" t="s">
        <v>516</v>
      </c>
      <c r="F1621" t="s">
        <v>346</v>
      </c>
      <c r="G1621" t="s">
        <v>360</v>
      </c>
      <c r="H1621" t="n">
        <v>8571</v>
      </c>
      <c r="I1621" t="n">
        <v>97.03</v>
      </c>
      <c r="J1621" t="n">
        <v>42.88</v>
      </c>
      <c r="K1621" t="n">
        <v>14.49</v>
      </c>
      <c r="L1621" t="n">
        <v>3.144</v>
      </c>
      <c r="M1621" t="n">
        <v>1205</v>
      </c>
      <c r="N1621" t="n">
        <v>1.373</v>
      </c>
      <c r="O1621" t="n">
        <v>4.74</v>
      </c>
      <c r="P1621" t="n">
        <v>242.9</v>
      </c>
      <c r="Q1621" t="n">
        <v>1.19</v>
      </c>
      <c r="R1621" t="s">
        <v>341</v>
      </c>
      <c r="S1621" t="s">
        <v>488</v>
      </c>
      <c r="T1621" t="s">
        <v>517</v>
      </c>
      <c r="U1621" t="s">
        <v>518</v>
      </c>
      <c r="V1621" t="n">
        <v>10415.552</v>
      </c>
      <c r="W1621" t="n">
        <v>242.9</v>
      </c>
      <c r="X1621" t="n">
        <v>14467.38</v>
      </c>
      <c r="Y1621" t="n">
        <v>10415.552</v>
      </c>
      <c r="Z1621" t="n">
        <v>14467.38</v>
      </c>
      <c r="AA1621" t="n">
        <v>1</v>
      </c>
      <c r="AB1621" t="n">
        <v>0.719933533231311</v>
      </c>
      <c r="AC1621" t="n">
        <v>0.719933533231311</v>
      </c>
    </row>
    <row r="1622">
      <c r="A1622" t="s">
        <v>334</v>
      </c>
      <c r="B1622" t="s">
        <v>515</v>
      </c>
      <c r="C1622" t="s">
        <v>383</v>
      </c>
      <c r="D1622" t="s">
        <v>337</v>
      </c>
      <c r="E1622" t="s">
        <v>516</v>
      </c>
      <c r="F1622" t="s">
        <v>346</v>
      </c>
      <c r="G1622" t="s">
        <v>377</v>
      </c>
      <c r="H1622" t="n">
        <v>391</v>
      </c>
      <c r="I1622" t="n">
        <v>4.427</v>
      </c>
      <c r="J1622" t="n">
        <v>1.956</v>
      </c>
      <c r="K1622" t="n">
        <v>14.07</v>
      </c>
      <c r="L1622" t="n">
        <v>3.073</v>
      </c>
      <c r="M1622" t="n">
        <v>2484</v>
      </c>
      <c r="N1622" t="n">
        <v>1.321</v>
      </c>
      <c r="O1622" t="n">
        <v>4.78</v>
      </c>
      <c r="P1622" t="n">
        <v>148.2</v>
      </c>
      <c r="Q1622" t="n">
        <v>1.162</v>
      </c>
      <c r="R1622" t="s">
        <v>341</v>
      </c>
      <c r="S1622" t="s">
        <v>488</v>
      </c>
      <c r="T1622" t="s">
        <v>517</v>
      </c>
      <c r="U1622" t="s">
        <v>518</v>
      </c>
      <c r="V1622" t="n">
        <v>289.8792</v>
      </c>
      <c r="W1622" t="n">
        <v>148.2</v>
      </c>
      <c r="X1622" t="n">
        <v>401.6375</v>
      </c>
      <c r="Y1622" t="n">
        <v>10415.552</v>
      </c>
      <c r="Z1622" t="n">
        <v>14467.38</v>
      </c>
      <c r="AA1622" t="n">
        <v>0.0278313813804588</v>
      </c>
      <c r="AB1622" t="n">
        <v>0.0200367447319418</v>
      </c>
      <c r="AC1622" t="n">
        <v>0.721743363107279</v>
      </c>
    </row>
    <row r="1623">
      <c r="A1623" t="s">
        <v>334</v>
      </c>
      <c r="B1623" t="s">
        <v>515</v>
      </c>
      <c r="C1623" t="s">
        <v>383</v>
      </c>
      <c r="D1623" t="s">
        <v>337</v>
      </c>
      <c r="E1623" t="s">
        <v>516</v>
      </c>
      <c r="F1623" t="s">
        <v>346</v>
      </c>
      <c r="G1623" t="s">
        <v>378</v>
      </c>
      <c r="H1623" t="n">
        <v>183</v>
      </c>
      <c r="I1623" t="n">
        <v>2.072</v>
      </c>
      <c r="J1623" t="n">
        <v>0.9155</v>
      </c>
      <c r="K1623" t="n">
        <v>12.24</v>
      </c>
      <c r="L1623" t="n">
        <v>3.675</v>
      </c>
      <c r="M1623" t="n">
        <v>107.3</v>
      </c>
      <c r="N1623" t="n">
        <v>1.269</v>
      </c>
      <c r="O1623" t="n">
        <v>4.087</v>
      </c>
      <c r="P1623" t="n">
        <v>88.06</v>
      </c>
      <c r="Q1623" t="n">
        <v>1.173</v>
      </c>
      <c r="R1623" t="s">
        <v>341</v>
      </c>
      <c r="S1623" t="s">
        <v>488</v>
      </c>
      <c r="T1623" t="s">
        <v>517</v>
      </c>
      <c r="U1623" t="s">
        <v>518</v>
      </c>
      <c r="V1623" t="n">
        <v>80.61893</v>
      </c>
      <c r="W1623" t="n">
        <v>88.06</v>
      </c>
      <c r="X1623" t="n">
        <v>139.67684</v>
      </c>
      <c r="Y1623" t="n">
        <v>10415.552</v>
      </c>
      <c r="Z1623" t="n">
        <v>14467.38</v>
      </c>
      <c r="AA1623" t="n">
        <v>0.00774024554819562</v>
      </c>
      <c r="AB1623" t="n">
        <v>0.0055724623255904</v>
      </c>
      <c r="AC1623" t="n">
        <v>0.577181800504651</v>
      </c>
    </row>
    <row r="1624">
      <c r="A1624" t="s">
        <v>334</v>
      </c>
      <c r="B1624" t="s">
        <v>515</v>
      </c>
      <c r="C1624" t="s">
        <v>383</v>
      </c>
      <c r="D1624" t="s">
        <v>337</v>
      </c>
      <c r="E1624" t="s">
        <v>516</v>
      </c>
      <c r="F1624" t="s">
        <v>346</v>
      </c>
      <c r="G1624" t="s">
        <v>379</v>
      </c>
      <c r="H1624" t="n">
        <v>1664</v>
      </c>
      <c r="I1624" t="n">
        <v>18.84</v>
      </c>
      <c r="J1624" t="n">
        <v>8.325</v>
      </c>
      <c r="K1624" t="n">
        <v>11.6</v>
      </c>
      <c r="L1624" t="n">
        <v>3.521</v>
      </c>
      <c r="M1624" t="n">
        <v>110.6</v>
      </c>
      <c r="N1624" t="n">
        <v>1.227</v>
      </c>
      <c r="O1624" t="n">
        <v>4.25</v>
      </c>
      <c r="P1624" t="n">
        <v>69.65</v>
      </c>
      <c r="Q1624" t="n">
        <v>1.143</v>
      </c>
      <c r="R1624" t="s">
        <v>341</v>
      </c>
      <c r="S1624" t="s">
        <v>488</v>
      </c>
      <c r="T1624" t="s">
        <v>517</v>
      </c>
      <c r="U1624" t="s">
        <v>518</v>
      </c>
      <c r="V1624" t="n">
        <v>579.83625</v>
      </c>
      <c r="W1624" t="n">
        <v>69.65</v>
      </c>
      <c r="X1624" t="n">
        <v>2277.62</v>
      </c>
      <c r="Y1624" t="n">
        <v>10415.552</v>
      </c>
      <c r="Z1624" t="n">
        <v>14467.38</v>
      </c>
      <c r="AA1624" t="n">
        <v>0.0556702371607381</v>
      </c>
      <c r="AB1624" t="n">
        <v>0.0400788705349552</v>
      </c>
      <c r="AC1624" t="n">
        <v>0.254579890411921</v>
      </c>
    </row>
    <row r="1625">
      <c r="A1625" t="s">
        <v>334</v>
      </c>
      <c r="B1625" t="s">
        <v>515</v>
      </c>
      <c r="C1625" t="s">
        <v>383</v>
      </c>
      <c r="D1625" t="s">
        <v>337</v>
      </c>
      <c r="E1625" t="s">
        <v>516</v>
      </c>
      <c r="F1625" t="s">
        <v>346</v>
      </c>
      <c r="G1625" t="s">
        <v>373</v>
      </c>
      <c r="H1625" t="n">
        <v>1869</v>
      </c>
      <c r="I1625" t="n">
        <v>21.16</v>
      </c>
      <c r="J1625" t="n">
        <v>9.35</v>
      </c>
      <c r="K1625" t="n">
        <v>11.74</v>
      </c>
      <c r="L1625" t="n">
        <v>3.546</v>
      </c>
      <c r="M1625" t="n">
        <v>125.3</v>
      </c>
      <c r="N1625" t="n">
        <v>1.234</v>
      </c>
      <c r="O1625" t="n">
        <v>4.245</v>
      </c>
      <c r="P1625" t="n">
        <v>74.69</v>
      </c>
      <c r="Q1625" t="n">
        <v>1.148</v>
      </c>
      <c r="R1625" t="s">
        <v>341</v>
      </c>
      <c r="S1625" t="s">
        <v>488</v>
      </c>
      <c r="T1625" t="s">
        <v>517</v>
      </c>
      <c r="U1625" t="s">
        <v>518</v>
      </c>
      <c r="V1625" t="n">
        <v>698.3515</v>
      </c>
      <c r="W1625" t="n">
        <v>74.69</v>
      </c>
      <c r="X1625" t="n">
        <v>2432.9374</v>
      </c>
      <c r="Y1625" t="n">
        <v>10415.552</v>
      </c>
      <c r="Z1625" t="n">
        <v>14467.38</v>
      </c>
      <c r="AA1625" t="n">
        <v>0.0670489187706998</v>
      </c>
      <c r="AB1625" t="n">
        <v>0.0482707649899291</v>
      </c>
      <c r="AC1625" t="n">
        <v>0.287040472146961</v>
      </c>
    </row>
    <row r="1626">
      <c r="A1626" t="s">
        <v>345</v>
      </c>
      <c r="B1626" t="s">
        <v>515</v>
      </c>
      <c r="C1626" t="s">
        <v>383</v>
      </c>
      <c r="D1626" t="s">
        <v>337</v>
      </c>
      <c r="E1626" t="s">
        <v>516</v>
      </c>
      <c r="F1626" t="s">
        <v>346</v>
      </c>
      <c r="G1626" t="s">
        <v>358</v>
      </c>
      <c r="H1626" t="n">
        <v>12</v>
      </c>
      <c r="I1626" t="n">
        <v>0.2366</v>
      </c>
      <c r="J1626" t="n">
        <v>0.05481</v>
      </c>
      <c r="K1626" t="n">
        <v>29.15</v>
      </c>
      <c r="L1626" t="n">
        <v>10.73</v>
      </c>
      <c r="M1626" t="n">
        <v>21780</v>
      </c>
      <c r="N1626" t="n">
        <v>1.519</v>
      </c>
      <c r="O1626" t="n">
        <v>10.01</v>
      </c>
      <c r="P1626" t="n">
        <v>3065</v>
      </c>
      <c r="Q1626" t="n">
        <v>1.456</v>
      </c>
      <c r="R1626" t="s">
        <v>348</v>
      </c>
      <c r="S1626" t="s">
        <v>411</v>
      </c>
      <c r="T1626" t="s">
        <v>517</v>
      </c>
      <c r="U1626" t="s">
        <v>523</v>
      </c>
      <c r="V1626" t="n">
        <v>167.99265</v>
      </c>
      <c r="W1626" t="n">
        <v>3065</v>
      </c>
      <c r="X1626" t="n">
        <v>411.6805</v>
      </c>
      <c r="Y1626" t="n">
        <v>7444.626</v>
      </c>
      <c r="Z1626" t="n">
        <v>14467.38</v>
      </c>
      <c r="AA1626" t="n">
        <v>0.0225656265338245</v>
      </c>
      <c r="AB1626" t="n">
        <v>0.011611822596766</v>
      </c>
      <c r="AC1626" t="n">
        <v>0.40806559941508</v>
      </c>
    </row>
    <row r="1627">
      <c r="A1627" t="s">
        <v>334</v>
      </c>
      <c r="B1627" t="s">
        <v>515</v>
      </c>
      <c r="C1627" t="s">
        <v>383</v>
      </c>
      <c r="D1627" t="s">
        <v>337</v>
      </c>
      <c r="E1627" t="s">
        <v>516</v>
      </c>
      <c r="F1627" t="s">
        <v>339</v>
      </c>
      <c r="G1627" t="s">
        <v>360</v>
      </c>
      <c r="H1627" t="n">
        <v>1176</v>
      </c>
      <c r="I1627" t="n">
        <v>100</v>
      </c>
      <c r="J1627" t="n">
        <v>0.8392</v>
      </c>
      <c r="K1627" t="n">
        <v>23.92</v>
      </c>
      <c r="L1627" t="n">
        <v>8.666</v>
      </c>
      <c r="M1627" t="n">
        <v>17280</v>
      </c>
      <c r="N1627" t="n">
        <v>1.537</v>
      </c>
      <c r="O1627" t="n">
        <v>9.002</v>
      </c>
      <c r="P1627" t="n">
        <v>1325</v>
      </c>
      <c r="Q1627" t="n">
        <v>1.426</v>
      </c>
      <c r="R1627" t="s">
        <v>341</v>
      </c>
      <c r="S1627" t="s">
        <v>526</v>
      </c>
      <c r="T1627" t="s">
        <v>517</v>
      </c>
      <c r="U1627" t="s">
        <v>527</v>
      </c>
      <c r="V1627" t="n">
        <v>1111.94</v>
      </c>
      <c r="W1627" t="n">
        <v>1325</v>
      </c>
      <c r="X1627" t="n">
        <v>1957.123</v>
      </c>
      <c r="Y1627" t="n">
        <v>1111.94</v>
      </c>
      <c r="Z1627" t="n">
        <v>1957.123</v>
      </c>
      <c r="AA1627" t="n">
        <v>1</v>
      </c>
      <c r="AB1627" t="n">
        <v>0.568150289991993</v>
      </c>
      <c r="AC1627" t="n">
        <v>0.568150289991993</v>
      </c>
    </row>
    <row r="1628">
      <c r="A1628" t="s">
        <v>472</v>
      </c>
      <c r="B1628" t="s">
        <v>515</v>
      </c>
      <c r="C1628" t="s">
        <v>383</v>
      </c>
      <c r="D1628" t="s">
        <v>337</v>
      </c>
      <c r="E1628" t="s">
        <v>516</v>
      </c>
      <c r="F1628" t="s">
        <v>346</v>
      </c>
      <c r="G1628" t="s">
        <v>340</v>
      </c>
      <c r="H1628" t="n">
        <v>19</v>
      </c>
      <c r="I1628" t="n">
        <v>0.8047</v>
      </c>
      <c r="J1628" t="n">
        <v>0.09504</v>
      </c>
      <c r="K1628" t="n">
        <v>46.81</v>
      </c>
      <c r="L1628" t="n">
        <v>15.12</v>
      </c>
      <c r="M1628" t="n">
        <v>36940</v>
      </c>
      <c r="N1628" t="n">
        <v>2.205</v>
      </c>
      <c r="O1628" t="n">
        <v>11.19</v>
      </c>
      <c r="P1628" t="n">
        <v>10670</v>
      </c>
      <c r="Q1628" t="n">
        <v>2.134</v>
      </c>
      <c r="R1628" t="s">
        <v>554</v>
      </c>
      <c r="S1628" t="s">
        <v>592</v>
      </c>
      <c r="T1628" t="s">
        <v>517</v>
      </c>
      <c r="U1628" t="s">
        <v>593</v>
      </c>
      <c r="V1628" t="n">
        <v>1014.0768</v>
      </c>
      <c r="W1628" t="n">
        <v>10670</v>
      </c>
      <c r="X1628" t="n">
        <v>3468.094</v>
      </c>
      <c r="Y1628" t="n">
        <v>7585.592</v>
      </c>
      <c r="Z1628" t="n">
        <v>14467.38</v>
      </c>
      <c r="AA1628" t="n">
        <v>0.133684595744142</v>
      </c>
      <c r="AB1628" t="n">
        <v>0.0700940184055441</v>
      </c>
      <c r="AC1628" t="n">
        <v>0.292401763043332</v>
      </c>
    </row>
    <row r="1629">
      <c r="A1629" t="s">
        <v>335</v>
      </c>
      <c r="B1629" t="s">
        <v>515</v>
      </c>
      <c r="C1629" t="s">
        <v>383</v>
      </c>
      <c r="D1629" t="s">
        <v>337</v>
      </c>
      <c r="E1629" t="s">
        <v>516</v>
      </c>
      <c r="F1629" t="s">
        <v>339</v>
      </c>
      <c r="G1629" t="s">
        <v>347</v>
      </c>
      <c r="H1629" t="n">
        <v>123</v>
      </c>
      <c r="I1629" t="n">
        <v>9.382</v>
      </c>
      <c r="J1629" t="n">
        <v>0.08768</v>
      </c>
      <c r="K1629" t="n">
        <v>23.29</v>
      </c>
      <c r="L1629" t="n">
        <v>6.788</v>
      </c>
      <c r="M1629" t="n">
        <v>20720</v>
      </c>
      <c r="N1629" t="n">
        <v>1.319</v>
      </c>
      <c r="O1629" t="n">
        <v>7.102</v>
      </c>
      <c r="P1629" t="n">
        <v>2091</v>
      </c>
      <c r="Q1629" t="n">
        <v>1.288</v>
      </c>
      <c r="R1629" t="s">
        <v>353</v>
      </c>
      <c r="S1629" t="s">
        <v>519</v>
      </c>
      <c r="T1629" t="s">
        <v>517</v>
      </c>
      <c r="U1629" t="s">
        <v>520</v>
      </c>
      <c r="V1629" t="n">
        <v>183.33888</v>
      </c>
      <c r="W1629" t="n">
        <v>2091</v>
      </c>
      <c r="X1629" t="n">
        <v>644.0498</v>
      </c>
      <c r="Y1629" t="n">
        <v>773.3815</v>
      </c>
      <c r="Z1629" t="n">
        <v>1957.123</v>
      </c>
      <c r="AA1629" t="n">
        <v>0.237061372686055</v>
      </c>
      <c r="AB1629" t="n">
        <v>0.0936777504530885</v>
      </c>
      <c r="AC1629" t="n">
        <v>0.284665688895486</v>
      </c>
    </row>
    <row r="1630">
      <c r="A1630" t="s">
        <v>345</v>
      </c>
      <c r="B1630" t="s">
        <v>515</v>
      </c>
      <c r="C1630" t="s">
        <v>383</v>
      </c>
      <c r="D1630" t="s">
        <v>337</v>
      </c>
      <c r="E1630" t="s">
        <v>516</v>
      </c>
      <c r="F1630" t="s">
        <v>346</v>
      </c>
      <c r="G1630" t="s">
        <v>351</v>
      </c>
      <c r="H1630" t="n">
        <v>0</v>
      </c>
      <c r="I1630" t="n">
        <v>0</v>
      </c>
      <c r="J1630" t="n">
        <v>0</v>
      </c>
      <c r="K1630" t="n">
        <v>0</v>
      </c>
      <c r="L1630" t="n">
        <v>0</v>
      </c>
      <c r="M1630" t="n">
        <v>0</v>
      </c>
      <c r="N1630" t="n">
        <v>0</v>
      </c>
      <c r="O1630" t="n">
        <v>0</v>
      </c>
      <c r="P1630" t="n">
        <v>0</v>
      </c>
      <c r="Q1630" t="n">
        <v>0</v>
      </c>
      <c r="R1630" t="s">
        <v>348</v>
      </c>
      <c r="S1630" t="s">
        <v>411</v>
      </c>
      <c r="T1630" t="s">
        <v>517</v>
      </c>
      <c r="U1630" t="s">
        <v>523</v>
      </c>
      <c r="V1630" t="n">
        <v>0</v>
      </c>
      <c r="W1630" t="n">
        <v>0</v>
      </c>
      <c r="X1630" t="n">
        <v>11.573415</v>
      </c>
      <c r="Y1630" t="n">
        <v>7444.626</v>
      </c>
      <c r="Z1630" t="n">
        <v>14467.38</v>
      </c>
      <c r="AA1630" t="n">
        <v>0</v>
      </c>
      <c r="AB1630" t="n">
        <v>0</v>
      </c>
      <c r="AC1630" t="n">
        <v>0</v>
      </c>
    </row>
    <row r="1631">
      <c r="A1631" t="s">
        <v>345</v>
      </c>
      <c r="B1631" t="s">
        <v>515</v>
      </c>
      <c r="C1631" t="s">
        <v>383</v>
      </c>
      <c r="D1631" t="s">
        <v>337</v>
      </c>
      <c r="E1631" t="s">
        <v>516</v>
      </c>
      <c r="F1631" t="s">
        <v>346</v>
      </c>
      <c r="G1631" t="s">
        <v>361</v>
      </c>
      <c r="H1631" t="n">
        <v>5072</v>
      </c>
      <c r="I1631" t="n">
        <v>100</v>
      </c>
      <c r="J1631" t="n">
        <v>23.17</v>
      </c>
      <c r="K1631" t="n">
        <v>14.9</v>
      </c>
      <c r="L1631" t="n">
        <v>3.5</v>
      </c>
      <c r="M1631" t="n">
        <v>2108</v>
      </c>
      <c r="N1631" t="n">
        <v>1.441</v>
      </c>
      <c r="O1631" t="n">
        <v>4.546</v>
      </c>
      <c r="P1631" t="n">
        <v>326.3</v>
      </c>
      <c r="Q1631" t="n">
        <v>1.221</v>
      </c>
      <c r="R1631" t="s">
        <v>348</v>
      </c>
      <c r="S1631" t="s">
        <v>411</v>
      </c>
      <c r="T1631" t="s">
        <v>517</v>
      </c>
      <c r="U1631" t="s">
        <v>523</v>
      </c>
      <c r="V1631" t="n">
        <v>7560.371</v>
      </c>
      <c r="W1631" t="n">
        <v>326.3</v>
      </c>
      <c r="X1631" t="n">
        <v>14593.54</v>
      </c>
      <c r="Y1631" t="n">
        <v>7444.626</v>
      </c>
      <c r="Z1631" t="n">
        <v>14467.38</v>
      </c>
      <c r="AA1631" t="n">
        <v>1.01554745664859</v>
      </c>
      <c r="AB1631" t="n">
        <v>0.52258052252723</v>
      </c>
      <c r="AC1631" t="n">
        <v>0.518062855208538</v>
      </c>
    </row>
    <row r="1632">
      <c r="A1632" t="s">
        <v>345</v>
      </c>
      <c r="B1632" t="s">
        <v>515</v>
      </c>
      <c r="C1632" t="s">
        <v>383</v>
      </c>
      <c r="D1632" t="s">
        <v>337</v>
      </c>
      <c r="E1632" t="s">
        <v>516</v>
      </c>
      <c r="F1632" t="s">
        <v>346</v>
      </c>
      <c r="G1632" t="s">
        <v>359</v>
      </c>
      <c r="H1632" t="n">
        <v>1111</v>
      </c>
      <c r="I1632" t="n">
        <v>21.9</v>
      </c>
      <c r="J1632" t="n">
        <v>5.074</v>
      </c>
      <c r="K1632" t="n">
        <v>18.95</v>
      </c>
      <c r="L1632" t="n">
        <v>3.455</v>
      </c>
      <c r="M1632" t="n">
        <v>5574</v>
      </c>
      <c r="N1632" t="n">
        <v>1.562</v>
      </c>
      <c r="O1632" t="n">
        <v>4.881</v>
      </c>
      <c r="P1632" t="n">
        <v>832.1</v>
      </c>
      <c r="Q1632" t="n">
        <v>1.334</v>
      </c>
      <c r="R1632" t="s">
        <v>348</v>
      </c>
      <c r="S1632" t="s">
        <v>411</v>
      </c>
      <c r="T1632" t="s">
        <v>517</v>
      </c>
      <c r="U1632" t="s">
        <v>523</v>
      </c>
      <c r="V1632" t="n">
        <v>4222.0754</v>
      </c>
      <c r="W1632" t="n">
        <v>832.1</v>
      </c>
      <c r="X1632" t="n">
        <v>6447.348</v>
      </c>
      <c r="Y1632" t="n">
        <v>7444.626</v>
      </c>
      <c r="Z1632" t="n">
        <v>14467.38</v>
      </c>
      <c r="AA1632" t="n">
        <v>0.567130625500865</v>
      </c>
      <c r="AB1632" t="n">
        <v>0.291834139975586</v>
      </c>
      <c r="AC1632" t="n">
        <v>0.654854585172074</v>
      </c>
    </row>
    <row r="1633">
      <c r="A1633" t="s">
        <v>345</v>
      </c>
      <c r="B1633" t="s">
        <v>515</v>
      </c>
      <c r="C1633" t="s">
        <v>383</v>
      </c>
      <c r="D1633" t="s">
        <v>337</v>
      </c>
      <c r="E1633" t="s">
        <v>516</v>
      </c>
      <c r="F1633" t="s">
        <v>346</v>
      </c>
      <c r="G1633" t="s">
        <v>362</v>
      </c>
      <c r="H1633" t="n">
        <v>15</v>
      </c>
      <c r="I1633" t="n">
        <v>0.2957</v>
      </c>
      <c r="J1633" t="n">
        <v>0.06851</v>
      </c>
      <c r="K1633" t="n">
        <v>32.74</v>
      </c>
      <c r="L1633" t="n">
        <v>12.37</v>
      </c>
      <c r="M1633" t="n">
        <v>31470</v>
      </c>
      <c r="N1633" t="n">
        <v>1.592</v>
      </c>
      <c r="O1633" t="n">
        <v>10.67</v>
      </c>
      <c r="P1633" t="n">
        <v>5469</v>
      </c>
      <c r="Q1633" t="n">
        <v>1.496</v>
      </c>
      <c r="R1633" t="s">
        <v>348</v>
      </c>
      <c r="S1633" t="s">
        <v>411</v>
      </c>
      <c r="T1633" t="s">
        <v>517</v>
      </c>
      <c r="U1633" t="s">
        <v>523</v>
      </c>
      <c r="V1633" t="n">
        <v>374.68119</v>
      </c>
      <c r="W1633" t="n">
        <v>5469</v>
      </c>
      <c r="X1633" t="n">
        <v>583.224</v>
      </c>
      <c r="Y1633" t="n">
        <v>7444.626</v>
      </c>
      <c r="Z1633" t="n">
        <v>14467.38</v>
      </c>
      <c r="AA1633" t="n">
        <v>0.050329081675829</v>
      </c>
      <c r="AB1633" t="n">
        <v>0.0258983444134321</v>
      </c>
      <c r="AC1633" t="n">
        <v>0.642431021357146</v>
      </c>
    </row>
    <row r="1634">
      <c r="A1634" t="s">
        <v>345</v>
      </c>
      <c r="B1634" t="s">
        <v>515</v>
      </c>
      <c r="C1634" t="s">
        <v>383</v>
      </c>
      <c r="D1634" t="s">
        <v>337</v>
      </c>
      <c r="E1634" t="s">
        <v>516</v>
      </c>
      <c r="F1634" t="s">
        <v>346</v>
      </c>
      <c r="G1634" t="s">
        <v>340</v>
      </c>
      <c r="H1634" t="n">
        <v>21</v>
      </c>
      <c r="I1634" t="n">
        <v>0.414</v>
      </c>
      <c r="J1634" t="n">
        <v>0.09592</v>
      </c>
      <c r="K1634" t="n">
        <v>41.67</v>
      </c>
      <c r="L1634" t="n">
        <v>11.31</v>
      </c>
      <c r="M1634" t="n">
        <v>31330</v>
      </c>
      <c r="N1634" t="n">
        <v>1.872</v>
      </c>
      <c r="O1634" t="n">
        <v>9.865</v>
      </c>
      <c r="P1634" t="n">
        <v>10050</v>
      </c>
      <c r="Q1634" t="n">
        <v>1.792</v>
      </c>
      <c r="R1634" t="s">
        <v>348</v>
      </c>
      <c r="S1634" t="s">
        <v>411</v>
      </c>
      <c r="T1634" t="s">
        <v>517</v>
      </c>
      <c r="U1634" t="s">
        <v>523</v>
      </c>
      <c r="V1634" t="n">
        <v>963.996</v>
      </c>
      <c r="W1634" t="n">
        <v>10050</v>
      </c>
      <c r="X1634" t="n">
        <v>3468.094</v>
      </c>
      <c r="Y1634" t="n">
        <v>7444.626</v>
      </c>
      <c r="Z1634" t="n">
        <v>14467.38</v>
      </c>
      <c r="AA1634" t="n">
        <v>0.12948884201839</v>
      </c>
      <c r="AB1634" t="n">
        <v>0.0666323826428835</v>
      </c>
      <c r="AC1634" t="n">
        <v>0.277961324001022</v>
      </c>
    </row>
    <row r="1635">
      <c r="A1635" t="s">
        <v>335</v>
      </c>
      <c r="B1635" t="s">
        <v>515</v>
      </c>
      <c r="C1635" t="s">
        <v>383</v>
      </c>
      <c r="D1635" t="s">
        <v>337</v>
      </c>
      <c r="E1635" t="s">
        <v>516</v>
      </c>
      <c r="F1635" t="s">
        <v>346</v>
      </c>
      <c r="G1635" t="s">
        <v>369</v>
      </c>
      <c r="H1635" t="n">
        <v>306</v>
      </c>
      <c r="I1635" t="n">
        <v>3.092</v>
      </c>
      <c r="J1635" t="n">
        <v>1.529</v>
      </c>
      <c r="K1635" t="n">
        <v>21.47</v>
      </c>
      <c r="L1635" t="n">
        <v>3.388</v>
      </c>
      <c r="M1635" t="n">
        <v>3882</v>
      </c>
      <c r="N1635" t="n">
        <v>1.72</v>
      </c>
      <c r="O1635" t="n">
        <v>4.91</v>
      </c>
      <c r="P1635" t="n">
        <v>1195</v>
      </c>
      <c r="Q1635" t="n">
        <v>1.425</v>
      </c>
      <c r="R1635" t="s">
        <v>353</v>
      </c>
      <c r="S1635" t="s">
        <v>524</v>
      </c>
      <c r="T1635" t="s">
        <v>517</v>
      </c>
      <c r="U1635" t="s">
        <v>525</v>
      </c>
      <c r="V1635" t="n">
        <v>1827.155</v>
      </c>
      <c r="W1635" t="n">
        <v>1195</v>
      </c>
      <c r="X1635" t="n">
        <v>2836.753</v>
      </c>
      <c r="Y1635" t="n">
        <v>11606.562</v>
      </c>
      <c r="Z1635" t="n">
        <v>14467.38</v>
      </c>
      <c r="AA1635" t="n">
        <v>0.157424308766024</v>
      </c>
      <c r="AB1635" t="n">
        <v>0.126294809426448</v>
      </c>
      <c r="AC1635" t="n">
        <v>0.644100843464341</v>
      </c>
    </row>
    <row r="1636">
      <c r="A1636" t="s">
        <v>335</v>
      </c>
      <c r="B1636" t="s">
        <v>515</v>
      </c>
      <c r="C1636" t="s">
        <v>383</v>
      </c>
      <c r="D1636" t="s">
        <v>337</v>
      </c>
      <c r="E1636" t="s">
        <v>516</v>
      </c>
      <c r="F1636" t="s">
        <v>346</v>
      </c>
      <c r="G1636" t="s">
        <v>347</v>
      </c>
      <c r="H1636" t="n">
        <v>19</v>
      </c>
      <c r="I1636" t="n">
        <v>0.192</v>
      </c>
      <c r="J1636" t="n">
        <v>0.09491</v>
      </c>
      <c r="K1636" t="n">
        <v>32.1</v>
      </c>
      <c r="L1636" t="n">
        <v>5.306</v>
      </c>
      <c r="M1636" t="n">
        <v>13570</v>
      </c>
      <c r="N1636" t="n">
        <v>1.871</v>
      </c>
      <c r="O1636" t="n">
        <v>6.258</v>
      </c>
      <c r="P1636" t="n">
        <v>6583</v>
      </c>
      <c r="Q1636" t="n">
        <v>1.643</v>
      </c>
      <c r="R1636" t="s">
        <v>353</v>
      </c>
      <c r="S1636" t="s">
        <v>524</v>
      </c>
      <c r="T1636" t="s">
        <v>517</v>
      </c>
      <c r="U1636" t="s">
        <v>525</v>
      </c>
      <c r="V1636" t="n">
        <v>624.79253</v>
      </c>
      <c r="W1636" t="n">
        <v>6583</v>
      </c>
      <c r="X1636" t="n">
        <v>2450.5934</v>
      </c>
      <c r="Y1636" t="n">
        <v>11606.562</v>
      </c>
      <c r="Z1636" t="n">
        <v>14467.38</v>
      </c>
      <c r="AA1636" t="n">
        <v>0.0538309733752338</v>
      </c>
      <c r="AB1636" t="n">
        <v>0.0431862942702825</v>
      </c>
      <c r="AC1636" t="n">
        <v>0.254955607894806</v>
      </c>
    </row>
    <row r="1637">
      <c r="A1637" t="s">
        <v>335</v>
      </c>
      <c r="B1637" t="s">
        <v>515</v>
      </c>
      <c r="C1637" t="s">
        <v>383</v>
      </c>
      <c r="D1637" t="s">
        <v>337</v>
      </c>
      <c r="E1637" t="s">
        <v>516</v>
      </c>
      <c r="F1637" t="s">
        <v>346</v>
      </c>
      <c r="G1637" t="s">
        <v>351</v>
      </c>
      <c r="H1637" t="n">
        <v>1</v>
      </c>
      <c r="I1637" t="n">
        <v>0.0101</v>
      </c>
      <c r="J1637" t="n">
        <v>0.004995</v>
      </c>
      <c r="K1637" t="n">
        <v>19.25</v>
      </c>
      <c r="L1637" t="n">
        <v>19.23</v>
      </c>
      <c r="M1637" t="n">
        <v>56.75</v>
      </c>
      <c r="N1637" t="n">
        <v>2.528</v>
      </c>
      <c r="O1637" t="n">
        <v>17.61</v>
      </c>
      <c r="P1637" t="n">
        <v>166.8</v>
      </c>
      <c r="Q1637" t="n">
        <v>1.538</v>
      </c>
      <c r="R1637" t="s">
        <v>353</v>
      </c>
      <c r="S1637" t="s">
        <v>524</v>
      </c>
      <c r="T1637" t="s">
        <v>517</v>
      </c>
      <c r="U1637" t="s">
        <v>525</v>
      </c>
      <c r="V1637" t="n">
        <v>0.833166</v>
      </c>
      <c r="W1637" t="n">
        <v>166.8</v>
      </c>
      <c r="X1637" t="n">
        <v>11.573415</v>
      </c>
      <c r="Y1637" t="n">
        <v>11606.562</v>
      </c>
      <c r="Z1637" t="n">
        <v>14467.38</v>
      </c>
      <c r="AA1637" t="n">
        <v>0.0000717840476792353</v>
      </c>
      <c r="AB1637" t="n">
        <v>0.0000575892801599184</v>
      </c>
      <c r="AC1637" t="n">
        <v>0.0719896417781614</v>
      </c>
    </row>
    <row r="1638">
      <c r="A1638" t="s">
        <v>335</v>
      </c>
      <c r="B1638" t="s">
        <v>515</v>
      </c>
      <c r="C1638" t="s">
        <v>383</v>
      </c>
      <c r="D1638" t="s">
        <v>337</v>
      </c>
      <c r="E1638" t="s">
        <v>516</v>
      </c>
      <c r="F1638" t="s">
        <v>346</v>
      </c>
      <c r="G1638" t="s">
        <v>361</v>
      </c>
      <c r="H1638" t="n">
        <v>9897</v>
      </c>
      <c r="I1638" t="n">
        <v>100</v>
      </c>
      <c r="J1638" t="n">
        <v>49.44</v>
      </c>
      <c r="K1638" t="n">
        <v>14.24</v>
      </c>
      <c r="L1638" t="n">
        <v>3.519</v>
      </c>
      <c r="M1638" t="n">
        <v>628.2</v>
      </c>
      <c r="N1638" t="n">
        <v>1.403</v>
      </c>
      <c r="O1638" t="n">
        <v>4.461</v>
      </c>
      <c r="P1638" t="n">
        <v>237.2</v>
      </c>
      <c r="Q1638" t="n">
        <v>1.212</v>
      </c>
      <c r="R1638" t="s">
        <v>353</v>
      </c>
      <c r="S1638" t="s">
        <v>524</v>
      </c>
      <c r="T1638" t="s">
        <v>517</v>
      </c>
      <c r="U1638" t="s">
        <v>525</v>
      </c>
      <c r="V1638" t="n">
        <v>11727.168</v>
      </c>
      <c r="W1638" t="n">
        <v>237.2</v>
      </c>
      <c r="X1638" t="n">
        <v>14593.54</v>
      </c>
      <c r="Y1638" t="n">
        <v>11606.562</v>
      </c>
      <c r="Z1638" t="n">
        <v>14467.38</v>
      </c>
      <c r="AA1638" t="n">
        <v>1.01039119077639</v>
      </c>
      <c r="AB1638" t="n">
        <v>0.810593763348996</v>
      </c>
      <c r="AC1638" t="n">
        <v>0.803586244324544</v>
      </c>
    </row>
    <row r="1639">
      <c r="A1639" t="s">
        <v>334</v>
      </c>
      <c r="B1639" t="s">
        <v>515</v>
      </c>
      <c r="C1639" t="s">
        <v>383</v>
      </c>
      <c r="D1639" t="s">
        <v>337</v>
      </c>
      <c r="E1639" t="s">
        <v>516</v>
      </c>
      <c r="F1639" t="s">
        <v>339</v>
      </c>
      <c r="G1639" t="s">
        <v>361</v>
      </c>
      <c r="H1639" t="n">
        <v>323</v>
      </c>
      <c r="I1639" t="n">
        <v>27.47</v>
      </c>
      <c r="J1639" t="n">
        <v>0.2305</v>
      </c>
      <c r="K1639" t="n">
        <v>13.66</v>
      </c>
      <c r="L1639" t="n">
        <v>3.437</v>
      </c>
      <c r="M1639" t="n">
        <v>6489</v>
      </c>
      <c r="N1639" t="n">
        <v>1.245</v>
      </c>
      <c r="O1639" t="n">
        <v>4.987</v>
      </c>
      <c r="P1639" t="n">
        <v>284.8</v>
      </c>
      <c r="Q1639" t="n">
        <v>1.104</v>
      </c>
      <c r="R1639" t="s">
        <v>341</v>
      </c>
      <c r="S1639" t="s">
        <v>526</v>
      </c>
      <c r="T1639" t="s">
        <v>517</v>
      </c>
      <c r="U1639" t="s">
        <v>527</v>
      </c>
      <c r="V1639" t="n">
        <v>65.6464</v>
      </c>
      <c r="W1639" t="n">
        <v>284.8</v>
      </c>
      <c r="X1639" t="n">
        <v>332.2818</v>
      </c>
      <c r="Y1639" t="n">
        <v>1111.94</v>
      </c>
      <c r="Z1639" t="n">
        <v>1957.123</v>
      </c>
      <c r="AA1639" t="n">
        <v>0.0590377178624746</v>
      </c>
      <c r="AB1639" t="n">
        <v>0.0335422965240304</v>
      </c>
      <c r="AC1639" t="n">
        <v>0.197562430443076</v>
      </c>
    </row>
    <row r="1640">
      <c r="A1640" t="s">
        <v>345</v>
      </c>
      <c r="B1640" t="s">
        <v>515</v>
      </c>
      <c r="C1640" t="s">
        <v>383</v>
      </c>
      <c r="D1640" t="s">
        <v>337</v>
      </c>
      <c r="E1640" t="s">
        <v>516</v>
      </c>
      <c r="F1640" t="s">
        <v>346</v>
      </c>
      <c r="G1640" t="s">
        <v>368</v>
      </c>
      <c r="H1640" t="n">
        <v>676</v>
      </c>
      <c r="I1640" t="n">
        <v>13.33</v>
      </c>
      <c r="J1640" t="n">
        <v>3.088</v>
      </c>
      <c r="K1640" t="n">
        <v>17.26</v>
      </c>
      <c r="L1640" t="n">
        <v>2.926</v>
      </c>
      <c r="M1640" t="n">
        <v>2398</v>
      </c>
      <c r="N1640" t="n">
        <v>1.539</v>
      </c>
      <c r="O1640" t="n">
        <v>4.714</v>
      </c>
      <c r="P1640" t="n">
        <v>305.8</v>
      </c>
      <c r="Q1640" t="n">
        <v>1.283</v>
      </c>
      <c r="R1640" t="s">
        <v>348</v>
      </c>
      <c r="S1640" t="s">
        <v>411</v>
      </c>
      <c r="T1640" t="s">
        <v>517</v>
      </c>
      <c r="U1640" t="s">
        <v>523</v>
      </c>
      <c r="V1640" t="n">
        <v>944.3104</v>
      </c>
      <c r="W1640" t="n">
        <v>305.8</v>
      </c>
      <c r="X1640" t="n">
        <v>3266.04</v>
      </c>
      <c r="Y1640" t="n">
        <v>7444.626</v>
      </c>
      <c r="Z1640" t="n">
        <v>14467.38</v>
      </c>
      <c r="AA1640" t="n">
        <v>0.126844572178643</v>
      </c>
      <c r="AB1640" t="n">
        <v>0.06527169397638</v>
      </c>
      <c r="AC1640" t="n">
        <v>0.289130078014966</v>
      </c>
    </row>
    <row r="1641">
      <c r="A1641" t="s">
        <v>345</v>
      </c>
      <c r="B1641" t="s">
        <v>515</v>
      </c>
      <c r="C1641" t="s">
        <v>383</v>
      </c>
      <c r="D1641" t="s">
        <v>337</v>
      </c>
      <c r="E1641" t="s">
        <v>516</v>
      </c>
      <c r="F1641" t="s">
        <v>346</v>
      </c>
      <c r="G1641" t="s">
        <v>369</v>
      </c>
      <c r="H1641" t="n">
        <v>247</v>
      </c>
      <c r="I1641" t="n">
        <v>4.87</v>
      </c>
      <c r="J1641" t="n">
        <v>1.128</v>
      </c>
      <c r="K1641" t="n">
        <v>21.51</v>
      </c>
      <c r="L1641" t="n">
        <v>3.706</v>
      </c>
      <c r="M1641" t="n">
        <v>8272</v>
      </c>
      <c r="N1641" t="n">
        <v>1.659</v>
      </c>
      <c r="O1641" t="n">
        <v>4.959</v>
      </c>
      <c r="P1641" t="n">
        <v>1397</v>
      </c>
      <c r="Q1641" t="n">
        <v>1.425</v>
      </c>
      <c r="R1641" t="s">
        <v>348</v>
      </c>
      <c r="S1641" t="s">
        <v>411</v>
      </c>
      <c r="T1641" t="s">
        <v>517</v>
      </c>
      <c r="U1641" t="s">
        <v>523</v>
      </c>
      <c r="V1641" t="n">
        <v>1575.816</v>
      </c>
      <c r="W1641" t="n">
        <v>1397</v>
      </c>
      <c r="X1641" t="n">
        <v>2836.753</v>
      </c>
      <c r="Y1641" t="n">
        <v>7444.626</v>
      </c>
      <c r="Z1641" t="n">
        <v>14467.38</v>
      </c>
      <c r="AA1641" t="n">
        <v>0.211671613859447</v>
      </c>
      <c r="AB1641" t="n">
        <v>0.108922002463473</v>
      </c>
      <c r="AC1641" t="n">
        <v>0.55549989724167</v>
      </c>
    </row>
    <row r="1642">
      <c r="A1642" t="s">
        <v>345</v>
      </c>
      <c r="B1642" t="s">
        <v>515</v>
      </c>
      <c r="C1642" t="s">
        <v>383</v>
      </c>
      <c r="D1642" t="s">
        <v>337</v>
      </c>
      <c r="E1642" t="s">
        <v>516</v>
      </c>
      <c r="F1642" t="s">
        <v>346</v>
      </c>
      <c r="G1642" t="s">
        <v>347</v>
      </c>
      <c r="H1642" t="n">
        <v>50</v>
      </c>
      <c r="I1642" t="n">
        <v>0.9858</v>
      </c>
      <c r="J1642" t="n">
        <v>0.2284</v>
      </c>
      <c r="K1642" t="n">
        <v>29.59</v>
      </c>
      <c r="L1642" t="n">
        <v>5.312</v>
      </c>
      <c r="M1642" t="n">
        <v>18180</v>
      </c>
      <c r="N1642" t="n">
        <v>1.772</v>
      </c>
      <c r="O1642" t="n">
        <v>5.774</v>
      </c>
      <c r="P1642" t="n">
        <v>5719</v>
      </c>
      <c r="Q1642" t="n">
        <v>1.637</v>
      </c>
      <c r="R1642" t="s">
        <v>348</v>
      </c>
      <c r="S1642" t="s">
        <v>411</v>
      </c>
      <c r="T1642" t="s">
        <v>517</v>
      </c>
      <c r="U1642" t="s">
        <v>523</v>
      </c>
      <c r="V1642" t="n">
        <v>1306.2196</v>
      </c>
      <c r="W1642" t="n">
        <v>5719</v>
      </c>
      <c r="X1642" t="n">
        <v>2450.5934</v>
      </c>
      <c r="Y1642" t="n">
        <v>7444.626</v>
      </c>
      <c r="Z1642" t="n">
        <v>14467.38</v>
      </c>
      <c r="AA1642" t="n">
        <v>0.175458055246832</v>
      </c>
      <c r="AB1642" t="n">
        <v>0.0902872254686059</v>
      </c>
      <c r="AC1642" t="n">
        <v>0.533021757097689</v>
      </c>
    </row>
    <row r="1643">
      <c r="A1643" t="s">
        <v>335</v>
      </c>
      <c r="B1643" t="s">
        <v>515</v>
      </c>
      <c r="C1643" t="s">
        <v>383</v>
      </c>
      <c r="D1643" t="s">
        <v>337</v>
      </c>
      <c r="E1643" t="s">
        <v>516</v>
      </c>
      <c r="F1643" t="s">
        <v>339</v>
      </c>
      <c r="G1643" t="s">
        <v>361</v>
      </c>
      <c r="H1643" t="n">
        <v>702</v>
      </c>
      <c r="I1643" t="n">
        <v>53.55</v>
      </c>
      <c r="J1643" t="n">
        <v>0.5004</v>
      </c>
      <c r="K1643" t="n">
        <v>13.06</v>
      </c>
      <c r="L1643" t="n">
        <v>3.37</v>
      </c>
      <c r="M1643" t="n">
        <v>4332</v>
      </c>
      <c r="N1643" t="n">
        <v>1.219</v>
      </c>
      <c r="O1643" t="n">
        <v>4.885</v>
      </c>
      <c r="P1643" t="n">
        <v>283.3</v>
      </c>
      <c r="Q1643" t="n">
        <v>1.095</v>
      </c>
      <c r="R1643" t="s">
        <v>353</v>
      </c>
      <c r="S1643" t="s">
        <v>519</v>
      </c>
      <c r="T1643" t="s">
        <v>517</v>
      </c>
      <c r="U1643" t="s">
        <v>520</v>
      </c>
      <c r="V1643" t="n">
        <v>141.76332</v>
      </c>
      <c r="W1643" t="n">
        <v>283.3</v>
      </c>
      <c r="X1643" t="n">
        <v>332.2818</v>
      </c>
      <c r="Y1643" t="n">
        <v>773.3815</v>
      </c>
      <c r="Z1643" t="n">
        <v>1957.123</v>
      </c>
      <c r="AA1643" t="n">
        <v>0.183303220984727</v>
      </c>
      <c r="AB1643" t="n">
        <v>0.0724345480585533</v>
      </c>
      <c r="AC1643" t="n">
        <v>0.426635825374727</v>
      </c>
    </row>
    <row r="1644">
      <c r="A1644" t="s">
        <v>334</v>
      </c>
      <c r="B1644" t="s">
        <v>515</v>
      </c>
      <c r="C1644" t="s">
        <v>383</v>
      </c>
      <c r="D1644" t="s">
        <v>337</v>
      </c>
      <c r="E1644" t="s">
        <v>516</v>
      </c>
      <c r="F1644" t="s">
        <v>339</v>
      </c>
      <c r="G1644" t="s">
        <v>340</v>
      </c>
      <c r="H1644" t="n">
        <v>109</v>
      </c>
      <c r="I1644" t="n">
        <v>9.269</v>
      </c>
      <c r="J1644" t="n">
        <v>0.07778</v>
      </c>
      <c r="K1644" t="n">
        <v>81.01</v>
      </c>
      <c r="L1644" t="n">
        <v>48.26</v>
      </c>
      <c r="M1644" t="n">
        <v>68920</v>
      </c>
      <c r="N1644" t="n">
        <v>3.655</v>
      </c>
      <c r="O1644" t="n">
        <v>42.84</v>
      </c>
      <c r="P1644" t="n">
        <v>8253</v>
      </c>
      <c r="Q1644" t="n">
        <v>3.468</v>
      </c>
      <c r="R1644" t="s">
        <v>341</v>
      </c>
      <c r="S1644" t="s">
        <v>526</v>
      </c>
      <c r="T1644" t="s">
        <v>517</v>
      </c>
      <c r="U1644" t="s">
        <v>527</v>
      </c>
      <c r="V1644" t="n">
        <v>641.91834</v>
      </c>
      <c r="W1644" t="n">
        <v>8253</v>
      </c>
      <c r="X1644" t="n">
        <v>727.804</v>
      </c>
      <c r="Y1644" t="n">
        <v>1111.94</v>
      </c>
      <c r="Z1644" t="n">
        <v>1957.123</v>
      </c>
      <c r="AA1644" t="n">
        <v>0.577295843300898</v>
      </c>
      <c r="AB1644" t="n">
        <v>0.327990800782577</v>
      </c>
      <c r="AC1644" t="n">
        <v>0.881993421305736</v>
      </c>
    </row>
    <row r="1645">
      <c r="A1645" t="s">
        <v>334</v>
      </c>
      <c r="B1645" t="s">
        <v>515</v>
      </c>
      <c r="C1645" t="s">
        <v>383</v>
      </c>
      <c r="D1645" t="s">
        <v>337</v>
      </c>
      <c r="E1645" t="s">
        <v>516</v>
      </c>
      <c r="F1645" t="s">
        <v>339</v>
      </c>
      <c r="G1645" t="s">
        <v>352</v>
      </c>
      <c r="H1645" t="n">
        <v>96</v>
      </c>
      <c r="I1645" t="n">
        <v>8.163</v>
      </c>
      <c r="J1645" t="n">
        <v>0.0685</v>
      </c>
      <c r="K1645" t="n">
        <v>25.78</v>
      </c>
      <c r="L1645" t="n">
        <v>5.495</v>
      </c>
      <c r="M1645" t="n">
        <v>14550</v>
      </c>
      <c r="N1645" t="n">
        <v>1.557</v>
      </c>
      <c r="O1645" t="n">
        <v>5.542</v>
      </c>
      <c r="P1645" t="n">
        <v>498.7</v>
      </c>
      <c r="Q1645" t="n">
        <v>1.538</v>
      </c>
      <c r="R1645" t="s">
        <v>341</v>
      </c>
      <c r="S1645" t="s">
        <v>526</v>
      </c>
      <c r="T1645" t="s">
        <v>517</v>
      </c>
      <c r="U1645" t="s">
        <v>527</v>
      </c>
      <c r="V1645" t="n">
        <v>34.16095</v>
      </c>
      <c r="W1645" t="n">
        <v>498.7</v>
      </c>
      <c r="X1645" t="n">
        <v>63.58092</v>
      </c>
      <c r="Y1645" t="n">
        <v>1111.94</v>
      </c>
      <c r="Z1645" t="n">
        <v>1957.123</v>
      </c>
      <c r="AA1645" t="n">
        <v>0.0307219364354192</v>
      </c>
      <c r="AB1645" t="n">
        <v>0.017454677094899</v>
      </c>
      <c r="AC1645" t="n">
        <v>0.537283040257989</v>
      </c>
    </row>
    <row r="1646">
      <c r="A1646" t="s">
        <v>334</v>
      </c>
      <c r="B1646" t="s">
        <v>515</v>
      </c>
      <c r="C1646" t="s">
        <v>383</v>
      </c>
      <c r="D1646" t="s">
        <v>337</v>
      </c>
      <c r="E1646" t="s">
        <v>516</v>
      </c>
      <c r="F1646" t="s">
        <v>339</v>
      </c>
      <c r="G1646" t="s">
        <v>363</v>
      </c>
      <c r="H1646" t="n">
        <v>3</v>
      </c>
      <c r="I1646" t="n">
        <v>0.2551</v>
      </c>
      <c r="J1646" t="n">
        <v>0.002141</v>
      </c>
      <c r="K1646" t="n">
        <v>33.18</v>
      </c>
      <c r="L1646" t="n">
        <v>8.561</v>
      </c>
      <c r="M1646" t="n">
        <v>32120</v>
      </c>
      <c r="N1646" t="n">
        <v>1.502</v>
      </c>
      <c r="O1646" t="n">
        <v>6.339</v>
      </c>
      <c r="P1646" t="n">
        <v>1757</v>
      </c>
      <c r="Q1646" t="n">
        <v>1.636</v>
      </c>
      <c r="R1646" t="s">
        <v>341</v>
      </c>
      <c r="S1646" t="s">
        <v>526</v>
      </c>
      <c r="T1646" t="s">
        <v>517</v>
      </c>
      <c r="U1646" t="s">
        <v>527</v>
      </c>
      <c r="V1646" t="n">
        <v>3.761737</v>
      </c>
      <c r="W1646" t="n">
        <v>1757</v>
      </c>
      <c r="X1646" t="n">
        <v>5.1573438</v>
      </c>
      <c r="Y1646" t="n">
        <v>1111.94</v>
      </c>
      <c r="Z1646" t="n">
        <v>1957.123</v>
      </c>
      <c r="AA1646" t="n">
        <v>0.00338303955249384</v>
      </c>
      <c r="AB1646" t="n">
        <v>0.00192207490280376</v>
      </c>
      <c r="AC1646" t="n">
        <v>0.729394266870477</v>
      </c>
    </row>
    <row r="1647">
      <c r="A1647" t="s">
        <v>334</v>
      </c>
      <c r="B1647" t="s">
        <v>515</v>
      </c>
      <c r="C1647" t="s">
        <v>383</v>
      </c>
      <c r="D1647" t="s">
        <v>337</v>
      </c>
      <c r="E1647" t="s">
        <v>516</v>
      </c>
      <c r="F1647" t="s">
        <v>339</v>
      </c>
      <c r="G1647" t="s">
        <v>358</v>
      </c>
      <c r="H1647" t="n">
        <v>10</v>
      </c>
      <c r="I1647" t="n">
        <v>0.8503</v>
      </c>
      <c r="J1647" t="n">
        <v>0.007136</v>
      </c>
      <c r="K1647" t="n">
        <v>25.19</v>
      </c>
      <c r="L1647" t="n">
        <v>11.97</v>
      </c>
      <c r="M1647" t="n">
        <v>18200</v>
      </c>
      <c r="N1647" t="n">
        <v>1.266</v>
      </c>
      <c r="O1647" t="n">
        <v>11.62</v>
      </c>
      <c r="P1647" t="n">
        <v>1559</v>
      </c>
      <c r="Q1647" t="n">
        <v>1.479</v>
      </c>
      <c r="R1647" t="s">
        <v>341</v>
      </c>
      <c r="S1647" t="s">
        <v>526</v>
      </c>
      <c r="T1647" t="s">
        <v>517</v>
      </c>
      <c r="U1647" t="s">
        <v>527</v>
      </c>
      <c r="V1647" t="n">
        <v>11.125024</v>
      </c>
      <c r="W1647" t="n">
        <v>1559</v>
      </c>
      <c r="X1647" t="n">
        <v>62.218</v>
      </c>
      <c r="Y1647" t="n">
        <v>1111.94</v>
      </c>
      <c r="Z1647" t="n">
        <v>1957.123</v>
      </c>
      <c r="AA1647" t="n">
        <v>0.0100050578268612</v>
      </c>
      <c r="AB1647" t="n">
        <v>0.00568437650571783</v>
      </c>
      <c r="AC1647" t="n">
        <v>0.178807161914559</v>
      </c>
    </row>
    <row r="1648">
      <c r="A1648" t="s">
        <v>334</v>
      </c>
      <c r="B1648" t="s">
        <v>515</v>
      </c>
      <c r="C1648" t="s">
        <v>383</v>
      </c>
      <c r="D1648" t="s">
        <v>337</v>
      </c>
      <c r="E1648" t="s">
        <v>516</v>
      </c>
      <c r="F1648" t="s">
        <v>339</v>
      </c>
      <c r="G1648" t="s">
        <v>370</v>
      </c>
      <c r="H1648" t="n">
        <v>0</v>
      </c>
      <c r="I1648" t="n">
        <v>0</v>
      </c>
      <c r="J1648" t="n">
        <v>0</v>
      </c>
      <c r="K1648" t="n">
        <v>0</v>
      </c>
      <c r="L1648" t="n">
        <v>0</v>
      </c>
      <c r="M1648" t="n">
        <v>0</v>
      </c>
      <c r="N1648" t="n">
        <v>0</v>
      </c>
      <c r="O1648" t="n">
        <v>0</v>
      </c>
      <c r="P1648" t="n">
        <v>0</v>
      </c>
      <c r="Q1648" t="n">
        <v>0</v>
      </c>
      <c r="R1648" t="s">
        <v>341</v>
      </c>
      <c r="S1648" t="s">
        <v>526</v>
      </c>
      <c r="T1648" t="s">
        <v>517</v>
      </c>
      <c r="U1648" t="s">
        <v>527</v>
      </c>
      <c r="V1648" t="n">
        <v>0</v>
      </c>
      <c r="W1648" t="n">
        <v>0</v>
      </c>
      <c r="X1648" t="n">
        <v>9.4</v>
      </c>
      <c r="Y1648" t="n">
        <v>1111.94</v>
      </c>
      <c r="Z1648" t="n">
        <v>1957.123</v>
      </c>
      <c r="AA1648" t="n">
        <v>0</v>
      </c>
      <c r="AB1648" t="n">
        <v>0</v>
      </c>
      <c r="AC1648" t="n">
        <v>0</v>
      </c>
    </row>
    <row r="1649">
      <c r="A1649" t="s">
        <v>334</v>
      </c>
      <c r="B1649" t="s">
        <v>515</v>
      </c>
      <c r="C1649" t="s">
        <v>383</v>
      </c>
      <c r="D1649" t="s">
        <v>337</v>
      </c>
      <c r="E1649" t="s">
        <v>516</v>
      </c>
      <c r="F1649" t="s">
        <v>339</v>
      </c>
      <c r="G1649" t="s">
        <v>368</v>
      </c>
      <c r="H1649" t="n">
        <v>171</v>
      </c>
      <c r="I1649" t="n">
        <v>14.54</v>
      </c>
      <c r="J1649" t="n">
        <v>0.122</v>
      </c>
      <c r="K1649" t="n">
        <v>16.83</v>
      </c>
      <c r="L1649" t="n">
        <v>4.152</v>
      </c>
      <c r="M1649" t="n">
        <v>9232</v>
      </c>
      <c r="N1649" t="n">
        <v>1.328</v>
      </c>
      <c r="O1649" t="n">
        <v>5.232</v>
      </c>
      <c r="P1649" t="n">
        <v>287</v>
      </c>
      <c r="Q1649" t="n">
        <v>1.2</v>
      </c>
      <c r="R1649" t="s">
        <v>341</v>
      </c>
      <c r="S1649" t="s">
        <v>526</v>
      </c>
      <c r="T1649" t="s">
        <v>517</v>
      </c>
      <c r="U1649" t="s">
        <v>527</v>
      </c>
      <c r="V1649" t="n">
        <v>35.014</v>
      </c>
      <c r="W1649" t="n">
        <v>287</v>
      </c>
      <c r="X1649" t="n">
        <v>154.01785</v>
      </c>
      <c r="Y1649" t="n">
        <v>1111.94</v>
      </c>
      <c r="Z1649" t="n">
        <v>1957.123</v>
      </c>
      <c r="AA1649" t="n">
        <v>0.0314891091245931</v>
      </c>
      <c r="AB1649" t="n">
        <v>0.0178905464807271</v>
      </c>
      <c r="AC1649" t="n">
        <v>0.227337285905497</v>
      </c>
    </row>
    <row r="1650">
      <c r="A1650" t="s">
        <v>472</v>
      </c>
      <c r="B1650" t="s">
        <v>515</v>
      </c>
      <c r="C1650" t="s">
        <v>383</v>
      </c>
      <c r="D1650" t="s">
        <v>337</v>
      </c>
      <c r="E1650" t="s">
        <v>516</v>
      </c>
      <c r="F1650" t="s">
        <v>346</v>
      </c>
      <c r="G1650" t="s">
        <v>347</v>
      </c>
      <c r="H1650" t="n">
        <v>88</v>
      </c>
      <c r="I1650" t="n">
        <v>3.727</v>
      </c>
      <c r="J1650" t="n">
        <v>0.4402</v>
      </c>
      <c r="K1650" t="n">
        <v>30.95</v>
      </c>
      <c r="L1650" t="n">
        <v>5.545</v>
      </c>
      <c r="M1650" t="n">
        <v>18770</v>
      </c>
      <c r="N1650" t="n">
        <v>1.798</v>
      </c>
      <c r="O1650" t="n">
        <v>5.792</v>
      </c>
      <c r="P1650" t="n">
        <v>5567</v>
      </c>
      <c r="Q1650" t="n">
        <v>1.697</v>
      </c>
      <c r="R1650" t="s">
        <v>554</v>
      </c>
      <c r="S1650" t="s">
        <v>592</v>
      </c>
      <c r="T1650" t="s">
        <v>517</v>
      </c>
      <c r="U1650" t="s">
        <v>593</v>
      </c>
      <c r="V1650" t="n">
        <v>2450.5934</v>
      </c>
      <c r="W1650" t="n">
        <v>5567</v>
      </c>
      <c r="X1650" t="n">
        <v>2450.5934</v>
      </c>
      <c r="Y1650" t="n">
        <v>7585.592</v>
      </c>
      <c r="Z1650" t="n">
        <v>14467.38</v>
      </c>
      <c r="AA1650" t="n">
        <v>0.323058951760126</v>
      </c>
      <c r="AB1650" t="n">
        <v>0.169387504855751</v>
      </c>
      <c r="AC1650" t="n">
        <v>1</v>
      </c>
    </row>
    <row r="1651">
      <c r="A1651" t="s">
        <v>472</v>
      </c>
      <c r="B1651" t="s">
        <v>515</v>
      </c>
      <c r="C1651" t="s">
        <v>383</v>
      </c>
      <c r="D1651" t="s">
        <v>337</v>
      </c>
      <c r="E1651" t="s">
        <v>516</v>
      </c>
      <c r="F1651" t="s">
        <v>346</v>
      </c>
      <c r="G1651" t="s">
        <v>351</v>
      </c>
      <c r="H1651" t="n">
        <v>0</v>
      </c>
      <c r="I1651" t="n">
        <v>0</v>
      </c>
      <c r="J1651" t="n">
        <v>0</v>
      </c>
      <c r="K1651" t="n">
        <v>0</v>
      </c>
      <c r="L1651" t="n">
        <v>0</v>
      </c>
      <c r="M1651" t="n">
        <v>0</v>
      </c>
      <c r="N1651" t="n">
        <v>0</v>
      </c>
      <c r="O1651" t="n">
        <v>0</v>
      </c>
      <c r="P1651" t="n">
        <v>0</v>
      </c>
      <c r="Q1651" t="n">
        <v>0</v>
      </c>
      <c r="R1651" t="s">
        <v>554</v>
      </c>
      <c r="S1651" t="s">
        <v>592</v>
      </c>
      <c r="T1651" t="s">
        <v>517</v>
      </c>
      <c r="U1651" t="s">
        <v>593</v>
      </c>
      <c r="V1651" t="n">
        <v>0</v>
      </c>
      <c r="W1651" t="n">
        <v>0</v>
      </c>
      <c r="X1651" t="n">
        <v>11.573415</v>
      </c>
      <c r="Y1651" t="n">
        <v>7585.592</v>
      </c>
      <c r="Z1651" t="n">
        <v>14467.38</v>
      </c>
      <c r="AA1651" t="n">
        <v>0</v>
      </c>
      <c r="AB1651" t="n">
        <v>0</v>
      </c>
      <c r="AC1651" t="n">
        <v>0</v>
      </c>
    </row>
    <row r="1652">
      <c r="A1652" t="s">
        <v>472</v>
      </c>
      <c r="B1652" t="s">
        <v>515</v>
      </c>
      <c r="C1652" t="s">
        <v>383</v>
      </c>
      <c r="D1652" t="s">
        <v>337</v>
      </c>
      <c r="E1652" t="s">
        <v>516</v>
      </c>
      <c r="F1652" t="s">
        <v>346</v>
      </c>
      <c r="G1652" t="s">
        <v>361</v>
      </c>
      <c r="H1652" t="n">
        <v>2361</v>
      </c>
      <c r="I1652" t="n">
        <v>100</v>
      </c>
      <c r="J1652" t="n">
        <v>11.81</v>
      </c>
      <c r="K1652" t="n">
        <v>15.72</v>
      </c>
      <c r="L1652" t="n">
        <v>4.592</v>
      </c>
      <c r="M1652" t="n">
        <v>3790</v>
      </c>
      <c r="N1652" t="n">
        <v>1.521</v>
      </c>
      <c r="O1652" t="n">
        <v>4.408</v>
      </c>
      <c r="P1652" t="n">
        <v>654</v>
      </c>
      <c r="Q1652" t="n">
        <v>1.286</v>
      </c>
      <c r="R1652" t="s">
        <v>554</v>
      </c>
      <c r="S1652" t="s">
        <v>592</v>
      </c>
      <c r="T1652" t="s">
        <v>517</v>
      </c>
      <c r="U1652" t="s">
        <v>593</v>
      </c>
      <c r="V1652" t="n">
        <v>7723.74</v>
      </c>
      <c r="W1652" t="n">
        <v>654</v>
      </c>
      <c r="X1652" t="n">
        <v>14593.54</v>
      </c>
      <c r="Y1652" t="n">
        <v>7585.592</v>
      </c>
      <c r="Z1652" t="n">
        <v>14467.38</v>
      </c>
      <c r="AA1652" t="n">
        <v>1.01821189433864</v>
      </c>
      <c r="AB1652" t="n">
        <v>0.533872753739793</v>
      </c>
      <c r="AC1652" t="n">
        <v>0.529257465974671</v>
      </c>
    </row>
    <row r="1653">
      <c r="A1653" t="s">
        <v>472</v>
      </c>
      <c r="B1653" t="s">
        <v>515</v>
      </c>
      <c r="C1653" t="s">
        <v>383</v>
      </c>
      <c r="D1653" t="s">
        <v>337</v>
      </c>
      <c r="E1653" t="s">
        <v>516</v>
      </c>
      <c r="F1653" t="s">
        <v>346</v>
      </c>
      <c r="G1653" t="s">
        <v>359</v>
      </c>
      <c r="H1653" t="n">
        <v>702</v>
      </c>
      <c r="I1653" t="n">
        <v>29.73</v>
      </c>
      <c r="J1653" t="n">
        <v>3.511</v>
      </c>
      <c r="K1653" t="n">
        <v>21.88</v>
      </c>
      <c r="L1653" t="n">
        <v>4.044</v>
      </c>
      <c r="M1653" t="n">
        <v>9167</v>
      </c>
      <c r="N1653" t="n">
        <v>1.638</v>
      </c>
      <c r="O1653" t="n">
        <v>5.159</v>
      </c>
      <c r="P1653" t="n">
        <v>1666</v>
      </c>
      <c r="Q1653" t="n">
        <v>1.424</v>
      </c>
      <c r="R1653" t="s">
        <v>554</v>
      </c>
      <c r="S1653" t="s">
        <v>592</v>
      </c>
      <c r="T1653" t="s">
        <v>517</v>
      </c>
      <c r="U1653" t="s">
        <v>593</v>
      </c>
      <c r="V1653" t="n">
        <v>5849.326</v>
      </c>
      <c r="W1653" t="n">
        <v>1666</v>
      </c>
      <c r="X1653" t="n">
        <v>6447.348</v>
      </c>
      <c r="Y1653" t="n">
        <v>7585.592</v>
      </c>
      <c r="Z1653" t="n">
        <v>14467.38</v>
      </c>
      <c r="AA1653" t="n">
        <v>0.771110020153997</v>
      </c>
      <c r="AB1653" t="n">
        <v>0.404311354232764</v>
      </c>
      <c r="AC1653" t="n">
        <v>0.90724527356054</v>
      </c>
    </row>
    <row r="1654">
      <c r="A1654" t="s">
        <v>472</v>
      </c>
      <c r="B1654" t="s">
        <v>515</v>
      </c>
      <c r="C1654" t="s">
        <v>383</v>
      </c>
      <c r="D1654" t="s">
        <v>337</v>
      </c>
      <c r="E1654" t="s">
        <v>516</v>
      </c>
      <c r="F1654" t="s">
        <v>346</v>
      </c>
      <c r="G1654" t="s">
        <v>362</v>
      </c>
      <c r="H1654" t="n">
        <v>6</v>
      </c>
      <c r="I1654" t="n">
        <v>0.2541</v>
      </c>
      <c r="J1654" t="n">
        <v>0.03001</v>
      </c>
      <c r="K1654" t="n">
        <v>31.35</v>
      </c>
      <c r="L1654" t="n">
        <v>8.595</v>
      </c>
      <c r="M1654" t="n">
        <v>27340</v>
      </c>
      <c r="N1654" t="n">
        <v>1.444</v>
      </c>
      <c r="O1654" t="n">
        <v>7.109</v>
      </c>
      <c r="P1654" t="n">
        <v>5047</v>
      </c>
      <c r="Q1654" t="n">
        <v>1.566</v>
      </c>
      <c r="R1654" t="s">
        <v>554</v>
      </c>
      <c r="S1654" t="s">
        <v>592</v>
      </c>
      <c r="T1654" t="s">
        <v>517</v>
      </c>
      <c r="U1654" t="s">
        <v>593</v>
      </c>
      <c r="V1654" t="n">
        <v>151.46047</v>
      </c>
      <c r="W1654" t="n">
        <v>5047</v>
      </c>
      <c r="X1654" t="n">
        <v>583.224</v>
      </c>
      <c r="Y1654" t="n">
        <v>7585.592</v>
      </c>
      <c r="Z1654" t="n">
        <v>14467.38</v>
      </c>
      <c r="AA1654" t="n">
        <v>0.0199668621776652</v>
      </c>
      <c r="AB1654" t="n">
        <v>0.0104691015235654</v>
      </c>
      <c r="AC1654" t="n">
        <v>0.259695194299274</v>
      </c>
    </row>
    <row r="1655">
      <c r="A1655" t="s">
        <v>335</v>
      </c>
      <c r="B1655" t="s">
        <v>515</v>
      </c>
      <c r="C1655" t="s">
        <v>383</v>
      </c>
      <c r="D1655" t="s">
        <v>337</v>
      </c>
      <c r="E1655" t="s">
        <v>516</v>
      </c>
      <c r="F1655" t="s">
        <v>339</v>
      </c>
      <c r="G1655" t="s">
        <v>369</v>
      </c>
      <c r="H1655" t="n">
        <v>217</v>
      </c>
      <c r="I1655" t="n">
        <v>16.55</v>
      </c>
      <c r="J1655" t="n">
        <v>0.1547</v>
      </c>
      <c r="K1655" t="n">
        <v>16.92</v>
      </c>
      <c r="L1655" t="n">
        <v>4.493</v>
      </c>
      <c r="M1655" t="n">
        <v>9745</v>
      </c>
      <c r="N1655" t="n">
        <v>1.292</v>
      </c>
      <c r="O1655" t="n">
        <v>5.632</v>
      </c>
      <c r="P1655" t="n">
        <v>615.3</v>
      </c>
      <c r="Q1655" t="n">
        <v>1.167</v>
      </c>
      <c r="R1655" t="s">
        <v>353</v>
      </c>
      <c r="S1655" t="s">
        <v>519</v>
      </c>
      <c r="T1655" t="s">
        <v>517</v>
      </c>
      <c r="U1655" t="s">
        <v>520</v>
      </c>
      <c r="V1655" t="n">
        <v>95.18691</v>
      </c>
      <c r="W1655" t="n">
        <v>615.3</v>
      </c>
      <c r="X1655" t="n">
        <v>644.91</v>
      </c>
      <c r="Y1655" t="n">
        <v>773.3815</v>
      </c>
      <c r="Z1655" t="n">
        <v>1957.123</v>
      </c>
      <c r="AA1655" t="n">
        <v>0.123078855648862</v>
      </c>
      <c r="AB1655" t="n">
        <v>0.0486361409068311</v>
      </c>
      <c r="AC1655" t="n">
        <v>0.147597199609248</v>
      </c>
    </row>
    <row r="1656">
      <c r="A1656" t="s">
        <v>472</v>
      </c>
      <c r="B1656" t="s">
        <v>515</v>
      </c>
      <c r="C1656" t="s">
        <v>383</v>
      </c>
      <c r="D1656" t="s">
        <v>337</v>
      </c>
      <c r="E1656" t="s">
        <v>516</v>
      </c>
      <c r="F1656" t="s">
        <v>339</v>
      </c>
      <c r="G1656" t="s">
        <v>347</v>
      </c>
      <c r="H1656" t="n">
        <v>435</v>
      </c>
      <c r="I1656" t="n">
        <v>12.87</v>
      </c>
      <c r="J1656" t="n">
        <v>0.311</v>
      </c>
      <c r="K1656" t="n">
        <v>22.91</v>
      </c>
      <c r="L1656" t="n">
        <v>6.628</v>
      </c>
      <c r="M1656" t="n">
        <v>24680</v>
      </c>
      <c r="N1656" t="n">
        <v>1.304</v>
      </c>
      <c r="O1656" t="n">
        <v>6.752</v>
      </c>
      <c r="P1656" t="n">
        <v>1706</v>
      </c>
      <c r="Q1656" t="n">
        <v>1.271</v>
      </c>
      <c r="R1656" t="s">
        <v>554</v>
      </c>
      <c r="S1656" t="s">
        <v>594</v>
      </c>
      <c r="T1656" t="s">
        <v>517</v>
      </c>
      <c r="U1656" t="s">
        <v>595</v>
      </c>
      <c r="V1656" t="n">
        <v>530.566</v>
      </c>
      <c r="W1656" t="n">
        <v>1706</v>
      </c>
      <c r="X1656" t="n">
        <v>644.0498</v>
      </c>
      <c r="Y1656" t="n">
        <v>1606.1568</v>
      </c>
      <c r="Z1656" t="n">
        <v>1957.123</v>
      </c>
      <c r="AA1656" t="n">
        <v>0.330332630039608</v>
      </c>
      <c r="AB1656" t="n">
        <v>0.271094867312887</v>
      </c>
      <c r="AC1656" t="n">
        <v>0.823796544925563</v>
      </c>
    </row>
    <row r="1657">
      <c r="A1657" t="s">
        <v>472</v>
      </c>
      <c r="B1657" t="s">
        <v>515</v>
      </c>
      <c r="C1657" t="s">
        <v>383</v>
      </c>
      <c r="D1657" t="s">
        <v>337</v>
      </c>
      <c r="E1657" t="s">
        <v>516</v>
      </c>
      <c r="F1657" t="s">
        <v>339</v>
      </c>
      <c r="G1657" t="s">
        <v>351</v>
      </c>
      <c r="H1657" t="n">
        <v>95</v>
      </c>
      <c r="I1657" t="n">
        <v>2.811</v>
      </c>
      <c r="J1657" t="n">
        <v>0.06791</v>
      </c>
      <c r="K1657" t="n">
        <v>22.54</v>
      </c>
      <c r="L1657" t="n">
        <v>5.635</v>
      </c>
      <c r="M1657" t="n">
        <v>18470</v>
      </c>
      <c r="N1657" t="n">
        <v>1.414</v>
      </c>
      <c r="O1657" t="n">
        <v>5.734</v>
      </c>
      <c r="P1657" t="n">
        <v>557</v>
      </c>
      <c r="Q1657" t="n">
        <v>1.379</v>
      </c>
      <c r="R1657" t="s">
        <v>554</v>
      </c>
      <c r="S1657" t="s">
        <v>594</v>
      </c>
      <c r="T1657" t="s">
        <v>517</v>
      </c>
      <c r="U1657" t="s">
        <v>595</v>
      </c>
      <c r="V1657" t="n">
        <v>37.82587</v>
      </c>
      <c r="W1657" t="n">
        <v>557</v>
      </c>
      <c r="X1657" t="n">
        <v>42.997841</v>
      </c>
      <c r="Y1657" t="n">
        <v>1606.1568</v>
      </c>
      <c r="Z1657" t="n">
        <v>1957.123</v>
      </c>
      <c r="AA1657" t="n">
        <v>0.0235505462480376</v>
      </c>
      <c r="AB1657" t="n">
        <v>0.0193272829556446</v>
      </c>
      <c r="AC1657" t="n">
        <v>0.879715565253614</v>
      </c>
    </row>
    <row r="1658">
      <c r="A1658" t="s">
        <v>472</v>
      </c>
      <c r="B1658" t="s">
        <v>515</v>
      </c>
      <c r="C1658" t="s">
        <v>383</v>
      </c>
      <c r="D1658" t="s">
        <v>337</v>
      </c>
      <c r="E1658" t="s">
        <v>516</v>
      </c>
      <c r="F1658" t="s">
        <v>339</v>
      </c>
      <c r="G1658" t="s">
        <v>359</v>
      </c>
      <c r="H1658" t="n">
        <v>2466</v>
      </c>
      <c r="I1658" t="n">
        <v>72.96</v>
      </c>
      <c r="J1658" t="n">
        <v>1.763</v>
      </c>
      <c r="K1658" t="n">
        <v>19.13</v>
      </c>
      <c r="L1658" t="n">
        <v>5.038</v>
      </c>
      <c r="M1658" t="n">
        <v>15380</v>
      </c>
      <c r="N1658" t="n">
        <v>1.324</v>
      </c>
      <c r="O1658" t="n">
        <v>5.754</v>
      </c>
      <c r="P1658" t="n">
        <v>726.6</v>
      </c>
      <c r="Q1658" t="n">
        <v>1.236</v>
      </c>
      <c r="R1658" t="s">
        <v>554</v>
      </c>
      <c r="S1658" t="s">
        <v>594</v>
      </c>
      <c r="T1658" t="s">
        <v>517</v>
      </c>
      <c r="U1658" t="s">
        <v>595</v>
      </c>
      <c r="V1658" t="n">
        <v>1280.9958</v>
      </c>
      <c r="W1658" t="n">
        <v>726.6</v>
      </c>
      <c r="X1658" t="n">
        <v>1434.456</v>
      </c>
      <c r="Y1658" t="n">
        <v>1606.1568</v>
      </c>
      <c r="Z1658" t="n">
        <v>1957.123</v>
      </c>
      <c r="AA1658" t="n">
        <v>0.797553389556985</v>
      </c>
      <c r="AB1658" t="n">
        <v>0.654530042312108</v>
      </c>
      <c r="AC1658" t="n">
        <v>0.893018538038113</v>
      </c>
    </row>
    <row r="1659">
      <c r="A1659" t="s">
        <v>335</v>
      </c>
      <c r="B1659" t="s">
        <v>515</v>
      </c>
      <c r="C1659" t="s">
        <v>383</v>
      </c>
      <c r="D1659" t="s">
        <v>337</v>
      </c>
      <c r="E1659" t="s">
        <v>516</v>
      </c>
      <c r="F1659" t="s">
        <v>339</v>
      </c>
      <c r="G1659" t="s">
        <v>360</v>
      </c>
      <c r="H1659" t="n">
        <v>1311</v>
      </c>
      <c r="I1659" t="n">
        <v>100</v>
      </c>
      <c r="J1659" t="n">
        <v>0.9346</v>
      </c>
      <c r="K1659" t="n">
        <v>19.99</v>
      </c>
      <c r="L1659" t="n">
        <v>7.52</v>
      </c>
      <c r="M1659" t="n">
        <v>11190</v>
      </c>
      <c r="N1659" t="n">
        <v>1.476</v>
      </c>
      <c r="O1659" t="n">
        <v>8.541</v>
      </c>
      <c r="P1659" t="n">
        <v>827.5</v>
      </c>
      <c r="Q1659" t="n">
        <v>1.329</v>
      </c>
      <c r="R1659" t="s">
        <v>353</v>
      </c>
      <c r="S1659" t="s">
        <v>519</v>
      </c>
      <c r="T1659" t="s">
        <v>517</v>
      </c>
      <c r="U1659" t="s">
        <v>520</v>
      </c>
      <c r="V1659" t="n">
        <v>773.3815</v>
      </c>
      <c r="W1659" t="n">
        <v>827.5</v>
      </c>
      <c r="X1659" t="n">
        <v>1957.123</v>
      </c>
      <c r="Y1659" t="n">
        <v>773.3815</v>
      </c>
      <c r="Z1659" t="n">
        <v>1957.123</v>
      </c>
      <c r="AA1659" t="n">
        <v>1</v>
      </c>
      <c r="AB1659" t="n">
        <v>0.395162439969281</v>
      </c>
      <c r="AC1659" t="n">
        <v>0.395162439969281</v>
      </c>
    </row>
    <row r="1660">
      <c r="A1660" t="s">
        <v>345</v>
      </c>
      <c r="B1660" t="s">
        <v>515</v>
      </c>
      <c r="C1660" t="s">
        <v>383</v>
      </c>
      <c r="D1660" t="s">
        <v>337</v>
      </c>
      <c r="E1660" t="s">
        <v>516</v>
      </c>
      <c r="F1660" t="s">
        <v>346</v>
      </c>
      <c r="G1660" t="s">
        <v>356</v>
      </c>
      <c r="H1660" t="n">
        <v>0</v>
      </c>
      <c r="I1660" t="n">
        <v>0</v>
      </c>
      <c r="J1660" t="n">
        <v>0</v>
      </c>
      <c r="K1660" t="n">
        <v>0</v>
      </c>
      <c r="L1660" t="n">
        <v>0</v>
      </c>
      <c r="M1660" t="n">
        <v>0</v>
      </c>
      <c r="N1660" t="n">
        <v>0</v>
      </c>
      <c r="O1660" t="n">
        <v>0</v>
      </c>
      <c r="P1660" t="n">
        <v>0</v>
      </c>
      <c r="Q1660" t="n">
        <v>0</v>
      </c>
      <c r="R1660" t="s">
        <v>348</v>
      </c>
      <c r="S1660" t="s">
        <v>411</v>
      </c>
      <c r="T1660" t="s">
        <v>517</v>
      </c>
      <c r="U1660" t="s">
        <v>523</v>
      </c>
      <c r="V1660" t="n">
        <v>0</v>
      </c>
      <c r="W1660" t="n">
        <v>0</v>
      </c>
      <c r="X1660" t="n">
        <v>74.33088</v>
      </c>
      <c r="Y1660" t="n">
        <v>7444.626</v>
      </c>
      <c r="Z1660" t="n">
        <v>14467.38</v>
      </c>
      <c r="AA1660" t="n">
        <v>0</v>
      </c>
      <c r="AB1660" t="n">
        <v>0</v>
      </c>
      <c r="AC1660" t="n">
        <v>0</v>
      </c>
    </row>
    <row r="1661">
      <c r="A1661" t="s">
        <v>345</v>
      </c>
      <c r="B1661" t="s">
        <v>515</v>
      </c>
      <c r="C1661" t="s">
        <v>383</v>
      </c>
      <c r="D1661" t="s">
        <v>337</v>
      </c>
      <c r="E1661" t="s">
        <v>516</v>
      </c>
      <c r="F1661" t="s">
        <v>346</v>
      </c>
      <c r="G1661" t="s">
        <v>366</v>
      </c>
      <c r="H1661" t="n">
        <v>6</v>
      </c>
      <c r="I1661" t="n">
        <v>0.1183</v>
      </c>
      <c r="J1661" t="n">
        <v>0.0274</v>
      </c>
      <c r="K1661" t="n">
        <v>63.98</v>
      </c>
      <c r="L1661" t="n">
        <v>8.667</v>
      </c>
      <c r="M1661" t="n">
        <v>30980</v>
      </c>
      <c r="N1661" t="n">
        <v>2.572</v>
      </c>
      <c r="O1661" t="n">
        <v>7.853</v>
      </c>
      <c r="P1661" t="n">
        <v>21500</v>
      </c>
      <c r="Q1661" t="n">
        <v>2.531</v>
      </c>
      <c r="R1661" t="s">
        <v>348</v>
      </c>
      <c r="S1661" t="s">
        <v>411</v>
      </c>
      <c r="T1661" t="s">
        <v>517</v>
      </c>
      <c r="U1661" t="s">
        <v>523</v>
      </c>
      <c r="V1661" t="n">
        <v>589.1</v>
      </c>
      <c r="W1661" t="n">
        <v>21500</v>
      </c>
      <c r="X1661" t="n">
        <v>2886.0678</v>
      </c>
      <c r="Y1661" t="n">
        <v>7444.626</v>
      </c>
      <c r="Z1661" t="n">
        <v>14467.38</v>
      </c>
      <c r="AA1661" t="n">
        <v>0.0791309059716365</v>
      </c>
      <c r="AB1661" t="n">
        <v>0.0407191903440706</v>
      </c>
      <c r="AC1661" t="n">
        <v>0.204118558822492</v>
      </c>
    </row>
    <row r="1662">
      <c r="A1662" t="s">
        <v>345</v>
      </c>
      <c r="B1662" t="s">
        <v>515</v>
      </c>
      <c r="C1662" t="s">
        <v>383</v>
      </c>
      <c r="D1662" t="s">
        <v>337</v>
      </c>
      <c r="E1662" t="s">
        <v>516</v>
      </c>
      <c r="F1662" t="s">
        <v>346</v>
      </c>
      <c r="G1662" t="s">
        <v>357</v>
      </c>
      <c r="H1662" t="n">
        <v>3</v>
      </c>
      <c r="I1662" t="n">
        <v>0.05915</v>
      </c>
      <c r="J1662" t="n">
        <v>0.0137</v>
      </c>
      <c r="K1662" t="n">
        <v>47.12</v>
      </c>
      <c r="L1662" t="n">
        <v>18.95</v>
      </c>
      <c r="M1662" t="n">
        <v>70220</v>
      </c>
      <c r="N1662" t="n">
        <v>1.882</v>
      </c>
      <c r="O1662" t="n">
        <v>13.31</v>
      </c>
      <c r="P1662" t="n">
        <v>15080</v>
      </c>
      <c r="Q1662" t="n">
        <v>1.656</v>
      </c>
      <c r="R1662" t="s">
        <v>348</v>
      </c>
      <c r="S1662" t="s">
        <v>411</v>
      </c>
      <c r="T1662" t="s">
        <v>517</v>
      </c>
      <c r="U1662" t="s">
        <v>523</v>
      </c>
      <c r="V1662" t="n">
        <v>206.596</v>
      </c>
      <c r="W1662" t="n">
        <v>15080</v>
      </c>
      <c r="X1662" t="n">
        <v>376.32508</v>
      </c>
      <c r="Y1662" t="n">
        <v>7444.626</v>
      </c>
      <c r="Z1662" t="n">
        <v>14467.38</v>
      </c>
      <c r="AA1662" t="n">
        <v>0.0277510246988902</v>
      </c>
      <c r="AB1662" t="n">
        <v>0.0142801253578741</v>
      </c>
      <c r="AC1662" t="n">
        <v>0.548982810287319</v>
      </c>
    </row>
    <row r="1663">
      <c r="A1663" t="s">
        <v>335</v>
      </c>
      <c r="B1663" t="s">
        <v>515</v>
      </c>
      <c r="C1663" t="s">
        <v>383</v>
      </c>
      <c r="D1663" t="s">
        <v>337</v>
      </c>
      <c r="E1663" t="s">
        <v>516</v>
      </c>
      <c r="F1663" t="s">
        <v>346</v>
      </c>
      <c r="G1663" t="s">
        <v>378</v>
      </c>
      <c r="H1663" t="n">
        <v>172</v>
      </c>
      <c r="I1663" t="n">
        <v>1.738</v>
      </c>
      <c r="J1663" t="n">
        <v>0.8592</v>
      </c>
      <c r="K1663" t="n">
        <v>12.48</v>
      </c>
      <c r="L1663" t="n">
        <v>3.502</v>
      </c>
      <c r="M1663" t="n">
        <v>106.2</v>
      </c>
      <c r="N1663" t="n">
        <v>1.278</v>
      </c>
      <c r="O1663" t="n">
        <v>4.249</v>
      </c>
      <c r="P1663" t="n">
        <v>97.54</v>
      </c>
      <c r="Q1663" t="n">
        <v>1.169</v>
      </c>
      <c r="R1663" t="s">
        <v>353</v>
      </c>
      <c r="S1663" t="s">
        <v>524</v>
      </c>
      <c r="T1663" t="s">
        <v>517</v>
      </c>
      <c r="U1663" t="s">
        <v>525</v>
      </c>
      <c r="V1663" t="n">
        <v>83.806368</v>
      </c>
      <c r="W1663" t="n">
        <v>97.54</v>
      </c>
      <c r="X1663" t="n">
        <v>139.67684</v>
      </c>
      <c r="Y1663" t="n">
        <v>11606.562</v>
      </c>
      <c r="Z1663" t="n">
        <v>14467.38</v>
      </c>
      <c r="AA1663" t="n">
        <v>0.00722060227653977</v>
      </c>
      <c r="AB1663" t="n">
        <v>0.00579278127760521</v>
      </c>
      <c r="AC1663" t="n">
        <v>0.600001890077124</v>
      </c>
    </row>
    <row r="1664">
      <c r="A1664" t="s">
        <v>335</v>
      </c>
      <c r="B1664" t="s">
        <v>515</v>
      </c>
      <c r="C1664" t="s">
        <v>383</v>
      </c>
      <c r="D1664" t="s">
        <v>337</v>
      </c>
      <c r="E1664" t="s">
        <v>516</v>
      </c>
      <c r="F1664" t="s">
        <v>346</v>
      </c>
      <c r="G1664" t="s">
        <v>379</v>
      </c>
      <c r="H1664" t="n">
        <v>4581</v>
      </c>
      <c r="I1664" t="n">
        <v>46.29</v>
      </c>
      <c r="J1664" t="n">
        <v>22.88</v>
      </c>
      <c r="K1664" t="n">
        <v>12.17</v>
      </c>
      <c r="L1664" t="n">
        <v>3.476</v>
      </c>
      <c r="M1664" t="n">
        <v>101</v>
      </c>
      <c r="N1664" t="n">
        <v>1.269</v>
      </c>
      <c r="O1664" t="n">
        <v>4.233</v>
      </c>
      <c r="P1664" t="n">
        <v>84.39</v>
      </c>
      <c r="Q1664" t="n">
        <v>1.159</v>
      </c>
      <c r="R1664" t="s">
        <v>353</v>
      </c>
      <c r="S1664" t="s">
        <v>524</v>
      </c>
      <c r="T1664" t="s">
        <v>517</v>
      </c>
      <c r="U1664" t="s">
        <v>525</v>
      </c>
      <c r="V1664" t="n">
        <v>1930.8432</v>
      </c>
      <c r="W1664" t="n">
        <v>84.39</v>
      </c>
      <c r="X1664" t="n">
        <v>2277.62</v>
      </c>
      <c r="Y1664" t="n">
        <v>11606.562</v>
      </c>
      <c r="Z1664" t="n">
        <v>14467.38</v>
      </c>
      <c r="AA1664" t="n">
        <v>0.166357893060839</v>
      </c>
      <c r="AB1664" t="n">
        <v>0.133461843125708</v>
      </c>
      <c r="AC1664" t="n">
        <v>0.84774598045328</v>
      </c>
    </row>
    <row r="1665">
      <c r="A1665" t="s">
        <v>335</v>
      </c>
      <c r="B1665" t="s">
        <v>515</v>
      </c>
      <c r="C1665" t="s">
        <v>383</v>
      </c>
      <c r="D1665" t="s">
        <v>337</v>
      </c>
      <c r="E1665" t="s">
        <v>516</v>
      </c>
      <c r="F1665" t="s">
        <v>346</v>
      </c>
      <c r="G1665" t="s">
        <v>373</v>
      </c>
      <c r="H1665" t="n">
        <v>4833</v>
      </c>
      <c r="I1665" t="n">
        <v>48.83</v>
      </c>
      <c r="J1665" t="n">
        <v>24.14</v>
      </c>
      <c r="K1665" t="n">
        <v>12.26</v>
      </c>
      <c r="L1665" t="n">
        <v>3.474</v>
      </c>
      <c r="M1665" t="n">
        <v>106.7</v>
      </c>
      <c r="N1665" t="n">
        <v>1.274</v>
      </c>
      <c r="O1665" t="n">
        <v>4.237</v>
      </c>
      <c r="P1665" t="n">
        <v>88.43</v>
      </c>
      <c r="Q1665" t="n">
        <v>1.162</v>
      </c>
      <c r="R1665" t="s">
        <v>353</v>
      </c>
      <c r="S1665" t="s">
        <v>524</v>
      </c>
      <c r="T1665" t="s">
        <v>517</v>
      </c>
      <c r="U1665" t="s">
        <v>525</v>
      </c>
      <c r="V1665" t="n">
        <v>2134.7002</v>
      </c>
      <c r="W1665" t="n">
        <v>88.43</v>
      </c>
      <c r="X1665" t="n">
        <v>2432.9374</v>
      </c>
      <c r="Y1665" t="n">
        <v>11606.562</v>
      </c>
      <c r="Z1665" t="n">
        <v>14467.38</v>
      </c>
      <c r="AA1665" t="n">
        <v>0.183921836630003</v>
      </c>
      <c r="AB1665" t="n">
        <v>0.147552646021602</v>
      </c>
      <c r="AC1665" t="n">
        <v>0.877416821328819</v>
      </c>
    </row>
    <row r="1666">
      <c r="A1666" t="s">
        <v>334</v>
      </c>
      <c r="B1666" t="s">
        <v>515</v>
      </c>
      <c r="C1666" t="s">
        <v>383</v>
      </c>
      <c r="D1666" t="s">
        <v>337</v>
      </c>
      <c r="E1666" t="s">
        <v>516</v>
      </c>
      <c r="F1666" t="s">
        <v>346</v>
      </c>
      <c r="G1666" t="s">
        <v>374</v>
      </c>
      <c r="H1666" t="n">
        <v>4726</v>
      </c>
      <c r="I1666" t="n">
        <v>53.5</v>
      </c>
      <c r="J1666" t="n">
        <v>23.64</v>
      </c>
      <c r="K1666" t="n">
        <v>14.18</v>
      </c>
      <c r="L1666" t="n">
        <v>2.847</v>
      </c>
      <c r="M1666" t="n">
        <v>757.3</v>
      </c>
      <c r="N1666" t="n">
        <v>1.362</v>
      </c>
      <c r="O1666" t="n">
        <v>4.75</v>
      </c>
      <c r="P1666" t="n">
        <v>149.5</v>
      </c>
      <c r="Q1666" t="n">
        <v>1.166</v>
      </c>
      <c r="R1666" t="s">
        <v>341</v>
      </c>
      <c r="S1666" t="s">
        <v>488</v>
      </c>
      <c r="T1666" t="s">
        <v>517</v>
      </c>
      <c r="U1666" t="s">
        <v>518</v>
      </c>
      <c r="V1666" t="n">
        <v>3534.18</v>
      </c>
      <c r="W1666" t="n">
        <v>149.5</v>
      </c>
      <c r="X1666" t="n">
        <v>3585.85</v>
      </c>
      <c r="Y1666" t="n">
        <v>10415.552</v>
      </c>
      <c r="Z1666" t="n">
        <v>14467.38</v>
      </c>
      <c r="AA1666" t="n">
        <v>0.339317589696638</v>
      </c>
      <c r="AB1666" t="n">
        <v>0.244286111237833</v>
      </c>
      <c r="AC1666" t="n">
        <v>0.985590585216894</v>
      </c>
    </row>
    <row r="1667">
      <c r="A1667" t="s">
        <v>334</v>
      </c>
      <c r="B1667" t="s">
        <v>515</v>
      </c>
      <c r="C1667" t="s">
        <v>383</v>
      </c>
      <c r="D1667" t="s">
        <v>337</v>
      </c>
      <c r="E1667" t="s">
        <v>516</v>
      </c>
      <c r="F1667" t="s">
        <v>346</v>
      </c>
      <c r="G1667" t="s">
        <v>356</v>
      </c>
      <c r="H1667" t="n">
        <v>1</v>
      </c>
      <c r="I1667" t="n">
        <v>0.01132</v>
      </c>
      <c r="J1667" t="n">
        <v>0.005003</v>
      </c>
      <c r="K1667" t="n">
        <v>36.85</v>
      </c>
      <c r="L1667" t="n">
        <v>18.48</v>
      </c>
      <c r="M1667" t="n">
        <v>129500</v>
      </c>
      <c r="N1667" t="n">
        <v>1.376</v>
      </c>
      <c r="O1667" t="n">
        <v>4.315</v>
      </c>
      <c r="P1667" t="n">
        <v>397.6</v>
      </c>
      <c r="Q1667" t="n">
        <v>2.888</v>
      </c>
      <c r="R1667" t="s">
        <v>341</v>
      </c>
      <c r="S1667" t="s">
        <v>488</v>
      </c>
      <c r="T1667" t="s">
        <v>517</v>
      </c>
      <c r="U1667" t="s">
        <v>518</v>
      </c>
      <c r="V1667" t="n">
        <v>1.9891928</v>
      </c>
      <c r="W1667" t="n">
        <v>397.6</v>
      </c>
      <c r="X1667" t="n">
        <v>74.33088</v>
      </c>
      <c r="Y1667" t="n">
        <v>10415.552</v>
      </c>
      <c r="Z1667" t="n">
        <v>14467.38</v>
      </c>
      <c r="AA1667" t="n">
        <v>0.000190982945503032</v>
      </c>
      <c r="AB1667" t="n">
        <v>0.000137495026742921</v>
      </c>
      <c r="AC1667" t="n">
        <v>0.0267613244993198</v>
      </c>
    </row>
    <row r="1668">
      <c r="A1668" t="s">
        <v>334</v>
      </c>
      <c r="B1668" t="s">
        <v>515</v>
      </c>
      <c r="C1668" t="s">
        <v>383</v>
      </c>
      <c r="D1668" t="s">
        <v>337</v>
      </c>
      <c r="E1668" t="s">
        <v>516</v>
      </c>
      <c r="F1668" t="s">
        <v>346</v>
      </c>
      <c r="G1668" t="s">
        <v>366</v>
      </c>
      <c r="H1668" t="n">
        <v>14</v>
      </c>
      <c r="I1668" t="n">
        <v>0.1585</v>
      </c>
      <c r="J1668" t="n">
        <v>0.07004</v>
      </c>
      <c r="K1668" t="n">
        <v>92.95</v>
      </c>
      <c r="L1668" t="n">
        <v>45.65</v>
      </c>
      <c r="M1668" t="n">
        <v>56390</v>
      </c>
      <c r="N1668" t="n">
        <v>4.052</v>
      </c>
      <c r="O1668" t="n">
        <v>39.72</v>
      </c>
      <c r="P1668" t="n">
        <v>26480</v>
      </c>
      <c r="Q1668" t="n">
        <v>3.68</v>
      </c>
      <c r="R1668" t="s">
        <v>341</v>
      </c>
      <c r="S1668" t="s">
        <v>488</v>
      </c>
      <c r="T1668" t="s">
        <v>517</v>
      </c>
      <c r="U1668" t="s">
        <v>518</v>
      </c>
      <c r="V1668" t="n">
        <v>1854.6592</v>
      </c>
      <c r="W1668" t="n">
        <v>26480</v>
      </c>
      <c r="X1668" t="n">
        <v>2886.0678</v>
      </c>
      <c r="Y1668" t="n">
        <v>10415.552</v>
      </c>
      <c r="Z1668" t="n">
        <v>14467.38</v>
      </c>
      <c r="AA1668" t="n">
        <v>0.178066337722667</v>
      </c>
      <c r="AB1668" t="n">
        <v>0.12819592766624</v>
      </c>
      <c r="AC1668" t="n">
        <v>0.642624958429598</v>
      </c>
    </row>
    <row r="1669">
      <c r="A1669" t="s">
        <v>335</v>
      </c>
      <c r="B1669" t="s">
        <v>515</v>
      </c>
      <c r="C1669" t="s">
        <v>383</v>
      </c>
      <c r="D1669" t="s">
        <v>337</v>
      </c>
      <c r="E1669" t="s">
        <v>516</v>
      </c>
      <c r="F1669" t="s">
        <v>346</v>
      </c>
      <c r="G1669" t="s">
        <v>357</v>
      </c>
      <c r="H1669" t="n">
        <v>1</v>
      </c>
      <c r="I1669" t="n">
        <v>0.0101</v>
      </c>
      <c r="J1669" t="n">
        <v>0.004995</v>
      </c>
      <c r="K1669" t="n">
        <v>39.05</v>
      </c>
      <c r="L1669" t="n">
        <v>12.08</v>
      </c>
      <c r="M1669" t="n">
        <v>11690</v>
      </c>
      <c r="N1669" t="n">
        <v>1.406</v>
      </c>
      <c r="O1669" t="n">
        <v>15.01</v>
      </c>
      <c r="P1669" t="n">
        <v>5611</v>
      </c>
      <c r="Q1669" t="n">
        <v>1.639</v>
      </c>
      <c r="R1669" t="s">
        <v>353</v>
      </c>
      <c r="S1669" t="s">
        <v>524</v>
      </c>
      <c r="T1669" t="s">
        <v>517</v>
      </c>
      <c r="U1669" t="s">
        <v>525</v>
      </c>
      <c r="V1669" t="n">
        <v>28.026945</v>
      </c>
      <c r="W1669" t="n">
        <v>5611</v>
      </c>
      <c r="X1669" t="n">
        <v>376.32508</v>
      </c>
      <c r="Y1669" t="n">
        <v>11606.562</v>
      </c>
      <c r="Z1669" t="n">
        <v>14467.38</v>
      </c>
      <c r="AA1669" t="n">
        <v>0.00241474994920977</v>
      </c>
      <c r="AB1669" t="n">
        <v>0.0019372509051397</v>
      </c>
      <c r="AC1669" t="n">
        <v>0.0744753578475291</v>
      </c>
    </row>
    <row r="1670">
      <c r="A1670" t="s">
        <v>335</v>
      </c>
      <c r="B1670" t="s">
        <v>515</v>
      </c>
      <c r="C1670" t="s">
        <v>383</v>
      </c>
      <c r="D1670" t="s">
        <v>337</v>
      </c>
      <c r="E1670" t="s">
        <v>516</v>
      </c>
      <c r="F1670" t="s">
        <v>346</v>
      </c>
      <c r="G1670" t="s">
        <v>352</v>
      </c>
      <c r="H1670" t="n">
        <v>0</v>
      </c>
      <c r="I1670" t="n">
        <v>0</v>
      </c>
      <c r="J1670" t="n">
        <v>0</v>
      </c>
      <c r="K1670" t="n">
        <v>0</v>
      </c>
      <c r="L1670" t="n">
        <v>0</v>
      </c>
      <c r="M1670" t="n">
        <v>0</v>
      </c>
      <c r="N1670" t="n">
        <v>0</v>
      </c>
      <c r="O1670" t="n">
        <v>0</v>
      </c>
      <c r="P1670" t="n">
        <v>0</v>
      </c>
      <c r="Q1670" t="n">
        <v>0</v>
      </c>
      <c r="R1670" t="s">
        <v>353</v>
      </c>
      <c r="S1670" t="s">
        <v>524</v>
      </c>
      <c r="T1670" t="s">
        <v>517</v>
      </c>
      <c r="U1670" t="s">
        <v>525</v>
      </c>
      <c r="V1670" t="n">
        <v>0</v>
      </c>
      <c r="W1670" t="n">
        <v>0</v>
      </c>
      <c r="X1670" t="n">
        <v>5.8941</v>
      </c>
      <c r="Y1670" t="n">
        <v>11606.562</v>
      </c>
      <c r="Z1670" t="n">
        <v>14467.38</v>
      </c>
      <c r="AA1670" t="n">
        <v>0</v>
      </c>
      <c r="AB1670" t="n">
        <v>0</v>
      </c>
      <c r="AC1670" t="n">
        <v>0</v>
      </c>
    </row>
    <row r="1671">
      <c r="A1671" t="s">
        <v>335</v>
      </c>
      <c r="B1671" t="s">
        <v>515</v>
      </c>
      <c r="C1671" t="s">
        <v>383</v>
      </c>
      <c r="D1671" t="s">
        <v>337</v>
      </c>
      <c r="E1671" t="s">
        <v>516</v>
      </c>
      <c r="F1671" t="s">
        <v>346</v>
      </c>
      <c r="G1671" t="s">
        <v>363</v>
      </c>
      <c r="H1671" t="n">
        <v>42</v>
      </c>
      <c r="I1671" t="n">
        <v>0.4244</v>
      </c>
      <c r="J1671" t="n">
        <v>0.2098</v>
      </c>
      <c r="K1671" t="n">
        <v>19.25</v>
      </c>
      <c r="L1671" t="n">
        <v>5.449</v>
      </c>
      <c r="M1671" t="n">
        <v>11390</v>
      </c>
      <c r="N1671" t="n">
        <v>1.42</v>
      </c>
      <c r="O1671" t="n">
        <v>5.561</v>
      </c>
      <c r="P1671" t="n">
        <v>768.2</v>
      </c>
      <c r="Q1671" t="n">
        <v>1.315</v>
      </c>
      <c r="R1671" t="s">
        <v>353</v>
      </c>
      <c r="S1671" t="s">
        <v>524</v>
      </c>
      <c r="T1671" t="s">
        <v>517</v>
      </c>
      <c r="U1671" t="s">
        <v>525</v>
      </c>
      <c r="V1671" t="n">
        <v>161.16836</v>
      </c>
      <c r="W1671" t="n">
        <v>768.2</v>
      </c>
      <c r="X1671" t="n">
        <v>518.47812</v>
      </c>
      <c r="Y1671" t="n">
        <v>11606.562</v>
      </c>
      <c r="Z1671" t="n">
        <v>14467.38</v>
      </c>
      <c r="AA1671" t="n">
        <v>0.013885968988922</v>
      </c>
      <c r="AB1671" t="n">
        <v>0.0111401207405902</v>
      </c>
      <c r="AC1671" t="n">
        <v>0.310848912968594</v>
      </c>
    </row>
    <row r="1672">
      <c r="A1672" t="s">
        <v>472</v>
      </c>
      <c r="B1672" t="s">
        <v>515</v>
      </c>
      <c r="C1672" t="s">
        <v>383</v>
      </c>
      <c r="D1672" t="s">
        <v>337</v>
      </c>
      <c r="E1672" t="s">
        <v>516</v>
      </c>
      <c r="F1672" t="s">
        <v>346</v>
      </c>
      <c r="G1672" t="s">
        <v>375</v>
      </c>
      <c r="H1672" t="n">
        <v>267</v>
      </c>
      <c r="I1672" t="n">
        <v>11.31</v>
      </c>
      <c r="J1672" t="n">
        <v>1.336</v>
      </c>
      <c r="K1672" t="n">
        <v>12.34</v>
      </c>
      <c r="L1672" t="n">
        <v>12.28</v>
      </c>
      <c r="M1672" t="n">
        <v>31.25</v>
      </c>
      <c r="N1672" t="n">
        <v>2.407</v>
      </c>
      <c r="O1672" t="n">
        <v>0.8632</v>
      </c>
      <c r="P1672" t="n">
        <v>100.7</v>
      </c>
      <c r="Q1672" t="n">
        <v>1.548</v>
      </c>
      <c r="R1672" t="s">
        <v>554</v>
      </c>
      <c r="S1672" t="s">
        <v>592</v>
      </c>
      <c r="T1672" t="s">
        <v>517</v>
      </c>
      <c r="U1672" t="s">
        <v>593</v>
      </c>
      <c r="V1672" t="n">
        <v>134.5352</v>
      </c>
      <c r="W1672" t="n">
        <v>100.7</v>
      </c>
      <c r="X1672" t="n">
        <v>149.7245</v>
      </c>
      <c r="Y1672" t="n">
        <v>7585.592</v>
      </c>
      <c r="Z1672" t="n">
        <v>14467.38</v>
      </c>
      <c r="AA1672" t="n">
        <v>0.0177356230074067</v>
      </c>
      <c r="AB1672" t="n">
        <v>0.00929920967030658</v>
      </c>
      <c r="AC1672" t="n">
        <v>0.898551673239851</v>
      </c>
    </row>
    <row r="1673">
      <c r="A1673" t="s">
        <v>472</v>
      </c>
      <c r="B1673" t="s">
        <v>515</v>
      </c>
      <c r="C1673" t="s">
        <v>383</v>
      </c>
      <c r="D1673" t="s">
        <v>337</v>
      </c>
      <c r="E1673" t="s">
        <v>516</v>
      </c>
      <c r="F1673" t="s">
        <v>346</v>
      </c>
      <c r="G1673" t="s">
        <v>376</v>
      </c>
      <c r="H1673" t="n">
        <v>2</v>
      </c>
      <c r="I1673" t="n">
        <v>0.08471</v>
      </c>
      <c r="J1673" t="n">
        <v>0.01</v>
      </c>
      <c r="K1673" t="n">
        <v>10.45</v>
      </c>
      <c r="L1673" t="n">
        <v>10.41</v>
      </c>
      <c r="M1673" t="n">
        <v>26.56</v>
      </c>
      <c r="N1673" t="n">
        <v>2.266</v>
      </c>
      <c r="O1673" t="n">
        <v>4.287</v>
      </c>
      <c r="P1673" t="n">
        <v>42.85</v>
      </c>
      <c r="Q1673" t="n">
        <v>1.139</v>
      </c>
      <c r="R1673" t="s">
        <v>554</v>
      </c>
      <c r="S1673" t="s">
        <v>592</v>
      </c>
      <c r="T1673" t="s">
        <v>517</v>
      </c>
      <c r="U1673" t="s">
        <v>593</v>
      </c>
      <c r="V1673" t="n">
        <v>0.4285</v>
      </c>
      <c r="W1673" t="n">
        <v>42.85</v>
      </c>
      <c r="X1673" t="n">
        <v>2.957955</v>
      </c>
      <c r="Y1673" t="n">
        <v>7585.592</v>
      </c>
      <c r="Z1673" t="n">
        <v>14467.38</v>
      </c>
      <c r="AA1673" t="n">
        <v>0.0000564886695725264</v>
      </c>
      <c r="AB1673" t="n">
        <v>0.000029618355223959</v>
      </c>
      <c r="AC1673" t="n">
        <v>0.144863596640246</v>
      </c>
    </row>
    <row r="1674">
      <c r="A1674" t="s">
        <v>334</v>
      </c>
      <c r="B1674" t="s">
        <v>515</v>
      </c>
      <c r="C1674" t="s">
        <v>383</v>
      </c>
      <c r="D1674" t="s">
        <v>337</v>
      </c>
      <c r="E1674" t="s">
        <v>516</v>
      </c>
      <c r="F1674" t="s">
        <v>346</v>
      </c>
      <c r="G1674" t="s">
        <v>358</v>
      </c>
      <c r="H1674" t="n">
        <v>14</v>
      </c>
      <c r="I1674" t="n">
        <v>0.1585</v>
      </c>
      <c r="J1674" t="n">
        <v>0.07004</v>
      </c>
      <c r="K1674" t="n">
        <v>27.42</v>
      </c>
      <c r="L1674" t="n">
        <v>10.53</v>
      </c>
      <c r="M1674" t="n">
        <v>10980</v>
      </c>
      <c r="N1674" t="n">
        <v>1.375</v>
      </c>
      <c r="O1674" t="n">
        <v>10.71</v>
      </c>
      <c r="P1674" t="n">
        <v>2776</v>
      </c>
      <c r="Q1674" t="n">
        <v>1.447</v>
      </c>
      <c r="R1674" t="s">
        <v>341</v>
      </c>
      <c r="S1674" t="s">
        <v>488</v>
      </c>
      <c r="T1674" t="s">
        <v>517</v>
      </c>
      <c r="U1674" t="s">
        <v>518</v>
      </c>
      <c r="V1674" t="n">
        <v>194.43104</v>
      </c>
      <c r="W1674" t="n">
        <v>2776</v>
      </c>
      <c r="X1674" t="n">
        <v>411.6805</v>
      </c>
      <c r="Y1674" t="n">
        <v>10415.552</v>
      </c>
      <c r="Z1674" t="n">
        <v>14467.38</v>
      </c>
      <c r="AA1674" t="n">
        <v>0.0186673773987207</v>
      </c>
      <c r="AB1674" t="n">
        <v>0.0134392709668233</v>
      </c>
      <c r="AC1674" t="n">
        <v>0.472286251109781</v>
      </c>
    </row>
    <row r="1675">
      <c r="A1675" t="s">
        <v>334</v>
      </c>
      <c r="B1675" t="s">
        <v>515</v>
      </c>
      <c r="C1675" t="s">
        <v>383</v>
      </c>
      <c r="D1675" t="s">
        <v>337</v>
      </c>
      <c r="E1675" t="s">
        <v>516</v>
      </c>
      <c r="F1675" t="s">
        <v>346</v>
      </c>
      <c r="G1675" t="s">
        <v>368</v>
      </c>
      <c r="H1675" t="n">
        <v>1290</v>
      </c>
      <c r="I1675" t="n">
        <v>14.6</v>
      </c>
      <c r="J1675" t="n">
        <v>6.454</v>
      </c>
      <c r="K1675" t="n">
        <v>17.25</v>
      </c>
      <c r="L1675" t="n">
        <v>2.914</v>
      </c>
      <c r="M1675" t="n">
        <v>1714</v>
      </c>
      <c r="N1675" t="n">
        <v>1.547</v>
      </c>
      <c r="O1675" t="n">
        <v>4.837</v>
      </c>
      <c r="P1675" t="n">
        <v>282.8</v>
      </c>
      <c r="Q1675" t="n">
        <v>1.27</v>
      </c>
      <c r="R1675" t="s">
        <v>341</v>
      </c>
      <c r="S1675" t="s">
        <v>488</v>
      </c>
      <c r="T1675" t="s">
        <v>517</v>
      </c>
      <c r="U1675" t="s">
        <v>518</v>
      </c>
      <c r="V1675" t="n">
        <v>1825.1912</v>
      </c>
      <c r="W1675" t="n">
        <v>282.8</v>
      </c>
      <c r="X1675" t="n">
        <v>3266.04</v>
      </c>
      <c r="Y1675" t="n">
        <v>10415.552</v>
      </c>
      <c r="Z1675" t="n">
        <v>14467.38</v>
      </c>
      <c r="AA1675" t="n">
        <v>0.175237106972343</v>
      </c>
      <c r="AB1675" t="n">
        <v>0.126159069575832</v>
      </c>
      <c r="AC1675" t="n">
        <v>0.558839205888477</v>
      </c>
    </row>
    <row r="1676">
      <c r="A1676" t="s">
        <v>334</v>
      </c>
      <c r="B1676" t="s">
        <v>515</v>
      </c>
      <c r="C1676" t="s">
        <v>383</v>
      </c>
      <c r="D1676" t="s">
        <v>337</v>
      </c>
      <c r="E1676" t="s">
        <v>516</v>
      </c>
      <c r="F1676" t="s">
        <v>346</v>
      </c>
      <c r="G1676" t="s">
        <v>369</v>
      </c>
      <c r="H1676" t="n">
        <v>146</v>
      </c>
      <c r="I1676" t="n">
        <v>1.653</v>
      </c>
      <c r="J1676" t="n">
        <v>0.7304</v>
      </c>
      <c r="K1676" t="n">
        <v>21.56</v>
      </c>
      <c r="L1676" t="n">
        <v>3.544</v>
      </c>
      <c r="M1676" t="n">
        <v>6478</v>
      </c>
      <c r="N1676" t="n">
        <v>1.69</v>
      </c>
      <c r="O1676" t="n">
        <v>5.04</v>
      </c>
      <c r="P1676" t="n">
        <v>1198</v>
      </c>
      <c r="Q1676" t="n">
        <v>1.416</v>
      </c>
      <c r="R1676" t="s">
        <v>341</v>
      </c>
      <c r="S1676" t="s">
        <v>488</v>
      </c>
      <c r="T1676" t="s">
        <v>517</v>
      </c>
      <c r="U1676" t="s">
        <v>518</v>
      </c>
      <c r="V1676" t="n">
        <v>875.0192</v>
      </c>
      <c r="W1676" t="n">
        <v>1198</v>
      </c>
      <c r="X1676" t="n">
        <v>2836.753</v>
      </c>
      <c r="Y1676" t="n">
        <v>10415.552</v>
      </c>
      <c r="Z1676" t="n">
        <v>14467.38</v>
      </c>
      <c r="AA1676" t="n">
        <v>0.084010833031221</v>
      </c>
      <c r="AB1676" t="n">
        <v>0.0604822158538727</v>
      </c>
      <c r="AC1676" t="n">
        <v>0.308458015202593</v>
      </c>
    </row>
    <row r="1677">
      <c r="A1677" t="s">
        <v>334</v>
      </c>
      <c r="B1677" t="s">
        <v>515</v>
      </c>
      <c r="C1677" t="s">
        <v>383</v>
      </c>
      <c r="D1677" t="s">
        <v>337</v>
      </c>
      <c r="E1677" t="s">
        <v>516</v>
      </c>
      <c r="F1677" t="s">
        <v>346</v>
      </c>
      <c r="G1677" t="s">
        <v>347</v>
      </c>
      <c r="H1677" t="n">
        <v>23</v>
      </c>
      <c r="I1677" t="n">
        <v>0.2604</v>
      </c>
      <c r="J1677" t="n">
        <v>0.1151</v>
      </c>
      <c r="K1677" t="n">
        <v>31.11</v>
      </c>
      <c r="L1677" t="n">
        <v>5.547</v>
      </c>
      <c r="M1677" t="n">
        <v>16080</v>
      </c>
      <c r="N1677" t="n">
        <v>1.792</v>
      </c>
      <c r="O1677" t="n">
        <v>6.028</v>
      </c>
      <c r="P1677" t="n">
        <v>6019</v>
      </c>
      <c r="Q1677" t="n">
        <v>1.7</v>
      </c>
      <c r="R1677" t="s">
        <v>341</v>
      </c>
      <c r="S1677" t="s">
        <v>488</v>
      </c>
      <c r="T1677" t="s">
        <v>517</v>
      </c>
      <c r="U1677" t="s">
        <v>518</v>
      </c>
      <c r="V1677" t="n">
        <v>692.7869</v>
      </c>
      <c r="W1677" t="n">
        <v>6019</v>
      </c>
      <c r="X1677" t="n">
        <v>2450.5934</v>
      </c>
      <c r="Y1677" t="n">
        <v>10415.552</v>
      </c>
      <c r="Z1677" t="n">
        <v>14467.38</v>
      </c>
      <c r="AA1677" t="n">
        <v>0.0665146600007373</v>
      </c>
      <c r="AB1677" t="n">
        <v>0.0478861341860102</v>
      </c>
      <c r="AC1677" t="n">
        <v>0.282701691761677</v>
      </c>
    </row>
    <row r="1678">
      <c r="A1678" t="s">
        <v>334</v>
      </c>
      <c r="B1678" t="s">
        <v>515</v>
      </c>
      <c r="C1678" t="s">
        <v>383</v>
      </c>
      <c r="D1678" t="s">
        <v>337</v>
      </c>
      <c r="E1678" t="s">
        <v>516</v>
      </c>
      <c r="F1678" t="s">
        <v>346</v>
      </c>
      <c r="G1678" t="s">
        <v>351</v>
      </c>
      <c r="H1678" t="n">
        <v>0</v>
      </c>
      <c r="I1678" t="n">
        <v>0</v>
      </c>
      <c r="J1678" t="n">
        <v>0</v>
      </c>
      <c r="K1678" t="n">
        <v>0</v>
      </c>
      <c r="L1678" t="n">
        <v>0</v>
      </c>
      <c r="M1678" t="n">
        <v>0</v>
      </c>
      <c r="N1678" t="n">
        <v>0</v>
      </c>
      <c r="O1678" t="n">
        <v>0</v>
      </c>
      <c r="P1678" t="n">
        <v>0</v>
      </c>
      <c r="Q1678" t="n">
        <v>0</v>
      </c>
      <c r="R1678" t="s">
        <v>341</v>
      </c>
      <c r="S1678" t="s">
        <v>488</v>
      </c>
      <c r="T1678" t="s">
        <v>517</v>
      </c>
      <c r="U1678" t="s">
        <v>518</v>
      </c>
      <c r="V1678" t="n">
        <v>0</v>
      </c>
      <c r="W1678" t="n">
        <v>0</v>
      </c>
      <c r="X1678" t="n">
        <v>11.573415</v>
      </c>
      <c r="Y1678" t="n">
        <v>10415.552</v>
      </c>
      <c r="Z1678" t="n">
        <v>14467.38</v>
      </c>
      <c r="AA1678" t="n">
        <v>0</v>
      </c>
      <c r="AB1678" t="n">
        <v>0</v>
      </c>
      <c r="AC1678" t="n">
        <v>0</v>
      </c>
    </row>
    <row r="1679">
      <c r="A1679" t="s">
        <v>334</v>
      </c>
      <c r="B1679" t="s">
        <v>515</v>
      </c>
      <c r="C1679" t="s">
        <v>383</v>
      </c>
      <c r="D1679" t="s">
        <v>337</v>
      </c>
      <c r="E1679" t="s">
        <v>516</v>
      </c>
      <c r="F1679" t="s">
        <v>346</v>
      </c>
      <c r="G1679" t="s">
        <v>361</v>
      </c>
      <c r="H1679" t="n">
        <v>8833</v>
      </c>
      <c r="I1679" t="n">
        <v>100</v>
      </c>
      <c r="J1679" t="n">
        <v>44.19</v>
      </c>
      <c r="K1679" t="n">
        <v>14.4</v>
      </c>
      <c r="L1679" t="n">
        <v>3.385</v>
      </c>
      <c r="M1679" t="n">
        <v>1170</v>
      </c>
      <c r="N1679" t="n">
        <v>1.399</v>
      </c>
      <c r="O1679" t="n">
        <v>4.627</v>
      </c>
      <c r="P1679" t="n">
        <v>238.5</v>
      </c>
      <c r="Q1679" t="n">
        <v>1.198</v>
      </c>
      <c r="R1679" t="s">
        <v>341</v>
      </c>
      <c r="S1679" t="s">
        <v>488</v>
      </c>
      <c r="T1679" t="s">
        <v>517</v>
      </c>
      <c r="U1679" t="s">
        <v>518</v>
      </c>
      <c r="V1679" t="n">
        <v>10539.315</v>
      </c>
      <c r="W1679" t="n">
        <v>238.5</v>
      </c>
      <c r="X1679" t="n">
        <v>14593.54</v>
      </c>
      <c r="Y1679" t="n">
        <v>10415.552</v>
      </c>
      <c r="Z1679" t="n">
        <v>14467.38</v>
      </c>
      <c r="AA1679" t="n">
        <v>1.01188251952465</v>
      </c>
      <c r="AB1679" t="n">
        <v>0.728488157496382</v>
      </c>
      <c r="AC1679" t="n">
        <v>0.722190434945873</v>
      </c>
    </row>
    <row r="1680">
      <c r="A1680" t="s">
        <v>334</v>
      </c>
      <c r="B1680" t="s">
        <v>515</v>
      </c>
      <c r="C1680" t="s">
        <v>383</v>
      </c>
      <c r="D1680" t="s">
        <v>337</v>
      </c>
      <c r="E1680" t="s">
        <v>516</v>
      </c>
      <c r="F1680" t="s">
        <v>339</v>
      </c>
      <c r="G1680" t="s">
        <v>366</v>
      </c>
      <c r="H1680" t="n">
        <v>72</v>
      </c>
      <c r="I1680" t="n">
        <v>6.122</v>
      </c>
      <c r="J1680" t="n">
        <v>0.05138</v>
      </c>
      <c r="K1680" t="n">
        <v>98.57</v>
      </c>
      <c r="L1680" t="n">
        <v>63.94</v>
      </c>
      <c r="M1680" t="n">
        <v>80340</v>
      </c>
      <c r="N1680" t="n">
        <v>4.729</v>
      </c>
      <c r="O1680" t="n">
        <v>56.45</v>
      </c>
      <c r="P1680" t="n">
        <v>4185</v>
      </c>
      <c r="Q1680" t="n">
        <v>4.372</v>
      </c>
      <c r="R1680" t="s">
        <v>341</v>
      </c>
      <c r="S1680" t="s">
        <v>526</v>
      </c>
      <c r="T1680" t="s">
        <v>517</v>
      </c>
      <c r="U1680" t="s">
        <v>527</v>
      </c>
      <c r="V1680" t="n">
        <v>215.0253</v>
      </c>
      <c r="W1680" t="n">
        <v>4185</v>
      </c>
      <c r="X1680" t="n">
        <v>585.3642</v>
      </c>
      <c r="Y1680" t="n">
        <v>1111.94</v>
      </c>
      <c r="Z1680" t="n">
        <v>1957.123</v>
      </c>
      <c r="AA1680" t="n">
        <v>0.193378509631815</v>
      </c>
      <c r="AB1680" t="n">
        <v>0.109868056325535</v>
      </c>
      <c r="AC1680" t="n">
        <v>0.367335925223989</v>
      </c>
    </row>
    <row r="1681">
      <c r="A1681" t="s">
        <v>334</v>
      </c>
      <c r="B1681" t="s">
        <v>515</v>
      </c>
      <c r="C1681" t="s">
        <v>383</v>
      </c>
      <c r="D1681" t="s">
        <v>337</v>
      </c>
      <c r="E1681" t="s">
        <v>516</v>
      </c>
      <c r="F1681" t="s">
        <v>339</v>
      </c>
      <c r="G1681" t="s">
        <v>356</v>
      </c>
      <c r="H1681" t="n">
        <v>1</v>
      </c>
      <c r="I1681" t="n">
        <v>0.08503</v>
      </c>
      <c r="J1681" t="n">
        <v>0.0007136</v>
      </c>
      <c r="K1681" t="n">
        <v>41.25</v>
      </c>
      <c r="L1681" t="n">
        <v>15.89</v>
      </c>
      <c r="M1681" t="n">
        <v>48300</v>
      </c>
      <c r="N1681" t="n">
        <v>1.351</v>
      </c>
      <c r="O1681" t="n">
        <v>10.66</v>
      </c>
      <c r="P1681" t="n">
        <v>441.1</v>
      </c>
      <c r="Q1681" t="n">
        <v>1.96</v>
      </c>
      <c r="R1681" t="s">
        <v>341</v>
      </c>
      <c r="S1681" t="s">
        <v>526</v>
      </c>
      <c r="T1681" t="s">
        <v>517</v>
      </c>
      <c r="U1681" t="s">
        <v>527</v>
      </c>
      <c r="V1681" t="n">
        <v>0.31476896</v>
      </c>
      <c r="W1681" t="n">
        <v>441.1</v>
      </c>
      <c r="X1681" t="n">
        <v>13.28936</v>
      </c>
      <c r="Y1681" t="n">
        <v>1111.94</v>
      </c>
      <c r="Z1681" t="n">
        <v>1957.123</v>
      </c>
      <c r="AA1681" t="n">
        <v>0.000283080885659298</v>
      </c>
      <c r="AB1681" t="n">
        <v>0.000160832487278521</v>
      </c>
      <c r="AC1681" t="n">
        <v>0.0236857877279267</v>
      </c>
    </row>
    <row r="1682">
      <c r="A1682" t="s">
        <v>334</v>
      </c>
      <c r="B1682" t="s">
        <v>515</v>
      </c>
      <c r="C1682" t="s">
        <v>383</v>
      </c>
      <c r="D1682" t="s">
        <v>337</v>
      </c>
      <c r="E1682" t="s">
        <v>516</v>
      </c>
      <c r="F1682" t="s">
        <v>339</v>
      </c>
      <c r="G1682" t="s">
        <v>357</v>
      </c>
      <c r="H1682" t="n">
        <v>26</v>
      </c>
      <c r="I1682" t="n">
        <v>2.211</v>
      </c>
      <c r="J1682" t="n">
        <v>0.01855</v>
      </c>
      <c r="K1682" t="n">
        <v>55.38</v>
      </c>
      <c r="L1682" t="n">
        <v>20.02</v>
      </c>
      <c r="M1682" t="n">
        <v>57570</v>
      </c>
      <c r="N1682" t="n">
        <v>1.689</v>
      </c>
      <c r="O1682" t="n">
        <v>18.39</v>
      </c>
      <c r="P1682" t="n">
        <v>22390</v>
      </c>
      <c r="Q1682" t="n">
        <v>1.786</v>
      </c>
      <c r="R1682" t="s">
        <v>341</v>
      </c>
      <c r="S1682" t="s">
        <v>526</v>
      </c>
      <c r="T1682" t="s">
        <v>517</v>
      </c>
      <c r="U1682" t="s">
        <v>527</v>
      </c>
      <c r="V1682" t="n">
        <v>415.3345</v>
      </c>
      <c r="W1682" t="n">
        <v>22390</v>
      </c>
      <c r="X1682" t="n">
        <v>415.3345</v>
      </c>
      <c r="Y1682" t="n">
        <v>1111.94</v>
      </c>
      <c r="Z1682" t="n">
        <v>1957.123</v>
      </c>
      <c r="AA1682" t="n">
        <v>0.373522402287893</v>
      </c>
      <c r="AB1682" t="n">
        <v>0.212216861178373</v>
      </c>
      <c r="AC1682" t="n">
        <v>1</v>
      </c>
    </row>
    <row r="1683">
      <c r="A1683" t="s">
        <v>334</v>
      </c>
      <c r="B1683" t="s">
        <v>515</v>
      </c>
      <c r="C1683" t="s">
        <v>383</v>
      </c>
      <c r="D1683" t="s">
        <v>337</v>
      </c>
      <c r="E1683" t="s">
        <v>516</v>
      </c>
      <c r="F1683" t="s">
        <v>339</v>
      </c>
      <c r="G1683" t="s">
        <v>362</v>
      </c>
      <c r="H1683" t="n">
        <v>36</v>
      </c>
      <c r="I1683" t="n">
        <v>3.061</v>
      </c>
      <c r="J1683" t="n">
        <v>0.02569</v>
      </c>
      <c r="K1683" t="n">
        <v>46.99</v>
      </c>
      <c r="L1683" t="n">
        <v>17.79</v>
      </c>
      <c r="M1683" t="n">
        <v>46630</v>
      </c>
      <c r="N1683" t="n">
        <v>1.571</v>
      </c>
      <c r="O1683" t="n">
        <v>16.51</v>
      </c>
      <c r="P1683" t="n">
        <v>16610</v>
      </c>
      <c r="Q1683" t="n">
        <v>1.701</v>
      </c>
      <c r="R1683" t="s">
        <v>341</v>
      </c>
      <c r="S1683" t="s">
        <v>526</v>
      </c>
      <c r="T1683" t="s">
        <v>517</v>
      </c>
      <c r="U1683" t="s">
        <v>527</v>
      </c>
      <c r="V1683" t="n">
        <v>426.7109</v>
      </c>
      <c r="W1683" t="n">
        <v>16610</v>
      </c>
      <c r="X1683" t="n">
        <v>426.7109</v>
      </c>
      <c r="Y1683" t="n">
        <v>1111.94</v>
      </c>
      <c r="Z1683" t="n">
        <v>1957.123</v>
      </c>
      <c r="AA1683" t="n">
        <v>0.38375352986672</v>
      </c>
      <c r="AB1683" t="n">
        <v>0.218029679279228</v>
      </c>
      <c r="AC1683" t="n">
        <v>1</v>
      </c>
    </row>
    <row r="1684">
      <c r="A1684" t="s">
        <v>472</v>
      </c>
      <c r="B1684" t="s">
        <v>515</v>
      </c>
      <c r="C1684" t="s">
        <v>383</v>
      </c>
      <c r="D1684" t="s">
        <v>337</v>
      </c>
      <c r="E1684" t="s">
        <v>516</v>
      </c>
      <c r="F1684" t="s">
        <v>339</v>
      </c>
      <c r="G1684" t="s">
        <v>366</v>
      </c>
      <c r="H1684" t="n">
        <v>28</v>
      </c>
      <c r="I1684" t="n">
        <v>0.8284</v>
      </c>
      <c r="J1684" t="n">
        <v>0.02002</v>
      </c>
      <c r="K1684" t="n">
        <v>79.75</v>
      </c>
      <c r="L1684" t="n">
        <v>42.71</v>
      </c>
      <c r="M1684" t="n">
        <v>73800</v>
      </c>
      <c r="N1684" t="n">
        <v>3.776</v>
      </c>
      <c r="O1684" t="n">
        <v>35.53</v>
      </c>
      <c r="P1684" t="n">
        <v>1426</v>
      </c>
      <c r="Q1684" t="n">
        <v>3.525</v>
      </c>
      <c r="R1684" t="s">
        <v>554</v>
      </c>
      <c r="S1684" t="s">
        <v>594</v>
      </c>
      <c r="T1684" t="s">
        <v>517</v>
      </c>
      <c r="U1684" t="s">
        <v>595</v>
      </c>
      <c r="V1684" t="n">
        <v>28.54852</v>
      </c>
      <c r="W1684" t="n">
        <v>1426</v>
      </c>
      <c r="X1684" t="n">
        <v>585.3642</v>
      </c>
      <c r="Y1684" t="n">
        <v>1606.1568</v>
      </c>
      <c r="Z1684" t="n">
        <v>1957.123</v>
      </c>
      <c r="AA1684" t="n">
        <v>0.0177744289972187</v>
      </c>
      <c r="AB1684" t="n">
        <v>0.0145869830358133</v>
      </c>
      <c r="AC1684" t="n">
        <v>0.0487705261100696</v>
      </c>
    </row>
    <row r="1685">
      <c r="A1685" t="s">
        <v>472</v>
      </c>
      <c r="B1685" t="s">
        <v>515</v>
      </c>
      <c r="C1685" t="s">
        <v>383</v>
      </c>
      <c r="D1685" t="s">
        <v>337</v>
      </c>
      <c r="E1685" t="s">
        <v>516</v>
      </c>
      <c r="F1685" t="s">
        <v>339</v>
      </c>
      <c r="G1685" t="s">
        <v>356</v>
      </c>
      <c r="H1685" t="n">
        <v>2</v>
      </c>
      <c r="I1685" t="n">
        <v>0.05917</v>
      </c>
      <c r="J1685" t="n">
        <v>0.00143</v>
      </c>
      <c r="K1685" t="n">
        <v>42.35</v>
      </c>
      <c r="L1685" t="n">
        <v>18.46</v>
      </c>
      <c r="M1685" t="n">
        <v>57160</v>
      </c>
      <c r="N1685" t="n">
        <v>1.443</v>
      </c>
      <c r="O1685" t="n">
        <v>9.333</v>
      </c>
      <c r="P1685" t="n">
        <v>1251</v>
      </c>
      <c r="Q1685" t="n">
        <v>1.588</v>
      </c>
      <c r="R1685" t="s">
        <v>554</v>
      </c>
      <c r="S1685" t="s">
        <v>594</v>
      </c>
      <c r="T1685" t="s">
        <v>517</v>
      </c>
      <c r="U1685" t="s">
        <v>595</v>
      </c>
      <c r="V1685" t="n">
        <v>1.78893</v>
      </c>
      <c r="W1685" t="n">
        <v>1251</v>
      </c>
      <c r="X1685" t="n">
        <v>13.28936</v>
      </c>
      <c r="Y1685" t="n">
        <v>1606.1568</v>
      </c>
      <c r="Z1685" t="n">
        <v>1957.123</v>
      </c>
      <c r="AA1685" t="n">
        <v>0.00111379536543381</v>
      </c>
      <c r="AB1685" t="n">
        <v>0.000914061098868084</v>
      </c>
      <c r="AC1685" t="n">
        <v>0.134613706002396</v>
      </c>
    </row>
    <row r="1686">
      <c r="A1686" t="s">
        <v>472</v>
      </c>
      <c r="B1686" t="s">
        <v>515</v>
      </c>
      <c r="C1686" t="s">
        <v>383</v>
      </c>
      <c r="D1686" t="s">
        <v>337</v>
      </c>
      <c r="E1686" t="s">
        <v>516</v>
      </c>
      <c r="F1686" t="s">
        <v>339</v>
      </c>
      <c r="G1686" t="s">
        <v>357</v>
      </c>
      <c r="H1686" t="n">
        <v>21</v>
      </c>
      <c r="I1686" t="n">
        <v>0.6213</v>
      </c>
      <c r="J1686" t="n">
        <v>0.01501</v>
      </c>
      <c r="K1686" t="n">
        <v>44.6</v>
      </c>
      <c r="L1686" t="n">
        <v>16.68</v>
      </c>
      <c r="M1686" t="n">
        <v>81130</v>
      </c>
      <c r="N1686" t="n">
        <v>1.602</v>
      </c>
      <c r="O1686" t="n">
        <v>14.56</v>
      </c>
      <c r="P1686" t="n">
        <v>6975</v>
      </c>
      <c r="Q1686" t="n">
        <v>1.583</v>
      </c>
      <c r="R1686" t="s">
        <v>554</v>
      </c>
      <c r="S1686" t="s">
        <v>594</v>
      </c>
      <c r="T1686" t="s">
        <v>517</v>
      </c>
      <c r="U1686" t="s">
        <v>595</v>
      </c>
      <c r="V1686" t="n">
        <v>104.69475</v>
      </c>
      <c r="W1686" t="n">
        <v>6975</v>
      </c>
      <c r="X1686" t="n">
        <v>415.3345</v>
      </c>
      <c r="Y1686" t="n">
        <v>1606.1568</v>
      </c>
      <c r="Z1686" t="n">
        <v>1957.123</v>
      </c>
      <c r="AA1686" t="n">
        <v>0.06518339305353</v>
      </c>
      <c r="AB1686" t="n">
        <v>0.0534942106346918</v>
      </c>
      <c r="AC1686" t="n">
        <v>0.25207332884699</v>
      </c>
    </row>
    <row r="1687">
      <c r="A1687" t="s">
        <v>335</v>
      </c>
      <c r="B1687" t="s">
        <v>515</v>
      </c>
      <c r="C1687" t="s">
        <v>383</v>
      </c>
      <c r="D1687" t="s">
        <v>337</v>
      </c>
      <c r="E1687" t="s">
        <v>516</v>
      </c>
      <c r="F1687" t="s">
        <v>339</v>
      </c>
      <c r="G1687" t="s">
        <v>357</v>
      </c>
      <c r="H1687" t="n">
        <v>6</v>
      </c>
      <c r="I1687" t="n">
        <v>0.4577</v>
      </c>
      <c r="J1687" t="n">
        <v>0.004277</v>
      </c>
      <c r="K1687" t="n">
        <v>47.85</v>
      </c>
      <c r="L1687" t="n">
        <v>20.85</v>
      </c>
      <c r="M1687" t="n">
        <v>53780</v>
      </c>
      <c r="N1687" t="n">
        <v>1.806</v>
      </c>
      <c r="O1687" t="n">
        <v>19.4</v>
      </c>
      <c r="P1687" t="n">
        <v>5605</v>
      </c>
      <c r="Q1687" t="n">
        <v>1.64</v>
      </c>
      <c r="R1687" t="s">
        <v>353</v>
      </c>
      <c r="S1687" t="s">
        <v>519</v>
      </c>
      <c r="T1687" t="s">
        <v>517</v>
      </c>
      <c r="U1687" t="s">
        <v>520</v>
      </c>
      <c r="V1687" t="n">
        <v>23.972585</v>
      </c>
      <c r="W1687" t="n">
        <v>5605</v>
      </c>
      <c r="X1687" t="n">
        <v>415.3345</v>
      </c>
      <c r="Y1687" t="n">
        <v>773.3815</v>
      </c>
      <c r="Z1687" t="n">
        <v>1957.123</v>
      </c>
      <c r="AA1687" t="n">
        <v>0.0309971016891405</v>
      </c>
      <c r="AB1687" t="n">
        <v>0.0122488903354567</v>
      </c>
      <c r="AC1687" t="n">
        <v>0.0577187423630833</v>
      </c>
    </row>
    <row r="1688">
      <c r="A1688" t="s">
        <v>335</v>
      </c>
      <c r="B1688" t="s">
        <v>515</v>
      </c>
      <c r="C1688" t="s">
        <v>383</v>
      </c>
      <c r="D1688" t="s">
        <v>337</v>
      </c>
      <c r="E1688" t="s">
        <v>516</v>
      </c>
      <c r="F1688" t="s">
        <v>339</v>
      </c>
      <c r="G1688" t="s">
        <v>362</v>
      </c>
      <c r="H1688" t="n">
        <v>16</v>
      </c>
      <c r="I1688" t="n">
        <v>1.22</v>
      </c>
      <c r="J1688" t="n">
        <v>0.01141</v>
      </c>
      <c r="K1688" t="n">
        <v>33.41</v>
      </c>
      <c r="L1688" t="n">
        <v>15.36</v>
      </c>
      <c r="M1688" t="n">
        <v>28480</v>
      </c>
      <c r="N1688" t="n">
        <v>1.466</v>
      </c>
      <c r="O1688" t="n">
        <v>15.51</v>
      </c>
      <c r="P1688" t="n">
        <v>2675</v>
      </c>
      <c r="Q1688" t="n">
        <v>1.49</v>
      </c>
      <c r="R1688" t="s">
        <v>353</v>
      </c>
      <c r="S1688" t="s">
        <v>519</v>
      </c>
      <c r="T1688" t="s">
        <v>517</v>
      </c>
      <c r="U1688" t="s">
        <v>520</v>
      </c>
      <c r="V1688" t="n">
        <v>30.52175</v>
      </c>
      <c r="W1688" t="n">
        <v>2675</v>
      </c>
      <c r="X1688" t="n">
        <v>426.7109</v>
      </c>
      <c r="Y1688" t="n">
        <v>773.3815</v>
      </c>
      <c r="Z1688" t="n">
        <v>1957.123</v>
      </c>
      <c r="AA1688" t="n">
        <v>0.0394653220952402</v>
      </c>
      <c r="AB1688" t="n">
        <v>0.0155952129733287</v>
      </c>
      <c r="AC1688" t="n">
        <v>0.0715279361272468</v>
      </c>
    </row>
    <row r="1689">
      <c r="A1689" t="s">
        <v>335</v>
      </c>
      <c r="B1689" t="s">
        <v>515</v>
      </c>
      <c r="C1689" t="s">
        <v>383</v>
      </c>
      <c r="D1689" t="s">
        <v>337</v>
      </c>
      <c r="E1689" t="s">
        <v>516</v>
      </c>
      <c r="F1689" t="s">
        <v>339</v>
      </c>
      <c r="G1689" t="s">
        <v>340</v>
      </c>
      <c r="H1689" t="n">
        <v>65</v>
      </c>
      <c r="I1689" t="n">
        <v>4.958</v>
      </c>
      <c r="J1689" t="n">
        <v>0.04634</v>
      </c>
      <c r="K1689" t="n">
        <v>101.2</v>
      </c>
      <c r="L1689" t="n">
        <v>73.15</v>
      </c>
      <c r="M1689" t="n">
        <v>79480</v>
      </c>
      <c r="N1689" t="n">
        <v>5.443</v>
      </c>
      <c r="O1689" t="n">
        <v>70.87</v>
      </c>
      <c r="P1689" t="n">
        <v>6467</v>
      </c>
      <c r="Q1689" t="n">
        <v>4.568</v>
      </c>
      <c r="R1689" t="s">
        <v>353</v>
      </c>
      <c r="S1689" t="s">
        <v>519</v>
      </c>
      <c r="T1689" t="s">
        <v>517</v>
      </c>
      <c r="U1689" t="s">
        <v>520</v>
      </c>
      <c r="V1689" t="n">
        <v>299.68078</v>
      </c>
      <c r="W1689" t="n">
        <v>6467</v>
      </c>
      <c r="X1689" t="n">
        <v>727.804</v>
      </c>
      <c r="Y1689" t="n">
        <v>773.3815</v>
      </c>
      <c r="Z1689" t="n">
        <v>1957.123</v>
      </c>
      <c r="AA1689" t="n">
        <v>0.387494115129467</v>
      </c>
      <c r="AB1689" t="n">
        <v>0.153123120008298</v>
      </c>
      <c r="AC1689" t="n">
        <v>0.411760281614281</v>
      </c>
    </row>
    <row r="1690">
      <c r="A1690" t="s">
        <v>335</v>
      </c>
      <c r="B1690" t="s">
        <v>515</v>
      </c>
      <c r="C1690" t="s">
        <v>383</v>
      </c>
      <c r="D1690" t="s">
        <v>337</v>
      </c>
      <c r="E1690" t="s">
        <v>516</v>
      </c>
      <c r="F1690" t="s">
        <v>339</v>
      </c>
      <c r="G1690" t="s">
        <v>352</v>
      </c>
      <c r="H1690" t="n">
        <v>54</v>
      </c>
      <c r="I1690" t="n">
        <v>4.119</v>
      </c>
      <c r="J1690" t="n">
        <v>0.03849</v>
      </c>
      <c r="K1690" t="n">
        <v>25.69</v>
      </c>
      <c r="L1690" t="n">
        <v>5.807</v>
      </c>
      <c r="M1690" t="n">
        <v>14400</v>
      </c>
      <c r="N1690" t="n">
        <v>1.521</v>
      </c>
      <c r="O1690" t="n">
        <v>5.347</v>
      </c>
      <c r="P1690" t="n">
        <v>484.4</v>
      </c>
      <c r="Q1690" t="n">
        <v>1.551</v>
      </c>
      <c r="R1690" t="s">
        <v>353</v>
      </c>
      <c r="S1690" t="s">
        <v>519</v>
      </c>
      <c r="T1690" t="s">
        <v>517</v>
      </c>
      <c r="U1690" t="s">
        <v>520</v>
      </c>
      <c r="V1690" t="n">
        <v>18.644556</v>
      </c>
      <c r="W1690" t="n">
        <v>484.4</v>
      </c>
      <c r="X1690" t="n">
        <v>63.58092</v>
      </c>
      <c r="Y1690" t="n">
        <v>773.3815</v>
      </c>
      <c r="Z1690" t="n">
        <v>1957.123</v>
      </c>
      <c r="AA1690" t="n">
        <v>0.0241078381109452</v>
      </c>
      <c r="AB1690" t="n">
        <v>0.00952651213030556</v>
      </c>
      <c r="AC1690" t="n">
        <v>0.293241368637006</v>
      </c>
    </row>
    <row r="1691">
      <c r="A1691" t="s">
        <v>335</v>
      </c>
      <c r="B1691" t="s">
        <v>515</v>
      </c>
      <c r="C1691" t="s">
        <v>383</v>
      </c>
      <c r="D1691" t="s">
        <v>337</v>
      </c>
      <c r="E1691" t="s">
        <v>516</v>
      </c>
      <c r="F1691" t="s">
        <v>339</v>
      </c>
      <c r="G1691" t="s">
        <v>363</v>
      </c>
      <c r="H1691" t="n">
        <v>1</v>
      </c>
      <c r="I1691" t="n">
        <v>0.07628</v>
      </c>
      <c r="J1691" t="n">
        <v>0.0007129</v>
      </c>
      <c r="K1691" t="n">
        <v>30.25</v>
      </c>
      <c r="L1691" t="n">
        <v>12.21</v>
      </c>
      <c r="M1691" t="n">
        <v>16470</v>
      </c>
      <c r="N1691" t="n">
        <v>1.7</v>
      </c>
      <c r="O1691" t="n">
        <v>9.464</v>
      </c>
      <c r="P1691" t="n">
        <v>434.5</v>
      </c>
      <c r="Q1691" t="n">
        <v>1.338</v>
      </c>
      <c r="R1691" t="s">
        <v>353</v>
      </c>
      <c r="S1691" t="s">
        <v>519</v>
      </c>
      <c r="T1691" t="s">
        <v>517</v>
      </c>
      <c r="U1691" t="s">
        <v>520</v>
      </c>
      <c r="V1691" t="n">
        <v>0.30975505</v>
      </c>
      <c r="W1691" t="n">
        <v>434.5</v>
      </c>
      <c r="X1691" t="n">
        <v>5.1573438</v>
      </c>
      <c r="Y1691" t="n">
        <v>773.3815</v>
      </c>
      <c r="Z1691" t="n">
        <v>1957.123</v>
      </c>
      <c r="AA1691" t="n">
        <v>0.000400520377071342</v>
      </c>
      <c r="AB1691" t="n">
        <v>0.000158270609460928</v>
      </c>
      <c r="AC1691" t="n">
        <v>0.0600609658793738</v>
      </c>
    </row>
    <row r="1692">
      <c r="A1692" t="s">
        <v>335</v>
      </c>
      <c r="B1692" t="s">
        <v>515</v>
      </c>
      <c r="C1692" t="s">
        <v>383</v>
      </c>
      <c r="D1692" t="s">
        <v>337</v>
      </c>
      <c r="E1692" t="s">
        <v>516</v>
      </c>
      <c r="F1692" t="s">
        <v>339</v>
      </c>
      <c r="G1692" t="s">
        <v>358</v>
      </c>
      <c r="H1692" t="n">
        <v>10</v>
      </c>
      <c r="I1692" t="n">
        <v>0.7628</v>
      </c>
      <c r="J1692" t="n">
        <v>0.007129</v>
      </c>
      <c r="K1692" t="n">
        <v>24.75</v>
      </c>
      <c r="L1692" t="n">
        <v>12.07</v>
      </c>
      <c r="M1692" t="n">
        <v>13310</v>
      </c>
      <c r="N1692" t="n">
        <v>1.263</v>
      </c>
      <c r="O1692" t="n">
        <v>13.18</v>
      </c>
      <c r="P1692" t="n">
        <v>917.6</v>
      </c>
      <c r="Q1692" t="n">
        <v>1.401</v>
      </c>
      <c r="R1692" t="s">
        <v>353</v>
      </c>
      <c r="S1692" t="s">
        <v>519</v>
      </c>
      <c r="T1692" t="s">
        <v>517</v>
      </c>
      <c r="U1692" t="s">
        <v>520</v>
      </c>
      <c r="V1692" t="n">
        <v>6.5415704</v>
      </c>
      <c r="W1692" t="n">
        <v>917.6</v>
      </c>
      <c r="X1692" t="n">
        <v>62.218</v>
      </c>
      <c r="Y1692" t="n">
        <v>773.3815</v>
      </c>
      <c r="Z1692" t="n">
        <v>1957.123</v>
      </c>
      <c r="AA1692" t="n">
        <v>0.00845840041428454</v>
      </c>
      <c r="AB1692" t="n">
        <v>0.00334244214594586</v>
      </c>
      <c r="AC1692" t="n">
        <v>0.105139515895722</v>
      </c>
    </row>
    <row r="1693">
      <c r="A1693" t="s">
        <v>335</v>
      </c>
      <c r="B1693" t="s">
        <v>515</v>
      </c>
      <c r="C1693" t="s">
        <v>383</v>
      </c>
      <c r="D1693" t="s">
        <v>337</v>
      </c>
      <c r="E1693" t="s">
        <v>516</v>
      </c>
      <c r="F1693" t="s">
        <v>339</v>
      </c>
      <c r="G1693" t="s">
        <v>370</v>
      </c>
      <c r="H1693" t="n">
        <v>2</v>
      </c>
      <c r="I1693" t="n">
        <v>0.1526</v>
      </c>
      <c r="J1693" t="n">
        <v>0.001426</v>
      </c>
      <c r="K1693" t="n">
        <v>17.05</v>
      </c>
      <c r="L1693" t="n">
        <v>4.892</v>
      </c>
      <c r="M1693" t="n">
        <v>13290</v>
      </c>
      <c r="N1693" t="n">
        <v>1.239</v>
      </c>
      <c r="O1693" t="n">
        <v>5.018</v>
      </c>
      <c r="P1693" t="n">
        <v>1236</v>
      </c>
      <c r="Q1693" t="n">
        <v>1.204</v>
      </c>
      <c r="R1693" t="s">
        <v>353</v>
      </c>
      <c r="S1693" t="s">
        <v>519</v>
      </c>
      <c r="T1693" t="s">
        <v>517</v>
      </c>
      <c r="U1693" t="s">
        <v>520</v>
      </c>
      <c r="V1693" t="n">
        <v>1.762536</v>
      </c>
      <c r="W1693" t="n">
        <v>1236</v>
      </c>
      <c r="X1693" t="n">
        <v>9.4</v>
      </c>
      <c r="Y1693" t="n">
        <v>773.3815</v>
      </c>
      <c r="Z1693" t="n">
        <v>1957.123</v>
      </c>
      <c r="AA1693" t="n">
        <v>0.00227899943300945</v>
      </c>
      <c r="AB1693" t="n">
        <v>0.000900574976636624</v>
      </c>
      <c r="AC1693" t="n">
        <v>0.187503829787234</v>
      </c>
    </row>
    <row r="1694">
      <c r="A1694" t="s">
        <v>335</v>
      </c>
      <c r="B1694" t="s">
        <v>515</v>
      </c>
      <c r="C1694" t="s">
        <v>383</v>
      </c>
      <c r="D1694" t="s">
        <v>337</v>
      </c>
      <c r="E1694" t="s">
        <v>516</v>
      </c>
      <c r="F1694" t="s">
        <v>339</v>
      </c>
      <c r="G1694" t="s">
        <v>368</v>
      </c>
      <c r="H1694" t="n">
        <v>135</v>
      </c>
      <c r="I1694" t="n">
        <v>10.3</v>
      </c>
      <c r="J1694" t="n">
        <v>0.09624</v>
      </c>
      <c r="K1694" t="n">
        <v>16.46</v>
      </c>
      <c r="L1694" t="n">
        <v>3.957</v>
      </c>
      <c r="M1694" t="n">
        <v>6090</v>
      </c>
      <c r="N1694" t="n">
        <v>1.332</v>
      </c>
      <c r="O1694" t="n">
        <v>5.134</v>
      </c>
      <c r="P1694" t="n">
        <v>284.4</v>
      </c>
      <c r="Q1694" t="n">
        <v>1.197</v>
      </c>
      <c r="R1694" t="s">
        <v>353</v>
      </c>
      <c r="S1694" t="s">
        <v>519</v>
      </c>
      <c r="T1694" t="s">
        <v>517</v>
      </c>
      <c r="U1694" t="s">
        <v>520</v>
      </c>
      <c r="V1694" t="n">
        <v>27.370656</v>
      </c>
      <c r="W1694" t="n">
        <v>284.4</v>
      </c>
      <c r="X1694" t="n">
        <v>154.01785</v>
      </c>
      <c r="Y1694" t="n">
        <v>773.3815</v>
      </c>
      <c r="Z1694" t="n">
        <v>1957.123</v>
      </c>
      <c r="AA1694" t="n">
        <v>0.0353908853521839</v>
      </c>
      <c r="AB1694" t="n">
        <v>0.0139851486084421</v>
      </c>
      <c r="AC1694" t="n">
        <v>0.17771093415471</v>
      </c>
    </row>
    <row r="1695">
      <c r="A1695" t="s">
        <v>472</v>
      </c>
      <c r="B1695" t="s">
        <v>515</v>
      </c>
      <c r="C1695" t="s">
        <v>383</v>
      </c>
      <c r="D1695" t="s">
        <v>337</v>
      </c>
      <c r="E1695" t="s">
        <v>516</v>
      </c>
      <c r="F1695" t="s">
        <v>339</v>
      </c>
      <c r="G1695" t="s">
        <v>369</v>
      </c>
      <c r="H1695" t="n">
        <v>1238</v>
      </c>
      <c r="I1695" t="n">
        <v>36.63</v>
      </c>
      <c r="J1695" t="n">
        <v>0.885</v>
      </c>
      <c r="K1695" t="n">
        <v>17.86</v>
      </c>
      <c r="L1695" t="n">
        <v>4.735</v>
      </c>
      <c r="M1695" t="n">
        <v>14310</v>
      </c>
      <c r="N1695" t="n">
        <v>1.3</v>
      </c>
      <c r="O1695" t="n">
        <v>5.603</v>
      </c>
      <c r="P1695" t="n">
        <v>611.8</v>
      </c>
      <c r="Q1695" t="n">
        <v>1.199</v>
      </c>
      <c r="R1695" t="s">
        <v>554</v>
      </c>
      <c r="S1695" t="s">
        <v>594</v>
      </c>
      <c r="T1695" t="s">
        <v>517</v>
      </c>
      <c r="U1695" t="s">
        <v>595</v>
      </c>
      <c r="V1695" t="n">
        <v>541.443</v>
      </c>
      <c r="W1695" t="n">
        <v>611.8</v>
      </c>
      <c r="X1695" t="n">
        <v>644.91</v>
      </c>
      <c r="Y1695" t="n">
        <v>1606.1568</v>
      </c>
      <c r="Z1695" t="n">
        <v>1957.123</v>
      </c>
      <c r="AA1695" t="n">
        <v>0.337104696129295</v>
      </c>
      <c r="AB1695" t="n">
        <v>0.276652514941575</v>
      </c>
      <c r="AC1695" t="n">
        <v>0.839563660045588</v>
      </c>
    </row>
    <row r="1696">
      <c r="A1696" t="s">
        <v>345</v>
      </c>
      <c r="B1696" t="s">
        <v>515</v>
      </c>
      <c r="C1696" t="s">
        <v>383</v>
      </c>
      <c r="D1696" t="s">
        <v>337</v>
      </c>
      <c r="E1696" t="s">
        <v>516</v>
      </c>
      <c r="F1696" t="s">
        <v>346</v>
      </c>
      <c r="G1696" t="s">
        <v>376</v>
      </c>
      <c r="H1696" t="n">
        <v>2</v>
      </c>
      <c r="I1696" t="n">
        <v>0.03943</v>
      </c>
      <c r="J1696" t="n">
        <v>0.009135</v>
      </c>
      <c r="K1696" t="n">
        <v>10.45</v>
      </c>
      <c r="L1696" t="n">
        <v>10.41</v>
      </c>
      <c r="M1696" t="n">
        <v>22.9</v>
      </c>
      <c r="N1696" t="n">
        <v>2.257</v>
      </c>
      <c r="O1696" t="n">
        <v>5.533</v>
      </c>
      <c r="P1696" t="n">
        <v>54.73</v>
      </c>
      <c r="Q1696" t="n">
        <v>1.235</v>
      </c>
      <c r="R1696" t="s">
        <v>348</v>
      </c>
      <c r="S1696" t="s">
        <v>411</v>
      </c>
      <c r="T1696" t="s">
        <v>517</v>
      </c>
      <c r="U1696" t="s">
        <v>523</v>
      </c>
      <c r="V1696" t="n">
        <v>0.49995855</v>
      </c>
      <c r="W1696" t="n">
        <v>54.73</v>
      </c>
      <c r="X1696" t="n">
        <v>2.957955</v>
      </c>
      <c r="Y1696" t="n">
        <v>7444.626</v>
      </c>
      <c r="Z1696" t="n">
        <v>14467.38</v>
      </c>
      <c r="AA1696" t="n">
        <v>0.000067156973365754</v>
      </c>
      <c r="AB1696" t="n">
        <v>0.0000345576427798261</v>
      </c>
      <c r="AC1696" t="n">
        <v>0.169021688970928</v>
      </c>
    </row>
    <row r="1697">
      <c r="A1697" t="s">
        <v>345</v>
      </c>
      <c r="B1697" t="s">
        <v>515</v>
      </c>
      <c r="C1697" t="s">
        <v>383</v>
      </c>
      <c r="D1697" t="s">
        <v>337</v>
      </c>
      <c r="E1697" t="s">
        <v>516</v>
      </c>
      <c r="F1697" t="s">
        <v>346</v>
      </c>
      <c r="G1697" t="s">
        <v>360</v>
      </c>
      <c r="H1697" t="n">
        <v>4812</v>
      </c>
      <c r="I1697" t="n">
        <v>94.87</v>
      </c>
      <c r="J1697" t="n">
        <v>21.98</v>
      </c>
      <c r="K1697" t="n">
        <v>15.07</v>
      </c>
      <c r="L1697" t="n">
        <v>3.062</v>
      </c>
      <c r="M1697" t="n">
        <v>2221</v>
      </c>
      <c r="N1697" t="n">
        <v>1.391</v>
      </c>
      <c r="O1697" t="n">
        <v>4.741</v>
      </c>
      <c r="P1697" t="n">
        <v>338.7</v>
      </c>
      <c r="Q1697" t="n">
        <v>1.207</v>
      </c>
      <c r="R1697" t="s">
        <v>348</v>
      </c>
      <c r="S1697" t="s">
        <v>411</v>
      </c>
      <c r="T1697" t="s">
        <v>517</v>
      </c>
      <c r="U1697" t="s">
        <v>523</v>
      </c>
      <c r="V1697" t="n">
        <v>7444.626</v>
      </c>
      <c r="W1697" t="n">
        <v>338.7</v>
      </c>
      <c r="X1697" t="n">
        <v>14467.38</v>
      </c>
      <c r="Y1697" t="n">
        <v>7444.626</v>
      </c>
      <c r="Z1697" t="n">
        <v>14467.38</v>
      </c>
      <c r="AA1697" t="n">
        <v>1</v>
      </c>
      <c r="AB1697" t="n">
        <v>0.514580110565977</v>
      </c>
      <c r="AC1697" t="n">
        <v>0.514580110565977</v>
      </c>
    </row>
    <row r="1698">
      <c r="A1698" t="s">
        <v>345</v>
      </c>
      <c r="B1698" t="s">
        <v>515</v>
      </c>
      <c r="C1698" t="s">
        <v>383</v>
      </c>
      <c r="D1698" t="s">
        <v>337</v>
      </c>
      <c r="E1698" t="s">
        <v>516</v>
      </c>
      <c r="F1698" t="s">
        <v>346</v>
      </c>
      <c r="G1698" t="s">
        <v>377</v>
      </c>
      <c r="H1698" t="n">
        <v>398</v>
      </c>
      <c r="I1698" t="n">
        <v>7.847</v>
      </c>
      <c r="J1698" t="n">
        <v>1.818</v>
      </c>
      <c r="K1698" t="n">
        <v>14</v>
      </c>
      <c r="L1698" t="n">
        <v>3.138</v>
      </c>
      <c r="M1698" t="n">
        <v>3071</v>
      </c>
      <c r="N1698" t="n">
        <v>1.316</v>
      </c>
      <c r="O1698" t="n">
        <v>4.757</v>
      </c>
      <c r="P1698" t="n">
        <v>148.7</v>
      </c>
      <c r="Q1698" t="n">
        <v>1.167</v>
      </c>
      <c r="R1698" t="s">
        <v>348</v>
      </c>
      <c r="S1698" t="s">
        <v>411</v>
      </c>
      <c r="T1698" t="s">
        <v>517</v>
      </c>
      <c r="U1698" t="s">
        <v>523</v>
      </c>
      <c r="V1698" t="n">
        <v>270.3366</v>
      </c>
      <c r="W1698" t="n">
        <v>148.7</v>
      </c>
      <c r="X1698" t="n">
        <v>401.6375</v>
      </c>
      <c r="Y1698" t="n">
        <v>7444.626</v>
      </c>
      <c r="Z1698" t="n">
        <v>14467.38</v>
      </c>
      <c r="AA1698" t="n">
        <v>0.0363129860385196</v>
      </c>
      <c r="AB1698" t="n">
        <v>0.0186859403706822</v>
      </c>
      <c r="AC1698" t="n">
        <v>0.673086053966574</v>
      </c>
    </row>
    <row r="1699">
      <c r="A1699" t="s">
        <v>472</v>
      </c>
      <c r="B1699" t="s">
        <v>515</v>
      </c>
      <c r="C1699" t="s">
        <v>383</v>
      </c>
      <c r="D1699" t="s">
        <v>337</v>
      </c>
      <c r="E1699" t="s">
        <v>516</v>
      </c>
      <c r="F1699" t="s">
        <v>339</v>
      </c>
      <c r="G1699" t="s">
        <v>360</v>
      </c>
      <c r="H1699" t="n">
        <v>3380</v>
      </c>
      <c r="I1699" t="n">
        <v>100</v>
      </c>
      <c r="J1699" t="n">
        <v>2.416</v>
      </c>
      <c r="K1699" t="n">
        <v>18.5</v>
      </c>
      <c r="L1699" t="n">
        <v>5.057</v>
      </c>
      <c r="M1699" t="n">
        <v>14250</v>
      </c>
      <c r="N1699" t="n">
        <v>1.328</v>
      </c>
      <c r="O1699" t="n">
        <v>5.873</v>
      </c>
      <c r="P1699" t="n">
        <v>664.8</v>
      </c>
      <c r="Q1699" t="n">
        <v>1.226</v>
      </c>
      <c r="R1699" t="s">
        <v>554</v>
      </c>
      <c r="S1699" t="s">
        <v>594</v>
      </c>
      <c r="T1699" t="s">
        <v>517</v>
      </c>
      <c r="U1699" t="s">
        <v>595</v>
      </c>
      <c r="V1699" t="n">
        <v>1606.1568</v>
      </c>
      <c r="W1699" t="n">
        <v>664.8</v>
      </c>
      <c r="X1699" t="n">
        <v>1957.123</v>
      </c>
      <c r="Y1699" t="n">
        <v>1606.1568</v>
      </c>
      <c r="Z1699" t="n">
        <v>1957.123</v>
      </c>
      <c r="AA1699" t="n">
        <v>1</v>
      </c>
      <c r="AB1699" t="n">
        <v>0.820672384924197</v>
      </c>
      <c r="AC1699" t="n">
        <v>0.820672384924197</v>
      </c>
    </row>
    <row r="1700">
      <c r="A1700" t="s">
        <v>345</v>
      </c>
      <c r="B1700" t="s">
        <v>515</v>
      </c>
      <c r="C1700" t="s">
        <v>383</v>
      </c>
      <c r="D1700" t="s">
        <v>337</v>
      </c>
      <c r="E1700" t="s">
        <v>516</v>
      </c>
      <c r="F1700" t="s">
        <v>346</v>
      </c>
      <c r="G1700" t="s">
        <v>373</v>
      </c>
      <c r="H1700" t="n">
        <v>332</v>
      </c>
      <c r="I1700" t="n">
        <v>6.546</v>
      </c>
      <c r="J1700" t="n">
        <v>1.516</v>
      </c>
      <c r="K1700" t="n">
        <v>11.55</v>
      </c>
      <c r="L1700" t="n">
        <v>3.371</v>
      </c>
      <c r="M1700" t="n">
        <v>133</v>
      </c>
      <c r="N1700" t="n">
        <v>1.218</v>
      </c>
      <c r="O1700" t="n">
        <v>4.238</v>
      </c>
      <c r="P1700" t="n">
        <v>66.16</v>
      </c>
      <c r="Q1700" t="n">
        <v>1.145</v>
      </c>
      <c r="R1700" t="s">
        <v>348</v>
      </c>
      <c r="S1700" t="s">
        <v>411</v>
      </c>
      <c r="T1700" t="s">
        <v>517</v>
      </c>
      <c r="U1700" t="s">
        <v>523</v>
      </c>
      <c r="V1700" t="n">
        <v>100.29856</v>
      </c>
      <c r="W1700" t="n">
        <v>66.16</v>
      </c>
      <c r="X1700" t="n">
        <v>2432.9374</v>
      </c>
      <c r="Y1700" t="n">
        <v>7444.626</v>
      </c>
      <c r="Z1700" t="n">
        <v>14467.38</v>
      </c>
      <c r="AA1700" t="n">
        <v>0.0134726123246487</v>
      </c>
      <c r="AB1700" t="n">
        <v>0.00693273833963026</v>
      </c>
      <c r="AC1700" t="n">
        <v>0.0412252941649876</v>
      </c>
    </row>
    <row r="1701">
      <c r="A1701" t="s">
        <v>345</v>
      </c>
      <c r="B1701" t="s">
        <v>515</v>
      </c>
      <c r="C1701" t="s">
        <v>383</v>
      </c>
      <c r="D1701" t="s">
        <v>337</v>
      </c>
      <c r="E1701" t="s">
        <v>516</v>
      </c>
      <c r="F1701" t="s">
        <v>346</v>
      </c>
      <c r="G1701" t="s">
        <v>374</v>
      </c>
      <c r="H1701" t="n">
        <v>2950</v>
      </c>
      <c r="I1701" t="n">
        <v>58.16</v>
      </c>
      <c r="J1701" t="n">
        <v>13.47</v>
      </c>
      <c r="K1701" t="n">
        <v>13.97</v>
      </c>
      <c r="L1701" t="n">
        <v>2.811</v>
      </c>
      <c r="M1701" t="n">
        <v>870.8</v>
      </c>
      <c r="N1701" t="n">
        <v>1.353</v>
      </c>
      <c r="O1701" t="n">
        <v>4.707</v>
      </c>
      <c r="P1701" t="n">
        <v>140.1</v>
      </c>
      <c r="Q1701" t="n">
        <v>1.168</v>
      </c>
      <c r="R1701" t="s">
        <v>348</v>
      </c>
      <c r="S1701" t="s">
        <v>411</v>
      </c>
      <c r="T1701" t="s">
        <v>517</v>
      </c>
      <c r="U1701" t="s">
        <v>523</v>
      </c>
      <c r="V1701" t="n">
        <v>1887.147</v>
      </c>
      <c r="W1701" t="n">
        <v>140.1</v>
      </c>
      <c r="X1701" t="n">
        <v>3585.85</v>
      </c>
      <c r="Y1701" t="n">
        <v>7444.626</v>
      </c>
      <c r="Z1701" t="n">
        <v>14467.38</v>
      </c>
      <c r="AA1701" t="n">
        <v>0.25349117605102</v>
      </c>
      <c r="AB1701" t="n">
        <v>0.130441517399833</v>
      </c>
      <c r="AC1701" t="n">
        <v>0.5262760572807</v>
      </c>
    </row>
    <row r="1702">
      <c r="A1702" t="s">
        <v>335</v>
      </c>
      <c r="B1702" t="s">
        <v>515</v>
      </c>
      <c r="C1702" t="s">
        <v>383</v>
      </c>
      <c r="D1702" t="s">
        <v>337</v>
      </c>
      <c r="E1702" t="s">
        <v>516</v>
      </c>
      <c r="F1702" t="s">
        <v>346</v>
      </c>
      <c r="G1702" t="s">
        <v>376</v>
      </c>
      <c r="H1702" t="n">
        <v>0</v>
      </c>
      <c r="I1702" t="n">
        <v>0</v>
      </c>
      <c r="J1702" t="n">
        <v>0</v>
      </c>
      <c r="K1702" t="n">
        <v>0</v>
      </c>
      <c r="L1702" t="n">
        <v>0</v>
      </c>
      <c r="M1702" t="n">
        <v>0</v>
      </c>
      <c r="N1702" t="n">
        <v>0</v>
      </c>
      <c r="O1702" t="n">
        <v>0</v>
      </c>
      <c r="P1702" t="n">
        <v>0</v>
      </c>
      <c r="Q1702" t="n">
        <v>0</v>
      </c>
      <c r="R1702" t="s">
        <v>353</v>
      </c>
      <c r="S1702" t="s">
        <v>524</v>
      </c>
      <c r="T1702" t="s">
        <v>517</v>
      </c>
      <c r="U1702" t="s">
        <v>525</v>
      </c>
      <c r="V1702" t="n">
        <v>0</v>
      </c>
      <c r="W1702" t="n">
        <v>0</v>
      </c>
      <c r="X1702" t="n">
        <v>2.957955</v>
      </c>
      <c r="Y1702" t="n">
        <v>11606.562</v>
      </c>
      <c r="Z1702" t="n">
        <v>14467.38</v>
      </c>
      <c r="AA1702" t="n">
        <v>0</v>
      </c>
      <c r="AB1702" t="n">
        <v>0</v>
      </c>
      <c r="AC1702" t="n">
        <v>0</v>
      </c>
    </row>
    <row r="1703">
      <c r="A1703" t="s">
        <v>335</v>
      </c>
      <c r="B1703" t="s">
        <v>515</v>
      </c>
      <c r="C1703" t="s">
        <v>383</v>
      </c>
      <c r="D1703" t="s">
        <v>337</v>
      </c>
      <c r="E1703" t="s">
        <v>516</v>
      </c>
      <c r="F1703" t="s">
        <v>346</v>
      </c>
      <c r="G1703" t="s">
        <v>360</v>
      </c>
      <c r="H1703" t="n">
        <v>9645</v>
      </c>
      <c r="I1703" t="n">
        <v>97.45</v>
      </c>
      <c r="J1703" t="n">
        <v>48.18</v>
      </c>
      <c r="K1703" t="n">
        <v>14.31</v>
      </c>
      <c r="L1703" t="n">
        <v>3.311</v>
      </c>
      <c r="M1703" t="n">
        <v>643.9</v>
      </c>
      <c r="N1703" t="n">
        <v>1.378</v>
      </c>
      <c r="O1703" t="n">
        <v>4.555</v>
      </c>
      <c r="P1703" t="n">
        <v>240.9</v>
      </c>
      <c r="Q1703" t="n">
        <v>1.205</v>
      </c>
      <c r="R1703" t="s">
        <v>353</v>
      </c>
      <c r="S1703" t="s">
        <v>524</v>
      </c>
      <c r="T1703" t="s">
        <v>517</v>
      </c>
      <c r="U1703" t="s">
        <v>525</v>
      </c>
      <c r="V1703" t="n">
        <v>11606.562</v>
      </c>
      <c r="W1703" t="n">
        <v>240.9</v>
      </c>
      <c r="X1703" t="n">
        <v>14467.38</v>
      </c>
      <c r="Y1703" t="n">
        <v>11606.562</v>
      </c>
      <c r="Z1703" t="n">
        <v>14467.38</v>
      </c>
      <c r="AA1703" t="n">
        <v>1</v>
      </c>
      <c r="AB1703" t="n">
        <v>0.802257354130465</v>
      </c>
      <c r="AC1703" t="n">
        <v>0.802257354130465</v>
      </c>
    </row>
    <row r="1704">
      <c r="A1704" t="s">
        <v>335</v>
      </c>
      <c r="B1704" t="s">
        <v>515</v>
      </c>
      <c r="C1704" t="s">
        <v>383</v>
      </c>
      <c r="D1704" t="s">
        <v>337</v>
      </c>
      <c r="E1704" t="s">
        <v>516</v>
      </c>
      <c r="F1704" t="s">
        <v>346</v>
      </c>
      <c r="G1704" t="s">
        <v>377</v>
      </c>
      <c r="H1704" t="n">
        <v>78</v>
      </c>
      <c r="I1704" t="n">
        <v>0.7881</v>
      </c>
      <c r="J1704" t="n">
        <v>0.3896</v>
      </c>
      <c r="K1704" t="n">
        <v>12.85</v>
      </c>
      <c r="L1704" t="n">
        <v>3.621</v>
      </c>
      <c r="M1704" t="n">
        <v>3826</v>
      </c>
      <c r="N1704" t="n">
        <v>1.186</v>
      </c>
      <c r="O1704" t="n">
        <v>4.5</v>
      </c>
      <c r="P1704" t="n">
        <v>112.9</v>
      </c>
      <c r="Q1704" t="n">
        <v>1.16</v>
      </c>
      <c r="R1704" t="s">
        <v>353</v>
      </c>
      <c r="S1704" t="s">
        <v>524</v>
      </c>
      <c r="T1704" t="s">
        <v>517</v>
      </c>
      <c r="U1704" t="s">
        <v>525</v>
      </c>
      <c r="V1704" t="n">
        <v>43.98584</v>
      </c>
      <c r="W1704" t="n">
        <v>112.9</v>
      </c>
      <c r="X1704" t="n">
        <v>401.6375</v>
      </c>
      <c r="Y1704" t="n">
        <v>11606.562</v>
      </c>
      <c r="Z1704" t="n">
        <v>14467.38</v>
      </c>
      <c r="AA1704" t="n">
        <v>0.00378973894250511</v>
      </c>
      <c r="AB1704" t="n">
        <v>0.00304034593685934</v>
      </c>
      <c r="AC1704" t="n">
        <v>0.109516267778781</v>
      </c>
    </row>
    <row r="1705">
      <c r="A1705" t="s">
        <v>472</v>
      </c>
      <c r="B1705" t="s">
        <v>515</v>
      </c>
      <c r="C1705" t="s">
        <v>383</v>
      </c>
      <c r="D1705" t="s">
        <v>337</v>
      </c>
      <c r="E1705" t="s">
        <v>516</v>
      </c>
      <c r="F1705" t="s">
        <v>346</v>
      </c>
      <c r="G1705" t="s">
        <v>379</v>
      </c>
      <c r="H1705" t="n">
        <v>409</v>
      </c>
      <c r="I1705" t="n">
        <v>17.32</v>
      </c>
      <c r="J1705" t="n">
        <v>2.046</v>
      </c>
      <c r="K1705" t="n">
        <v>11.19</v>
      </c>
      <c r="L1705" t="n">
        <v>3.547</v>
      </c>
      <c r="M1705" t="n">
        <v>101.6</v>
      </c>
      <c r="N1705" t="n">
        <v>1.202</v>
      </c>
      <c r="O1705" t="n">
        <v>4.189</v>
      </c>
      <c r="P1705" t="n">
        <v>58.93</v>
      </c>
      <c r="Q1705" t="n">
        <v>1.139</v>
      </c>
      <c r="R1705" t="s">
        <v>554</v>
      </c>
      <c r="S1705" t="s">
        <v>592</v>
      </c>
      <c r="T1705" t="s">
        <v>517</v>
      </c>
      <c r="U1705" t="s">
        <v>593</v>
      </c>
      <c r="V1705" t="n">
        <v>120.57078</v>
      </c>
      <c r="W1705" t="n">
        <v>58.93</v>
      </c>
      <c r="X1705" t="n">
        <v>2277.62</v>
      </c>
      <c r="Y1705" t="n">
        <v>7585.592</v>
      </c>
      <c r="Z1705" t="n">
        <v>14467.38</v>
      </c>
      <c r="AA1705" t="n">
        <v>0.0158947093384406</v>
      </c>
      <c r="AB1705" t="n">
        <v>0.00833397477635895</v>
      </c>
      <c r="AC1705" t="n">
        <v>0.0529371800388124</v>
      </c>
    </row>
    <row r="1706">
      <c r="A1706" t="s">
        <v>335</v>
      </c>
      <c r="B1706" t="s">
        <v>515</v>
      </c>
      <c r="C1706" t="s">
        <v>383</v>
      </c>
      <c r="D1706" t="s">
        <v>337</v>
      </c>
      <c r="E1706" t="s">
        <v>516</v>
      </c>
      <c r="F1706" t="s">
        <v>346</v>
      </c>
      <c r="G1706" t="s">
        <v>374</v>
      </c>
      <c r="H1706" t="n">
        <v>2447</v>
      </c>
      <c r="I1706" t="n">
        <v>24.72</v>
      </c>
      <c r="J1706" t="n">
        <v>12.22</v>
      </c>
      <c r="K1706" t="n">
        <v>14.45</v>
      </c>
      <c r="L1706" t="n">
        <v>2.906</v>
      </c>
      <c r="M1706" t="n">
        <v>417.9</v>
      </c>
      <c r="N1706" t="n">
        <v>1.382</v>
      </c>
      <c r="O1706" t="n">
        <v>4.654</v>
      </c>
      <c r="P1706" t="n">
        <v>180.1</v>
      </c>
      <c r="Q1706" t="n">
        <v>1.181</v>
      </c>
      <c r="R1706" t="s">
        <v>353</v>
      </c>
      <c r="S1706" t="s">
        <v>524</v>
      </c>
      <c r="T1706" t="s">
        <v>517</v>
      </c>
      <c r="U1706" t="s">
        <v>525</v>
      </c>
      <c r="V1706" t="n">
        <v>2200.822</v>
      </c>
      <c r="W1706" t="n">
        <v>180.1</v>
      </c>
      <c r="X1706" t="n">
        <v>3585.85</v>
      </c>
      <c r="Y1706" t="n">
        <v>11606.562</v>
      </c>
      <c r="Z1706" t="n">
        <v>14467.38</v>
      </c>
      <c r="AA1706" t="n">
        <v>0.189618769106648</v>
      </c>
      <c r="AB1706" t="n">
        <v>0.152123051996975</v>
      </c>
      <c r="AC1706" t="n">
        <v>0.613751830110016</v>
      </c>
    </row>
    <row r="1707">
      <c r="A1707" t="s">
        <v>335</v>
      </c>
      <c r="B1707" t="s">
        <v>515</v>
      </c>
      <c r="C1707" t="s">
        <v>383</v>
      </c>
      <c r="D1707" t="s">
        <v>337</v>
      </c>
      <c r="E1707" t="s">
        <v>516</v>
      </c>
      <c r="F1707" t="s">
        <v>346</v>
      </c>
      <c r="G1707" t="s">
        <v>356</v>
      </c>
      <c r="H1707" t="n">
        <v>0</v>
      </c>
      <c r="I1707" t="n">
        <v>0</v>
      </c>
      <c r="J1707" t="n">
        <v>0</v>
      </c>
      <c r="K1707" t="n">
        <v>0</v>
      </c>
      <c r="L1707" t="n">
        <v>0</v>
      </c>
      <c r="M1707" t="n">
        <v>0</v>
      </c>
      <c r="N1707" t="n">
        <v>0</v>
      </c>
      <c r="O1707" t="n">
        <v>0</v>
      </c>
      <c r="P1707" t="n">
        <v>0</v>
      </c>
      <c r="Q1707" t="n">
        <v>0</v>
      </c>
      <c r="R1707" t="s">
        <v>353</v>
      </c>
      <c r="S1707" t="s">
        <v>524</v>
      </c>
      <c r="T1707" t="s">
        <v>517</v>
      </c>
      <c r="U1707" t="s">
        <v>525</v>
      </c>
      <c r="V1707" t="n">
        <v>0</v>
      </c>
      <c r="W1707" t="n">
        <v>0</v>
      </c>
      <c r="X1707" t="n">
        <v>74.33088</v>
      </c>
      <c r="Y1707" t="n">
        <v>11606.562</v>
      </c>
      <c r="Z1707" t="n">
        <v>14467.38</v>
      </c>
      <c r="AA1707" t="n">
        <v>0</v>
      </c>
      <c r="AB1707" t="n">
        <v>0</v>
      </c>
      <c r="AC1707" t="n">
        <v>0</v>
      </c>
    </row>
    <row r="1708">
      <c r="A1708" t="s">
        <v>335</v>
      </c>
      <c r="B1708" t="s">
        <v>515</v>
      </c>
      <c r="C1708" t="s">
        <v>383</v>
      </c>
      <c r="D1708" t="s">
        <v>337</v>
      </c>
      <c r="E1708" t="s">
        <v>516</v>
      </c>
      <c r="F1708" t="s">
        <v>346</v>
      </c>
      <c r="G1708" t="s">
        <v>366</v>
      </c>
      <c r="H1708" t="n">
        <v>10</v>
      </c>
      <c r="I1708" t="n">
        <v>0.101</v>
      </c>
      <c r="J1708" t="n">
        <v>0.04995</v>
      </c>
      <c r="K1708" t="n">
        <v>115.8</v>
      </c>
      <c r="L1708" t="n">
        <v>77.88</v>
      </c>
      <c r="M1708" t="n">
        <v>67960</v>
      </c>
      <c r="N1708" t="n">
        <v>6.546</v>
      </c>
      <c r="O1708" t="n">
        <v>74.48</v>
      </c>
      <c r="P1708" t="n">
        <v>28590</v>
      </c>
      <c r="Q1708" t="n">
        <v>5.828</v>
      </c>
      <c r="R1708" t="s">
        <v>353</v>
      </c>
      <c r="S1708" t="s">
        <v>524</v>
      </c>
      <c r="T1708" t="s">
        <v>517</v>
      </c>
      <c r="U1708" t="s">
        <v>525</v>
      </c>
      <c r="V1708" t="n">
        <v>1428.0705</v>
      </c>
      <c r="W1708" t="n">
        <v>28590</v>
      </c>
      <c r="X1708" t="n">
        <v>2886.0678</v>
      </c>
      <c r="Y1708" t="n">
        <v>11606.562</v>
      </c>
      <c r="Z1708" t="n">
        <v>14467.38</v>
      </c>
      <c r="AA1708" t="n">
        <v>0.1230399234502</v>
      </c>
      <c r="AB1708" t="n">
        <v>0.0987096834395723</v>
      </c>
      <c r="AC1708" t="n">
        <v>0.494815298517935</v>
      </c>
    </row>
    <row r="1709">
      <c r="A1709" t="s">
        <v>334</v>
      </c>
      <c r="B1709" t="s">
        <v>515</v>
      </c>
      <c r="C1709" t="s">
        <v>383</v>
      </c>
      <c r="D1709" t="s">
        <v>337</v>
      </c>
      <c r="E1709" t="s">
        <v>516</v>
      </c>
      <c r="F1709" t="s">
        <v>346</v>
      </c>
      <c r="G1709" t="s">
        <v>340</v>
      </c>
      <c r="H1709" t="n">
        <v>30</v>
      </c>
      <c r="I1709" t="n">
        <v>0.3396</v>
      </c>
      <c r="J1709" t="n">
        <v>0.1501</v>
      </c>
      <c r="K1709" t="n">
        <v>59</v>
      </c>
      <c r="L1709" t="n">
        <v>27.57</v>
      </c>
      <c r="M1709" t="n">
        <v>38850</v>
      </c>
      <c r="N1709" t="n">
        <v>2.62</v>
      </c>
      <c r="O1709" t="n">
        <v>24.31</v>
      </c>
      <c r="P1709" t="n">
        <v>14020</v>
      </c>
      <c r="Q1709" t="n">
        <v>2.529</v>
      </c>
      <c r="R1709" t="s">
        <v>341</v>
      </c>
      <c r="S1709" t="s">
        <v>488</v>
      </c>
      <c r="T1709" t="s">
        <v>517</v>
      </c>
      <c r="U1709" t="s">
        <v>518</v>
      </c>
      <c r="V1709" t="n">
        <v>2104.402</v>
      </c>
      <c r="W1709" t="n">
        <v>14020</v>
      </c>
      <c r="X1709" t="n">
        <v>3468.094</v>
      </c>
      <c r="Y1709" t="n">
        <v>10415.552</v>
      </c>
      <c r="Z1709" t="n">
        <v>14467.38</v>
      </c>
      <c r="AA1709" t="n">
        <v>0.202044212347075</v>
      </c>
      <c r="AB1709" t="n">
        <v>0.145458403663967</v>
      </c>
      <c r="AC1709" t="n">
        <v>0.606789204675536</v>
      </c>
    </row>
    <row r="1710">
      <c r="A1710" t="s">
        <v>472</v>
      </c>
      <c r="B1710" t="s">
        <v>515</v>
      </c>
      <c r="C1710" t="s">
        <v>383</v>
      </c>
      <c r="D1710" t="s">
        <v>337</v>
      </c>
      <c r="E1710" t="s">
        <v>516</v>
      </c>
      <c r="F1710" t="s">
        <v>339</v>
      </c>
      <c r="G1710" t="s">
        <v>361</v>
      </c>
      <c r="H1710" t="n">
        <v>863</v>
      </c>
      <c r="I1710" t="n">
        <v>25.53</v>
      </c>
      <c r="J1710" t="n">
        <v>0.6169</v>
      </c>
      <c r="K1710" t="n">
        <v>14.03</v>
      </c>
      <c r="L1710" t="n">
        <v>3.575</v>
      </c>
      <c r="M1710" t="n">
        <v>7383</v>
      </c>
      <c r="N1710" t="n">
        <v>1.251</v>
      </c>
      <c r="O1710" t="n">
        <v>5.029</v>
      </c>
      <c r="P1710" t="n">
        <v>308.7</v>
      </c>
      <c r="Q1710" t="n">
        <v>1.113</v>
      </c>
      <c r="R1710" t="s">
        <v>554</v>
      </c>
      <c r="S1710" t="s">
        <v>594</v>
      </c>
      <c r="T1710" t="s">
        <v>517</v>
      </c>
      <c r="U1710" t="s">
        <v>595</v>
      </c>
      <c r="V1710" t="n">
        <v>190.43703</v>
      </c>
      <c r="W1710" t="n">
        <v>308.7</v>
      </c>
      <c r="X1710" t="n">
        <v>332.2818</v>
      </c>
      <c r="Y1710" t="n">
        <v>1606.1568</v>
      </c>
      <c r="Z1710" t="n">
        <v>1957.123</v>
      </c>
      <c r="AA1710" t="n">
        <v>0.118566898325244</v>
      </c>
      <c r="AB1710" t="n">
        <v>0.0973045792216432</v>
      </c>
      <c r="AC1710" t="n">
        <v>0.573119051359418</v>
      </c>
    </row>
    <row r="1711">
      <c r="A1711" t="s">
        <v>472</v>
      </c>
      <c r="B1711" t="s">
        <v>515</v>
      </c>
      <c r="C1711" t="s">
        <v>383</v>
      </c>
      <c r="D1711" t="s">
        <v>337</v>
      </c>
      <c r="E1711" t="s">
        <v>516</v>
      </c>
      <c r="F1711" t="s">
        <v>346</v>
      </c>
      <c r="G1711" t="s">
        <v>352</v>
      </c>
      <c r="H1711" t="n">
        <v>0</v>
      </c>
      <c r="I1711" t="n">
        <v>0</v>
      </c>
      <c r="J1711" t="n">
        <v>0</v>
      </c>
      <c r="K1711" t="n">
        <v>0</v>
      </c>
      <c r="L1711" t="n">
        <v>0</v>
      </c>
      <c r="M1711" t="n">
        <v>0</v>
      </c>
      <c r="N1711" t="n">
        <v>0</v>
      </c>
      <c r="O1711" t="n">
        <v>0</v>
      </c>
      <c r="P1711" t="n">
        <v>0</v>
      </c>
      <c r="Q1711" t="n">
        <v>0</v>
      </c>
      <c r="R1711" t="s">
        <v>554</v>
      </c>
      <c r="S1711" t="s">
        <v>592</v>
      </c>
      <c r="T1711" t="s">
        <v>517</v>
      </c>
      <c r="U1711" t="s">
        <v>593</v>
      </c>
      <c r="V1711" t="n">
        <v>0</v>
      </c>
      <c r="W1711" t="n">
        <v>0</v>
      </c>
      <c r="X1711" t="n">
        <v>5.8941</v>
      </c>
      <c r="Y1711" t="n">
        <v>7585.592</v>
      </c>
      <c r="Z1711" t="n">
        <v>14467.38</v>
      </c>
      <c r="AA1711" t="n">
        <v>0</v>
      </c>
      <c r="AB1711" t="n">
        <v>0</v>
      </c>
      <c r="AC1711" t="n">
        <v>0</v>
      </c>
    </row>
    <row r="1712">
      <c r="A1712" t="s">
        <v>335</v>
      </c>
      <c r="B1712" t="s">
        <v>515</v>
      </c>
      <c r="C1712" t="s">
        <v>383</v>
      </c>
      <c r="D1712" t="s">
        <v>337</v>
      </c>
      <c r="E1712" t="s">
        <v>516</v>
      </c>
      <c r="F1712" t="s">
        <v>346</v>
      </c>
      <c r="G1712" t="s">
        <v>367</v>
      </c>
      <c r="H1712" t="n">
        <v>80</v>
      </c>
      <c r="I1712" t="n">
        <v>0.8083</v>
      </c>
      <c r="J1712" t="n">
        <v>0.3996</v>
      </c>
      <c r="K1712" t="n">
        <v>17.13</v>
      </c>
      <c r="L1712" t="n">
        <v>3.324</v>
      </c>
      <c r="M1712" t="n">
        <v>435.4</v>
      </c>
      <c r="N1712" t="n">
        <v>1.526</v>
      </c>
      <c r="O1712" t="n">
        <v>4.445</v>
      </c>
      <c r="P1712" t="n">
        <v>300.4</v>
      </c>
      <c r="Q1712" t="n">
        <v>1.314</v>
      </c>
      <c r="R1712" t="s">
        <v>353</v>
      </c>
      <c r="S1712" t="s">
        <v>524</v>
      </c>
      <c r="T1712" t="s">
        <v>517</v>
      </c>
      <c r="U1712" t="s">
        <v>525</v>
      </c>
      <c r="V1712" t="n">
        <v>120.03984</v>
      </c>
      <c r="W1712" t="n">
        <v>300.4</v>
      </c>
      <c r="X1712" t="n">
        <v>154.78296</v>
      </c>
      <c r="Y1712" t="n">
        <v>11606.562</v>
      </c>
      <c r="Z1712" t="n">
        <v>14467.38</v>
      </c>
      <c r="AA1712" t="n">
        <v>0.0103424114737853</v>
      </c>
      <c r="AB1712" t="n">
        <v>0.00829727566428752</v>
      </c>
      <c r="AC1712" t="n">
        <v>0.775536531928321</v>
      </c>
    </row>
    <row r="1713">
      <c r="A1713" t="s">
        <v>335</v>
      </c>
      <c r="B1713" t="s">
        <v>515</v>
      </c>
      <c r="C1713" t="s">
        <v>383</v>
      </c>
      <c r="D1713" t="s">
        <v>337</v>
      </c>
      <c r="E1713" t="s">
        <v>516</v>
      </c>
      <c r="F1713" t="s">
        <v>346</v>
      </c>
      <c r="G1713" t="s">
        <v>370</v>
      </c>
      <c r="H1713" t="n">
        <v>3</v>
      </c>
      <c r="I1713" t="n">
        <v>0.03031</v>
      </c>
      <c r="J1713" t="n">
        <v>0.01499</v>
      </c>
      <c r="K1713" t="n">
        <v>19.25</v>
      </c>
      <c r="L1713" t="n">
        <v>3.42</v>
      </c>
      <c r="M1713" t="n">
        <v>4618</v>
      </c>
      <c r="N1713" t="n">
        <v>1.579</v>
      </c>
      <c r="O1713" t="n">
        <v>4.816</v>
      </c>
      <c r="P1713" t="n">
        <v>1037</v>
      </c>
      <c r="Q1713" t="n">
        <v>1.337</v>
      </c>
      <c r="R1713" t="s">
        <v>353</v>
      </c>
      <c r="S1713" t="s">
        <v>524</v>
      </c>
      <c r="T1713" t="s">
        <v>517</v>
      </c>
      <c r="U1713" t="s">
        <v>525</v>
      </c>
      <c r="V1713" t="n">
        <v>15.54463</v>
      </c>
      <c r="W1713" t="n">
        <v>1037</v>
      </c>
      <c r="X1713" t="n">
        <v>24.09507</v>
      </c>
      <c r="Y1713" t="n">
        <v>11606.562</v>
      </c>
      <c r="Z1713" t="n">
        <v>14467.38</v>
      </c>
      <c r="AA1713" t="n">
        <v>0.00133929668406544</v>
      </c>
      <c r="AB1713" t="n">
        <v>0.00107446061415405</v>
      </c>
      <c r="AC1713" t="n">
        <v>0.645137366274512</v>
      </c>
    </row>
    <row r="1714">
      <c r="A1714" t="s">
        <v>335</v>
      </c>
      <c r="B1714" t="s">
        <v>515</v>
      </c>
      <c r="C1714" t="s">
        <v>383</v>
      </c>
      <c r="D1714" t="s">
        <v>337</v>
      </c>
      <c r="E1714" t="s">
        <v>516</v>
      </c>
      <c r="F1714" t="s">
        <v>346</v>
      </c>
      <c r="G1714" t="s">
        <v>358</v>
      </c>
      <c r="H1714" t="n">
        <v>10</v>
      </c>
      <c r="I1714" t="n">
        <v>0.101</v>
      </c>
      <c r="J1714" t="n">
        <v>0.04995</v>
      </c>
      <c r="K1714" t="n">
        <v>28.93</v>
      </c>
      <c r="L1714" t="n">
        <v>9.699</v>
      </c>
      <c r="M1714" t="n">
        <v>6294</v>
      </c>
      <c r="N1714" t="n">
        <v>1.459</v>
      </c>
      <c r="O1714" t="n">
        <v>10.55</v>
      </c>
      <c r="P1714" t="n">
        <v>2255</v>
      </c>
      <c r="Q1714" t="n">
        <v>1.415</v>
      </c>
      <c r="R1714" t="s">
        <v>353</v>
      </c>
      <c r="S1714" t="s">
        <v>524</v>
      </c>
      <c r="T1714" t="s">
        <v>517</v>
      </c>
      <c r="U1714" t="s">
        <v>525</v>
      </c>
      <c r="V1714" t="n">
        <v>112.63725</v>
      </c>
      <c r="W1714" t="n">
        <v>2255</v>
      </c>
      <c r="X1714" t="n">
        <v>411.6805</v>
      </c>
      <c r="Y1714" t="n">
        <v>11606.562</v>
      </c>
      <c r="Z1714" t="n">
        <v>14467.38</v>
      </c>
      <c r="AA1714" t="n">
        <v>0.00970461795663522</v>
      </c>
      <c r="AB1714" t="n">
        <v>0.00778560112473717</v>
      </c>
      <c r="AC1714" t="n">
        <v>0.273603559070687</v>
      </c>
    </row>
    <row r="1715">
      <c r="A1715" t="s">
        <v>335</v>
      </c>
      <c r="B1715" t="s">
        <v>515</v>
      </c>
      <c r="C1715" t="s">
        <v>383</v>
      </c>
      <c r="D1715" t="s">
        <v>337</v>
      </c>
      <c r="E1715" t="s">
        <v>516</v>
      </c>
      <c r="F1715" t="s">
        <v>346</v>
      </c>
      <c r="G1715" t="s">
        <v>368</v>
      </c>
      <c r="H1715" t="n">
        <v>1895</v>
      </c>
      <c r="I1715" t="n">
        <v>19.15</v>
      </c>
      <c r="J1715" t="n">
        <v>9.466</v>
      </c>
      <c r="K1715" t="n">
        <v>17.31</v>
      </c>
      <c r="L1715" t="n">
        <v>2.883</v>
      </c>
      <c r="M1715" t="n">
        <v>887.3</v>
      </c>
      <c r="N1715" t="n">
        <v>1.557</v>
      </c>
      <c r="O1715" t="n">
        <v>4.729</v>
      </c>
      <c r="P1715" t="n">
        <v>319.8</v>
      </c>
      <c r="Q1715" t="n">
        <v>1.279</v>
      </c>
      <c r="R1715" t="s">
        <v>353</v>
      </c>
      <c r="S1715" t="s">
        <v>524</v>
      </c>
      <c r="T1715" t="s">
        <v>517</v>
      </c>
      <c r="U1715" t="s">
        <v>525</v>
      </c>
      <c r="V1715" t="n">
        <v>3027.2268</v>
      </c>
      <c r="W1715" t="n">
        <v>319.8</v>
      </c>
      <c r="X1715" t="n">
        <v>3266.04</v>
      </c>
      <c r="Y1715" t="n">
        <v>11606.562</v>
      </c>
      <c r="Z1715" t="n">
        <v>14467.38</v>
      </c>
      <c r="AA1715" t="n">
        <v>0.260820284249548</v>
      </c>
      <c r="AB1715" t="n">
        <v>0.209244991145598</v>
      </c>
      <c r="AC1715" t="n">
        <v>0.926879891244443</v>
      </c>
    </row>
    <row r="1716">
      <c r="A1716" t="s">
        <v>472</v>
      </c>
      <c r="B1716" t="s">
        <v>515</v>
      </c>
      <c r="C1716" t="s">
        <v>383</v>
      </c>
      <c r="D1716" t="s">
        <v>337</v>
      </c>
      <c r="E1716" t="s">
        <v>516</v>
      </c>
      <c r="F1716" t="s">
        <v>346</v>
      </c>
      <c r="G1716" t="s">
        <v>377</v>
      </c>
      <c r="H1716" t="n">
        <v>182</v>
      </c>
      <c r="I1716" t="n">
        <v>7.709</v>
      </c>
      <c r="J1716" t="n">
        <v>0.9103</v>
      </c>
      <c r="K1716" t="n">
        <v>13.25</v>
      </c>
      <c r="L1716" t="n">
        <v>3.573</v>
      </c>
      <c r="M1716" t="n">
        <v>5918</v>
      </c>
      <c r="N1716" t="n">
        <v>1.236</v>
      </c>
      <c r="O1716" t="n">
        <v>4.856</v>
      </c>
      <c r="P1716" t="n">
        <v>121.9</v>
      </c>
      <c r="Q1716" t="n">
        <v>1.151</v>
      </c>
      <c r="R1716" t="s">
        <v>554</v>
      </c>
      <c r="S1716" t="s">
        <v>592</v>
      </c>
      <c r="T1716" t="s">
        <v>517</v>
      </c>
      <c r="U1716" t="s">
        <v>593</v>
      </c>
      <c r="V1716" t="n">
        <v>110.96557</v>
      </c>
      <c r="W1716" t="n">
        <v>121.9</v>
      </c>
      <c r="X1716" t="n">
        <v>401.6375</v>
      </c>
      <c r="Y1716" t="n">
        <v>7585.592</v>
      </c>
      <c r="Z1716" t="n">
        <v>14467.38</v>
      </c>
      <c r="AA1716" t="n">
        <v>0.0146284653854307</v>
      </c>
      <c r="AB1716" t="n">
        <v>0.00767005290522541</v>
      </c>
      <c r="AC1716" t="n">
        <v>0.276282891911238</v>
      </c>
    </row>
    <row r="1717">
      <c r="A1717" t="s">
        <v>472</v>
      </c>
      <c r="B1717" t="s">
        <v>515</v>
      </c>
      <c r="C1717" t="s">
        <v>383</v>
      </c>
      <c r="D1717" t="s">
        <v>337</v>
      </c>
      <c r="E1717" t="s">
        <v>516</v>
      </c>
      <c r="F1717" t="s">
        <v>346</v>
      </c>
      <c r="G1717" t="s">
        <v>378</v>
      </c>
      <c r="H1717" t="n">
        <v>5</v>
      </c>
      <c r="I1717" t="n">
        <v>0.2118</v>
      </c>
      <c r="J1717" t="n">
        <v>0.02501</v>
      </c>
      <c r="K1717" t="n">
        <v>11.77</v>
      </c>
      <c r="L1717" t="n">
        <v>3.25</v>
      </c>
      <c r="M1717" t="n">
        <v>100.4</v>
      </c>
      <c r="N1717" t="n">
        <v>1.255</v>
      </c>
      <c r="O1717" t="n">
        <v>4.016</v>
      </c>
      <c r="P1717" t="n">
        <v>73.48</v>
      </c>
      <c r="Q1717" t="n">
        <v>1.18</v>
      </c>
      <c r="R1717" t="s">
        <v>554</v>
      </c>
      <c r="S1717" t="s">
        <v>592</v>
      </c>
      <c r="T1717" t="s">
        <v>517</v>
      </c>
      <c r="U1717" t="s">
        <v>593</v>
      </c>
      <c r="V1717" t="n">
        <v>1.8377348</v>
      </c>
      <c r="W1717" t="n">
        <v>73.48</v>
      </c>
      <c r="X1717" t="n">
        <v>139.67684</v>
      </c>
      <c r="Y1717" t="n">
        <v>7585.592</v>
      </c>
      <c r="Z1717" t="n">
        <v>14467.38</v>
      </c>
      <c r="AA1717" t="n">
        <v>0.000242266496800777</v>
      </c>
      <c r="AB1717" t="n">
        <v>0.000127026095948264</v>
      </c>
      <c r="AC1717" t="n">
        <v>0.0131570473673373</v>
      </c>
    </row>
    <row r="1718">
      <c r="A1718" t="s">
        <v>472</v>
      </c>
      <c r="B1718" t="s">
        <v>515</v>
      </c>
      <c r="C1718" t="s">
        <v>383</v>
      </c>
      <c r="D1718" t="s">
        <v>337</v>
      </c>
      <c r="E1718" t="s">
        <v>516</v>
      </c>
      <c r="F1718" t="s">
        <v>339</v>
      </c>
      <c r="G1718" t="s">
        <v>363</v>
      </c>
      <c r="H1718" t="n">
        <v>4</v>
      </c>
      <c r="I1718" t="n">
        <v>0.1183</v>
      </c>
      <c r="J1718" t="n">
        <v>0.002859</v>
      </c>
      <c r="K1718" t="n">
        <v>32.45</v>
      </c>
      <c r="L1718" t="n">
        <v>10.13</v>
      </c>
      <c r="M1718" t="n">
        <v>36780</v>
      </c>
      <c r="N1718" t="n">
        <v>1.517</v>
      </c>
      <c r="O1718" t="n">
        <v>7.914</v>
      </c>
      <c r="P1718" t="n">
        <v>1647</v>
      </c>
      <c r="Q1718" t="n">
        <v>1.439</v>
      </c>
      <c r="R1718" t="s">
        <v>554</v>
      </c>
      <c r="S1718" t="s">
        <v>594</v>
      </c>
      <c r="T1718" t="s">
        <v>517</v>
      </c>
      <c r="U1718" t="s">
        <v>595</v>
      </c>
      <c r="V1718" t="n">
        <v>4.708773</v>
      </c>
      <c r="W1718" t="n">
        <v>1647</v>
      </c>
      <c r="X1718" t="n">
        <v>5.1573438</v>
      </c>
      <c r="Y1718" t="n">
        <v>1606.1568</v>
      </c>
      <c r="Z1718" t="n">
        <v>1957.123</v>
      </c>
      <c r="AA1718" t="n">
        <v>0.00293170193595046</v>
      </c>
      <c r="AB1718" t="n">
        <v>0.00240596681966335</v>
      </c>
      <c r="AC1718" t="n">
        <v>0.913022901440078</v>
      </c>
    </row>
    <row r="1719">
      <c r="A1719" t="s">
        <v>472</v>
      </c>
      <c r="B1719" t="s">
        <v>515</v>
      </c>
      <c r="C1719" t="s">
        <v>383</v>
      </c>
      <c r="D1719" t="s">
        <v>337</v>
      </c>
      <c r="E1719" t="s">
        <v>516</v>
      </c>
      <c r="F1719" t="s">
        <v>346</v>
      </c>
      <c r="G1719" t="s">
        <v>373</v>
      </c>
      <c r="H1719" t="n">
        <v>415</v>
      </c>
      <c r="I1719" t="n">
        <v>17.58</v>
      </c>
      <c r="J1719" t="n">
        <v>2.076</v>
      </c>
      <c r="K1719" t="n">
        <v>11.21</v>
      </c>
      <c r="L1719" t="n">
        <v>3.543</v>
      </c>
      <c r="M1719" t="n">
        <v>117.6</v>
      </c>
      <c r="N1719" t="n">
        <v>1.203</v>
      </c>
      <c r="O1719" t="n">
        <v>4.188</v>
      </c>
      <c r="P1719" t="n">
        <v>60.26</v>
      </c>
      <c r="Q1719" t="n">
        <v>1.14</v>
      </c>
      <c r="R1719" t="s">
        <v>554</v>
      </c>
      <c r="S1719" t="s">
        <v>592</v>
      </c>
      <c r="T1719" t="s">
        <v>517</v>
      </c>
      <c r="U1719" t="s">
        <v>593</v>
      </c>
      <c r="V1719" t="n">
        <v>125.09976</v>
      </c>
      <c r="W1719" t="n">
        <v>60.26</v>
      </c>
      <c r="X1719" t="n">
        <v>2432.9374</v>
      </c>
      <c r="Y1719" t="n">
        <v>7585.592</v>
      </c>
      <c r="Z1719" t="n">
        <v>14467.38</v>
      </c>
      <c r="AA1719" t="n">
        <v>0.0164917596411724</v>
      </c>
      <c r="AB1719" t="n">
        <v>0.00864702247400704</v>
      </c>
      <c r="AC1719" t="n">
        <v>0.0514192268161113</v>
      </c>
    </row>
    <row r="1720">
      <c r="A1720" t="s">
        <v>334</v>
      </c>
      <c r="B1720" t="s">
        <v>515</v>
      </c>
      <c r="C1720" t="s">
        <v>383</v>
      </c>
      <c r="D1720" t="s">
        <v>337</v>
      </c>
      <c r="E1720" t="s">
        <v>516</v>
      </c>
      <c r="F1720" t="s">
        <v>346</v>
      </c>
      <c r="G1720" t="s">
        <v>359</v>
      </c>
      <c r="H1720" t="n">
        <v>1555</v>
      </c>
      <c r="I1720" t="n">
        <v>17.6</v>
      </c>
      <c r="J1720" t="n">
        <v>7.78</v>
      </c>
      <c r="K1720" t="n">
        <v>17.99</v>
      </c>
      <c r="L1720" t="n">
        <v>3.109</v>
      </c>
      <c r="M1720" t="n">
        <v>2815</v>
      </c>
      <c r="N1720" t="n">
        <v>1.561</v>
      </c>
      <c r="O1720" t="n">
        <v>4.915</v>
      </c>
      <c r="P1720" t="n">
        <v>487.1</v>
      </c>
      <c r="Q1720" t="n">
        <v>1.294</v>
      </c>
      <c r="R1720" t="s">
        <v>341</v>
      </c>
      <c r="S1720" t="s">
        <v>488</v>
      </c>
      <c r="T1720" t="s">
        <v>517</v>
      </c>
      <c r="U1720" t="s">
        <v>518</v>
      </c>
      <c r="V1720" t="n">
        <v>3789.638</v>
      </c>
      <c r="W1720" t="n">
        <v>487.1</v>
      </c>
      <c r="X1720" t="n">
        <v>6447.348</v>
      </c>
      <c r="Y1720" t="n">
        <v>10415.552</v>
      </c>
      <c r="Z1720" t="n">
        <v>14467.38</v>
      </c>
      <c r="AA1720" t="n">
        <v>0.363844182238253</v>
      </c>
      <c r="AB1720" t="n">
        <v>0.261943627664442</v>
      </c>
      <c r="AC1720" t="n">
        <v>0.587782449466044</v>
      </c>
    </row>
    <row r="1721">
      <c r="A1721" t="s">
        <v>334</v>
      </c>
      <c r="B1721" t="s">
        <v>515</v>
      </c>
      <c r="C1721" t="s">
        <v>383</v>
      </c>
      <c r="D1721" t="s">
        <v>337</v>
      </c>
      <c r="E1721" t="s">
        <v>516</v>
      </c>
      <c r="F1721" t="s">
        <v>346</v>
      </c>
      <c r="G1721" t="s">
        <v>362</v>
      </c>
      <c r="H1721" t="n">
        <v>15</v>
      </c>
      <c r="I1721" t="n">
        <v>0.1698</v>
      </c>
      <c r="J1721" t="n">
        <v>0.07504</v>
      </c>
      <c r="K1721" t="n">
        <v>28.78</v>
      </c>
      <c r="L1721" t="n">
        <v>11.29</v>
      </c>
      <c r="M1721" t="n">
        <v>16440</v>
      </c>
      <c r="N1721" t="n">
        <v>1.366</v>
      </c>
      <c r="O1721" t="n">
        <v>11.25</v>
      </c>
      <c r="P1721" t="n">
        <v>3299</v>
      </c>
      <c r="Q1721" t="n">
        <v>1.429</v>
      </c>
      <c r="R1721" t="s">
        <v>341</v>
      </c>
      <c r="S1721" t="s">
        <v>488</v>
      </c>
      <c r="T1721" t="s">
        <v>517</v>
      </c>
      <c r="U1721" t="s">
        <v>518</v>
      </c>
      <c r="V1721" t="n">
        <v>247.55696</v>
      </c>
      <c r="W1721" t="n">
        <v>3299</v>
      </c>
      <c r="X1721" t="n">
        <v>583.224</v>
      </c>
      <c r="Y1721" t="n">
        <v>10415.552</v>
      </c>
      <c r="Z1721" t="n">
        <v>14467.38</v>
      </c>
      <c r="AA1721" t="n">
        <v>0.0237680115273775</v>
      </c>
      <c r="AB1721" t="n">
        <v>0.0171113885167874</v>
      </c>
      <c r="AC1721" t="n">
        <v>0.42446291647806</v>
      </c>
    </row>
    <row r="1722">
      <c r="A1722" t="s">
        <v>345</v>
      </c>
      <c r="B1722" t="s">
        <v>515</v>
      </c>
      <c r="C1722" t="s">
        <v>383</v>
      </c>
      <c r="D1722" t="s">
        <v>337</v>
      </c>
      <c r="E1722" t="s">
        <v>516</v>
      </c>
      <c r="F1722" t="s">
        <v>346</v>
      </c>
      <c r="G1722" t="s">
        <v>375</v>
      </c>
      <c r="H1722" t="n">
        <v>258</v>
      </c>
      <c r="I1722" t="n">
        <v>5.087</v>
      </c>
      <c r="J1722" t="n">
        <v>1.178</v>
      </c>
      <c r="K1722" t="n">
        <v>11.72</v>
      </c>
      <c r="L1722" t="n">
        <v>11.62</v>
      </c>
      <c r="M1722" t="n">
        <v>28.45</v>
      </c>
      <c r="N1722" t="n">
        <v>2.372</v>
      </c>
      <c r="O1722" t="n">
        <v>0.897</v>
      </c>
      <c r="P1722" t="n">
        <v>97.65</v>
      </c>
      <c r="Q1722" t="n">
        <v>1.488</v>
      </c>
      <c r="R1722" t="s">
        <v>348</v>
      </c>
      <c r="S1722" t="s">
        <v>411</v>
      </c>
      <c r="T1722" t="s">
        <v>517</v>
      </c>
      <c r="U1722" t="s">
        <v>523</v>
      </c>
      <c r="V1722" t="n">
        <v>115.0317</v>
      </c>
      <c r="W1722" t="n">
        <v>97.65</v>
      </c>
      <c r="X1722" t="n">
        <v>149.7245</v>
      </c>
      <c r="Y1722" t="n">
        <v>7444.626</v>
      </c>
      <c r="Z1722" t="n">
        <v>14467.38</v>
      </c>
      <c r="AA1722" t="n">
        <v>0.0154516425674037</v>
      </c>
      <c r="AB1722" t="n">
        <v>0.00795110794076053</v>
      </c>
      <c r="AC1722" t="n">
        <v>0.768289090963737</v>
      </c>
    </row>
    <row r="1723">
      <c r="A1723" t="s">
        <v>335</v>
      </c>
      <c r="B1723" t="s">
        <v>515</v>
      </c>
      <c r="C1723" t="s">
        <v>383</v>
      </c>
      <c r="D1723" t="s">
        <v>337</v>
      </c>
      <c r="E1723" t="s">
        <v>516</v>
      </c>
      <c r="F1723" t="s">
        <v>346</v>
      </c>
      <c r="G1723" t="s">
        <v>340</v>
      </c>
      <c r="H1723" t="n">
        <v>21</v>
      </c>
      <c r="I1723" t="n">
        <v>0.2122</v>
      </c>
      <c r="J1723" t="n">
        <v>0.1049</v>
      </c>
      <c r="K1723" t="n">
        <v>70.79</v>
      </c>
      <c r="L1723" t="n">
        <v>42.28</v>
      </c>
      <c r="M1723" t="n">
        <v>35920</v>
      </c>
      <c r="N1723" t="n">
        <v>3.879</v>
      </c>
      <c r="O1723" t="n">
        <v>41.2</v>
      </c>
      <c r="P1723" t="n">
        <v>14960</v>
      </c>
      <c r="Q1723" t="n">
        <v>3.527</v>
      </c>
      <c r="R1723" t="s">
        <v>353</v>
      </c>
      <c r="S1723" t="s">
        <v>524</v>
      </c>
      <c r="T1723" t="s">
        <v>517</v>
      </c>
      <c r="U1723" t="s">
        <v>525</v>
      </c>
      <c r="V1723" t="n">
        <v>1569.304</v>
      </c>
      <c r="W1723" t="n">
        <v>14960</v>
      </c>
      <c r="X1723" t="n">
        <v>3468.094</v>
      </c>
      <c r="Y1723" t="n">
        <v>11606.562</v>
      </c>
      <c r="Z1723" t="n">
        <v>14467.38</v>
      </c>
      <c r="AA1723" t="n">
        <v>0.135208341626056</v>
      </c>
      <c r="AB1723" t="n">
        <v>0.108471886409288</v>
      </c>
      <c r="AC1723" t="n">
        <v>0.452497538994041</v>
      </c>
    </row>
    <row r="1724">
      <c r="A1724" t="s">
        <v>472</v>
      </c>
      <c r="B1724" t="s">
        <v>515</v>
      </c>
      <c r="C1724" t="s">
        <v>383</v>
      </c>
      <c r="D1724" t="s">
        <v>337</v>
      </c>
      <c r="E1724" t="s">
        <v>516</v>
      </c>
      <c r="F1724" t="s">
        <v>346</v>
      </c>
      <c r="G1724" t="s">
        <v>357</v>
      </c>
      <c r="H1724" t="n">
        <v>0</v>
      </c>
      <c r="I1724" t="n">
        <v>0</v>
      </c>
      <c r="J1724" t="n">
        <v>0</v>
      </c>
      <c r="K1724" t="n">
        <v>0</v>
      </c>
      <c r="L1724" t="n">
        <v>0</v>
      </c>
      <c r="M1724" t="n">
        <v>0</v>
      </c>
      <c r="N1724" t="n">
        <v>0</v>
      </c>
      <c r="O1724" t="n">
        <v>0</v>
      </c>
      <c r="P1724" t="n">
        <v>0</v>
      </c>
      <c r="Q1724" t="n">
        <v>0</v>
      </c>
      <c r="R1724" t="s">
        <v>554</v>
      </c>
      <c r="S1724" t="s">
        <v>592</v>
      </c>
      <c r="T1724" t="s">
        <v>517</v>
      </c>
      <c r="U1724" t="s">
        <v>593</v>
      </c>
      <c r="V1724" t="n">
        <v>0</v>
      </c>
      <c r="W1724" t="n">
        <v>0</v>
      </c>
      <c r="X1724" t="n">
        <v>376.32508</v>
      </c>
      <c r="Y1724" t="n">
        <v>7585.592</v>
      </c>
      <c r="Z1724" t="n">
        <v>14467.38</v>
      </c>
      <c r="AA1724" t="n">
        <v>0</v>
      </c>
      <c r="AB1724" t="n">
        <v>0</v>
      </c>
      <c r="AC1724" t="n">
        <v>0</v>
      </c>
    </row>
    <row r="1725">
      <c r="A1725" t="s">
        <v>472</v>
      </c>
      <c r="B1725" t="s">
        <v>515</v>
      </c>
      <c r="C1725" t="s">
        <v>383</v>
      </c>
      <c r="D1725" t="s">
        <v>337</v>
      </c>
      <c r="E1725" t="s">
        <v>516</v>
      </c>
      <c r="F1725" t="s">
        <v>346</v>
      </c>
      <c r="G1725" t="s">
        <v>363</v>
      </c>
      <c r="H1725" t="n">
        <v>64</v>
      </c>
      <c r="I1725" t="n">
        <v>2.711</v>
      </c>
      <c r="J1725" t="n">
        <v>0.3201</v>
      </c>
      <c r="K1725" t="n">
        <v>19.94</v>
      </c>
      <c r="L1725" t="n">
        <v>5.768</v>
      </c>
      <c r="M1725" t="n">
        <v>19580</v>
      </c>
      <c r="N1725" t="n">
        <v>1.371</v>
      </c>
      <c r="O1725" t="n">
        <v>5.7</v>
      </c>
      <c r="P1725" t="n">
        <v>954.9</v>
      </c>
      <c r="Q1725" t="n">
        <v>1.326</v>
      </c>
      <c r="R1725" t="s">
        <v>554</v>
      </c>
      <c r="S1725" t="s">
        <v>592</v>
      </c>
      <c r="T1725" t="s">
        <v>517</v>
      </c>
      <c r="U1725" t="s">
        <v>593</v>
      </c>
      <c r="V1725" t="n">
        <v>305.66349</v>
      </c>
      <c r="W1725" t="n">
        <v>954.9</v>
      </c>
      <c r="X1725" t="n">
        <v>518.47812</v>
      </c>
      <c r="Y1725" t="n">
        <v>7585.592</v>
      </c>
      <c r="Z1725" t="n">
        <v>14467.38</v>
      </c>
      <c r="AA1725" t="n">
        <v>0.0402952716149247</v>
      </c>
      <c r="AB1725" t="n">
        <v>0.0211277708887165</v>
      </c>
      <c r="AC1725" t="n">
        <v>0.589539805459872</v>
      </c>
    </row>
    <row r="1726">
      <c r="A1726" t="s">
        <v>472</v>
      </c>
      <c r="B1726" t="s">
        <v>515</v>
      </c>
      <c r="C1726" t="s">
        <v>383</v>
      </c>
      <c r="D1726" t="s">
        <v>337</v>
      </c>
      <c r="E1726" t="s">
        <v>516</v>
      </c>
      <c r="F1726" t="s">
        <v>346</v>
      </c>
      <c r="G1726" t="s">
        <v>367</v>
      </c>
      <c r="H1726" t="n">
        <v>1</v>
      </c>
      <c r="I1726" t="n">
        <v>0.04235</v>
      </c>
      <c r="J1726" t="n">
        <v>0.005002</v>
      </c>
      <c r="K1726" t="n">
        <v>17.05</v>
      </c>
      <c r="L1726" t="n">
        <v>3.195</v>
      </c>
      <c r="M1726" t="n">
        <v>6757</v>
      </c>
      <c r="N1726" t="n">
        <v>1.474</v>
      </c>
      <c r="O1726" t="n">
        <v>4.601</v>
      </c>
      <c r="P1726" t="n">
        <v>538</v>
      </c>
      <c r="Q1726" t="n">
        <v>1.262</v>
      </c>
      <c r="R1726" t="s">
        <v>554</v>
      </c>
      <c r="S1726" t="s">
        <v>592</v>
      </c>
      <c r="T1726" t="s">
        <v>517</v>
      </c>
      <c r="U1726" t="s">
        <v>593</v>
      </c>
      <c r="V1726" t="n">
        <v>2.691076</v>
      </c>
      <c r="W1726" t="n">
        <v>538</v>
      </c>
      <c r="X1726" t="n">
        <v>154.78296</v>
      </c>
      <c r="Y1726" t="n">
        <v>7585.592</v>
      </c>
      <c r="Z1726" t="n">
        <v>14467.38</v>
      </c>
      <c r="AA1726" t="n">
        <v>0.000354761500486712</v>
      </c>
      <c r="AB1726" t="n">
        <v>0.000186009906423969</v>
      </c>
      <c r="AC1726" t="n">
        <v>0.0173861257078945</v>
      </c>
    </row>
    <row r="1727">
      <c r="A1727" t="s">
        <v>472</v>
      </c>
      <c r="B1727" t="s">
        <v>515</v>
      </c>
      <c r="C1727" t="s">
        <v>383</v>
      </c>
      <c r="D1727" t="s">
        <v>337</v>
      </c>
      <c r="E1727" t="s">
        <v>516</v>
      </c>
      <c r="F1727" t="s">
        <v>346</v>
      </c>
      <c r="G1727" t="s">
        <v>370</v>
      </c>
      <c r="H1727" t="n">
        <v>1</v>
      </c>
      <c r="I1727" t="n">
        <v>0.04235</v>
      </c>
      <c r="J1727" t="n">
        <v>0.005002</v>
      </c>
      <c r="K1727" t="n">
        <v>14.85</v>
      </c>
      <c r="L1727" t="n">
        <v>14.82</v>
      </c>
      <c r="M1727" t="n">
        <v>106.8</v>
      </c>
      <c r="N1727" t="n">
        <v>2.885</v>
      </c>
      <c r="O1727" t="n">
        <v>10</v>
      </c>
      <c r="P1727" t="n">
        <v>97.11</v>
      </c>
      <c r="Q1727" t="n">
        <v>1.311</v>
      </c>
      <c r="R1727" t="s">
        <v>554</v>
      </c>
      <c r="S1727" t="s">
        <v>592</v>
      </c>
      <c r="T1727" t="s">
        <v>517</v>
      </c>
      <c r="U1727" t="s">
        <v>593</v>
      </c>
      <c r="V1727" t="n">
        <v>0.48574422</v>
      </c>
      <c r="W1727" t="n">
        <v>97.11</v>
      </c>
      <c r="X1727" t="n">
        <v>24.09507</v>
      </c>
      <c r="Y1727" t="n">
        <v>7585.592</v>
      </c>
      <c r="Z1727" t="n">
        <v>14467.38</v>
      </c>
      <c r="AA1727" t="n">
        <v>0.000064035110245845</v>
      </c>
      <c r="AB1727" t="n">
        <v>0.0000335751338528469</v>
      </c>
      <c r="AC1727" t="n">
        <v>0.0201594857371238</v>
      </c>
    </row>
    <row r="1728">
      <c r="A1728" t="s">
        <v>472</v>
      </c>
      <c r="B1728" t="s">
        <v>515</v>
      </c>
      <c r="C1728" t="s">
        <v>383</v>
      </c>
      <c r="D1728" t="s">
        <v>337</v>
      </c>
      <c r="E1728" t="s">
        <v>516</v>
      </c>
      <c r="F1728" t="s">
        <v>346</v>
      </c>
      <c r="G1728" t="s">
        <v>358</v>
      </c>
      <c r="H1728" t="n">
        <v>6</v>
      </c>
      <c r="I1728" t="n">
        <v>0.2541</v>
      </c>
      <c r="J1728" t="n">
        <v>0.03001</v>
      </c>
      <c r="K1728" t="n">
        <v>31.35</v>
      </c>
      <c r="L1728" t="n">
        <v>8.595</v>
      </c>
      <c r="M1728" t="n">
        <v>27340</v>
      </c>
      <c r="N1728" t="n">
        <v>1.444</v>
      </c>
      <c r="O1728" t="n">
        <v>7.109</v>
      </c>
      <c r="P1728" t="n">
        <v>5047</v>
      </c>
      <c r="Q1728" t="n">
        <v>1.566</v>
      </c>
      <c r="R1728" t="s">
        <v>554</v>
      </c>
      <c r="S1728" t="s">
        <v>592</v>
      </c>
      <c r="T1728" t="s">
        <v>517</v>
      </c>
      <c r="U1728" t="s">
        <v>593</v>
      </c>
      <c r="V1728" t="n">
        <v>151.46047</v>
      </c>
      <c r="W1728" t="n">
        <v>5047</v>
      </c>
      <c r="X1728" t="n">
        <v>411.6805</v>
      </c>
      <c r="Y1728" t="n">
        <v>7585.592</v>
      </c>
      <c r="Z1728" t="n">
        <v>14467.38</v>
      </c>
      <c r="AA1728" t="n">
        <v>0.0199668621776652</v>
      </c>
      <c r="AB1728" t="n">
        <v>0.0104691015235654</v>
      </c>
      <c r="AC1728" t="n">
        <v>0.367907807146561</v>
      </c>
    </row>
    <row r="1729">
      <c r="A1729" t="s">
        <v>472</v>
      </c>
      <c r="B1729" t="s">
        <v>515</v>
      </c>
      <c r="C1729" t="s">
        <v>383</v>
      </c>
      <c r="D1729" t="s">
        <v>337</v>
      </c>
      <c r="E1729" t="s">
        <v>516</v>
      </c>
      <c r="F1729" t="s">
        <v>346</v>
      </c>
      <c r="G1729" t="s">
        <v>368</v>
      </c>
      <c r="H1729" t="n">
        <v>220</v>
      </c>
      <c r="I1729" t="n">
        <v>9.318</v>
      </c>
      <c r="J1729" t="n">
        <v>1.1</v>
      </c>
      <c r="K1729" t="n">
        <v>17.5</v>
      </c>
      <c r="L1729" t="n">
        <v>3.196</v>
      </c>
      <c r="M1729" t="n">
        <v>2622</v>
      </c>
      <c r="N1729" t="n">
        <v>1.543</v>
      </c>
      <c r="O1729" t="n">
        <v>4.793</v>
      </c>
      <c r="P1729" t="n">
        <v>363.5</v>
      </c>
      <c r="Q1729" t="n">
        <v>1.291</v>
      </c>
      <c r="R1729" t="s">
        <v>554</v>
      </c>
      <c r="S1729" t="s">
        <v>592</v>
      </c>
      <c r="T1729" t="s">
        <v>517</v>
      </c>
      <c r="U1729" t="s">
        <v>593</v>
      </c>
      <c r="V1729" t="n">
        <v>399.85</v>
      </c>
      <c r="W1729" t="n">
        <v>363.5</v>
      </c>
      <c r="X1729" t="n">
        <v>3266.04</v>
      </c>
      <c r="Y1729" t="n">
        <v>7585.592</v>
      </c>
      <c r="Z1729" t="n">
        <v>14467.38</v>
      </c>
      <c r="AA1729" t="n">
        <v>0.0527117725287624</v>
      </c>
      <c r="AB1729" t="n">
        <v>0.0276380381243874</v>
      </c>
      <c r="AC1729" t="n">
        <v>0.122426547133532</v>
      </c>
    </row>
    <row r="1730">
      <c r="A1730" t="s">
        <v>472</v>
      </c>
      <c r="B1730" t="s">
        <v>515</v>
      </c>
      <c r="C1730" t="s">
        <v>383</v>
      </c>
      <c r="D1730" t="s">
        <v>337</v>
      </c>
      <c r="E1730" t="s">
        <v>516</v>
      </c>
      <c r="F1730" t="s">
        <v>346</v>
      </c>
      <c r="G1730" t="s">
        <v>369</v>
      </c>
      <c r="H1730" t="n">
        <v>329</v>
      </c>
      <c r="I1730" t="n">
        <v>13.93</v>
      </c>
      <c r="J1730" t="n">
        <v>1.646</v>
      </c>
      <c r="K1730" t="n">
        <v>22.79</v>
      </c>
      <c r="L1730" t="n">
        <v>3.841</v>
      </c>
      <c r="M1730" t="n">
        <v>8978</v>
      </c>
      <c r="N1730" t="n">
        <v>1.706</v>
      </c>
      <c r="O1730" t="n">
        <v>5.115</v>
      </c>
      <c r="P1730" t="n">
        <v>1637</v>
      </c>
      <c r="Q1730" t="n">
        <v>1.459</v>
      </c>
      <c r="R1730" t="s">
        <v>554</v>
      </c>
      <c r="S1730" t="s">
        <v>592</v>
      </c>
      <c r="T1730" t="s">
        <v>517</v>
      </c>
      <c r="U1730" t="s">
        <v>593</v>
      </c>
      <c r="V1730" t="n">
        <v>2694.502</v>
      </c>
      <c r="W1730" t="n">
        <v>1637</v>
      </c>
      <c r="X1730" t="n">
        <v>2836.753</v>
      </c>
      <c r="Y1730" t="n">
        <v>7585.592</v>
      </c>
      <c r="Z1730" t="n">
        <v>14467.38</v>
      </c>
      <c r="AA1730" t="n">
        <v>0.355213146185558</v>
      </c>
      <c r="AB1730" t="n">
        <v>0.186246715023729</v>
      </c>
      <c r="AC1730" t="n">
        <v>0.949854287630964</v>
      </c>
    </row>
    <row r="1731">
      <c r="A1731" t="s">
        <v>345</v>
      </c>
      <c r="B1731" t="s">
        <v>515</v>
      </c>
      <c r="C1731" t="s">
        <v>383</v>
      </c>
      <c r="D1731" t="s">
        <v>337</v>
      </c>
      <c r="E1731" t="s">
        <v>516</v>
      </c>
      <c r="F1731" t="s">
        <v>339</v>
      </c>
      <c r="G1731" t="s">
        <v>340</v>
      </c>
      <c r="H1731" t="n">
        <v>85</v>
      </c>
      <c r="I1731" t="n">
        <v>4.059</v>
      </c>
      <c r="J1731" t="n">
        <v>0.06073</v>
      </c>
      <c r="K1731" t="n">
        <v>86.29</v>
      </c>
      <c r="L1731" t="n">
        <v>51.08</v>
      </c>
      <c r="M1731" t="n">
        <v>82760</v>
      </c>
      <c r="N1731" t="n">
        <v>4.128</v>
      </c>
      <c r="O1731" t="n">
        <v>47.69</v>
      </c>
      <c r="P1731" t="n">
        <v>4838</v>
      </c>
      <c r="Q1731" t="n">
        <v>3.8</v>
      </c>
      <c r="R1731" t="s">
        <v>348</v>
      </c>
      <c r="S1731" t="s">
        <v>521</v>
      </c>
      <c r="T1731" t="s">
        <v>517</v>
      </c>
      <c r="U1731" t="s">
        <v>522</v>
      </c>
      <c r="V1731" t="n">
        <v>293.81174</v>
      </c>
      <c r="W1731" t="n">
        <v>4838</v>
      </c>
      <c r="X1731" t="n">
        <v>727.804</v>
      </c>
      <c r="Y1731" t="n">
        <v>1120.6536</v>
      </c>
      <c r="Z1731" t="n">
        <v>1957.123</v>
      </c>
      <c r="AA1731" t="n">
        <v>0.26217891059289</v>
      </c>
      <c r="AB1731" t="n">
        <v>0.150124310020372</v>
      </c>
      <c r="AC1731" t="n">
        <v>0.40369624239493</v>
      </c>
    </row>
    <row r="1732">
      <c r="A1732" t="s">
        <v>472</v>
      </c>
      <c r="B1732" t="s">
        <v>515</v>
      </c>
      <c r="C1732" t="s">
        <v>383</v>
      </c>
      <c r="D1732" t="s">
        <v>337</v>
      </c>
      <c r="E1732" t="s">
        <v>516</v>
      </c>
      <c r="F1732" t="s">
        <v>339</v>
      </c>
      <c r="G1732" t="s">
        <v>358</v>
      </c>
      <c r="H1732" t="n">
        <v>5</v>
      </c>
      <c r="I1732" t="n">
        <v>0.1479</v>
      </c>
      <c r="J1732" t="n">
        <v>0.003574</v>
      </c>
      <c r="K1732" t="n">
        <v>26.73</v>
      </c>
      <c r="L1732" t="n">
        <v>12.17</v>
      </c>
      <c r="M1732" t="n">
        <v>28310</v>
      </c>
      <c r="N1732" t="n">
        <v>1.349</v>
      </c>
      <c r="O1732" t="n">
        <v>10.05</v>
      </c>
      <c r="P1732" t="n">
        <v>1198</v>
      </c>
      <c r="Q1732" t="n">
        <v>1.349</v>
      </c>
      <c r="R1732" t="s">
        <v>554</v>
      </c>
      <c r="S1732" t="s">
        <v>594</v>
      </c>
      <c r="T1732" t="s">
        <v>517</v>
      </c>
      <c r="U1732" t="s">
        <v>595</v>
      </c>
      <c r="V1732" t="n">
        <v>4.281652</v>
      </c>
      <c r="W1732" t="n">
        <v>1198</v>
      </c>
      <c r="X1732" t="n">
        <v>62.218</v>
      </c>
      <c r="Y1732" t="n">
        <v>1606.1568</v>
      </c>
      <c r="Z1732" t="n">
        <v>1957.123</v>
      </c>
      <c r="AA1732" t="n">
        <v>0.00266577459934173</v>
      </c>
      <c r="AB1732" t="n">
        <v>0.00218772759811213</v>
      </c>
      <c r="AC1732" t="n">
        <v>0.0688169340062361</v>
      </c>
    </row>
    <row r="1733">
      <c r="A1733" t="s">
        <v>472</v>
      </c>
      <c r="B1733" t="s">
        <v>515</v>
      </c>
      <c r="C1733" t="s">
        <v>383</v>
      </c>
      <c r="D1733" t="s">
        <v>337</v>
      </c>
      <c r="E1733" t="s">
        <v>516</v>
      </c>
      <c r="F1733" t="s">
        <v>339</v>
      </c>
      <c r="G1733" t="s">
        <v>370</v>
      </c>
      <c r="H1733" t="n">
        <v>0</v>
      </c>
      <c r="I1733" t="n">
        <v>0</v>
      </c>
      <c r="J1733" t="n">
        <v>0</v>
      </c>
      <c r="K1733" t="n">
        <v>0</v>
      </c>
      <c r="L1733" t="n">
        <v>0</v>
      </c>
      <c r="M1733" t="n">
        <v>0</v>
      </c>
      <c r="N1733" t="n">
        <v>0</v>
      </c>
      <c r="O1733" t="n">
        <v>0</v>
      </c>
      <c r="P1733" t="n">
        <v>0</v>
      </c>
      <c r="Q1733" t="n">
        <v>0</v>
      </c>
      <c r="R1733" t="s">
        <v>554</v>
      </c>
      <c r="S1733" t="s">
        <v>594</v>
      </c>
      <c r="T1733" t="s">
        <v>517</v>
      </c>
      <c r="U1733" t="s">
        <v>595</v>
      </c>
      <c r="V1733" t="n">
        <v>0</v>
      </c>
      <c r="W1733" t="n">
        <v>0</v>
      </c>
      <c r="X1733" t="n">
        <v>9.4</v>
      </c>
      <c r="Y1733" t="n">
        <v>1606.1568</v>
      </c>
      <c r="Z1733" t="n">
        <v>1957.123</v>
      </c>
      <c r="AA1733" t="n">
        <v>0</v>
      </c>
      <c r="AB1733" t="n">
        <v>0</v>
      </c>
      <c r="AC1733" t="n">
        <v>0</v>
      </c>
    </row>
    <row r="1734">
      <c r="A1734" t="s">
        <v>472</v>
      </c>
      <c r="B1734" t="s">
        <v>515</v>
      </c>
      <c r="C1734" t="s">
        <v>383</v>
      </c>
      <c r="D1734" t="s">
        <v>337</v>
      </c>
      <c r="E1734" t="s">
        <v>516</v>
      </c>
      <c r="F1734" t="s">
        <v>339</v>
      </c>
      <c r="G1734" t="s">
        <v>368</v>
      </c>
      <c r="H1734" t="n">
        <v>557</v>
      </c>
      <c r="I1734" t="n">
        <v>16.48</v>
      </c>
      <c r="J1734" t="n">
        <v>0.3982</v>
      </c>
      <c r="K1734" t="n">
        <v>16.65</v>
      </c>
      <c r="L1734" t="n">
        <v>4.105</v>
      </c>
      <c r="M1734" t="n">
        <v>9622</v>
      </c>
      <c r="N1734" t="n">
        <v>1.327</v>
      </c>
      <c r="O1734" t="n">
        <v>5.283</v>
      </c>
      <c r="P1734" t="n">
        <v>300.5</v>
      </c>
      <c r="Q1734" t="n">
        <v>1.195</v>
      </c>
      <c r="R1734" t="s">
        <v>554</v>
      </c>
      <c r="S1734" t="s">
        <v>594</v>
      </c>
      <c r="T1734" t="s">
        <v>517</v>
      </c>
      <c r="U1734" t="s">
        <v>595</v>
      </c>
      <c r="V1734" t="n">
        <v>119.6591</v>
      </c>
      <c r="W1734" t="n">
        <v>300.5</v>
      </c>
      <c r="X1734" t="n">
        <v>154.01785</v>
      </c>
      <c r="Y1734" t="n">
        <v>1606.1568</v>
      </c>
      <c r="Z1734" t="n">
        <v>1957.123</v>
      </c>
      <c r="AA1734" t="n">
        <v>0.0745002604976052</v>
      </c>
      <c r="AB1734" t="n">
        <v>0.0611403064600436</v>
      </c>
      <c r="AC1734" t="n">
        <v>0.776917091103401</v>
      </c>
    </row>
    <row r="1735">
      <c r="A1735" t="s">
        <v>335</v>
      </c>
      <c r="B1735" t="s">
        <v>515</v>
      </c>
      <c r="C1735" t="s">
        <v>383</v>
      </c>
      <c r="D1735" t="s">
        <v>337</v>
      </c>
      <c r="E1735" t="s">
        <v>516</v>
      </c>
      <c r="F1735" t="s">
        <v>346</v>
      </c>
      <c r="G1735" t="s">
        <v>362</v>
      </c>
      <c r="H1735" t="n">
        <v>11</v>
      </c>
      <c r="I1735" t="n">
        <v>0.1111</v>
      </c>
      <c r="J1735" t="n">
        <v>0.05495</v>
      </c>
      <c r="K1735" t="n">
        <v>29.85</v>
      </c>
      <c r="L1735" t="n">
        <v>9.915</v>
      </c>
      <c r="M1735" t="n">
        <v>6784</v>
      </c>
      <c r="N1735" t="n">
        <v>1.454</v>
      </c>
      <c r="O1735" t="n">
        <v>10.96</v>
      </c>
      <c r="P1735" t="n">
        <v>2560</v>
      </c>
      <c r="Q1735" t="n">
        <v>1.436</v>
      </c>
      <c r="R1735" t="s">
        <v>353</v>
      </c>
      <c r="S1735" t="s">
        <v>524</v>
      </c>
      <c r="T1735" t="s">
        <v>517</v>
      </c>
      <c r="U1735" t="s">
        <v>525</v>
      </c>
      <c r="V1735" t="n">
        <v>140.672</v>
      </c>
      <c r="W1735" t="n">
        <v>2560</v>
      </c>
      <c r="X1735" t="n">
        <v>583.224</v>
      </c>
      <c r="Y1735" t="n">
        <v>11606.562</v>
      </c>
      <c r="Z1735" t="n">
        <v>14467.38</v>
      </c>
      <c r="AA1735" t="n">
        <v>0.0121200403702664</v>
      </c>
      <c r="AB1735" t="n">
        <v>0.00972339151940434</v>
      </c>
      <c r="AC1735" t="n">
        <v>0.241197207247987</v>
      </c>
    </row>
    <row r="1736">
      <c r="A1736" t="s">
        <v>472</v>
      </c>
      <c r="B1736" t="s">
        <v>515</v>
      </c>
      <c r="C1736" t="s">
        <v>383</v>
      </c>
      <c r="D1736" t="s">
        <v>337</v>
      </c>
      <c r="E1736" t="s">
        <v>516</v>
      </c>
      <c r="F1736" t="s">
        <v>346</v>
      </c>
      <c r="G1736" t="s">
        <v>356</v>
      </c>
      <c r="H1736" t="n">
        <v>0</v>
      </c>
      <c r="I1736" t="n">
        <v>0</v>
      </c>
      <c r="J1736" t="n">
        <v>0</v>
      </c>
      <c r="K1736" t="n">
        <v>0</v>
      </c>
      <c r="L1736" t="n">
        <v>0</v>
      </c>
      <c r="M1736" t="n">
        <v>0</v>
      </c>
      <c r="N1736" t="n">
        <v>0</v>
      </c>
      <c r="O1736" t="n">
        <v>0</v>
      </c>
      <c r="P1736" t="n">
        <v>0</v>
      </c>
      <c r="Q1736" t="n">
        <v>0</v>
      </c>
      <c r="R1736" t="s">
        <v>554</v>
      </c>
      <c r="S1736" t="s">
        <v>592</v>
      </c>
      <c r="T1736" t="s">
        <v>517</v>
      </c>
      <c r="U1736" t="s">
        <v>593</v>
      </c>
      <c r="V1736" t="n">
        <v>0</v>
      </c>
      <c r="W1736" t="n">
        <v>0</v>
      </c>
      <c r="X1736" t="n">
        <v>74.33088</v>
      </c>
      <c r="Y1736" t="n">
        <v>7585.592</v>
      </c>
      <c r="Z1736" t="n">
        <v>14467.38</v>
      </c>
      <c r="AA1736" t="n">
        <v>0</v>
      </c>
      <c r="AB1736" t="n">
        <v>0</v>
      </c>
      <c r="AC1736" t="n">
        <v>0</v>
      </c>
    </row>
    <row r="1737">
      <c r="A1737" t="s">
        <v>472</v>
      </c>
      <c r="B1737" t="s">
        <v>515</v>
      </c>
      <c r="C1737" t="s">
        <v>383</v>
      </c>
      <c r="D1737" t="s">
        <v>337</v>
      </c>
      <c r="E1737" t="s">
        <v>516</v>
      </c>
      <c r="F1737" t="s">
        <v>346</v>
      </c>
      <c r="G1737" t="s">
        <v>366</v>
      </c>
      <c r="H1737" t="n">
        <v>13</v>
      </c>
      <c r="I1737" t="n">
        <v>0.5506</v>
      </c>
      <c r="J1737" t="n">
        <v>0.06502</v>
      </c>
      <c r="K1737" t="n">
        <v>53.94</v>
      </c>
      <c r="L1737" t="n">
        <v>18.13</v>
      </c>
      <c r="M1737" t="n">
        <v>41370</v>
      </c>
      <c r="N1737" t="n">
        <v>2.556</v>
      </c>
      <c r="O1737" t="n">
        <v>13.07</v>
      </c>
      <c r="P1737" t="n">
        <v>13260</v>
      </c>
      <c r="Q1737" t="n">
        <v>2.395</v>
      </c>
      <c r="R1737" t="s">
        <v>554</v>
      </c>
      <c r="S1737" t="s">
        <v>592</v>
      </c>
      <c r="T1737" t="s">
        <v>517</v>
      </c>
      <c r="U1737" t="s">
        <v>593</v>
      </c>
      <c r="V1737" t="n">
        <v>862.1652</v>
      </c>
      <c r="W1737" t="n">
        <v>13260</v>
      </c>
      <c r="X1737" t="n">
        <v>2886.0678</v>
      </c>
      <c r="Y1737" t="n">
        <v>7585.592</v>
      </c>
      <c r="Z1737" t="n">
        <v>14467.38</v>
      </c>
      <c r="AA1737" t="n">
        <v>0.113658261609641</v>
      </c>
      <c r="AB1737" t="n">
        <v>0.0595937343181696</v>
      </c>
      <c r="AC1737" t="n">
        <v>0.298733522476499</v>
      </c>
    </row>
    <row r="1738">
      <c r="A1738" t="s">
        <v>345</v>
      </c>
      <c r="B1738" t="s">
        <v>515</v>
      </c>
      <c r="C1738" t="s">
        <v>383</v>
      </c>
      <c r="D1738" t="s">
        <v>337</v>
      </c>
      <c r="E1738" t="s">
        <v>516</v>
      </c>
      <c r="F1738" t="s">
        <v>339</v>
      </c>
      <c r="G1738" t="s">
        <v>347</v>
      </c>
      <c r="H1738" t="n">
        <v>226</v>
      </c>
      <c r="I1738" t="n">
        <v>10.79</v>
      </c>
      <c r="J1738" t="n">
        <v>0.1615</v>
      </c>
      <c r="K1738" t="n">
        <v>23.88</v>
      </c>
      <c r="L1738" t="n">
        <v>6.631</v>
      </c>
      <c r="M1738" t="n">
        <v>24100</v>
      </c>
      <c r="N1738" t="n">
        <v>1.351</v>
      </c>
      <c r="O1738" t="n">
        <v>6.663</v>
      </c>
      <c r="P1738" t="n">
        <v>1773</v>
      </c>
      <c r="Q1738" t="n">
        <v>1.315</v>
      </c>
      <c r="R1738" t="s">
        <v>348</v>
      </c>
      <c r="S1738" t="s">
        <v>521</v>
      </c>
      <c r="T1738" t="s">
        <v>517</v>
      </c>
      <c r="U1738" t="s">
        <v>522</v>
      </c>
      <c r="V1738" t="n">
        <v>286.3395</v>
      </c>
      <c r="W1738" t="n">
        <v>1773</v>
      </c>
      <c r="X1738" t="n">
        <v>644.0498</v>
      </c>
      <c r="Y1738" t="n">
        <v>1120.6536</v>
      </c>
      <c r="Z1738" t="n">
        <v>1957.123</v>
      </c>
      <c r="AA1738" t="n">
        <v>0.25551115884516</v>
      </c>
      <c r="AB1738" t="n">
        <v>0.146306338436572</v>
      </c>
      <c r="AC1738" t="n">
        <v>0.444592172841293</v>
      </c>
    </row>
    <row r="1739">
      <c r="A1739" t="s">
        <v>345</v>
      </c>
      <c r="B1739" t="s">
        <v>515</v>
      </c>
      <c r="C1739" t="s">
        <v>383</v>
      </c>
      <c r="D1739" t="s">
        <v>337</v>
      </c>
      <c r="E1739" t="s">
        <v>516</v>
      </c>
      <c r="F1739" t="s">
        <v>346</v>
      </c>
      <c r="G1739" t="s">
        <v>378</v>
      </c>
      <c r="H1739" t="n">
        <v>35</v>
      </c>
      <c r="I1739" t="n">
        <v>0.6901</v>
      </c>
      <c r="J1739" t="n">
        <v>0.1599</v>
      </c>
      <c r="K1739" t="n">
        <v>11.71</v>
      </c>
      <c r="L1739" t="n">
        <v>3.506</v>
      </c>
      <c r="M1739" t="n">
        <v>111.6</v>
      </c>
      <c r="N1739" t="n">
        <v>1.224</v>
      </c>
      <c r="O1739" t="n">
        <v>4.074</v>
      </c>
      <c r="P1739" t="n">
        <v>73.31</v>
      </c>
      <c r="Q1739" t="n">
        <v>1.172</v>
      </c>
      <c r="R1739" t="s">
        <v>348</v>
      </c>
      <c r="S1739" t="s">
        <v>411</v>
      </c>
      <c r="T1739" t="s">
        <v>517</v>
      </c>
      <c r="U1739" t="s">
        <v>523</v>
      </c>
      <c r="V1739" t="n">
        <v>11.722269</v>
      </c>
      <c r="W1739" t="n">
        <v>73.31</v>
      </c>
      <c r="X1739" t="n">
        <v>139.67684</v>
      </c>
      <c r="Y1739" t="n">
        <v>7444.626</v>
      </c>
      <c r="Z1739" t="n">
        <v>14467.38</v>
      </c>
      <c r="AA1739" t="n">
        <v>0.00157459474794301</v>
      </c>
      <c r="AB1739" t="n">
        <v>0.000810255139493122</v>
      </c>
      <c r="AC1739" t="n">
        <v>0.0839242139212199</v>
      </c>
    </row>
    <row r="1740">
      <c r="A1740" t="s">
        <v>345</v>
      </c>
      <c r="B1740" t="s">
        <v>515</v>
      </c>
      <c r="C1740" t="s">
        <v>383</v>
      </c>
      <c r="D1740" t="s">
        <v>337</v>
      </c>
      <c r="E1740" t="s">
        <v>516</v>
      </c>
      <c r="F1740" t="s">
        <v>346</v>
      </c>
      <c r="G1740" t="s">
        <v>379</v>
      </c>
      <c r="H1740" t="n">
        <v>294</v>
      </c>
      <c r="I1740" t="n">
        <v>5.797</v>
      </c>
      <c r="J1740" t="n">
        <v>1.343</v>
      </c>
      <c r="K1740" t="n">
        <v>11.48</v>
      </c>
      <c r="L1740" t="n">
        <v>3.347</v>
      </c>
      <c r="M1740" t="n">
        <v>133.9</v>
      </c>
      <c r="N1740" t="n">
        <v>1.216</v>
      </c>
      <c r="O1740" t="n">
        <v>4.247</v>
      </c>
      <c r="P1740" t="n">
        <v>62.96</v>
      </c>
      <c r="Q1740" t="n">
        <v>1.141</v>
      </c>
      <c r="R1740" t="s">
        <v>348</v>
      </c>
      <c r="S1740" t="s">
        <v>411</v>
      </c>
      <c r="T1740" t="s">
        <v>517</v>
      </c>
      <c r="U1740" t="s">
        <v>523</v>
      </c>
      <c r="V1740" t="n">
        <v>84.55528</v>
      </c>
      <c r="W1740" t="n">
        <v>62.96</v>
      </c>
      <c r="X1740" t="n">
        <v>2277.62</v>
      </c>
      <c r="Y1740" t="n">
        <v>7444.626</v>
      </c>
      <c r="Z1740" t="n">
        <v>14467.38</v>
      </c>
      <c r="AA1740" t="n">
        <v>0.0113578949432785</v>
      </c>
      <c r="AB1740" t="n">
        <v>0.00584454683570902</v>
      </c>
      <c r="AC1740" t="n">
        <v>0.0371244017878312</v>
      </c>
    </row>
    <row r="1741">
      <c r="A1741" t="s">
        <v>345</v>
      </c>
      <c r="B1741" t="s">
        <v>515</v>
      </c>
      <c r="C1741" t="s">
        <v>383</v>
      </c>
      <c r="D1741" t="s">
        <v>337</v>
      </c>
      <c r="E1741" t="s">
        <v>516</v>
      </c>
      <c r="F1741" t="s">
        <v>339</v>
      </c>
      <c r="G1741" t="s">
        <v>356</v>
      </c>
      <c r="H1741" t="n">
        <v>0</v>
      </c>
      <c r="I1741" t="n">
        <v>0</v>
      </c>
      <c r="J1741" t="n">
        <v>0</v>
      </c>
      <c r="K1741" t="n">
        <v>0</v>
      </c>
      <c r="L1741" t="n">
        <v>0</v>
      </c>
      <c r="M1741" t="n">
        <v>0</v>
      </c>
      <c r="N1741" t="n">
        <v>0</v>
      </c>
      <c r="O1741" t="n">
        <v>0</v>
      </c>
      <c r="P1741" t="n">
        <v>0</v>
      </c>
      <c r="Q1741" t="n">
        <v>0</v>
      </c>
      <c r="R1741" t="s">
        <v>348</v>
      </c>
      <c r="S1741" t="s">
        <v>521</v>
      </c>
      <c r="T1741" t="s">
        <v>517</v>
      </c>
      <c r="U1741" t="s">
        <v>522</v>
      </c>
      <c r="V1741" t="n">
        <v>0</v>
      </c>
      <c r="W1741" t="n">
        <v>0</v>
      </c>
      <c r="X1741" t="n">
        <v>13.28936</v>
      </c>
      <c r="Y1741" t="n">
        <v>1120.6536</v>
      </c>
      <c r="Z1741" t="n">
        <v>1957.123</v>
      </c>
      <c r="AA1741" t="n">
        <v>0</v>
      </c>
      <c r="AB1741" t="n">
        <v>0</v>
      </c>
      <c r="AC1741" t="n">
        <v>0</v>
      </c>
    </row>
    <row r="1742">
      <c r="A1742" t="s">
        <v>335</v>
      </c>
      <c r="B1742" t="s">
        <v>515</v>
      </c>
      <c r="C1742" t="s">
        <v>383</v>
      </c>
      <c r="D1742" t="s">
        <v>337</v>
      </c>
      <c r="E1742" t="s">
        <v>516</v>
      </c>
      <c r="F1742" t="s">
        <v>346</v>
      </c>
      <c r="G1742" t="s">
        <v>375</v>
      </c>
      <c r="H1742" t="n">
        <v>252</v>
      </c>
      <c r="I1742" t="n">
        <v>2.546</v>
      </c>
      <c r="J1742" t="n">
        <v>1.259</v>
      </c>
      <c r="K1742" t="n">
        <v>11.59</v>
      </c>
      <c r="L1742" t="n">
        <v>11.5</v>
      </c>
      <c r="M1742" t="n">
        <v>27.91</v>
      </c>
      <c r="N1742" t="n">
        <v>2.352</v>
      </c>
      <c r="O1742" t="n">
        <v>0.8647</v>
      </c>
      <c r="P1742" t="n">
        <v>97.78</v>
      </c>
      <c r="Q1742" t="n">
        <v>1.482</v>
      </c>
      <c r="R1742" t="s">
        <v>353</v>
      </c>
      <c r="S1742" t="s">
        <v>524</v>
      </c>
      <c r="T1742" t="s">
        <v>517</v>
      </c>
      <c r="U1742" t="s">
        <v>525</v>
      </c>
      <c r="V1742" t="n">
        <v>123.10502</v>
      </c>
      <c r="W1742" t="n">
        <v>97.78</v>
      </c>
      <c r="X1742" t="n">
        <v>149.7245</v>
      </c>
      <c r="Y1742" t="n">
        <v>11606.562</v>
      </c>
      <c r="Z1742" t="n">
        <v>14467.38</v>
      </c>
      <c r="AA1742" t="n">
        <v>0.0106065017358284</v>
      </c>
      <c r="AB1742" t="n">
        <v>0.00850914401916588</v>
      </c>
      <c r="AC1742" t="n">
        <v>0.822210259509967</v>
      </c>
    </row>
    <row r="1743">
      <c r="A1743" t="s">
        <v>345</v>
      </c>
      <c r="B1743" t="s">
        <v>515</v>
      </c>
      <c r="C1743" t="s">
        <v>383</v>
      </c>
      <c r="D1743" t="s">
        <v>337</v>
      </c>
      <c r="E1743" t="s">
        <v>516</v>
      </c>
      <c r="F1743" t="s">
        <v>339</v>
      </c>
      <c r="G1743" t="s">
        <v>362</v>
      </c>
      <c r="H1743" t="n">
        <v>20</v>
      </c>
      <c r="I1743" t="n">
        <v>0.9551</v>
      </c>
      <c r="J1743" t="n">
        <v>0.01429</v>
      </c>
      <c r="K1743" t="n">
        <v>43.67</v>
      </c>
      <c r="L1743" t="n">
        <v>18.88</v>
      </c>
      <c r="M1743" t="n">
        <v>64130</v>
      </c>
      <c r="N1743" t="n">
        <v>1.764</v>
      </c>
      <c r="O1743" t="n">
        <v>14.06</v>
      </c>
      <c r="P1743" t="n">
        <v>7515</v>
      </c>
      <c r="Q1743" t="n">
        <v>1.656</v>
      </c>
      <c r="R1743" t="s">
        <v>348</v>
      </c>
      <c r="S1743" t="s">
        <v>521</v>
      </c>
      <c r="T1743" t="s">
        <v>517</v>
      </c>
      <c r="U1743" t="s">
        <v>522</v>
      </c>
      <c r="V1743" t="n">
        <v>107.38935</v>
      </c>
      <c r="W1743" t="n">
        <v>7515</v>
      </c>
      <c r="X1743" t="n">
        <v>426.7109</v>
      </c>
      <c r="Y1743" t="n">
        <v>1120.6536</v>
      </c>
      <c r="Z1743" t="n">
        <v>1957.123</v>
      </c>
      <c r="AA1743" t="n">
        <v>0.0958274260663598</v>
      </c>
      <c r="AB1743" t="n">
        <v>0.0548710275235639</v>
      </c>
      <c r="AC1743" t="n">
        <v>0.251667698200351</v>
      </c>
    </row>
    <row r="1744">
      <c r="A1744" t="s">
        <v>472</v>
      </c>
      <c r="B1744" t="s">
        <v>515</v>
      </c>
      <c r="C1744" t="s">
        <v>383</v>
      </c>
      <c r="D1744" t="s">
        <v>337</v>
      </c>
      <c r="E1744" t="s">
        <v>516</v>
      </c>
      <c r="F1744" t="s">
        <v>339</v>
      </c>
      <c r="G1744" t="s">
        <v>352</v>
      </c>
      <c r="H1744" t="n">
        <v>132</v>
      </c>
      <c r="I1744" t="n">
        <v>3.905</v>
      </c>
      <c r="J1744" t="n">
        <v>0.09436</v>
      </c>
      <c r="K1744" t="n">
        <v>25.97</v>
      </c>
      <c r="L1744" t="n">
        <v>5.722</v>
      </c>
      <c r="M1744" t="n">
        <v>15600</v>
      </c>
      <c r="N1744" t="n">
        <v>1.534</v>
      </c>
      <c r="O1744" t="n">
        <v>5.662</v>
      </c>
      <c r="P1744" t="n">
        <v>451.3</v>
      </c>
      <c r="Q1744" t="n">
        <v>1.53</v>
      </c>
      <c r="R1744" t="s">
        <v>554</v>
      </c>
      <c r="S1744" t="s">
        <v>594</v>
      </c>
      <c r="T1744" t="s">
        <v>517</v>
      </c>
      <c r="U1744" t="s">
        <v>595</v>
      </c>
      <c r="V1744" t="n">
        <v>42.584668</v>
      </c>
      <c r="W1744" t="n">
        <v>451.3</v>
      </c>
      <c r="X1744" t="n">
        <v>63.58092</v>
      </c>
      <c r="Y1744" t="n">
        <v>1606.1568</v>
      </c>
      <c r="Z1744" t="n">
        <v>1957.123</v>
      </c>
      <c r="AA1744" t="n">
        <v>0.0265133939600418</v>
      </c>
      <c r="AB1744" t="n">
        <v>0.0217588102536223</v>
      </c>
      <c r="AC1744" t="n">
        <v>0.669771182927205</v>
      </c>
    </row>
    <row r="1745">
      <c r="A1745" t="s">
        <v>345</v>
      </c>
      <c r="B1745" t="s">
        <v>515</v>
      </c>
      <c r="C1745" t="s">
        <v>383</v>
      </c>
      <c r="D1745" t="s">
        <v>337</v>
      </c>
      <c r="E1745" t="s">
        <v>516</v>
      </c>
      <c r="F1745" t="s">
        <v>339</v>
      </c>
      <c r="G1745" t="s">
        <v>352</v>
      </c>
      <c r="H1745" t="n">
        <v>163</v>
      </c>
      <c r="I1745" t="n">
        <v>7.784</v>
      </c>
      <c r="J1745" t="n">
        <v>0.1165</v>
      </c>
      <c r="K1745" t="n">
        <v>24.76</v>
      </c>
      <c r="L1745" t="n">
        <v>5.501</v>
      </c>
      <c r="M1745" t="n">
        <v>15370</v>
      </c>
      <c r="N1745" t="n">
        <v>1.511</v>
      </c>
      <c r="O1745" t="n">
        <v>5.54</v>
      </c>
      <c r="P1745" t="n">
        <v>432.1</v>
      </c>
      <c r="Q1745" t="n">
        <v>1.489</v>
      </c>
      <c r="R1745" t="s">
        <v>348</v>
      </c>
      <c r="S1745" t="s">
        <v>521</v>
      </c>
      <c r="T1745" t="s">
        <v>517</v>
      </c>
      <c r="U1745" t="s">
        <v>522</v>
      </c>
      <c r="V1745" t="n">
        <v>50.33965</v>
      </c>
      <c r="W1745" t="n">
        <v>432.1</v>
      </c>
      <c r="X1745" t="n">
        <v>63.58092</v>
      </c>
      <c r="Y1745" t="n">
        <v>1120.6536</v>
      </c>
      <c r="Z1745" t="n">
        <v>1957.123</v>
      </c>
      <c r="AA1745" t="n">
        <v>0.0449199020999888</v>
      </c>
      <c r="AB1745" t="n">
        <v>0.0257212500185221</v>
      </c>
      <c r="AC1745" t="n">
        <v>0.791741453253586</v>
      </c>
    </row>
    <row r="1746">
      <c r="A1746" t="s">
        <v>345</v>
      </c>
      <c r="B1746" t="s">
        <v>515</v>
      </c>
      <c r="C1746" t="s">
        <v>383</v>
      </c>
      <c r="D1746" t="s">
        <v>337</v>
      </c>
      <c r="E1746" t="s">
        <v>516</v>
      </c>
      <c r="F1746" t="s">
        <v>339</v>
      </c>
      <c r="G1746" t="s">
        <v>363</v>
      </c>
      <c r="H1746" t="n">
        <v>3</v>
      </c>
      <c r="I1746" t="n">
        <v>0.1433</v>
      </c>
      <c r="J1746" t="n">
        <v>0.002144</v>
      </c>
      <c r="K1746" t="n">
        <v>33.18</v>
      </c>
      <c r="L1746" t="n">
        <v>9.999</v>
      </c>
      <c r="M1746" t="n">
        <v>38710</v>
      </c>
      <c r="N1746" t="n">
        <v>1.399</v>
      </c>
      <c r="O1746" t="n">
        <v>6.798</v>
      </c>
      <c r="P1746" t="n">
        <v>1227</v>
      </c>
      <c r="Q1746" t="n">
        <v>1.633</v>
      </c>
      <c r="R1746" t="s">
        <v>348</v>
      </c>
      <c r="S1746" t="s">
        <v>521</v>
      </c>
      <c r="T1746" t="s">
        <v>517</v>
      </c>
      <c r="U1746" t="s">
        <v>522</v>
      </c>
      <c r="V1746" t="n">
        <v>2.630688</v>
      </c>
      <c r="W1746" t="n">
        <v>1227</v>
      </c>
      <c r="X1746" t="n">
        <v>5.1573438</v>
      </c>
      <c r="Y1746" t="n">
        <v>1120.6536</v>
      </c>
      <c r="Z1746" t="n">
        <v>1957.123</v>
      </c>
      <c r="AA1746" t="n">
        <v>0.0023474586616239</v>
      </c>
      <c r="AB1746" t="n">
        <v>0.00134416079112044</v>
      </c>
      <c r="AC1746" t="n">
        <v>0.510085831392509</v>
      </c>
    </row>
    <row r="1747">
      <c r="A1747" t="s">
        <v>335</v>
      </c>
      <c r="B1747" t="s">
        <v>515</v>
      </c>
      <c r="C1747" t="s">
        <v>383</v>
      </c>
      <c r="D1747" t="s">
        <v>337</v>
      </c>
      <c r="E1747" t="s">
        <v>516</v>
      </c>
      <c r="F1747" t="s">
        <v>346</v>
      </c>
      <c r="G1747" t="s">
        <v>359</v>
      </c>
      <c r="H1747" t="n">
        <v>2266</v>
      </c>
      <c r="I1747" t="n">
        <v>22.9</v>
      </c>
      <c r="J1747" t="n">
        <v>11.32</v>
      </c>
      <c r="K1747" t="n">
        <v>18.04</v>
      </c>
      <c r="L1747" t="n">
        <v>3.027</v>
      </c>
      <c r="M1747" t="n">
        <v>1597</v>
      </c>
      <c r="N1747" t="n">
        <v>1.579</v>
      </c>
      <c r="O1747" t="n">
        <v>4.788</v>
      </c>
      <c r="P1747" t="n">
        <v>499.7</v>
      </c>
      <c r="Q1747" t="n">
        <v>1.302</v>
      </c>
      <c r="R1747" t="s">
        <v>353</v>
      </c>
      <c r="S1747" t="s">
        <v>524</v>
      </c>
      <c r="T1747" t="s">
        <v>517</v>
      </c>
      <c r="U1747" t="s">
        <v>525</v>
      </c>
      <c r="V1747" t="n">
        <v>5656.604</v>
      </c>
      <c r="W1747" t="n">
        <v>499.7</v>
      </c>
      <c r="X1747" t="n">
        <v>6447.348</v>
      </c>
      <c r="Y1747" t="n">
        <v>11606.562</v>
      </c>
      <c r="Z1747" t="n">
        <v>14467.38</v>
      </c>
      <c r="AA1747" t="n">
        <v>0.487362579892306</v>
      </c>
      <c r="AB1747" t="n">
        <v>0.390990213846598</v>
      </c>
      <c r="AC1747" t="n">
        <v>0.877353603373046</v>
      </c>
    </row>
    <row r="1748">
      <c r="A1748" t="s">
        <v>472</v>
      </c>
      <c r="B1748" t="s">
        <v>515</v>
      </c>
      <c r="C1748" t="s">
        <v>383</v>
      </c>
      <c r="D1748" t="s">
        <v>337</v>
      </c>
      <c r="E1748" t="s">
        <v>516</v>
      </c>
      <c r="F1748" t="s">
        <v>346</v>
      </c>
      <c r="G1748" t="s">
        <v>374</v>
      </c>
      <c r="H1748" t="n">
        <v>774</v>
      </c>
      <c r="I1748" t="n">
        <v>32.78</v>
      </c>
      <c r="J1748" t="n">
        <v>3.871</v>
      </c>
      <c r="K1748" t="n">
        <v>13.55</v>
      </c>
      <c r="L1748" t="n">
        <v>2.966</v>
      </c>
      <c r="M1748" t="n">
        <v>873.4</v>
      </c>
      <c r="N1748" t="n">
        <v>1.328</v>
      </c>
      <c r="O1748" t="n">
        <v>4.797</v>
      </c>
      <c r="P1748" t="n">
        <v>126.2</v>
      </c>
      <c r="Q1748" t="n">
        <v>1.16</v>
      </c>
      <c r="R1748" t="s">
        <v>554</v>
      </c>
      <c r="S1748" t="s">
        <v>592</v>
      </c>
      <c r="T1748" t="s">
        <v>517</v>
      </c>
      <c r="U1748" t="s">
        <v>593</v>
      </c>
      <c r="V1748" t="n">
        <v>488.5202</v>
      </c>
      <c r="W1748" t="n">
        <v>126.2</v>
      </c>
      <c r="X1748" t="n">
        <v>3585.85</v>
      </c>
      <c r="Y1748" t="n">
        <v>7585.592</v>
      </c>
      <c r="Z1748" t="n">
        <v>14467.38</v>
      </c>
      <c r="AA1748" t="n">
        <v>0.064401064544468</v>
      </c>
      <c r="AB1748" t="n">
        <v>0.0337670124099872</v>
      </c>
      <c r="AC1748" t="n">
        <v>0.13623553690199</v>
      </c>
    </row>
    <row r="1749">
      <c r="A1749" t="s">
        <v>345</v>
      </c>
      <c r="B1749" t="s">
        <v>515</v>
      </c>
      <c r="C1749" t="s">
        <v>383</v>
      </c>
      <c r="D1749" t="s">
        <v>337</v>
      </c>
      <c r="E1749" t="s">
        <v>516</v>
      </c>
      <c r="F1749" t="s">
        <v>339</v>
      </c>
      <c r="G1749" t="s">
        <v>366</v>
      </c>
      <c r="H1749" t="n">
        <v>65</v>
      </c>
      <c r="I1749" t="n">
        <v>3.104</v>
      </c>
      <c r="J1749" t="n">
        <v>0.04644</v>
      </c>
      <c r="K1749" t="n">
        <v>99.4</v>
      </c>
      <c r="L1749" t="n">
        <v>60.99</v>
      </c>
      <c r="M1749" t="n">
        <v>88490</v>
      </c>
      <c r="N1749" t="n">
        <v>4.856</v>
      </c>
      <c r="O1749" t="n">
        <v>58.03</v>
      </c>
      <c r="P1749" t="n">
        <v>4014</v>
      </c>
      <c r="Q1749" t="n">
        <v>4.459</v>
      </c>
      <c r="R1749" t="s">
        <v>348</v>
      </c>
      <c r="S1749" t="s">
        <v>521</v>
      </c>
      <c r="T1749" t="s">
        <v>517</v>
      </c>
      <c r="U1749" t="s">
        <v>522</v>
      </c>
      <c r="V1749" t="n">
        <v>186.41016</v>
      </c>
      <c r="W1749" t="n">
        <v>4014</v>
      </c>
      <c r="X1749" t="n">
        <v>585.3642</v>
      </c>
      <c r="Y1749" t="n">
        <v>1120.6536</v>
      </c>
      <c r="Z1749" t="n">
        <v>1957.123</v>
      </c>
      <c r="AA1749" t="n">
        <v>0.166340571252348</v>
      </c>
      <c r="AB1749" t="n">
        <v>0.0952470335282964</v>
      </c>
      <c r="AC1749" t="n">
        <v>0.318451589625741</v>
      </c>
    </row>
    <row r="1750">
      <c r="A1750" t="s">
        <v>345</v>
      </c>
      <c r="B1750" t="s">
        <v>515</v>
      </c>
      <c r="C1750" t="s">
        <v>383</v>
      </c>
      <c r="D1750" t="s">
        <v>337</v>
      </c>
      <c r="E1750" t="s">
        <v>516</v>
      </c>
      <c r="F1750" t="s">
        <v>339</v>
      </c>
      <c r="G1750" t="s">
        <v>360</v>
      </c>
      <c r="H1750" t="n">
        <v>2094</v>
      </c>
      <c r="I1750" t="n">
        <v>100</v>
      </c>
      <c r="J1750" t="n">
        <v>1.496</v>
      </c>
      <c r="K1750" t="n">
        <v>20.74</v>
      </c>
      <c r="L1750" t="n">
        <v>6.396</v>
      </c>
      <c r="M1750" t="n">
        <v>15410</v>
      </c>
      <c r="N1750" t="n">
        <v>1.444</v>
      </c>
      <c r="O1750" t="n">
        <v>7.134</v>
      </c>
      <c r="P1750" t="n">
        <v>749.1</v>
      </c>
      <c r="Q1750" t="n">
        <v>1.328</v>
      </c>
      <c r="R1750" t="s">
        <v>348</v>
      </c>
      <c r="S1750" t="s">
        <v>521</v>
      </c>
      <c r="T1750" t="s">
        <v>517</v>
      </c>
      <c r="U1750" t="s">
        <v>522</v>
      </c>
      <c r="V1750" t="n">
        <v>1120.6536</v>
      </c>
      <c r="W1750" t="n">
        <v>749.1</v>
      </c>
      <c r="X1750" t="n">
        <v>1957.123</v>
      </c>
      <c r="Y1750" t="n">
        <v>1120.6536</v>
      </c>
      <c r="Z1750" t="n">
        <v>1957.123</v>
      </c>
      <c r="AA1750" t="n">
        <v>1</v>
      </c>
      <c r="AB1750" t="n">
        <v>0.572602539544014</v>
      </c>
      <c r="AC1750" t="n">
        <v>0.572602539544014</v>
      </c>
    </row>
    <row r="1751">
      <c r="A1751" t="s">
        <v>345</v>
      </c>
      <c r="B1751" t="s">
        <v>515</v>
      </c>
      <c r="C1751" t="s">
        <v>383</v>
      </c>
      <c r="D1751" t="s">
        <v>337</v>
      </c>
      <c r="E1751" t="s">
        <v>516</v>
      </c>
      <c r="F1751" t="s">
        <v>339</v>
      </c>
      <c r="G1751" t="s">
        <v>370</v>
      </c>
      <c r="H1751" t="n">
        <v>0</v>
      </c>
      <c r="I1751" t="n">
        <v>0</v>
      </c>
      <c r="J1751" t="n">
        <v>0</v>
      </c>
      <c r="K1751" t="n">
        <v>0</v>
      </c>
      <c r="L1751" t="n">
        <v>0</v>
      </c>
      <c r="M1751" t="n">
        <v>0</v>
      </c>
      <c r="N1751" t="n">
        <v>0</v>
      </c>
      <c r="O1751" t="n">
        <v>0</v>
      </c>
      <c r="P1751" t="n">
        <v>0</v>
      </c>
      <c r="Q1751" t="n">
        <v>0</v>
      </c>
      <c r="R1751" t="s">
        <v>348</v>
      </c>
      <c r="S1751" t="s">
        <v>521</v>
      </c>
      <c r="T1751" t="s">
        <v>517</v>
      </c>
      <c r="U1751" t="s">
        <v>522</v>
      </c>
      <c r="V1751" t="n">
        <v>0</v>
      </c>
      <c r="W1751" t="n">
        <v>0</v>
      </c>
      <c r="X1751" t="n">
        <v>9.4</v>
      </c>
      <c r="Y1751" t="n">
        <v>1120.6536</v>
      </c>
      <c r="Z1751" t="n">
        <v>1957.123</v>
      </c>
      <c r="AA1751" t="n">
        <v>0</v>
      </c>
      <c r="AB1751" t="n">
        <v>0</v>
      </c>
      <c r="AC1751" t="n">
        <v>0</v>
      </c>
    </row>
    <row r="1752">
      <c r="A1752" t="s">
        <v>345</v>
      </c>
      <c r="B1752" t="s">
        <v>515</v>
      </c>
      <c r="C1752" t="s">
        <v>383</v>
      </c>
      <c r="D1752" t="s">
        <v>337</v>
      </c>
      <c r="E1752" t="s">
        <v>516</v>
      </c>
      <c r="F1752" t="s">
        <v>339</v>
      </c>
      <c r="G1752" t="s">
        <v>361</v>
      </c>
      <c r="H1752" t="n">
        <v>551</v>
      </c>
      <c r="I1752" t="n">
        <v>26.31</v>
      </c>
      <c r="J1752" t="n">
        <v>0.3937</v>
      </c>
      <c r="K1752" t="n">
        <v>14.11</v>
      </c>
      <c r="L1752" t="n">
        <v>3.514</v>
      </c>
      <c r="M1752" t="n">
        <v>7431</v>
      </c>
      <c r="N1752" t="n">
        <v>1.262</v>
      </c>
      <c r="O1752" t="n">
        <v>4.962</v>
      </c>
      <c r="P1752" t="n">
        <v>305.8</v>
      </c>
      <c r="Q1752" t="n">
        <v>1.121</v>
      </c>
      <c r="R1752" t="s">
        <v>348</v>
      </c>
      <c r="S1752" t="s">
        <v>521</v>
      </c>
      <c r="T1752" t="s">
        <v>517</v>
      </c>
      <c r="U1752" t="s">
        <v>522</v>
      </c>
      <c r="V1752" t="n">
        <v>120.39346</v>
      </c>
      <c r="W1752" t="n">
        <v>305.8</v>
      </c>
      <c r="X1752" t="n">
        <v>332.2818</v>
      </c>
      <c r="Y1752" t="n">
        <v>1120.6536</v>
      </c>
      <c r="Z1752" t="n">
        <v>1957.123</v>
      </c>
      <c r="AA1752" t="n">
        <v>0.107431466779744</v>
      </c>
      <c r="AB1752" t="n">
        <v>0.0615155307050196</v>
      </c>
      <c r="AC1752" t="n">
        <v>0.362323365288138</v>
      </c>
    </row>
    <row r="1753">
      <c r="A1753" t="s">
        <v>345</v>
      </c>
      <c r="B1753" t="s">
        <v>515</v>
      </c>
      <c r="C1753" t="s">
        <v>383</v>
      </c>
      <c r="D1753" t="s">
        <v>337</v>
      </c>
      <c r="E1753" t="s">
        <v>516</v>
      </c>
      <c r="F1753" t="s">
        <v>339</v>
      </c>
      <c r="G1753" t="s">
        <v>351</v>
      </c>
      <c r="H1753" t="n">
        <v>67</v>
      </c>
      <c r="I1753" t="n">
        <v>3.2</v>
      </c>
      <c r="J1753" t="n">
        <v>0.04787</v>
      </c>
      <c r="K1753" t="n">
        <v>21.09</v>
      </c>
      <c r="L1753" t="n">
        <v>5.456</v>
      </c>
      <c r="M1753" t="n">
        <v>16360</v>
      </c>
      <c r="N1753" t="n">
        <v>1.391</v>
      </c>
      <c r="O1753" t="n">
        <v>5.858</v>
      </c>
      <c r="P1753" t="n">
        <v>498.8</v>
      </c>
      <c r="Q1753" t="n">
        <v>1.308</v>
      </c>
      <c r="R1753" t="s">
        <v>348</v>
      </c>
      <c r="S1753" t="s">
        <v>521</v>
      </c>
      <c r="T1753" t="s">
        <v>517</v>
      </c>
      <c r="U1753" t="s">
        <v>522</v>
      </c>
      <c r="V1753" t="n">
        <v>23.877556</v>
      </c>
      <c r="W1753" t="n">
        <v>498.8</v>
      </c>
      <c r="X1753" t="n">
        <v>42.997841</v>
      </c>
      <c r="Y1753" t="n">
        <v>1120.6536</v>
      </c>
      <c r="Z1753" t="n">
        <v>1957.123</v>
      </c>
      <c r="AA1753" t="n">
        <v>0.0213068123816316</v>
      </c>
      <c r="AB1753" t="n">
        <v>0.0122003348793101</v>
      </c>
      <c r="AC1753" t="n">
        <v>0.555319882223854</v>
      </c>
    </row>
    <row r="1754">
      <c r="A1754" t="s">
        <v>345</v>
      </c>
      <c r="B1754" t="s">
        <v>515</v>
      </c>
      <c r="C1754" t="s">
        <v>383</v>
      </c>
      <c r="D1754" t="s">
        <v>337</v>
      </c>
      <c r="E1754" t="s">
        <v>516</v>
      </c>
      <c r="F1754" t="s">
        <v>339</v>
      </c>
      <c r="G1754" t="s">
        <v>359</v>
      </c>
      <c r="H1754" t="n">
        <v>1463</v>
      </c>
      <c r="I1754" t="n">
        <v>69.87</v>
      </c>
      <c r="J1754" t="n">
        <v>1.045</v>
      </c>
      <c r="K1754" t="n">
        <v>19.45</v>
      </c>
      <c r="L1754" t="n">
        <v>4.909</v>
      </c>
      <c r="M1754" t="n">
        <v>14530</v>
      </c>
      <c r="N1754" t="n">
        <v>1.357</v>
      </c>
      <c r="O1754" t="n">
        <v>5.594</v>
      </c>
      <c r="P1754" t="n">
        <v>678</v>
      </c>
      <c r="Q1754" t="n">
        <v>1.264</v>
      </c>
      <c r="R1754" t="s">
        <v>348</v>
      </c>
      <c r="S1754" t="s">
        <v>521</v>
      </c>
      <c r="T1754" t="s">
        <v>517</v>
      </c>
      <c r="U1754" t="s">
        <v>522</v>
      </c>
      <c r="V1754" t="n">
        <v>708.51</v>
      </c>
      <c r="W1754" t="n">
        <v>678</v>
      </c>
      <c r="X1754" t="n">
        <v>1434.456</v>
      </c>
      <c r="Y1754" t="n">
        <v>1120.6536</v>
      </c>
      <c r="Z1754" t="n">
        <v>1957.123</v>
      </c>
      <c r="AA1754" t="n">
        <v>0.632229263351316</v>
      </c>
      <c r="AB1754" t="n">
        <v>0.362016081769005</v>
      </c>
      <c r="AC1754" t="n">
        <v>0.493922434706955</v>
      </c>
    </row>
    <row r="1755">
      <c r="A1755" t="s">
        <v>472</v>
      </c>
      <c r="B1755" t="s">
        <v>515</v>
      </c>
      <c r="C1755" t="s">
        <v>383</v>
      </c>
      <c r="D1755" t="s">
        <v>337</v>
      </c>
      <c r="E1755" t="s">
        <v>516</v>
      </c>
      <c r="F1755" t="s">
        <v>346</v>
      </c>
      <c r="G1755" t="s">
        <v>360</v>
      </c>
      <c r="H1755" t="n">
        <v>2092</v>
      </c>
      <c r="I1755" t="n">
        <v>88.61</v>
      </c>
      <c r="J1755" t="n">
        <v>10.46</v>
      </c>
      <c r="K1755" t="n">
        <v>16.16</v>
      </c>
      <c r="L1755" t="n">
        <v>3.605</v>
      </c>
      <c r="M1755" t="n">
        <v>4273</v>
      </c>
      <c r="N1755" t="n">
        <v>1.407</v>
      </c>
      <c r="O1755" t="n">
        <v>4.861</v>
      </c>
      <c r="P1755" t="n">
        <v>725.2</v>
      </c>
      <c r="Q1755" t="n">
        <v>1.253</v>
      </c>
      <c r="R1755" t="s">
        <v>554</v>
      </c>
      <c r="S1755" t="s">
        <v>592</v>
      </c>
      <c r="T1755" t="s">
        <v>517</v>
      </c>
      <c r="U1755" t="s">
        <v>593</v>
      </c>
      <c r="V1755" t="n">
        <v>7585.592</v>
      </c>
      <c r="W1755" t="n">
        <v>725.2</v>
      </c>
      <c r="X1755" t="n">
        <v>14467.38</v>
      </c>
      <c r="Y1755" t="n">
        <v>7585.592</v>
      </c>
      <c r="Z1755" t="n">
        <v>14467.38</v>
      </c>
      <c r="AA1755" t="n">
        <v>1</v>
      </c>
      <c r="AB1755" t="n">
        <v>0.524323823663995</v>
      </c>
      <c r="AC1755" t="n">
        <v>0.524323823663995</v>
      </c>
    </row>
    <row r="1756">
      <c r="A1756" t="s">
        <v>472</v>
      </c>
      <c r="B1756" t="s">
        <v>515</v>
      </c>
      <c r="C1756" t="s">
        <v>383</v>
      </c>
      <c r="D1756" t="s">
        <v>337</v>
      </c>
      <c r="E1756" t="s">
        <v>516</v>
      </c>
      <c r="F1756" t="s">
        <v>339</v>
      </c>
      <c r="G1756" t="s">
        <v>340</v>
      </c>
      <c r="H1756" t="n">
        <v>56</v>
      </c>
      <c r="I1756" t="n">
        <v>1.657</v>
      </c>
      <c r="J1756" t="n">
        <v>0.04003</v>
      </c>
      <c r="K1756" t="n">
        <v>60.5</v>
      </c>
      <c r="L1756" t="n">
        <v>29.36</v>
      </c>
      <c r="M1756" t="n">
        <v>71890</v>
      </c>
      <c r="N1756" t="n">
        <v>2.661</v>
      </c>
      <c r="O1756" t="n">
        <v>24.46</v>
      </c>
      <c r="P1756" t="n">
        <v>3480</v>
      </c>
      <c r="Q1756" t="n">
        <v>2.533</v>
      </c>
      <c r="R1756" t="s">
        <v>554</v>
      </c>
      <c r="S1756" t="s">
        <v>594</v>
      </c>
      <c r="T1756" t="s">
        <v>517</v>
      </c>
      <c r="U1756" t="s">
        <v>595</v>
      </c>
      <c r="V1756" t="n">
        <v>139.3044</v>
      </c>
      <c r="W1756" t="n">
        <v>3480</v>
      </c>
      <c r="X1756" t="n">
        <v>727.804</v>
      </c>
      <c r="Y1756" t="n">
        <v>1606.1568</v>
      </c>
      <c r="Z1756" t="n">
        <v>1957.123</v>
      </c>
      <c r="AA1756" t="n">
        <v>0.0867315071604466</v>
      </c>
      <c r="AB1756" t="n">
        <v>0.0711781528294338</v>
      </c>
      <c r="AC1756" t="n">
        <v>0.191403729575545</v>
      </c>
    </row>
    <row r="1757">
      <c r="A1757" t="s">
        <v>345</v>
      </c>
      <c r="B1757" t="s">
        <v>515</v>
      </c>
      <c r="C1757" t="s">
        <v>383</v>
      </c>
      <c r="D1757" t="s">
        <v>337</v>
      </c>
      <c r="E1757" t="s">
        <v>516</v>
      </c>
      <c r="F1757" t="s">
        <v>339</v>
      </c>
      <c r="G1757" t="s">
        <v>357</v>
      </c>
      <c r="H1757" t="n">
        <v>15</v>
      </c>
      <c r="I1757" t="n">
        <v>0.7163</v>
      </c>
      <c r="J1757" t="n">
        <v>0.01072</v>
      </c>
      <c r="K1757" t="n">
        <v>48.29</v>
      </c>
      <c r="L1757" t="n">
        <v>20.71</v>
      </c>
      <c r="M1757" t="n">
        <v>76890</v>
      </c>
      <c r="N1757" t="n">
        <v>1.788</v>
      </c>
      <c r="O1757" t="n">
        <v>16.63</v>
      </c>
      <c r="P1757" t="n">
        <v>9816</v>
      </c>
      <c r="Q1757" t="n">
        <v>1.643</v>
      </c>
      <c r="R1757" t="s">
        <v>348</v>
      </c>
      <c r="S1757" t="s">
        <v>521</v>
      </c>
      <c r="T1757" t="s">
        <v>517</v>
      </c>
      <c r="U1757" t="s">
        <v>522</v>
      </c>
      <c r="V1757" t="n">
        <v>105.22752</v>
      </c>
      <c r="W1757" t="n">
        <v>9816</v>
      </c>
      <c r="X1757" t="n">
        <v>415.3345</v>
      </c>
      <c r="Y1757" t="n">
        <v>1120.6536</v>
      </c>
      <c r="Z1757" t="n">
        <v>1957.123</v>
      </c>
      <c r="AA1757" t="n">
        <v>0.0938983464649558</v>
      </c>
      <c r="AB1757" t="n">
        <v>0.0537664316448174</v>
      </c>
      <c r="AC1757" t="n">
        <v>0.25335607805275</v>
      </c>
    </row>
    <row r="1758">
      <c r="A1758" t="s">
        <v>345</v>
      </c>
      <c r="B1758" t="s">
        <v>515</v>
      </c>
      <c r="C1758" t="s">
        <v>383</v>
      </c>
      <c r="D1758" t="s">
        <v>337</v>
      </c>
      <c r="E1758" t="s">
        <v>516</v>
      </c>
      <c r="F1758" t="s">
        <v>339</v>
      </c>
      <c r="G1758" t="s">
        <v>368</v>
      </c>
      <c r="H1758" t="n">
        <v>352</v>
      </c>
      <c r="I1758" t="n">
        <v>16.81</v>
      </c>
      <c r="J1758" t="n">
        <v>0.2515</v>
      </c>
      <c r="K1758" t="n">
        <v>16.94</v>
      </c>
      <c r="L1758" t="n">
        <v>4.015</v>
      </c>
      <c r="M1758" t="n">
        <v>9413</v>
      </c>
      <c r="N1758" t="n">
        <v>1.355</v>
      </c>
      <c r="O1758" t="n">
        <v>5.18</v>
      </c>
      <c r="P1758" t="n">
        <v>289.8</v>
      </c>
      <c r="Q1758" t="n">
        <v>1.213</v>
      </c>
      <c r="R1758" t="s">
        <v>348</v>
      </c>
      <c r="S1758" t="s">
        <v>521</v>
      </c>
      <c r="T1758" t="s">
        <v>517</v>
      </c>
      <c r="U1758" t="s">
        <v>522</v>
      </c>
      <c r="V1758" t="n">
        <v>72.8847</v>
      </c>
      <c r="W1758" t="n">
        <v>289.8</v>
      </c>
      <c r="X1758" t="n">
        <v>154.01785</v>
      </c>
      <c r="Y1758" t="n">
        <v>1120.6536</v>
      </c>
      <c r="Z1758" t="n">
        <v>1957.123</v>
      </c>
      <c r="AA1758" t="n">
        <v>0.0650376708734974</v>
      </c>
      <c r="AB1758" t="n">
        <v>0.0372407355081924</v>
      </c>
      <c r="AC1758" t="n">
        <v>0.473222421946547</v>
      </c>
    </row>
    <row r="1759">
      <c r="A1759" t="s">
        <v>345</v>
      </c>
      <c r="B1759" t="s">
        <v>515</v>
      </c>
      <c r="C1759" t="s">
        <v>383</v>
      </c>
      <c r="D1759" t="s">
        <v>337</v>
      </c>
      <c r="E1759" t="s">
        <v>516</v>
      </c>
      <c r="F1759" t="s">
        <v>339</v>
      </c>
      <c r="G1759" t="s">
        <v>369</v>
      </c>
      <c r="H1759" t="n">
        <v>647</v>
      </c>
      <c r="I1759" t="n">
        <v>30.9</v>
      </c>
      <c r="J1759" t="n">
        <v>0.4623</v>
      </c>
      <c r="K1759" t="n">
        <v>17.63</v>
      </c>
      <c r="L1759" t="n">
        <v>4.499</v>
      </c>
      <c r="M1759" t="n">
        <v>13380</v>
      </c>
      <c r="N1759" t="n">
        <v>1.315</v>
      </c>
      <c r="O1759" t="n">
        <v>5.42</v>
      </c>
      <c r="P1759" t="n">
        <v>585.2</v>
      </c>
      <c r="Q1759" t="n">
        <v>1.207</v>
      </c>
      <c r="R1759" t="s">
        <v>348</v>
      </c>
      <c r="S1759" t="s">
        <v>521</v>
      </c>
      <c r="T1759" t="s">
        <v>517</v>
      </c>
      <c r="U1759" t="s">
        <v>522</v>
      </c>
      <c r="V1759" t="n">
        <v>270.53796</v>
      </c>
      <c r="W1759" t="n">
        <v>585.2</v>
      </c>
      <c r="X1759" t="n">
        <v>644.91</v>
      </c>
      <c r="Y1759" t="n">
        <v>1120.6536</v>
      </c>
      <c r="Z1759" t="n">
        <v>1957.123</v>
      </c>
      <c r="AA1759" t="n">
        <v>0.241410869514005</v>
      </c>
      <c r="AB1759" t="n">
        <v>0.138232476957248</v>
      </c>
      <c r="AC1759" t="n">
        <v>0.419497232171931</v>
      </c>
    </row>
    <row r="1760">
      <c r="A1760" t="s">
        <v>345</v>
      </c>
      <c r="B1760" t="s">
        <v>515</v>
      </c>
      <c r="C1760" t="s">
        <v>383</v>
      </c>
      <c r="D1760" t="s">
        <v>337</v>
      </c>
      <c r="E1760" t="s">
        <v>516</v>
      </c>
      <c r="F1760" t="s">
        <v>339</v>
      </c>
      <c r="G1760" t="s">
        <v>358</v>
      </c>
      <c r="H1760" t="n">
        <v>5</v>
      </c>
      <c r="I1760" t="n">
        <v>0.2388</v>
      </c>
      <c r="J1760" t="n">
        <v>0.003573</v>
      </c>
      <c r="K1760" t="n">
        <v>29.81</v>
      </c>
      <c r="L1760" t="n">
        <v>13.38</v>
      </c>
      <c r="M1760" t="n">
        <v>25860</v>
      </c>
      <c r="N1760" t="n">
        <v>1.694</v>
      </c>
      <c r="O1760" t="n">
        <v>6.354</v>
      </c>
      <c r="P1760" t="n">
        <v>610.4</v>
      </c>
      <c r="Q1760" t="n">
        <v>1.694</v>
      </c>
      <c r="R1760" t="s">
        <v>348</v>
      </c>
      <c r="S1760" t="s">
        <v>521</v>
      </c>
      <c r="T1760" t="s">
        <v>517</v>
      </c>
      <c r="U1760" t="s">
        <v>522</v>
      </c>
      <c r="V1760" t="n">
        <v>2.1809592</v>
      </c>
      <c r="W1760" t="n">
        <v>610.4</v>
      </c>
      <c r="X1760" t="n">
        <v>62.218</v>
      </c>
      <c r="Y1760" t="n">
        <v>1120.6536</v>
      </c>
      <c r="Z1760" t="n">
        <v>1957.123</v>
      </c>
      <c r="AA1760" t="n">
        <v>0.00194614928288277</v>
      </c>
      <c r="AB1760" t="n">
        <v>0.00111437002171044</v>
      </c>
      <c r="AC1760" t="n">
        <v>0.0350535086309428</v>
      </c>
    </row>
    <row r="1761">
      <c r="A1761" t="s">
        <v>472</v>
      </c>
      <c r="B1761" t="s">
        <v>515</v>
      </c>
      <c r="C1761" t="s">
        <v>383</v>
      </c>
      <c r="D1761" t="s">
        <v>337</v>
      </c>
      <c r="E1761" t="s">
        <v>516</v>
      </c>
      <c r="F1761" t="s">
        <v>339</v>
      </c>
      <c r="G1761" t="s">
        <v>362</v>
      </c>
      <c r="H1761" t="n">
        <v>26</v>
      </c>
      <c r="I1761" t="n">
        <v>0.7692</v>
      </c>
      <c r="J1761" t="n">
        <v>0.01859</v>
      </c>
      <c r="K1761" t="n">
        <v>41.17</v>
      </c>
      <c r="L1761" t="n">
        <v>15.81</v>
      </c>
      <c r="M1761" t="n">
        <v>70970</v>
      </c>
      <c r="N1761" t="n">
        <v>1.554</v>
      </c>
      <c r="O1761" t="n">
        <v>13.7</v>
      </c>
      <c r="P1761" t="n">
        <v>5864</v>
      </c>
      <c r="Q1761" t="n">
        <v>1.538</v>
      </c>
      <c r="R1761" t="s">
        <v>554</v>
      </c>
      <c r="S1761" t="s">
        <v>594</v>
      </c>
      <c r="T1761" t="s">
        <v>517</v>
      </c>
      <c r="U1761" t="s">
        <v>595</v>
      </c>
      <c r="V1761" t="n">
        <v>109.01176</v>
      </c>
      <c r="W1761" t="n">
        <v>5864</v>
      </c>
      <c r="X1761" t="n">
        <v>426.7109</v>
      </c>
      <c r="Y1761" t="n">
        <v>1606.1568</v>
      </c>
      <c r="Z1761" t="n">
        <v>1957.123</v>
      </c>
      <c r="AA1761" t="n">
        <v>0.0678711816928459</v>
      </c>
      <c r="AB1761" t="n">
        <v>0.0557000045474914</v>
      </c>
      <c r="AC1761" t="n">
        <v>0.255469827463981</v>
      </c>
    </row>
    <row r="1762">
      <c r="A1762" t="s">
        <v>345</v>
      </c>
      <c r="B1762" t="s">
        <v>528</v>
      </c>
      <c r="C1762" t="s">
        <v>336</v>
      </c>
      <c r="D1762" t="s">
        <v>430</v>
      </c>
      <c r="E1762" t="s">
        <v>529</v>
      </c>
      <c r="F1762" t="s">
        <v>339</v>
      </c>
      <c r="G1762" t="s">
        <v>360</v>
      </c>
      <c r="H1762" t="n">
        <v>1962</v>
      </c>
      <c r="I1762" t="n">
        <v>100</v>
      </c>
      <c r="J1762" t="n">
        <v>1.401</v>
      </c>
      <c r="K1762" t="n">
        <v>21.13</v>
      </c>
      <c r="L1762" t="n">
        <v>7.039</v>
      </c>
      <c r="M1762" t="n">
        <v>15070</v>
      </c>
      <c r="N1762" t="n">
        <v>1.458</v>
      </c>
      <c r="O1762" t="n">
        <v>7.768</v>
      </c>
      <c r="P1762" t="n">
        <v>733.4</v>
      </c>
      <c r="Q1762" t="n">
        <v>1.338</v>
      </c>
      <c r="R1762" t="s">
        <v>348</v>
      </c>
      <c r="S1762" t="s">
        <v>534</v>
      </c>
      <c r="T1762" t="s">
        <v>530</v>
      </c>
      <c r="U1762" t="s">
        <v>535</v>
      </c>
      <c r="V1762" t="n">
        <v>1027.4934</v>
      </c>
      <c r="W1762" t="n">
        <v>733.4</v>
      </c>
      <c r="X1762" t="n">
        <v>1957.123</v>
      </c>
      <c r="Y1762" t="n">
        <v>1027.4934</v>
      </c>
      <c r="Z1762" t="n">
        <v>1957.123</v>
      </c>
      <c r="AA1762" t="n">
        <v>1</v>
      </c>
      <c r="AB1762" t="n">
        <v>0.525001954399391</v>
      </c>
      <c r="AC1762" t="n">
        <v>0.525001954399391</v>
      </c>
    </row>
    <row r="1763">
      <c r="A1763" t="s">
        <v>345</v>
      </c>
      <c r="B1763" t="s">
        <v>528</v>
      </c>
      <c r="C1763" t="s">
        <v>336</v>
      </c>
      <c r="D1763" t="s">
        <v>430</v>
      </c>
      <c r="E1763" t="s">
        <v>529</v>
      </c>
      <c r="F1763" t="s">
        <v>346</v>
      </c>
      <c r="G1763" t="s">
        <v>377</v>
      </c>
      <c r="H1763" t="n">
        <v>181</v>
      </c>
      <c r="I1763" t="n">
        <v>5.422</v>
      </c>
      <c r="J1763" t="n">
        <v>0.9044</v>
      </c>
      <c r="K1763" t="n">
        <v>13.68</v>
      </c>
      <c r="L1763" t="n">
        <v>3.411</v>
      </c>
      <c r="M1763" t="n">
        <v>4369</v>
      </c>
      <c r="N1763" t="n">
        <v>1.259</v>
      </c>
      <c r="O1763" t="n">
        <v>4.826</v>
      </c>
      <c r="P1763" t="n">
        <v>145.7</v>
      </c>
      <c r="Q1763" t="n">
        <v>1.149</v>
      </c>
      <c r="R1763" t="s">
        <v>348</v>
      </c>
      <c r="S1763" t="s">
        <v>536</v>
      </c>
      <c r="T1763" t="s">
        <v>530</v>
      </c>
      <c r="U1763" t="s">
        <v>537</v>
      </c>
      <c r="V1763" t="n">
        <v>131.77108</v>
      </c>
      <c r="W1763" t="n">
        <v>145.7</v>
      </c>
      <c r="X1763" t="n">
        <v>401.6375</v>
      </c>
      <c r="Y1763" t="n">
        <v>5619.048</v>
      </c>
      <c r="Z1763" t="n">
        <v>14467.38</v>
      </c>
      <c r="AA1763" t="n">
        <v>0.0234507838338452</v>
      </c>
      <c r="AB1763" t="n">
        <v>0.00910815088841241</v>
      </c>
      <c r="AC1763" t="n">
        <v>0.328084603653792</v>
      </c>
    </row>
    <row r="1764">
      <c r="A1764" t="s">
        <v>345</v>
      </c>
      <c r="B1764" t="s">
        <v>528</v>
      </c>
      <c r="C1764" t="s">
        <v>336</v>
      </c>
      <c r="D1764" t="s">
        <v>430</v>
      </c>
      <c r="E1764" t="s">
        <v>529</v>
      </c>
      <c r="F1764" t="s">
        <v>339</v>
      </c>
      <c r="G1764" t="s">
        <v>359</v>
      </c>
      <c r="H1764" t="n">
        <v>1219</v>
      </c>
      <c r="I1764" t="n">
        <v>62.13</v>
      </c>
      <c r="J1764" t="n">
        <v>0.8705</v>
      </c>
      <c r="K1764" t="n">
        <v>19.55</v>
      </c>
      <c r="L1764" t="n">
        <v>4.95</v>
      </c>
      <c r="M1764" t="n">
        <v>14390</v>
      </c>
      <c r="N1764" t="n">
        <v>1.354</v>
      </c>
      <c r="O1764" t="n">
        <v>5.764</v>
      </c>
      <c r="P1764" t="n">
        <v>798.7</v>
      </c>
      <c r="Q1764" t="n">
        <v>1.255</v>
      </c>
      <c r="R1764" t="s">
        <v>348</v>
      </c>
      <c r="S1764" t="s">
        <v>534</v>
      </c>
      <c r="T1764" t="s">
        <v>530</v>
      </c>
      <c r="U1764" t="s">
        <v>535</v>
      </c>
      <c r="V1764" t="n">
        <v>695.26835</v>
      </c>
      <c r="W1764" t="n">
        <v>798.7</v>
      </c>
      <c r="X1764" t="n">
        <v>1434.456</v>
      </c>
      <c r="Y1764" t="n">
        <v>1027.4934</v>
      </c>
      <c r="Z1764" t="n">
        <v>1957.123</v>
      </c>
      <c r="AA1764" t="n">
        <v>0.676664541105568</v>
      </c>
      <c r="AB1764" t="n">
        <v>0.355250206553191</v>
      </c>
      <c r="AC1764" t="n">
        <v>0.484691304578182</v>
      </c>
    </row>
    <row r="1765">
      <c r="A1765" t="s">
        <v>345</v>
      </c>
      <c r="B1765" t="s">
        <v>528</v>
      </c>
      <c r="C1765" t="s">
        <v>336</v>
      </c>
      <c r="D1765" t="s">
        <v>430</v>
      </c>
      <c r="E1765" t="s">
        <v>529</v>
      </c>
      <c r="F1765" t="s">
        <v>346</v>
      </c>
      <c r="G1765" t="s">
        <v>379</v>
      </c>
      <c r="H1765" t="n">
        <v>550</v>
      </c>
      <c r="I1765" t="n">
        <v>16.48</v>
      </c>
      <c r="J1765" t="n">
        <v>2.748</v>
      </c>
      <c r="K1765" t="n">
        <v>11.15</v>
      </c>
      <c r="L1765" t="n">
        <v>3.566</v>
      </c>
      <c r="M1765" t="n">
        <v>114</v>
      </c>
      <c r="N1765" t="n">
        <v>1.195</v>
      </c>
      <c r="O1765" t="n">
        <v>4.249</v>
      </c>
      <c r="P1765" t="n">
        <v>60.15</v>
      </c>
      <c r="Q1765" t="n">
        <v>1.129</v>
      </c>
      <c r="R1765" t="s">
        <v>348</v>
      </c>
      <c r="S1765" t="s">
        <v>536</v>
      </c>
      <c r="T1765" t="s">
        <v>530</v>
      </c>
      <c r="U1765" t="s">
        <v>537</v>
      </c>
      <c r="V1765" t="n">
        <v>165.2922</v>
      </c>
      <c r="W1765" t="n">
        <v>60.15</v>
      </c>
      <c r="X1765" t="n">
        <v>2277.62</v>
      </c>
      <c r="Y1765" t="n">
        <v>5619.048</v>
      </c>
      <c r="Z1765" t="n">
        <v>14467.38</v>
      </c>
      <c r="AA1765" t="n">
        <v>0.0294164064802436</v>
      </c>
      <c r="AB1765" t="n">
        <v>0.0114251647499409</v>
      </c>
      <c r="AC1765" t="n">
        <v>0.0725723342787647</v>
      </c>
    </row>
    <row r="1766">
      <c r="A1766" t="s">
        <v>345</v>
      </c>
      <c r="B1766" t="s">
        <v>528</v>
      </c>
      <c r="C1766" t="s">
        <v>336</v>
      </c>
      <c r="D1766" t="s">
        <v>430</v>
      </c>
      <c r="E1766" t="s">
        <v>529</v>
      </c>
      <c r="F1766" t="s">
        <v>339</v>
      </c>
      <c r="G1766" t="s">
        <v>358</v>
      </c>
      <c r="H1766" t="n">
        <v>5</v>
      </c>
      <c r="I1766" t="n">
        <v>0.2548</v>
      </c>
      <c r="J1766" t="n">
        <v>0.003571</v>
      </c>
      <c r="K1766" t="n">
        <v>22.33</v>
      </c>
      <c r="L1766" t="n">
        <v>12.54</v>
      </c>
      <c r="M1766" t="n">
        <v>19110</v>
      </c>
      <c r="N1766" t="n">
        <v>1.482</v>
      </c>
      <c r="O1766" t="n">
        <v>9.492</v>
      </c>
      <c r="P1766" t="n">
        <v>1043</v>
      </c>
      <c r="Q1766" t="n">
        <v>1.46</v>
      </c>
      <c r="R1766" t="s">
        <v>348</v>
      </c>
      <c r="S1766" t="s">
        <v>534</v>
      </c>
      <c r="T1766" t="s">
        <v>530</v>
      </c>
      <c r="U1766" t="s">
        <v>535</v>
      </c>
      <c r="V1766" t="n">
        <v>3.724553</v>
      </c>
      <c r="W1766" t="n">
        <v>1043</v>
      </c>
      <c r="X1766" t="n">
        <v>62.218</v>
      </c>
      <c r="Y1766" t="n">
        <v>1027.4934</v>
      </c>
      <c r="Z1766" t="n">
        <v>1957.123</v>
      </c>
      <c r="AA1766" t="n">
        <v>0.00362489238373697</v>
      </c>
      <c r="AB1766" t="n">
        <v>0.00190307558594938</v>
      </c>
      <c r="AC1766" t="n">
        <v>0.0598629496287248</v>
      </c>
    </row>
    <row r="1767">
      <c r="A1767" t="s">
        <v>345</v>
      </c>
      <c r="B1767" t="s">
        <v>528</v>
      </c>
      <c r="C1767" t="s">
        <v>336</v>
      </c>
      <c r="D1767" t="s">
        <v>430</v>
      </c>
      <c r="E1767" t="s">
        <v>529</v>
      </c>
      <c r="F1767" t="s">
        <v>339</v>
      </c>
      <c r="G1767" t="s">
        <v>370</v>
      </c>
      <c r="H1767" t="n">
        <v>0</v>
      </c>
      <c r="I1767" t="n">
        <v>0</v>
      </c>
      <c r="J1767" t="n">
        <v>0</v>
      </c>
      <c r="K1767" t="n">
        <v>0</v>
      </c>
      <c r="L1767" t="n">
        <v>0</v>
      </c>
      <c r="M1767" t="n">
        <v>0</v>
      </c>
      <c r="N1767" t="n">
        <v>0</v>
      </c>
      <c r="O1767" t="n">
        <v>0</v>
      </c>
      <c r="P1767" t="n">
        <v>0</v>
      </c>
      <c r="Q1767" t="n">
        <v>0</v>
      </c>
      <c r="R1767" t="s">
        <v>348</v>
      </c>
      <c r="S1767" t="s">
        <v>534</v>
      </c>
      <c r="T1767" t="s">
        <v>530</v>
      </c>
      <c r="U1767" t="s">
        <v>535</v>
      </c>
      <c r="V1767" t="n">
        <v>0</v>
      </c>
      <c r="W1767" t="n">
        <v>0</v>
      </c>
      <c r="X1767" t="n">
        <v>9.4</v>
      </c>
      <c r="Y1767" t="n">
        <v>1027.4934</v>
      </c>
      <c r="Z1767" t="n">
        <v>1957.123</v>
      </c>
      <c r="AA1767" t="n">
        <v>0</v>
      </c>
      <c r="AB1767" t="n">
        <v>0</v>
      </c>
      <c r="AC1767" t="n">
        <v>0</v>
      </c>
    </row>
    <row r="1768">
      <c r="A1768" t="s">
        <v>345</v>
      </c>
      <c r="B1768" t="s">
        <v>528</v>
      </c>
      <c r="C1768" t="s">
        <v>336</v>
      </c>
      <c r="D1768" t="s">
        <v>430</v>
      </c>
      <c r="E1768" t="s">
        <v>529</v>
      </c>
      <c r="F1768" t="s">
        <v>346</v>
      </c>
      <c r="G1768" t="s">
        <v>378</v>
      </c>
      <c r="H1768" t="n">
        <v>4</v>
      </c>
      <c r="I1768" t="n">
        <v>0.1198</v>
      </c>
      <c r="J1768" t="n">
        <v>0.01999</v>
      </c>
      <c r="K1768" t="n">
        <v>11.55</v>
      </c>
      <c r="L1768" t="n">
        <v>3.798</v>
      </c>
      <c r="M1768" t="n">
        <v>67.43</v>
      </c>
      <c r="N1768" t="n">
        <v>1.229</v>
      </c>
      <c r="O1768" t="n">
        <v>4.585</v>
      </c>
      <c r="P1768" t="n">
        <v>70.43</v>
      </c>
      <c r="Q1768" t="n">
        <v>1.122</v>
      </c>
      <c r="R1768" t="s">
        <v>348</v>
      </c>
      <c r="S1768" t="s">
        <v>536</v>
      </c>
      <c r="T1768" t="s">
        <v>530</v>
      </c>
      <c r="U1768" t="s">
        <v>537</v>
      </c>
      <c r="V1768" t="n">
        <v>1.4078957</v>
      </c>
      <c r="W1768" t="n">
        <v>70.43</v>
      </c>
      <c r="X1768" t="n">
        <v>139.67684</v>
      </c>
      <c r="Y1768" t="n">
        <v>5619.048</v>
      </c>
      <c r="Z1768" t="n">
        <v>14467.38</v>
      </c>
      <c r="AA1768" t="n">
        <v>0.000250557692335072</v>
      </c>
      <c r="AB1768" t="n">
        <v>0.0000973151807721924</v>
      </c>
      <c r="AC1768" t="n">
        <v>0.0100796646029506</v>
      </c>
    </row>
    <row r="1769">
      <c r="A1769" t="s">
        <v>345</v>
      </c>
      <c r="B1769" t="s">
        <v>528</v>
      </c>
      <c r="C1769" t="s">
        <v>336</v>
      </c>
      <c r="D1769" t="s">
        <v>430</v>
      </c>
      <c r="E1769" t="s">
        <v>529</v>
      </c>
      <c r="F1769" t="s">
        <v>339</v>
      </c>
      <c r="G1769" t="s">
        <v>369</v>
      </c>
      <c r="H1769" t="n">
        <v>582</v>
      </c>
      <c r="I1769" t="n">
        <v>29.66</v>
      </c>
      <c r="J1769" t="n">
        <v>0.4156</v>
      </c>
      <c r="K1769" t="n">
        <v>17.58</v>
      </c>
      <c r="L1769" t="n">
        <v>4.494</v>
      </c>
      <c r="M1769" t="n">
        <v>12370</v>
      </c>
      <c r="N1769" t="n">
        <v>1.313</v>
      </c>
      <c r="O1769" t="n">
        <v>5.522</v>
      </c>
      <c r="P1769" t="n">
        <v>635.4</v>
      </c>
      <c r="Q1769" t="n">
        <v>1.195</v>
      </c>
      <c r="R1769" t="s">
        <v>348</v>
      </c>
      <c r="S1769" t="s">
        <v>534</v>
      </c>
      <c r="T1769" t="s">
        <v>530</v>
      </c>
      <c r="U1769" t="s">
        <v>535</v>
      </c>
      <c r="V1769" t="n">
        <v>264.07224</v>
      </c>
      <c r="W1769" t="n">
        <v>635.4</v>
      </c>
      <c r="X1769" t="n">
        <v>644.91</v>
      </c>
      <c r="Y1769" t="n">
        <v>1027.4934</v>
      </c>
      <c r="Z1769" t="n">
        <v>1957.123</v>
      </c>
      <c r="AA1769" t="n">
        <v>0.257006263981842</v>
      </c>
      <c r="AB1769" t="n">
        <v>0.134928790883353</v>
      </c>
      <c r="AC1769" t="n">
        <v>0.409471461134112</v>
      </c>
    </row>
    <row r="1770">
      <c r="A1770" t="s">
        <v>345</v>
      </c>
      <c r="B1770" t="s">
        <v>528</v>
      </c>
      <c r="C1770" t="s">
        <v>336</v>
      </c>
      <c r="D1770" t="s">
        <v>430</v>
      </c>
      <c r="E1770" t="s">
        <v>529</v>
      </c>
      <c r="F1770" t="s">
        <v>339</v>
      </c>
      <c r="G1770" t="s">
        <v>347</v>
      </c>
      <c r="H1770" t="n">
        <v>241</v>
      </c>
      <c r="I1770" t="n">
        <v>12.28</v>
      </c>
      <c r="J1770" t="n">
        <v>0.1721</v>
      </c>
      <c r="K1770" t="n">
        <v>22.8</v>
      </c>
      <c r="L1770" t="n">
        <v>6.385</v>
      </c>
      <c r="M1770" t="n">
        <v>24090</v>
      </c>
      <c r="N1770" t="n">
        <v>1.327</v>
      </c>
      <c r="O1770" t="n">
        <v>6.777</v>
      </c>
      <c r="P1770" t="n">
        <v>1886</v>
      </c>
      <c r="Q1770" t="n">
        <v>1.275</v>
      </c>
      <c r="R1770" t="s">
        <v>348</v>
      </c>
      <c r="S1770" t="s">
        <v>534</v>
      </c>
      <c r="T1770" t="s">
        <v>530</v>
      </c>
      <c r="U1770" t="s">
        <v>535</v>
      </c>
      <c r="V1770" t="n">
        <v>324.5806</v>
      </c>
      <c r="W1770" t="n">
        <v>1886</v>
      </c>
      <c r="X1770" t="n">
        <v>644.0498</v>
      </c>
      <c r="Y1770" t="n">
        <v>1027.4934</v>
      </c>
      <c r="Z1770" t="n">
        <v>1957.123</v>
      </c>
      <c r="AA1770" t="n">
        <v>0.315895557090683</v>
      </c>
      <c r="AB1770" t="n">
        <v>0.165845784858693</v>
      </c>
      <c r="AC1770" t="n">
        <v>0.503968171405379</v>
      </c>
    </row>
    <row r="1771">
      <c r="A1771" t="s">
        <v>345</v>
      </c>
      <c r="B1771" t="s">
        <v>528</v>
      </c>
      <c r="C1771" t="s">
        <v>336</v>
      </c>
      <c r="D1771" t="s">
        <v>430</v>
      </c>
      <c r="E1771" t="s">
        <v>529</v>
      </c>
      <c r="F1771" t="s">
        <v>339</v>
      </c>
      <c r="G1771" t="s">
        <v>351</v>
      </c>
      <c r="H1771" t="n">
        <v>42</v>
      </c>
      <c r="I1771" t="n">
        <v>2.141</v>
      </c>
      <c r="J1771" t="n">
        <v>0.02999</v>
      </c>
      <c r="K1771" t="n">
        <v>23.6</v>
      </c>
      <c r="L1771" t="n">
        <v>5.841</v>
      </c>
      <c r="M1771" t="n">
        <v>17260</v>
      </c>
      <c r="N1771" t="n">
        <v>1.436</v>
      </c>
      <c r="O1771" t="n">
        <v>5.932</v>
      </c>
      <c r="P1771" t="n">
        <v>549.7</v>
      </c>
      <c r="Q1771" t="n">
        <v>1.406</v>
      </c>
      <c r="R1771" t="s">
        <v>348</v>
      </c>
      <c r="S1771" t="s">
        <v>534</v>
      </c>
      <c r="T1771" t="s">
        <v>530</v>
      </c>
      <c r="U1771" t="s">
        <v>535</v>
      </c>
      <c r="V1771" t="n">
        <v>16.485503</v>
      </c>
      <c r="W1771" t="n">
        <v>549.7</v>
      </c>
      <c r="X1771" t="n">
        <v>42.997841</v>
      </c>
      <c r="Y1771" t="n">
        <v>1027.4934</v>
      </c>
      <c r="Z1771" t="n">
        <v>1957.123</v>
      </c>
      <c r="AA1771" t="n">
        <v>0.0160443882169949</v>
      </c>
      <c r="AB1771" t="n">
        <v>0.00842333517106488</v>
      </c>
      <c r="AC1771" t="n">
        <v>0.383403041096877</v>
      </c>
    </row>
    <row r="1772">
      <c r="A1772" t="s">
        <v>334</v>
      </c>
      <c r="B1772" t="s">
        <v>528</v>
      </c>
      <c r="C1772" t="s">
        <v>336</v>
      </c>
      <c r="D1772" t="s">
        <v>430</v>
      </c>
      <c r="E1772" t="s">
        <v>529</v>
      </c>
      <c r="F1772" t="s">
        <v>346</v>
      </c>
      <c r="G1772" t="s">
        <v>351</v>
      </c>
      <c r="H1772" t="n">
        <v>0</v>
      </c>
      <c r="I1772" t="n">
        <v>0</v>
      </c>
      <c r="J1772" t="n">
        <v>0</v>
      </c>
      <c r="K1772" t="n">
        <v>0</v>
      </c>
      <c r="L1772" t="n">
        <v>0</v>
      </c>
      <c r="M1772" t="n">
        <v>0</v>
      </c>
      <c r="N1772" t="n">
        <v>0</v>
      </c>
      <c r="O1772" t="n">
        <v>0</v>
      </c>
      <c r="P1772" t="n">
        <v>0</v>
      </c>
      <c r="Q1772" t="n">
        <v>0</v>
      </c>
      <c r="R1772" t="s">
        <v>341</v>
      </c>
      <c r="S1772" t="s">
        <v>507</v>
      </c>
      <c r="T1772" t="s">
        <v>530</v>
      </c>
      <c r="U1772" t="s">
        <v>531</v>
      </c>
      <c r="V1772" t="n">
        <v>0</v>
      </c>
      <c r="W1772" t="n">
        <v>0</v>
      </c>
      <c r="X1772" t="n">
        <v>11.573415</v>
      </c>
      <c r="Y1772" t="n">
        <v>9527.169</v>
      </c>
      <c r="Z1772" t="n">
        <v>14467.38</v>
      </c>
      <c r="AA1772" t="n">
        <v>0</v>
      </c>
      <c r="AB1772" t="n">
        <v>0</v>
      </c>
      <c r="AC1772" t="n">
        <v>0</v>
      </c>
    </row>
    <row r="1773">
      <c r="A1773" t="s">
        <v>335</v>
      </c>
      <c r="B1773" t="s">
        <v>528</v>
      </c>
      <c r="C1773" t="s">
        <v>336</v>
      </c>
      <c r="D1773" t="s">
        <v>430</v>
      </c>
      <c r="E1773" t="s">
        <v>529</v>
      </c>
      <c r="F1773" t="s">
        <v>346</v>
      </c>
      <c r="G1773" t="s">
        <v>374</v>
      </c>
      <c r="H1773" t="n">
        <v>2485</v>
      </c>
      <c r="I1773" t="n">
        <v>25.46</v>
      </c>
      <c r="J1773" t="n">
        <v>12.35</v>
      </c>
      <c r="K1773" t="n">
        <v>14.43</v>
      </c>
      <c r="L1773" t="n">
        <v>2.913</v>
      </c>
      <c r="M1773" t="n">
        <v>389.8</v>
      </c>
      <c r="N1773" t="n">
        <v>1.382</v>
      </c>
      <c r="O1773" t="n">
        <v>4.636</v>
      </c>
      <c r="P1773" t="n">
        <v>177</v>
      </c>
      <c r="Q1773" t="n">
        <v>1.181</v>
      </c>
      <c r="R1773" t="s">
        <v>353</v>
      </c>
      <c r="S1773" t="s">
        <v>539</v>
      </c>
      <c r="T1773" t="s">
        <v>530</v>
      </c>
      <c r="U1773" t="s">
        <v>540</v>
      </c>
      <c r="V1773" t="n">
        <v>2185.95</v>
      </c>
      <c r="W1773" t="n">
        <v>177</v>
      </c>
      <c r="X1773" t="n">
        <v>3585.85</v>
      </c>
      <c r="Y1773" t="n">
        <v>10543.44</v>
      </c>
      <c r="Z1773" t="n">
        <v>14467.38</v>
      </c>
      <c r="AA1773" t="n">
        <v>0.207327968860258</v>
      </c>
      <c r="AB1773" t="n">
        <v>0.151095084251606</v>
      </c>
      <c r="AC1773" t="n">
        <v>0.609604417362689</v>
      </c>
    </row>
    <row r="1774">
      <c r="A1774" t="s">
        <v>335</v>
      </c>
      <c r="B1774" t="s">
        <v>528</v>
      </c>
      <c r="C1774" t="s">
        <v>336</v>
      </c>
      <c r="D1774" t="s">
        <v>430</v>
      </c>
      <c r="E1774" t="s">
        <v>529</v>
      </c>
      <c r="F1774" t="s">
        <v>346</v>
      </c>
      <c r="G1774" t="s">
        <v>356</v>
      </c>
      <c r="H1774" t="n">
        <v>1</v>
      </c>
      <c r="I1774" t="n">
        <v>0.01024</v>
      </c>
      <c r="J1774" t="n">
        <v>0.004971</v>
      </c>
      <c r="K1774" t="n">
        <v>34.65</v>
      </c>
      <c r="L1774" t="n">
        <v>30.8</v>
      </c>
      <c r="M1774" t="n">
        <v>109500</v>
      </c>
      <c r="N1774" t="n">
        <v>1.967</v>
      </c>
      <c r="O1774" t="n">
        <v>22.17</v>
      </c>
      <c r="P1774" t="n">
        <v>519.4</v>
      </c>
      <c r="Q1774" t="n">
        <v>1.348</v>
      </c>
      <c r="R1774" t="s">
        <v>353</v>
      </c>
      <c r="S1774" t="s">
        <v>539</v>
      </c>
      <c r="T1774" t="s">
        <v>530</v>
      </c>
      <c r="U1774" t="s">
        <v>540</v>
      </c>
      <c r="V1774" t="n">
        <v>2.5819374</v>
      </c>
      <c r="W1774" t="n">
        <v>519.4</v>
      </c>
      <c r="X1774" t="n">
        <v>74.33088</v>
      </c>
      <c r="Y1774" t="n">
        <v>10543.44</v>
      </c>
      <c r="Z1774" t="n">
        <v>14467.38</v>
      </c>
      <c r="AA1774" t="n">
        <v>0.000244885672987184</v>
      </c>
      <c r="AB1774" t="n">
        <v>0.000178466135540782</v>
      </c>
      <c r="AC1774" t="n">
        <v>0.0347357302913675</v>
      </c>
    </row>
    <row r="1775">
      <c r="A1775" t="s">
        <v>335</v>
      </c>
      <c r="B1775" t="s">
        <v>528</v>
      </c>
      <c r="C1775" t="s">
        <v>336</v>
      </c>
      <c r="D1775" t="s">
        <v>430</v>
      </c>
      <c r="E1775" t="s">
        <v>529</v>
      </c>
      <c r="F1775" t="s">
        <v>346</v>
      </c>
      <c r="G1775" t="s">
        <v>366</v>
      </c>
      <c r="H1775" t="n">
        <v>8</v>
      </c>
      <c r="I1775" t="n">
        <v>0.08195</v>
      </c>
      <c r="J1775" t="n">
        <v>0.03977</v>
      </c>
      <c r="K1775" t="n">
        <v>70.95</v>
      </c>
      <c r="L1775" t="n">
        <v>32.1</v>
      </c>
      <c r="M1775" t="n">
        <v>43260</v>
      </c>
      <c r="N1775" t="n">
        <v>2.982</v>
      </c>
      <c r="O1775" t="n">
        <v>32.8</v>
      </c>
      <c r="P1775" t="n">
        <v>23070</v>
      </c>
      <c r="Q1775" t="n">
        <v>2.707</v>
      </c>
      <c r="R1775" t="s">
        <v>353</v>
      </c>
      <c r="S1775" t="s">
        <v>539</v>
      </c>
      <c r="T1775" t="s">
        <v>530</v>
      </c>
      <c r="U1775" t="s">
        <v>540</v>
      </c>
      <c r="V1775" t="n">
        <v>917.4939</v>
      </c>
      <c r="W1775" t="n">
        <v>23070</v>
      </c>
      <c r="X1775" t="n">
        <v>2886.0678</v>
      </c>
      <c r="Y1775" t="n">
        <v>10543.44</v>
      </c>
      <c r="Z1775" t="n">
        <v>14467.38</v>
      </c>
      <c r="AA1775" t="n">
        <v>0.0870203557852086</v>
      </c>
      <c r="AB1775" t="n">
        <v>0.0634181102590794</v>
      </c>
      <c r="AC1775" t="n">
        <v>0.317904485819772</v>
      </c>
    </row>
    <row r="1776">
      <c r="A1776" t="s">
        <v>335</v>
      </c>
      <c r="B1776" t="s">
        <v>528</v>
      </c>
      <c r="C1776" t="s">
        <v>336</v>
      </c>
      <c r="D1776" t="s">
        <v>430</v>
      </c>
      <c r="E1776" t="s">
        <v>529</v>
      </c>
      <c r="F1776" t="s">
        <v>346</v>
      </c>
      <c r="G1776" t="s">
        <v>357</v>
      </c>
      <c r="H1776" t="n">
        <v>1</v>
      </c>
      <c r="I1776" t="n">
        <v>0.01024</v>
      </c>
      <c r="J1776" t="n">
        <v>0.004971</v>
      </c>
      <c r="K1776" t="n">
        <v>54.45</v>
      </c>
      <c r="L1776" t="n">
        <v>18.81</v>
      </c>
      <c r="M1776" t="n">
        <v>98830</v>
      </c>
      <c r="N1776" t="n">
        <v>1.508</v>
      </c>
      <c r="O1776" t="n">
        <v>12.81</v>
      </c>
      <c r="P1776" t="n">
        <v>29180</v>
      </c>
      <c r="Q1776" t="n">
        <v>1.614</v>
      </c>
      <c r="R1776" t="s">
        <v>353</v>
      </c>
      <c r="S1776" t="s">
        <v>539</v>
      </c>
      <c r="T1776" t="s">
        <v>530</v>
      </c>
      <c r="U1776" t="s">
        <v>540</v>
      </c>
      <c r="V1776" t="n">
        <v>145.05378</v>
      </c>
      <c r="W1776" t="n">
        <v>29180</v>
      </c>
      <c r="X1776" t="n">
        <v>376.32508</v>
      </c>
      <c r="Y1776" t="n">
        <v>10543.44</v>
      </c>
      <c r="Z1776" t="n">
        <v>14467.38</v>
      </c>
      <c r="AA1776" t="n">
        <v>0.013757728028044</v>
      </c>
      <c r="AB1776" t="n">
        <v>0.0100262646035426</v>
      </c>
      <c r="AC1776" t="n">
        <v>0.385448081217441</v>
      </c>
    </row>
    <row r="1777">
      <c r="A1777" t="s">
        <v>335</v>
      </c>
      <c r="B1777" t="s">
        <v>528</v>
      </c>
      <c r="C1777" t="s">
        <v>336</v>
      </c>
      <c r="D1777" t="s">
        <v>430</v>
      </c>
      <c r="E1777" t="s">
        <v>529</v>
      </c>
      <c r="F1777" t="s">
        <v>346</v>
      </c>
      <c r="G1777" t="s">
        <v>352</v>
      </c>
      <c r="H1777" t="n">
        <v>0</v>
      </c>
      <c r="I1777" t="n">
        <v>0</v>
      </c>
      <c r="J1777" t="n">
        <v>0</v>
      </c>
      <c r="K1777" t="n">
        <v>0</v>
      </c>
      <c r="L1777" t="n">
        <v>0</v>
      </c>
      <c r="M1777" t="n">
        <v>0</v>
      </c>
      <c r="N1777" t="n">
        <v>0</v>
      </c>
      <c r="O1777" t="n">
        <v>0</v>
      </c>
      <c r="P1777" t="n">
        <v>0</v>
      </c>
      <c r="Q1777" t="n">
        <v>0</v>
      </c>
      <c r="R1777" t="s">
        <v>353</v>
      </c>
      <c r="S1777" t="s">
        <v>539</v>
      </c>
      <c r="T1777" t="s">
        <v>530</v>
      </c>
      <c r="U1777" t="s">
        <v>540</v>
      </c>
      <c r="V1777" t="n">
        <v>0</v>
      </c>
      <c r="W1777" t="n">
        <v>0</v>
      </c>
      <c r="X1777" t="n">
        <v>5.8941</v>
      </c>
      <c r="Y1777" t="n">
        <v>10543.44</v>
      </c>
      <c r="Z1777" t="n">
        <v>14467.38</v>
      </c>
      <c r="AA1777" t="n">
        <v>0</v>
      </c>
      <c r="AB1777" t="n">
        <v>0</v>
      </c>
      <c r="AC1777" t="n">
        <v>0</v>
      </c>
    </row>
    <row r="1778">
      <c r="A1778" t="s">
        <v>335</v>
      </c>
      <c r="B1778" t="s">
        <v>528</v>
      </c>
      <c r="C1778" t="s">
        <v>336</v>
      </c>
      <c r="D1778" t="s">
        <v>430</v>
      </c>
      <c r="E1778" t="s">
        <v>529</v>
      </c>
      <c r="F1778" t="s">
        <v>346</v>
      </c>
      <c r="G1778" t="s">
        <v>363</v>
      </c>
      <c r="H1778" t="n">
        <v>65</v>
      </c>
      <c r="I1778" t="n">
        <v>0.6658</v>
      </c>
      <c r="J1778" t="n">
        <v>0.3231</v>
      </c>
      <c r="K1778" t="n">
        <v>19.72</v>
      </c>
      <c r="L1778" t="n">
        <v>5.477</v>
      </c>
      <c r="M1778" t="n">
        <v>12860</v>
      </c>
      <c r="N1778" t="n">
        <v>1.429</v>
      </c>
      <c r="O1778" t="n">
        <v>5.917</v>
      </c>
      <c r="P1778" t="n">
        <v>906.8</v>
      </c>
      <c r="Q1778" t="n">
        <v>1.348</v>
      </c>
      <c r="R1778" t="s">
        <v>353</v>
      </c>
      <c r="S1778" t="s">
        <v>539</v>
      </c>
      <c r="T1778" t="s">
        <v>530</v>
      </c>
      <c r="U1778" t="s">
        <v>540</v>
      </c>
      <c r="V1778" t="n">
        <v>292.98708</v>
      </c>
      <c r="W1778" t="n">
        <v>906.8</v>
      </c>
      <c r="X1778" t="n">
        <v>518.47812</v>
      </c>
      <c r="Y1778" t="n">
        <v>10543.44</v>
      </c>
      <c r="Z1778" t="n">
        <v>14467.38</v>
      </c>
      <c r="AA1778" t="n">
        <v>0.02778856616057</v>
      </c>
      <c r="AB1778" t="n">
        <v>0.0202515645541902</v>
      </c>
      <c r="AC1778" t="n">
        <v>0.565090538439693</v>
      </c>
    </row>
    <row r="1779">
      <c r="A1779" t="s">
        <v>335</v>
      </c>
      <c r="B1779" t="s">
        <v>528</v>
      </c>
      <c r="C1779" t="s">
        <v>336</v>
      </c>
      <c r="D1779" t="s">
        <v>430</v>
      </c>
      <c r="E1779" t="s">
        <v>529</v>
      </c>
      <c r="F1779" t="s">
        <v>346</v>
      </c>
      <c r="G1779" t="s">
        <v>375</v>
      </c>
      <c r="H1779" t="n">
        <v>251</v>
      </c>
      <c r="I1779" t="n">
        <v>2.571</v>
      </c>
      <c r="J1779" t="n">
        <v>1.248</v>
      </c>
      <c r="K1779" t="n">
        <v>11.85</v>
      </c>
      <c r="L1779" t="n">
        <v>11.78</v>
      </c>
      <c r="M1779" t="n">
        <v>29.88</v>
      </c>
      <c r="N1779" t="n">
        <v>2.435</v>
      </c>
      <c r="O1779" t="n">
        <v>0.871</v>
      </c>
      <c r="P1779" t="n">
        <v>98.17</v>
      </c>
      <c r="Q1779" t="n">
        <v>1.506</v>
      </c>
      <c r="R1779" t="s">
        <v>353</v>
      </c>
      <c r="S1779" t="s">
        <v>539</v>
      </c>
      <c r="T1779" t="s">
        <v>530</v>
      </c>
      <c r="U1779" t="s">
        <v>540</v>
      </c>
      <c r="V1779" t="n">
        <v>122.51616</v>
      </c>
      <c r="W1779" t="n">
        <v>98.17</v>
      </c>
      <c r="X1779" t="n">
        <v>149.7245</v>
      </c>
      <c r="Y1779" t="n">
        <v>10543.44</v>
      </c>
      <c r="Z1779" t="n">
        <v>14467.38</v>
      </c>
      <c r="AA1779" t="n">
        <v>0.011620131569962</v>
      </c>
      <c r="AB1779" t="n">
        <v>0.00846844141786557</v>
      </c>
      <c r="AC1779" t="n">
        <v>0.81827730264586</v>
      </c>
    </row>
    <row r="1780">
      <c r="A1780" t="s">
        <v>335</v>
      </c>
      <c r="B1780" t="s">
        <v>528</v>
      </c>
      <c r="C1780" t="s">
        <v>336</v>
      </c>
      <c r="D1780" t="s">
        <v>430</v>
      </c>
      <c r="E1780" t="s">
        <v>529</v>
      </c>
      <c r="F1780" t="s">
        <v>346</v>
      </c>
      <c r="G1780" t="s">
        <v>376</v>
      </c>
      <c r="H1780" t="n">
        <v>0</v>
      </c>
      <c r="I1780" t="n">
        <v>0</v>
      </c>
      <c r="J1780" t="n">
        <v>0</v>
      </c>
      <c r="K1780" t="n">
        <v>0</v>
      </c>
      <c r="L1780" t="n">
        <v>0</v>
      </c>
      <c r="M1780" t="n">
        <v>0</v>
      </c>
      <c r="N1780" t="n">
        <v>0</v>
      </c>
      <c r="O1780" t="n">
        <v>0</v>
      </c>
      <c r="P1780" t="n">
        <v>0</v>
      </c>
      <c r="Q1780" t="n">
        <v>0</v>
      </c>
      <c r="R1780" t="s">
        <v>353</v>
      </c>
      <c r="S1780" t="s">
        <v>539</v>
      </c>
      <c r="T1780" t="s">
        <v>530</v>
      </c>
      <c r="U1780" t="s">
        <v>540</v>
      </c>
      <c r="V1780" t="n">
        <v>0</v>
      </c>
      <c r="W1780" t="n">
        <v>0</v>
      </c>
      <c r="X1780" t="n">
        <v>2.957955</v>
      </c>
      <c r="Y1780" t="n">
        <v>10543.44</v>
      </c>
      <c r="Z1780" t="n">
        <v>14467.38</v>
      </c>
      <c r="AA1780" t="n">
        <v>0</v>
      </c>
      <c r="AB1780" t="n">
        <v>0</v>
      </c>
      <c r="AC1780" t="n">
        <v>0</v>
      </c>
    </row>
    <row r="1781">
      <c r="A1781" t="s">
        <v>345</v>
      </c>
      <c r="B1781" t="s">
        <v>528</v>
      </c>
      <c r="C1781" t="s">
        <v>336</v>
      </c>
      <c r="D1781" t="s">
        <v>430</v>
      </c>
      <c r="E1781" t="s">
        <v>529</v>
      </c>
      <c r="F1781" t="s">
        <v>339</v>
      </c>
      <c r="G1781" t="s">
        <v>368</v>
      </c>
      <c r="H1781" t="n">
        <v>233</v>
      </c>
      <c r="I1781" t="n">
        <v>11.88</v>
      </c>
      <c r="J1781" t="n">
        <v>0.1664</v>
      </c>
      <c r="K1781" t="n">
        <v>16.63</v>
      </c>
      <c r="L1781" t="n">
        <v>4.065</v>
      </c>
      <c r="M1781" t="n">
        <v>8586</v>
      </c>
      <c r="N1781" t="n">
        <v>1.328</v>
      </c>
      <c r="O1781" t="n">
        <v>5.312</v>
      </c>
      <c r="P1781" t="n">
        <v>295.3</v>
      </c>
      <c r="Q1781" t="n">
        <v>1.188</v>
      </c>
      <c r="R1781" t="s">
        <v>348</v>
      </c>
      <c r="S1781" t="s">
        <v>534</v>
      </c>
      <c r="T1781" t="s">
        <v>530</v>
      </c>
      <c r="U1781" t="s">
        <v>535</v>
      </c>
      <c r="V1781" t="n">
        <v>49.13792</v>
      </c>
      <c r="W1781" t="n">
        <v>295.3</v>
      </c>
      <c r="X1781" t="n">
        <v>154.01785</v>
      </c>
      <c r="Y1781" t="n">
        <v>1027.4934</v>
      </c>
      <c r="Z1781" t="n">
        <v>1957.123</v>
      </c>
      <c r="AA1781" t="n">
        <v>0.0478231003722262</v>
      </c>
      <c r="AB1781" t="n">
        <v>0.025107221160857</v>
      </c>
      <c r="AC1781" t="n">
        <v>0.31904042291202</v>
      </c>
    </row>
    <row r="1782">
      <c r="A1782" t="s">
        <v>345</v>
      </c>
      <c r="B1782" t="s">
        <v>528</v>
      </c>
      <c r="C1782" t="s">
        <v>336</v>
      </c>
      <c r="D1782" t="s">
        <v>430</v>
      </c>
      <c r="E1782" t="s">
        <v>529</v>
      </c>
      <c r="F1782" t="s">
        <v>346</v>
      </c>
      <c r="G1782" t="s">
        <v>375</v>
      </c>
      <c r="H1782" t="n">
        <v>250</v>
      </c>
      <c r="I1782" t="n">
        <v>7.49</v>
      </c>
      <c r="J1782" t="n">
        <v>1.249</v>
      </c>
      <c r="K1782" t="n">
        <v>11.87</v>
      </c>
      <c r="L1782" t="n">
        <v>11.82</v>
      </c>
      <c r="M1782" t="n">
        <v>28.97</v>
      </c>
      <c r="N1782" t="n">
        <v>2.358</v>
      </c>
      <c r="O1782" t="n">
        <v>0.9053</v>
      </c>
      <c r="P1782" t="n">
        <v>99.1</v>
      </c>
      <c r="Q1782" t="n">
        <v>1.5</v>
      </c>
      <c r="R1782" t="s">
        <v>348</v>
      </c>
      <c r="S1782" t="s">
        <v>536</v>
      </c>
      <c r="T1782" t="s">
        <v>530</v>
      </c>
      <c r="U1782" t="s">
        <v>537</v>
      </c>
      <c r="V1782" t="n">
        <v>123.7759</v>
      </c>
      <c r="W1782" t="n">
        <v>99.1</v>
      </c>
      <c r="X1782" t="n">
        <v>149.7245</v>
      </c>
      <c r="Y1782" t="n">
        <v>5619.048</v>
      </c>
      <c r="Z1782" t="n">
        <v>14467.38</v>
      </c>
      <c r="AA1782" t="n">
        <v>0.0220279129133618</v>
      </c>
      <c r="AB1782" t="n">
        <v>0.00855551592617323</v>
      </c>
      <c r="AC1782" t="n">
        <v>0.826691022511346</v>
      </c>
    </row>
    <row r="1783">
      <c r="A1783" t="s">
        <v>345</v>
      </c>
      <c r="B1783" t="s">
        <v>528</v>
      </c>
      <c r="C1783" t="s">
        <v>336</v>
      </c>
      <c r="D1783" t="s">
        <v>430</v>
      </c>
      <c r="E1783" t="s">
        <v>529</v>
      </c>
      <c r="F1783" t="s">
        <v>346</v>
      </c>
      <c r="G1783" t="s">
        <v>376</v>
      </c>
      <c r="H1783" t="n">
        <v>1</v>
      </c>
      <c r="I1783" t="n">
        <v>0.02996</v>
      </c>
      <c r="J1783" t="n">
        <v>0.004997</v>
      </c>
      <c r="K1783" t="n">
        <v>10.45</v>
      </c>
      <c r="L1783" t="n">
        <v>10.41</v>
      </c>
      <c r="M1783" t="n">
        <v>29.99</v>
      </c>
      <c r="N1783" t="n">
        <v>2.005</v>
      </c>
      <c r="O1783" t="n">
        <v>7.949</v>
      </c>
      <c r="P1783" t="n">
        <v>72.42</v>
      </c>
      <c r="Q1783" t="n">
        <v>1.054</v>
      </c>
      <c r="R1783" t="s">
        <v>348</v>
      </c>
      <c r="S1783" t="s">
        <v>536</v>
      </c>
      <c r="T1783" t="s">
        <v>530</v>
      </c>
      <c r="U1783" t="s">
        <v>537</v>
      </c>
      <c r="V1783" t="n">
        <v>0.36188274</v>
      </c>
      <c r="W1783" t="n">
        <v>72.42</v>
      </c>
      <c r="X1783" t="n">
        <v>2.957955</v>
      </c>
      <c r="Y1783" t="n">
        <v>5619.048</v>
      </c>
      <c r="Z1783" t="n">
        <v>14467.38</v>
      </c>
      <c r="AA1783" t="n">
        <v>0.0000644028561421792</v>
      </c>
      <c r="AB1783" t="n">
        <v>0.0000250137025501508</v>
      </c>
      <c r="AC1783" t="n">
        <v>0.122342206017333</v>
      </c>
    </row>
    <row r="1784">
      <c r="A1784" t="s">
        <v>345</v>
      </c>
      <c r="B1784" t="s">
        <v>528</v>
      </c>
      <c r="C1784" t="s">
        <v>336</v>
      </c>
      <c r="D1784" t="s">
        <v>430</v>
      </c>
      <c r="E1784" t="s">
        <v>529</v>
      </c>
      <c r="F1784" t="s">
        <v>346</v>
      </c>
      <c r="G1784" t="s">
        <v>360</v>
      </c>
      <c r="H1784" t="n">
        <v>3087</v>
      </c>
      <c r="I1784" t="n">
        <v>92.48</v>
      </c>
      <c r="J1784" t="n">
        <v>15.42</v>
      </c>
      <c r="K1784" t="n">
        <v>14.89</v>
      </c>
      <c r="L1784" t="n">
        <v>3.31</v>
      </c>
      <c r="M1784" t="n">
        <v>2239</v>
      </c>
      <c r="N1784" t="n">
        <v>1.367</v>
      </c>
      <c r="O1784" t="n">
        <v>4.813</v>
      </c>
      <c r="P1784" t="n">
        <v>364.4</v>
      </c>
      <c r="Q1784" t="n">
        <v>1.2</v>
      </c>
      <c r="R1784" t="s">
        <v>348</v>
      </c>
      <c r="S1784" t="s">
        <v>536</v>
      </c>
      <c r="T1784" t="s">
        <v>530</v>
      </c>
      <c r="U1784" t="s">
        <v>537</v>
      </c>
      <c r="V1784" t="n">
        <v>5619.048</v>
      </c>
      <c r="W1784" t="n">
        <v>364.4</v>
      </c>
      <c r="X1784" t="n">
        <v>14467.38</v>
      </c>
      <c r="Y1784" t="n">
        <v>5619.048</v>
      </c>
      <c r="Z1784" t="n">
        <v>14467.38</v>
      </c>
      <c r="AA1784" t="n">
        <v>1</v>
      </c>
      <c r="AB1784" t="n">
        <v>0.388394304981275</v>
      </c>
      <c r="AC1784" t="n">
        <v>0.388394304981275</v>
      </c>
    </row>
    <row r="1785">
      <c r="A1785" t="s">
        <v>335</v>
      </c>
      <c r="B1785" t="s">
        <v>528</v>
      </c>
      <c r="C1785" t="s">
        <v>336</v>
      </c>
      <c r="D1785" t="s">
        <v>430</v>
      </c>
      <c r="E1785" t="s">
        <v>529</v>
      </c>
      <c r="F1785" t="s">
        <v>346</v>
      </c>
      <c r="G1785" t="s">
        <v>373</v>
      </c>
      <c r="H1785" t="n">
        <v>4980</v>
      </c>
      <c r="I1785" t="n">
        <v>51.01</v>
      </c>
      <c r="J1785" t="n">
        <v>24.75</v>
      </c>
      <c r="K1785" t="n">
        <v>12.25</v>
      </c>
      <c r="L1785" t="n">
        <v>3.588</v>
      </c>
      <c r="M1785" t="n">
        <v>100.9</v>
      </c>
      <c r="N1785" t="n">
        <v>1.278</v>
      </c>
      <c r="O1785" t="n">
        <v>4.238</v>
      </c>
      <c r="P1785" t="n">
        <v>86.38</v>
      </c>
      <c r="Q1785" t="n">
        <v>1.162</v>
      </c>
      <c r="R1785" t="s">
        <v>353</v>
      </c>
      <c r="S1785" t="s">
        <v>539</v>
      </c>
      <c r="T1785" t="s">
        <v>530</v>
      </c>
      <c r="U1785" t="s">
        <v>540</v>
      </c>
      <c r="V1785" t="n">
        <v>2137.905</v>
      </c>
      <c r="W1785" t="n">
        <v>86.38</v>
      </c>
      <c r="X1785" t="n">
        <v>2432.9374</v>
      </c>
      <c r="Y1785" t="n">
        <v>10543.44</v>
      </c>
      <c r="Z1785" t="n">
        <v>14467.38</v>
      </c>
      <c r="AA1785" t="n">
        <v>0.202771106963192</v>
      </c>
      <c r="AB1785" t="n">
        <v>0.147774165052691</v>
      </c>
      <c r="AC1785" t="n">
        <v>0.878734076758407</v>
      </c>
    </row>
    <row r="1786">
      <c r="A1786" t="s">
        <v>335</v>
      </c>
      <c r="B1786" t="s">
        <v>528</v>
      </c>
      <c r="C1786" t="s">
        <v>336</v>
      </c>
      <c r="D1786" t="s">
        <v>430</v>
      </c>
      <c r="E1786" t="s">
        <v>529</v>
      </c>
      <c r="F1786" t="s">
        <v>346</v>
      </c>
      <c r="G1786" t="s">
        <v>361</v>
      </c>
      <c r="H1786" t="n">
        <v>9762</v>
      </c>
      <c r="I1786" t="n">
        <v>100</v>
      </c>
      <c r="J1786" t="n">
        <v>48.52</v>
      </c>
      <c r="K1786" t="n">
        <v>14.04</v>
      </c>
      <c r="L1786" t="n">
        <v>3.565</v>
      </c>
      <c r="M1786" t="n">
        <v>632.8</v>
      </c>
      <c r="N1786" t="n">
        <v>1.394</v>
      </c>
      <c r="O1786" t="n">
        <v>4.402</v>
      </c>
      <c r="P1786" t="n">
        <v>219.8</v>
      </c>
      <c r="Q1786" t="n">
        <v>1.206</v>
      </c>
      <c r="R1786" t="s">
        <v>353</v>
      </c>
      <c r="S1786" t="s">
        <v>539</v>
      </c>
      <c r="T1786" t="s">
        <v>530</v>
      </c>
      <c r="U1786" t="s">
        <v>540</v>
      </c>
      <c r="V1786" t="n">
        <v>10664.696</v>
      </c>
      <c r="W1786" t="n">
        <v>219.8</v>
      </c>
      <c r="X1786" t="n">
        <v>14593.54</v>
      </c>
      <c r="Y1786" t="n">
        <v>10543.44</v>
      </c>
      <c r="Z1786" t="n">
        <v>14467.38</v>
      </c>
      <c r="AA1786" t="n">
        <v>1.01150061080634</v>
      </c>
      <c r="AB1786" t="n">
        <v>0.737154619564842</v>
      </c>
      <c r="AC1786" t="n">
        <v>0.730781976134646</v>
      </c>
    </row>
    <row r="1787">
      <c r="A1787" t="s">
        <v>335</v>
      </c>
      <c r="B1787" t="s">
        <v>528</v>
      </c>
      <c r="C1787" t="s">
        <v>336</v>
      </c>
      <c r="D1787" t="s">
        <v>430</v>
      </c>
      <c r="E1787" t="s">
        <v>529</v>
      </c>
      <c r="F1787" t="s">
        <v>346</v>
      </c>
      <c r="G1787" t="s">
        <v>359</v>
      </c>
      <c r="H1787" t="n">
        <v>1952</v>
      </c>
      <c r="I1787" t="n">
        <v>20</v>
      </c>
      <c r="J1787" t="n">
        <v>9.703</v>
      </c>
      <c r="K1787" t="n">
        <v>18.03</v>
      </c>
      <c r="L1787" t="n">
        <v>3.073</v>
      </c>
      <c r="M1787" t="n">
        <v>1816</v>
      </c>
      <c r="N1787" t="n">
        <v>1.576</v>
      </c>
      <c r="O1787" t="n">
        <v>4.787</v>
      </c>
      <c r="P1787" t="n">
        <v>502.7</v>
      </c>
      <c r="Q1787" t="n">
        <v>1.307</v>
      </c>
      <c r="R1787" t="s">
        <v>353</v>
      </c>
      <c r="S1787" t="s">
        <v>539</v>
      </c>
      <c r="T1787" t="s">
        <v>530</v>
      </c>
      <c r="U1787" t="s">
        <v>540</v>
      </c>
      <c r="V1787" t="n">
        <v>4877.6981</v>
      </c>
      <c r="W1787" t="n">
        <v>502.7</v>
      </c>
      <c r="X1787" t="n">
        <v>6447.348</v>
      </c>
      <c r="Y1787" t="n">
        <v>10543.44</v>
      </c>
      <c r="Z1787" t="n">
        <v>14467.38</v>
      </c>
      <c r="AA1787" t="n">
        <v>0.462628715106265</v>
      </c>
      <c r="AB1787" t="n">
        <v>0.337151446910221</v>
      </c>
      <c r="AC1787" t="n">
        <v>0.756543326031106</v>
      </c>
    </row>
    <row r="1788">
      <c r="A1788" t="s">
        <v>335</v>
      </c>
      <c r="B1788" t="s">
        <v>528</v>
      </c>
      <c r="C1788" t="s">
        <v>336</v>
      </c>
      <c r="D1788" t="s">
        <v>430</v>
      </c>
      <c r="E1788" t="s">
        <v>529</v>
      </c>
      <c r="F1788" t="s">
        <v>346</v>
      </c>
      <c r="G1788" t="s">
        <v>362</v>
      </c>
      <c r="H1788" t="n">
        <v>18</v>
      </c>
      <c r="I1788" t="n">
        <v>0.1844</v>
      </c>
      <c r="J1788" t="n">
        <v>0.08947</v>
      </c>
      <c r="K1788" t="n">
        <v>28.66</v>
      </c>
      <c r="L1788" t="n">
        <v>9.577</v>
      </c>
      <c r="M1788" t="n">
        <v>14100</v>
      </c>
      <c r="N1788" t="n">
        <v>1.391</v>
      </c>
      <c r="O1788" t="n">
        <v>9.657</v>
      </c>
      <c r="P1788" t="n">
        <v>4271</v>
      </c>
      <c r="Q1788" t="n">
        <v>1.309</v>
      </c>
      <c r="R1788" t="s">
        <v>353</v>
      </c>
      <c r="S1788" t="s">
        <v>539</v>
      </c>
      <c r="T1788" t="s">
        <v>530</v>
      </c>
      <c r="U1788" t="s">
        <v>540</v>
      </c>
      <c r="V1788" t="n">
        <v>382.12637</v>
      </c>
      <c r="W1788" t="n">
        <v>4271</v>
      </c>
      <c r="X1788" t="n">
        <v>583.224</v>
      </c>
      <c r="Y1788" t="n">
        <v>10543.44</v>
      </c>
      <c r="Z1788" t="n">
        <v>14467.38</v>
      </c>
      <c r="AA1788" t="n">
        <v>0.0362430449644518</v>
      </c>
      <c r="AB1788" t="n">
        <v>0.0264129628170408</v>
      </c>
      <c r="AC1788" t="n">
        <v>0.655196579701795</v>
      </c>
    </row>
    <row r="1789">
      <c r="A1789" t="s">
        <v>335</v>
      </c>
      <c r="B1789" t="s">
        <v>528</v>
      </c>
      <c r="C1789" t="s">
        <v>336</v>
      </c>
      <c r="D1789" t="s">
        <v>430</v>
      </c>
      <c r="E1789" t="s">
        <v>529</v>
      </c>
      <c r="F1789" t="s">
        <v>346</v>
      </c>
      <c r="G1789" t="s">
        <v>340</v>
      </c>
      <c r="H1789" t="n">
        <v>27</v>
      </c>
      <c r="I1789" t="n">
        <v>0.2766</v>
      </c>
      <c r="J1789" t="n">
        <v>0.1342</v>
      </c>
      <c r="K1789" t="n">
        <v>41.41</v>
      </c>
      <c r="L1789" t="n">
        <v>17.04</v>
      </c>
      <c r="M1789" t="n">
        <v>26270</v>
      </c>
      <c r="N1789" t="n">
        <v>1.883</v>
      </c>
      <c r="O1789" t="n">
        <v>16.98</v>
      </c>
      <c r="P1789" t="n">
        <v>9703</v>
      </c>
      <c r="Q1789" t="n">
        <v>1.725</v>
      </c>
      <c r="R1789" t="s">
        <v>353</v>
      </c>
      <c r="S1789" t="s">
        <v>539</v>
      </c>
      <c r="T1789" t="s">
        <v>530</v>
      </c>
      <c r="U1789" t="s">
        <v>540</v>
      </c>
      <c r="V1789" t="n">
        <v>1302.1426</v>
      </c>
      <c r="W1789" t="n">
        <v>9703</v>
      </c>
      <c r="X1789" t="n">
        <v>3468.094</v>
      </c>
      <c r="Y1789" t="n">
        <v>10543.44</v>
      </c>
      <c r="Z1789" t="n">
        <v>14467.38</v>
      </c>
      <c r="AA1789" t="n">
        <v>0.123502632916771</v>
      </c>
      <c r="AB1789" t="n">
        <v>0.0900054190876303</v>
      </c>
      <c r="AC1789" t="n">
        <v>0.37546346782988</v>
      </c>
    </row>
    <row r="1790">
      <c r="A1790" t="s">
        <v>345</v>
      </c>
      <c r="B1790" t="s">
        <v>528</v>
      </c>
      <c r="C1790" t="s">
        <v>336</v>
      </c>
      <c r="D1790" t="s">
        <v>430</v>
      </c>
      <c r="E1790" t="s">
        <v>529</v>
      </c>
      <c r="F1790" t="s">
        <v>346</v>
      </c>
      <c r="G1790" t="s">
        <v>373</v>
      </c>
      <c r="H1790" t="n">
        <v>557</v>
      </c>
      <c r="I1790" t="n">
        <v>16.69</v>
      </c>
      <c r="J1790" t="n">
        <v>2.783</v>
      </c>
      <c r="K1790" t="n">
        <v>11.19</v>
      </c>
      <c r="L1790" t="n">
        <v>3.568</v>
      </c>
      <c r="M1790" t="n">
        <v>146.3</v>
      </c>
      <c r="N1790" t="n">
        <v>1.197</v>
      </c>
      <c r="O1790" t="n">
        <v>4.255</v>
      </c>
      <c r="P1790" t="n">
        <v>63.53</v>
      </c>
      <c r="Q1790" t="n">
        <v>1.13</v>
      </c>
      <c r="R1790" t="s">
        <v>348</v>
      </c>
      <c r="S1790" t="s">
        <v>536</v>
      </c>
      <c r="T1790" t="s">
        <v>530</v>
      </c>
      <c r="U1790" t="s">
        <v>537</v>
      </c>
      <c r="V1790" t="n">
        <v>176.80399</v>
      </c>
      <c r="W1790" t="n">
        <v>63.53</v>
      </c>
      <c r="X1790" t="n">
        <v>2432.9374</v>
      </c>
      <c r="Y1790" t="n">
        <v>5619.048</v>
      </c>
      <c r="Z1790" t="n">
        <v>14467.38</v>
      </c>
      <c r="AA1790" t="n">
        <v>0.0314651147311787</v>
      </c>
      <c r="AB1790" t="n">
        <v>0.0122208713671722</v>
      </c>
      <c r="AC1790" t="n">
        <v>0.0726709984399928</v>
      </c>
    </row>
    <row r="1791">
      <c r="A1791" t="s">
        <v>345</v>
      </c>
      <c r="B1791" t="s">
        <v>528</v>
      </c>
      <c r="C1791" t="s">
        <v>336</v>
      </c>
      <c r="D1791" t="s">
        <v>430</v>
      </c>
      <c r="E1791" t="s">
        <v>529</v>
      </c>
      <c r="F1791" t="s">
        <v>346</v>
      </c>
      <c r="G1791" t="s">
        <v>374</v>
      </c>
      <c r="H1791" t="n">
        <v>1578</v>
      </c>
      <c r="I1791" t="n">
        <v>47.27</v>
      </c>
      <c r="J1791" t="n">
        <v>7.885</v>
      </c>
      <c r="K1791" t="n">
        <v>13.79</v>
      </c>
      <c r="L1791" t="n">
        <v>2.906</v>
      </c>
      <c r="M1791" t="n">
        <v>808.5</v>
      </c>
      <c r="N1791" t="n">
        <v>1.332</v>
      </c>
      <c r="O1791" t="n">
        <v>4.804</v>
      </c>
      <c r="P1791" t="n">
        <v>134.9</v>
      </c>
      <c r="Q1791" t="n">
        <v>1.155</v>
      </c>
      <c r="R1791" t="s">
        <v>348</v>
      </c>
      <c r="S1791" t="s">
        <v>536</v>
      </c>
      <c r="T1791" t="s">
        <v>530</v>
      </c>
      <c r="U1791" t="s">
        <v>537</v>
      </c>
      <c r="V1791" t="n">
        <v>1063.6865</v>
      </c>
      <c r="W1791" t="n">
        <v>134.9</v>
      </c>
      <c r="X1791" t="n">
        <v>3585.85</v>
      </c>
      <c r="Y1791" t="n">
        <v>5619.048</v>
      </c>
      <c r="Z1791" t="n">
        <v>14467.38</v>
      </c>
      <c r="AA1791" t="n">
        <v>0.189300126996602</v>
      </c>
      <c r="AB1791" t="n">
        <v>0.0735230912577122</v>
      </c>
      <c r="AC1791" t="n">
        <v>0.296634410251405</v>
      </c>
    </row>
    <row r="1792">
      <c r="A1792" t="s">
        <v>335</v>
      </c>
      <c r="B1792" t="s">
        <v>528</v>
      </c>
      <c r="C1792" t="s">
        <v>336</v>
      </c>
      <c r="D1792" t="s">
        <v>430</v>
      </c>
      <c r="E1792" t="s">
        <v>529</v>
      </c>
      <c r="F1792" t="s">
        <v>346</v>
      </c>
      <c r="G1792" t="s">
        <v>367</v>
      </c>
      <c r="H1792" t="n">
        <v>69</v>
      </c>
      <c r="I1792" t="n">
        <v>0.7068</v>
      </c>
      <c r="J1792" t="n">
        <v>0.343</v>
      </c>
      <c r="K1792" t="n">
        <v>16.99</v>
      </c>
      <c r="L1792" t="n">
        <v>3.532</v>
      </c>
      <c r="M1792" t="n">
        <v>386</v>
      </c>
      <c r="N1792" t="n">
        <v>1.511</v>
      </c>
      <c r="O1792" t="n">
        <v>4.504</v>
      </c>
      <c r="P1792" t="n">
        <v>288.9</v>
      </c>
      <c r="Q1792" t="n">
        <v>1.308</v>
      </c>
      <c r="R1792" t="s">
        <v>353</v>
      </c>
      <c r="S1792" t="s">
        <v>539</v>
      </c>
      <c r="T1792" t="s">
        <v>530</v>
      </c>
      <c r="U1792" t="s">
        <v>540</v>
      </c>
      <c r="V1792" t="n">
        <v>99.0927</v>
      </c>
      <c r="W1792" t="n">
        <v>288.9</v>
      </c>
      <c r="X1792" t="n">
        <v>154.78296</v>
      </c>
      <c r="Y1792" t="n">
        <v>10543.44</v>
      </c>
      <c r="Z1792" t="n">
        <v>14467.38</v>
      </c>
      <c r="AA1792" t="n">
        <v>0.00939851699255651</v>
      </c>
      <c r="AB1792" t="n">
        <v>0.00684938807164808</v>
      </c>
      <c r="AC1792" t="n">
        <v>0.640204193019697</v>
      </c>
    </row>
    <row r="1793">
      <c r="A1793" t="s">
        <v>335</v>
      </c>
      <c r="B1793" t="s">
        <v>528</v>
      </c>
      <c r="C1793" t="s">
        <v>336</v>
      </c>
      <c r="D1793" t="s">
        <v>430</v>
      </c>
      <c r="E1793" t="s">
        <v>529</v>
      </c>
      <c r="F1793" t="s">
        <v>346</v>
      </c>
      <c r="G1793" t="s">
        <v>370</v>
      </c>
      <c r="H1793" t="n">
        <v>1</v>
      </c>
      <c r="I1793" t="n">
        <v>0.01024</v>
      </c>
      <c r="J1793" t="n">
        <v>0.004971</v>
      </c>
      <c r="K1793" t="n">
        <v>19.25</v>
      </c>
      <c r="L1793" t="n">
        <v>3.165</v>
      </c>
      <c r="M1793" t="n">
        <v>1746</v>
      </c>
      <c r="N1793" t="n">
        <v>1.629</v>
      </c>
      <c r="O1793" t="n">
        <v>5.42</v>
      </c>
      <c r="P1793" t="n">
        <v>636.8</v>
      </c>
      <c r="Q1793" t="n">
        <v>1.271</v>
      </c>
      <c r="R1793" t="s">
        <v>353</v>
      </c>
      <c r="S1793" t="s">
        <v>539</v>
      </c>
      <c r="T1793" t="s">
        <v>530</v>
      </c>
      <c r="U1793" t="s">
        <v>540</v>
      </c>
      <c r="V1793" t="n">
        <v>3.1655328</v>
      </c>
      <c r="W1793" t="n">
        <v>636.8</v>
      </c>
      <c r="X1793" t="n">
        <v>24.09507</v>
      </c>
      <c r="Y1793" t="n">
        <v>10543.44</v>
      </c>
      <c r="Z1793" t="n">
        <v>14467.38</v>
      </c>
      <c r="AA1793" t="n">
        <v>0.000300237190139082</v>
      </c>
      <c r="AB1793" t="n">
        <v>0.000218804842341875</v>
      </c>
      <c r="AC1793" t="n">
        <v>0.131376783715507</v>
      </c>
    </row>
    <row r="1794">
      <c r="A1794" t="s">
        <v>335</v>
      </c>
      <c r="B1794" t="s">
        <v>528</v>
      </c>
      <c r="C1794" t="s">
        <v>336</v>
      </c>
      <c r="D1794" t="s">
        <v>430</v>
      </c>
      <c r="E1794" t="s">
        <v>529</v>
      </c>
      <c r="F1794" t="s">
        <v>346</v>
      </c>
      <c r="G1794" t="s">
        <v>360</v>
      </c>
      <c r="H1794" t="n">
        <v>9511</v>
      </c>
      <c r="I1794" t="n">
        <v>97.43</v>
      </c>
      <c r="J1794" t="n">
        <v>47.28</v>
      </c>
      <c r="K1794" t="n">
        <v>14.1</v>
      </c>
      <c r="L1794" t="n">
        <v>3.348</v>
      </c>
      <c r="M1794" t="n">
        <v>648.7</v>
      </c>
      <c r="N1794" t="n">
        <v>1.367</v>
      </c>
      <c r="O1794" t="n">
        <v>4.496</v>
      </c>
      <c r="P1794" t="n">
        <v>223</v>
      </c>
      <c r="Q1794" t="n">
        <v>1.198</v>
      </c>
      <c r="R1794" t="s">
        <v>353</v>
      </c>
      <c r="S1794" t="s">
        <v>539</v>
      </c>
      <c r="T1794" t="s">
        <v>530</v>
      </c>
      <c r="U1794" t="s">
        <v>540</v>
      </c>
      <c r="V1794" t="n">
        <v>10543.44</v>
      </c>
      <c r="W1794" t="n">
        <v>223</v>
      </c>
      <c r="X1794" t="n">
        <v>14467.38</v>
      </c>
      <c r="Y1794" t="n">
        <v>10543.44</v>
      </c>
      <c r="Z1794" t="n">
        <v>14467.38</v>
      </c>
      <c r="AA1794" t="n">
        <v>1</v>
      </c>
      <c r="AB1794" t="n">
        <v>0.72877328168611</v>
      </c>
      <c r="AC1794" t="n">
        <v>0.72877328168611</v>
      </c>
    </row>
    <row r="1795">
      <c r="A1795" t="s">
        <v>335</v>
      </c>
      <c r="B1795" t="s">
        <v>528</v>
      </c>
      <c r="C1795" t="s">
        <v>336</v>
      </c>
      <c r="D1795" t="s">
        <v>430</v>
      </c>
      <c r="E1795" t="s">
        <v>529</v>
      </c>
      <c r="F1795" t="s">
        <v>346</v>
      </c>
      <c r="G1795" t="s">
        <v>377</v>
      </c>
      <c r="H1795" t="n">
        <v>67</v>
      </c>
      <c r="I1795" t="n">
        <v>0.6863</v>
      </c>
      <c r="J1795" t="n">
        <v>0.333</v>
      </c>
      <c r="K1795" t="n">
        <v>12.91</v>
      </c>
      <c r="L1795" t="n">
        <v>4.176</v>
      </c>
      <c r="M1795" t="n">
        <v>6639</v>
      </c>
      <c r="N1795" t="n">
        <v>1.18</v>
      </c>
      <c r="O1795" t="n">
        <v>4.903</v>
      </c>
      <c r="P1795" t="n">
        <v>109.3</v>
      </c>
      <c r="Q1795" t="n">
        <v>1.153</v>
      </c>
      <c r="R1795" t="s">
        <v>353</v>
      </c>
      <c r="S1795" t="s">
        <v>539</v>
      </c>
      <c r="T1795" t="s">
        <v>530</v>
      </c>
      <c r="U1795" t="s">
        <v>540</v>
      </c>
      <c r="V1795" t="n">
        <v>36.3969</v>
      </c>
      <c r="W1795" t="n">
        <v>109.3</v>
      </c>
      <c r="X1795" t="n">
        <v>401.6375</v>
      </c>
      <c r="Y1795" t="n">
        <v>10543.44</v>
      </c>
      <c r="Z1795" t="n">
        <v>14467.38</v>
      </c>
      <c r="AA1795" t="n">
        <v>0.00345208964057272</v>
      </c>
      <c r="AB1795" t="n">
        <v>0.0025157906960348</v>
      </c>
      <c r="AC1795" t="n">
        <v>0.0906212691792973</v>
      </c>
    </row>
    <row r="1796">
      <c r="A1796" t="s">
        <v>335</v>
      </c>
      <c r="B1796" t="s">
        <v>528</v>
      </c>
      <c r="C1796" t="s">
        <v>336</v>
      </c>
      <c r="D1796" t="s">
        <v>430</v>
      </c>
      <c r="E1796" t="s">
        <v>529</v>
      </c>
      <c r="F1796" t="s">
        <v>346</v>
      </c>
      <c r="G1796" t="s">
        <v>378</v>
      </c>
      <c r="H1796" t="n">
        <v>162</v>
      </c>
      <c r="I1796" t="n">
        <v>1.659</v>
      </c>
      <c r="J1796" t="n">
        <v>0.8052</v>
      </c>
      <c r="K1796" t="n">
        <v>12.46</v>
      </c>
      <c r="L1796" t="n">
        <v>3.595</v>
      </c>
      <c r="M1796" t="n">
        <v>98.58</v>
      </c>
      <c r="N1796" t="n">
        <v>1.291</v>
      </c>
      <c r="O1796" t="n">
        <v>4.174</v>
      </c>
      <c r="P1796" t="n">
        <v>94.83</v>
      </c>
      <c r="Q1796" t="n">
        <v>1.17</v>
      </c>
      <c r="R1796" t="s">
        <v>353</v>
      </c>
      <c r="S1796" t="s">
        <v>539</v>
      </c>
      <c r="T1796" t="s">
        <v>530</v>
      </c>
      <c r="U1796" t="s">
        <v>540</v>
      </c>
      <c r="V1796" t="n">
        <v>76.357116</v>
      </c>
      <c r="W1796" t="n">
        <v>94.83</v>
      </c>
      <c r="X1796" t="n">
        <v>139.67684</v>
      </c>
      <c r="Y1796" t="n">
        <v>10543.44</v>
      </c>
      <c r="Z1796" t="n">
        <v>14467.38</v>
      </c>
      <c r="AA1796" t="n">
        <v>0.00724214449932849</v>
      </c>
      <c r="AB1796" t="n">
        <v>0.00527788141322064</v>
      </c>
      <c r="AC1796" t="n">
        <v>0.546669841614401</v>
      </c>
    </row>
    <row r="1797">
      <c r="A1797" t="s">
        <v>335</v>
      </c>
      <c r="B1797" t="s">
        <v>528</v>
      </c>
      <c r="C1797" t="s">
        <v>336</v>
      </c>
      <c r="D1797" t="s">
        <v>430</v>
      </c>
      <c r="E1797" t="s">
        <v>529</v>
      </c>
      <c r="F1797" t="s">
        <v>346</v>
      </c>
      <c r="G1797" t="s">
        <v>379</v>
      </c>
      <c r="H1797" t="n">
        <v>4749</v>
      </c>
      <c r="I1797" t="n">
        <v>48.65</v>
      </c>
      <c r="J1797" t="n">
        <v>23.61</v>
      </c>
      <c r="K1797" t="n">
        <v>12.18</v>
      </c>
      <c r="L1797" t="n">
        <v>3.589</v>
      </c>
      <c r="M1797" t="n">
        <v>96.87</v>
      </c>
      <c r="N1797" t="n">
        <v>1.274</v>
      </c>
      <c r="O1797" t="n">
        <v>4.236</v>
      </c>
      <c r="P1797" t="n">
        <v>83.15</v>
      </c>
      <c r="Q1797" t="n">
        <v>1.16</v>
      </c>
      <c r="R1797" t="s">
        <v>353</v>
      </c>
      <c r="S1797" t="s">
        <v>539</v>
      </c>
      <c r="T1797" t="s">
        <v>530</v>
      </c>
      <c r="U1797" t="s">
        <v>540</v>
      </c>
      <c r="V1797" t="n">
        <v>1963.1715</v>
      </c>
      <c r="W1797" t="n">
        <v>83.15</v>
      </c>
      <c r="X1797" t="n">
        <v>2277.62</v>
      </c>
      <c r="Y1797" t="n">
        <v>10543.44</v>
      </c>
      <c r="Z1797" t="n">
        <v>14467.38</v>
      </c>
      <c r="AA1797" t="n">
        <v>0.186198384967335</v>
      </c>
      <c r="AB1797" t="n">
        <v>0.135696408057299</v>
      </c>
      <c r="AC1797" t="n">
        <v>0.861939875835302</v>
      </c>
    </row>
    <row r="1798">
      <c r="A1798" t="s">
        <v>335</v>
      </c>
      <c r="B1798" t="s">
        <v>528</v>
      </c>
      <c r="C1798" t="s">
        <v>336</v>
      </c>
      <c r="D1798" t="s">
        <v>430</v>
      </c>
      <c r="E1798" t="s">
        <v>529</v>
      </c>
      <c r="F1798" t="s">
        <v>346</v>
      </c>
      <c r="G1798" t="s">
        <v>351</v>
      </c>
      <c r="H1798" t="n">
        <v>0</v>
      </c>
      <c r="I1798" t="n">
        <v>0</v>
      </c>
      <c r="J1798" t="n">
        <v>0</v>
      </c>
      <c r="K1798" t="n">
        <v>0</v>
      </c>
      <c r="L1798" t="n">
        <v>0</v>
      </c>
      <c r="M1798" t="n">
        <v>0</v>
      </c>
      <c r="N1798" t="n">
        <v>0</v>
      </c>
      <c r="O1798" t="n">
        <v>0</v>
      </c>
      <c r="P1798" t="n">
        <v>0</v>
      </c>
      <c r="Q1798" t="n">
        <v>0</v>
      </c>
      <c r="R1798" t="s">
        <v>353</v>
      </c>
      <c r="S1798" t="s">
        <v>539</v>
      </c>
      <c r="T1798" t="s">
        <v>530</v>
      </c>
      <c r="U1798" t="s">
        <v>540</v>
      </c>
      <c r="V1798" t="n">
        <v>0</v>
      </c>
      <c r="W1798" t="n">
        <v>0</v>
      </c>
      <c r="X1798" t="n">
        <v>11.573415</v>
      </c>
      <c r="Y1798" t="n">
        <v>10543.44</v>
      </c>
      <c r="Z1798" t="n">
        <v>14467.38</v>
      </c>
      <c r="AA1798" t="n">
        <v>0</v>
      </c>
      <c r="AB1798" t="n">
        <v>0</v>
      </c>
      <c r="AC1798" t="n">
        <v>0</v>
      </c>
    </row>
    <row r="1799">
      <c r="A1799" t="s">
        <v>335</v>
      </c>
      <c r="B1799" t="s">
        <v>528</v>
      </c>
      <c r="C1799" t="s">
        <v>336</v>
      </c>
      <c r="D1799" t="s">
        <v>430</v>
      </c>
      <c r="E1799" t="s">
        <v>529</v>
      </c>
      <c r="F1799" t="s">
        <v>339</v>
      </c>
      <c r="G1799" t="s">
        <v>362</v>
      </c>
      <c r="H1799" t="n">
        <v>44</v>
      </c>
      <c r="I1799" t="n">
        <v>2.975</v>
      </c>
      <c r="J1799" t="n">
        <v>0.03135</v>
      </c>
      <c r="K1799" t="n">
        <v>33.7</v>
      </c>
      <c r="L1799" t="n">
        <v>14.7</v>
      </c>
      <c r="M1799" t="n">
        <v>33980</v>
      </c>
      <c r="N1799" t="n">
        <v>1.495</v>
      </c>
      <c r="O1799" t="n">
        <v>13.1</v>
      </c>
      <c r="P1799" t="n">
        <v>2877</v>
      </c>
      <c r="Q1799" t="n">
        <v>1.511</v>
      </c>
      <c r="R1799" t="s">
        <v>353</v>
      </c>
      <c r="S1799" t="s">
        <v>532</v>
      </c>
      <c r="T1799" t="s">
        <v>530</v>
      </c>
      <c r="U1799" t="s">
        <v>533</v>
      </c>
      <c r="V1799" t="n">
        <v>90.19395</v>
      </c>
      <c r="W1799" t="n">
        <v>2877</v>
      </c>
      <c r="X1799" t="n">
        <v>426.7109</v>
      </c>
      <c r="Y1799" t="n">
        <v>813.2664</v>
      </c>
      <c r="Z1799" t="n">
        <v>1957.123</v>
      </c>
      <c r="AA1799" t="n">
        <v>0.110903327618109</v>
      </c>
      <c r="AB1799" t="n">
        <v>0.0460849675774083</v>
      </c>
      <c r="AC1799" t="n">
        <v>0.211370157171987</v>
      </c>
    </row>
    <row r="1800">
      <c r="A1800" t="s">
        <v>335</v>
      </c>
      <c r="B1800" t="s">
        <v>528</v>
      </c>
      <c r="C1800" t="s">
        <v>336</v>
      </c>
      <c r="D1800" t="s">
        <v>430</v>
      </c>
      <c r="E1800" t="s">
        <v>529</v>
      </c>
      <c r="F1800" t="s">
        <v>339</v>
      </c>
      <c r="G1800" t="s">
        <v>340</v>
      </c>
      <c r="H1800" t="n">
        <v>96</v>
      </c>
      <c r="I1800" t="n">
        <v>6.491</v>
      </c>
      <c r="J1800" t="n">
        <v>0.06839</v>
      </c>
      <c r="K1800" t="n">
        <v>76.73</v>
      </c>
      <c r="L1800" t="n">
        <v>49.42</v>
      </c>
      <c r="M1800" t="n">
        <v>59450</v>
      </c>
      <c r="N1800" t="n">
        <v>3.764</v>
      </c>
      <c r="O1800" t="n">
        <v>47.33</v>
      </c>
      <c r="P1800" t="n">
        <v>4176</v>
      </c>
      <c r="Q1800" t="n">
        <v>3.465</v>
      </c>
      <c r="R1800" t="s">
        <v>353</v>
      </c>
      <c r="S1800" t="s">
        <v>532</v>
      </c>
      <c r="T1800" t="s">
        <v>530</v>
      </c>
      <c r="U1800" t="s">
        <v>533</v>
      </c>
      <c r="V1800" t="n">
        <v>285.59664</v>
      </c>
      <c r="W1800" t="n">
        <v>4176</v>
      </c>
      <c r="X1800" t="n">
        <v>727.804</v>
      </c>
      <c r="Y1800" t="n">
        <v>813.2664</v>
      </c>
      <c r="Z1800" t="n">
        <v>1957.123</v>
      </c>
      <c r="AA1800" t="n">
        <v>0.351172309590068</v>
      </c>
      <c r="AB1800" t="n">
        <v>0.145926771081838</v>
      </c>
      <c r="AC1800" t="n">
        <v>0.392408725426076</v>
      </c>
    </row>
    <row r="1801">
      <c r="A1801" t="s">
        <v>335</v>
      </c>
      <c r="B1801" t="s">
        <v>528</v>
      </c>
      <c r="C1801" t="s">
        <v>336</v>
      </c>
      <c r="D1801" t="s">
        <v>430</v>
      </c>
      <c r="E1801" t="s">
        <v>529</v>
      </c>
      <c r="F1801" t="s">
        <v>339</v>
      </c>
      <c r="G1801" t="s">
        <v>352</v>
      </c>
      <c r="H1801" t="n">
        <v>85</v>
      </c>
      <c r="I1801" t="n">
        <v>5.747</v>
      </c>
      <c r="J1801" t="n">
        <v>0.06055</v>
      </c>
      <c r="K1801" t="n">
        <v>25.13</v>
      </c>
      <c r="L1801" t="n">
        <v>5.133</v>
      </c>
      <c r="M1801" t="n">
        <v>11900</v>
      </c>
      <c r="N1801" t="n">
        <v>1.596</v>
      </c>
      <c r="O1801" t="n">
        <v>5.356</v>
      </c>
      <c r="P1801" t="n">
        <v>481.5</v>
      </c>
      <c r="Q1801" t="n">
        <v>1.539</v>
      </c>
      <c r="R1801" t="s">
        <v>353</v>
      </c>
      <c r="S1801" t="s">
        <v>532</v>
      </c>
      <c r="T1801" t="s">
        <v>530</v>
      </c>
      <c r="U1801" t="s">
        <v>533</v>
      </c>
      <c r="V1801" t="n">
        <v>29.154825</v>
      </c>
      <c r="W1801" t="n">
        <v>481.5</v>
      </c>
      <c r="X1801" t="n">
        <v>63.58092</v>
      </c>
      <c r="Y1801" t="n">
        <v>813.2664</v>
      </c>
      <c r="Z1801" t="n">
        <v>1957.123</v>
      </c>
      <c r="AA1801" t="n">
        <v>0.0358490465116965</v>
      </c>
      <c r="AB1801" t="n">
        <v>0.0148967770548913</v>
      </c>
      <c r="AC1801" t="n">
        <v>0.45854676214185</v>
      </c>
    </row>
    <row r="1802">
      <c r="A1802" t="s">
        <v>334</v>
      </c>
      <c r="B1802" t="s">
        <v>528</v>
      </c>
      <c r="C1802" t="s">
        <v>336</v>
      </c>
      <c r="D1802" t="s">
        <v>430</v>
      </c>
      <c r="E1802" t="s">
        <v>529</v>
      </c>
      <c r="F1802" t="s">
        <v>339</v>
      </c>
      <c r="G1802" t="s">
        <v>360</v>
      </c>
      <c r="H1802" t="n">
        <v>1247</v>
      </c>
      <c r="I1802" t="n">
        <v>100</v>
      </c>
      <c r="J1802" t="n">
        <v>0.8896</v>
      </c>
      <c r="K1802" t="n">
        <v>23.71</v>
      </c>
      <c r="L1802" t="n">
        <v>8.254</v>
      </c>
      <c r="M1802" t="n">
        <v>15830</v>
      </c>
      <c r="N1802" t="n">
        <v>1.568</v>
      </c>
      <c r="O1802" t="n">
        <v>8.822</v>
      </c>
      <c r="P1802" t="n">
        <v>880.6</v>
      </c>
      <c r="Q1802" t="n">
        <v>1.426</v>
      </c>
      <c r="R1802" t="s">
        <v>341</v>
      </c>
      <c r="S1802" t="s">
        <v>509</v>
      </c>
      <c r="T1802" t="s">
        <v>530</v>
      </c>
      <c r="U1802" t="s">
        <v>538</v>
      </c>
      <c r="V1802" t="n">
        <v>783.38176</v>
      </c>
      <c r="W1802" t="n">
        <v>880.6</v>
      </c>
      <c r="X1802" t="n">
        <v>1957.123</v>
      </c>
      <c r="Y1802" t="n">
        <v>783.38176</v>
      </c>
      <c r="Z1802" t="n">
        <v>1957.123</v>
      </c>
      <c r="AA1802" t="n">
        <v>1</v>
      </c>
      <c r="AB1802" t="n">
        <v>0.400272113709767</v>
      </c>
      <c r="AC1802" t="n">
        <v>0.400272113709767</v>
      </c>
    </row>
    <row r="1803">
      <c r="A1803" t="s">
        <v>335</v>
      </c>
      <c r="B1803" t="s">
        <v>528</v>
      </c>
      <c r="C1803" t="s">
        <v>336</v>
      </c>
      <c r="D1803" t="s">
        <v>430</v>
      </c>
      <c r="E1803" t="s">
        <v>529</v>
      </c>
      <c r="F1803" t="s">
        <v>339</v>
      </c>
      <c r="G1803" t="s">
        <v>363</v>
      </c>
      <c r="H1803" t="n">
        <v>4</v>
      </c>
      <c r="I1803" t="n">
        <v>0.2705</v>
      </c>
      <c r="J1803" t="n">
        <v>0.00285</v>
      </c>
      <c r="K1803" t="n">
        <v>33.55</v>
      </c>
      <c r="L1803" t="n">
        <v>8.01</v>
      </c>
      <c r="M1803" t="n">
        <v>22030</v>
      </c>
      <c r="N1803" t="n">
        <v>1.647</v>
      </c>
      <c r="O1803" t="n">
        <v>11.7</v>
      </c>
      <c r="P1803" t="n">
        <v>707.8</v>
      </c>
      <c r="Q1803" t="n">
        <v>1.892</v>
      </c>
      <c r="R1803" t="s">
        <v>353</v>
      </c>
      <c r="S1803" t="s">
        <v>532</v>
      </c>
      <c r="T1803" t="s">
        <v>530</v>
      </c>
      <c r="U1803" t="s">
        <v>533</v>
      </c>
      <c r="V1803" t="n">
        <v>2.01723</v>
      </c>
      <c r="W1803" t="n">
        <v>707.8</v>
      </c>
      <c r="X1803" t="n">
        <v>5.1573438</v>
      </c>
      <c r="Y1803" t="n">
        <v>813.2664</v>
      </c>
      <c r="Z1803" t="n">
        <v>1957.123</v>
      </c>
      <c r="AA1803" t="n">
        <v>0.00248040494480038</v>
      </c>
      <c r="AB1803" t="n">
        <v>0.00103071191744208</v>
      </c>
      <c r="AC1803" t="n">
        <v>0.391137391305966</v>
      </c>
    </row>
    <row r="1804">
      <c r="A1804" t="s">
        <v>335</v>
      </c>
      <c r="B1804" t="s">
        <v>528</v>
      </c>
      <c r="C1804" t="s">
        <v>336</v>
      </c>
      <c r="D1804" t="s">
        <v>430</v>
      </c>
      <c r="E1804" t="s">
        <v>529</v>
      </c>
      <c r="F1804" t="s">
        <v>339</v>
      </c>
      <c r="G1804" t="s">
        <v>358</v>
      </c>
      <c r="H1804" t="n">
        <v>26</v>
      </c>
      <c r="I1804" t="n">
        <v>1.758</v>
      </c>
      <c r="J1804" t="n">
        <v>0.01852</v>
      </c>
      <c r="K1804" t="n">
        <v>24.41</v>
      </c>
      <c r="L1804" t="n">
        <v>12.46</v>
      </c>
      <c r="M1804" t="n">
        <v>13700</v>
      </c>
      <c r="N1804" t="n">
        <v>1.375</v>
      </c>
      <c r="O1804" t="n">
        <v>11.94</v>
      </c>
      <c r="P1804" t="n">
        <v>2084</v>
      </c>
      <c r="Q1804" t="n">
        <v>1.388</v>
      </c>
      <c r="R1804" t="s">
        <v>353</v>
      </c>
      <c r="S1804" t="s">
        <v>532</v>
      </c>
      <c r="T1804" t="s">
        <v>530</v>
      </c>
      <c r="U1804" t="s">
        <v>533</v>
      </c>
      <c r="V1804" t="n">
        <v>38.59568</v>
      </c>
      <c r="W1804" t="n">
        <v>2084</v>
      </c>
      <c r="X1804" t="n">
        <v>62.218</v>
      </c>
      <c r="Y1804" t="n">
        <v>813.2664</v>
      </c>
      <c r="Z1804" t="n">
        <v>1957.123</v>
      </c>
      <c r="AA1804" t="n">
        <v>0.0474576104459744</v>
      </c>
      <c r="AB1804" t="n">
        <v>0.0197206205230841</v>
      </c>
      <c r="AC1804" t="n">
        <v>0.620329808094121</v>
      </c>
    </row>
    <row r="1805">
      <c r="A1805" t="s">
        <v>335</v>
      </c>
      <c r="B1805" t="s">
        <v>528</v>
      </c>
      <c r="C1805" t="s">
        <v>336</v>
      </c>
      <c r="D1805" t="s">
        <v>430</v>
      </c>
      <c r="E1805" t="s">
        <v>529</v>
      </c>
      <c r="F1805" t="s">
        <v>339</v>
      </c>
      <c r="G1805" t="s">
        <v>370</v>
      </c>
      <c r="H1805" t="n">
        <v>2</v>
      </c>
      <c r="I1805" t="n">
        <v>0.1352</v>
      </c>
      <c r="J1805" t="n">
        <v>0.001425</v>
      </c>
      <c r="K1805" t="n">
        <v>18.15</v>
      </c>
      <c r="L1805" t="n">
        <v>5.921</v>
      </c>
      <c r="M1805" t="n">
        <v>17550</v>
      </c>
      <c r="N1805" t="n">
        <v>1.19</v>
      </c>
      <c r="O1805" t="n">
        <v>5.238</v>
      </c>
      <c r="P1805" t="n">
        <v>1202</v>
      </c>
      <c r="Q1805" t="n">
        <v>1.236</v>
      </c>
      <c r="R1805" t="s">
        <v>353</v>
      </c>
      <c r="S1805" t="s">
        <v>532</v>
      </c>
      <c r="T1805" t="s">
        <v>530</v>
      </c>
      <c r="U1805" t="s">
        <v>533</v>
      </c>
      <c r="V1805" t="n">
        <v>1.71285</v>
      </c>
      <c r="W1805" t="n">
        <v>1202</v>
      </c>
      <c r="X1805" t="n">
        <v>9.4</v>
      </c>
      <c r="Y1805" t="n">
        <v>813.2664</v>
      </c>
      <c r="Z1805" t="n">
        <v>1957.123</v>
      </c>
      <c r="AA1805" t="n">
        <v>0.00210613643942501</v>
      </c>
      <c r="AB1805" t="n">
        <v>0.000875187711758535</v>
      </c>
      <c r="AC1805" t="n">
        <v>0.182218085106383</v>
      </c>
    </row>
    <row r="1806">
      <c r="A1806" t="s">
        <v>335</v>
      </c>
      <c r="B1806" t="s">
        <v>528</v>
      </c>
      <c r="C1806" t="s">
        <v>336</v>
      </c>
      <c r="D1806" t="s">
        <v>430</v>
      </c>
      <c r="E1806" t="s">
        <v>529</v>
      </c>
      <c r="F1806" t="s">
        <v>339</v>
      </c>
      <c r="G1806" t="s">
        <v>368</v>
      </c>
      <c r="H1806" t="n">
        <v>142</v>
      </c>
      <c r="I1806" t="n">
        <v>9.601</v>
      </c>
      <c r="J1806" t="n">
        <v>0.1012</v>
      </c>
      <c r="K1806" t="n">
        <v>16.77</v>
      </c>
      <c r="L1806" t="n">
        <v>4.033</v>
      </c>
      <c r="M1806" t="n">
        <v>6421</v>
      </c>
      <c r="N1806" t="n">
        <v>1.344</v>
      </c>
      <c r="O1806" t="n">
        <v>5.204</v>
      </c>
      <c r="P1806" t="n">
        <v>290.6</v>
      </c>
      <c r="Q1806" t="n">
        <v>1.204</v>
      </c>
      <c r="R1806" t="s">
        <v>353</v>
      </c>
      <c r="S1806" t="s">
        <v>532</v>
      </c>
      <c r="T1806" t="s">
        <v>530</v>
      </c>
      <c r="U1806" t="s">
        <v>533</v>
      </c>
      <c r="V1806" t="n">
        <v>29.40872</v>
      </c>
      <c r="W1806" t="n">
        <v>290.6</v>
      </c>
      <c r="X1806" t="n">
        <v>154.01785</v>
      </c>
      <c r="Y1806" t="n">
        <v>813.2664</v>
      </c>
      <c r="Z1806" t="n">
        <v>1957.123</v>
      </c>
      <c r="AA1806" t="n">
        <v>0.0361612381871426</v>
      </c>
      <c r="AB1806" t="n">
        <v>0.0150265057433794</v>
      </c>
      <c r="AC1806" t="n">
        <v>0.190943582188688</v>
      </c>
    </row>
    <row r="1807">
      <c r="A1807" t="s">
        <v>335</v>
      </c>
      <c r="B1807" t="s">
        <v>528</v>
      </c>
      <c r="C1807" t="s">
        <v>336</v>
      </c>
      <c r="D1807" t="s">
        <v>430</v>
      </c>
      <c r="E1807" t="s">
        <v>529</v>
      </c>
      <c r="F1807" t="s">
        <v>346</v>
      </c>
      <c r="G1807" t="s">
        <v>358</v>
      </c>
      <c r="H1807" t="n">
        <v>17</v>
      </c>
      <c r="I1807" t="n">
        <v>0.1741</v>
      </c>
      <c r="J1807" t="n">
        <v>0.0845</v>
      </c>
      <c r="K1807" t="n">
        <v>27.14</v>
      </c>
      <c r="L1807" t="n">
        <v>9.034</v>
      </c>
      <c r="M1807" t="n">
        <v>9114</v>
      </c>
      <c r="N1807" t="n">
        <v>1.384</v>
      </c>
      <c r="O1807" t="n">
        <v>9.472</v>
      </c>
      <c r="P1807" t="n">
        <v>2805</v>
      </c>
      <c r="Q1807" t="n">
        <v>1.291</v>
      </c>
      <c r="R1807" t="s">
        <v>353</v>
      </c>
      <c r="S1807" t="s">
        <v>539</v>
      </c>
      <c r="T1807" t="s">
        <v>530</v>
      </c>
      <c r="U1807" t="s">
        <v>540</v>
      </c>
      <c r="V1807" t="n">
        <v>237.0225</v>
      </c>
      <c r="W1807" t="n">
        <v>2805</v>
      </c>
      <c r="X1807" t="n">
        <v>411.6805</v>
      </c>
      <c r="Y1807" t="n">
        <v>10543.44</v>
      </c>
      <c r="Z1807" t="n">
        <v>14467.38</v>
      </c>
      <c r="AA1807" t="n">
        <v>0.022480566115044</v>
      </c>
      <c r="AB1807" t="n">
        <v>0.0163832359418222</v>
      </c>
      <c r="AC1807" t="n">
        <v>0.575743811037929</v>
      </c>
    </row>
    <row r="1808">
      <c r="A1808" t="s">
        <v>335</v>
      </c>
      <c r="B1808" t="s">
        <v>528</v>
      </c>
      <c r="C1808" t="s">
        <v>336</v>
      </c>
      <c r="D1808" t="s">
        <v>430</v>
      </c>
      <c r="E1808" t="s">
        <v>529</v>
      </c>
      <c r="F1808" t="s">
        <v>346</v>
      </c>
      <c r="G1808" t="s">
        <v>368</v>
      </c>
      <c r="H1808" t="n">
        <v>1620</v>
      </c>
      <c r="I1808" t="n">
        <v>16.59</v>
      </c>
      <c r="J1808" t="n">
        <v>8.052</v>
      </c>
      <c r="K1808" t="n">
        <v>17.34</v>
      </c>
      <c r="L1808" t="n">
        <v>2.909</v>
      </c>
      <c r="M1808" t="n">
        <v>904.1</v>
      </c>
      <c r="N1808" t="n">
        <v>1.558</v>
      </c>
      <c r="O1808" t="n">
        <v>4.708</v>
      </c>
      <c r="P1808" t="n">
        <v>326.3</v>
      </c>
      <c r="Q1808" t="n">
        <v>1.285</v>
      </c>
      <c r="R1808" t="s">
        <v>353</v>
      </c>
      <c r="S1808" t="s">
        <v>539</v>
      </c>
      <c r="T1808" t="s">
        <v>530</v>
      </c>
      <c r="U1808" t="s">
        <v>540</v>
      </c>
      <c r="V1808" t="n">
        <v>2627.3676</v>
      </c>
      <c r="W1808" t="n">
        <v>326.3</v>
      </c>
      <c r="X1808" t="n">
        <v>3266.04</v>
      </c>
      <c r="Y1808" t="n">
        <v>10543.44</v>
      </c>
      <c r="Z1808" t="n">
        <v>14467.38</v>
      </c>
      <c r="AA1808" t="n">
        <v>0.249194532334798</v>
      </c>
      <c r="AB1808" t="n">
        <v>0.181606317107866</v>
      </c>
      <c r="AC1808" t="n">
        <v>0.804450527244002</v>
      </c>
    </row>
    <row r="1809">
      <c r="A1809" t="s">
        <v>335</v>
      </c>
      <c r="B1809" t="s">
        <v>528</v>
      </c>
      <c r="C1809" t="s">
        <v>336</v>
      </c>
      <c r="D1809" t="s">
        <v>430</v>
      </c>
      <c r="E1809" t="s">
        <v>529</v>
      </c>
      <c r="F1809" t="s">
        <v>346</v>
      </c>
      <c r="G1809" t="s">
        <v>369</v>
      </c>
      <c r="H1809" t="n">
        <v>250</v>
      </c>
      <c r="I1809" t="n">
        <v>2.561</v>
      </c>
      <c r="J1809" t="n">
        <v>1.243</v>
      </c>
      <c r="K1809" t="n">
        <v>21.05</v>
      </c>
      <c r="L1809" t="n">
        <v>3.371</v>
      </c>
      <c r="M1809" t="n">
        <v>3960</v>
      </c>
      <c r="N1809" t="n">
        <v>1.7</v>
      </c>
      <c r="O1809" t="n">
        <v>4.932</v>
      </c>
      <c r="P1809" t="n">
        <v>1149</v>
      </c>
      <c r="Q1809" t="n">
        <v>1.405</v>
      </c>
      <c r="R1809" t="s">
        <v>353</v>
      </c>
      <c r="S1809" t="s">
        <v>539</v>
      </c>
      <c r="T1809" t="s">
        <v>530</v>
      </c>
      <c r="U1809" t="s">
        <v>540</v>
      </c>
      <c r="V1809" t="n">
        <v>1428.207</v>
      </c>
      <c r="W1809" t="n">
        <v>1149</v>
      </c>
      <c r="X1809" t="n">
        <v>2836.753</v>
      </c>
      <c r="Y1809" t="n">
        <v>10543.44</v>
      </c>
      <c r="Z1809" t="n">
        <v>14467.38</v>
      </c>
      <c r="AA1809" t="n">
        <v>0.135459299811067</v>
      </c>
      <c r="AB1809" t="n">
        <v>0.0987191184582143</v>
      </c>
      <c r="AC1809" t="n">
        <v>0.503465405694468</v>
      </c>
    </row>
    <row r="1810">
      <c r="A1810" t="s">
        <v>335</v>
      </c>
      <c r="B1810" t="s">
        <v>528</v>
      </c>
      <c r="C1810" t="s">
        <v>336</v>
      </c>
      <c r="D1810" t="s">
        <v>430</v>
      </c>
      <c r="E1810" t="s">
        <v>529</v>
      </c>
      <c r="F1810" t="s">
        <v>346</v>
      </c>
      <c r="G1810" t="s">
        <v>347</v>
      </c>
      <c r="H1810" t="n">
        <v>16</v>
      </c>
      <c r="I1810" t="n">
        <v>0.1639</v>
      </c>
      <c r="J1810" t="n">
        <v>0.07953</v>
      </c>
      <c r="K1810" t="n">
        <v>34.1</v>
      </c>
      <c r="L1810" t="n">
        <v>5.239</v>
      </c>
      <c r="M1810" t="n">
        <v>15800</v>
      </c>
      <c r="N1810" t="n">
        <v>2.014</v>
      </c>
      <c r="O1810" t="n">
        <v>5.943</v>
      </c>
      <c r="P1810" t="n">
        <v>6612</v>
      </c>
      <c r="Q1810" t="n">
        <v>1.786</v>
      </c>
      <c r="R1810" t="s">
        <v>353</v>
      </c>
      <c r="S1810" t="s">
        <v>539</v>
      </c>
      <c r="T1810" t="s">
        <v>530</v>
      </c>
      <c r="U1810" t="s">
        <v>540</v>
      </c>
      <c r="V1810" t="n">
        <v>525.85236</v>
      </c>
      <c r="W1810" t="n">
        <v>6612</v>
      </c>
      <c r="X1810" t="n">
        <v>2450.5934</v>
      </c>
      <c r="Y1810" t="n">
        <v>10543.44</v>
      </c>
      <c r="Z1810" t="n">
        <v>14467.38</v>
      </c>
      <c r="AA1810" t="n">
        <v>0.0498748378138444</v>
      </c>
      <c r="AB1810" t="n">
        <v>0.0363474492271579</v>
      </c>
      <c r="AC1810" t="n">
        <v>0.214581643776564</v>
      </c>
    </row>
    <row r="1811">
      <c r="A1811" t="s">
        <v>335</v>
      </c>
      <c r="B1811" t="s">
        <v>528</v>
      </c>
      <c r="C1811" t="s">
        <v>336</v>
      </c>
      <c r="D1811" t="s">
        <v>430</v>
      </c>
      <c r="E1811" t="s">
        <v>529</v>
      </c>
      <c r="F1811" t="s">
        <v>339</v>
      </c>
      <c r="G1811" t="s">
        <v>360</v>
      </c>
      <c r="H1811" t="n">
        <v>1479</v>
      </c>
      <c r="I1811" t="n">
        <v>100</v>
      </c>
      <c r="J1811" t="n">
        <v>1.054</v>
      </c>
      <c r="K1811" t="n">
        <v>20.09</v>
      </c>
      <c r="L1811" t="n">
        <v>7.076</v>
      </c>
      <c r="M1811" t="n">
        <v>11280</v>
      </c>
      <c r="N1811" t="n">
        <v>1.451</v>
      </c>
      <c r="O1811" t="n">
        <v>8.109</v>
      </c>
      <c r="P1811" t="n">
        <v>771.6</v>
      </c>
      <c r="Q1811" t="n">
        <v>1.316</v>
      </c>
      <c r="R1811" t="s">
        <v>353</v>
      </c>
      <c r="S1811" t="s">
        <v>532</v>
      </c>
      <c r="T1811" t="s">
        <v>530</v>
      </c>
      <c r="U1811" t="s">
        <v>533</v>
      </c>
      <c r="V1811" t="n">
        <v>813.2664</v>
      </c>
      <c r="W1811" t="n">
        <v>771.6</v>
      </c>
      <c r="X1811" t="n">
        <v>1957.123</v>
      </c>
      <c r="Y1811" t="n">
        <v>813.2664</v>
      </c>
      <c r="Z1811" t="n">
        <v>1957.123</v>
      </c>
      <c r="AA1811" t="n">
        <v>1</v>
      </c>
      <c r="AB1811" t="n">
        <v>0.415541792723298</v>
      </c>
      <c r="AC1811" t="n">
        <v>0.415541792723298</v>
      </c>
    </row>
    <row r="1812">
      <c r="A1812" t="s">
        <v>334</v>
      </c>
      <c r="B1812" t="s">
        <v>528</v>
      </c>
      <c r="C1812" t="s">
        <v>336</v>
      </c>
      <c r="D1812" t="s">
        <v>430</v>
      </c>
      <c r="E1812" t="s">
        <v>529</v>
      </c>
      <c r="F1812" t="s">
        <v>346</v>
      </c>
      <c r="G1812" t="s">
        <v>378</v>
      </c>
      <c r="H1812" t="n">
        <v>143</v>
      </c>
      <c r="I1812" t="n">
        <v>1.861</v>
      </c>
      <c r="J1812" t="n">
        <v>0.7121</v>
      </c>
      <c r="K1812" t="n">
        <v>12.07</v>
      </c>
      <c r="L1812" t="n">
        <v>3.648</v>
      </c>
      <c r="M1812" t="n">
        <v>112.1</v>
      </c>
      <c r="N1812" t="n">
        <v>1.257</v>
      </c>
      <c r="O1812" t="n">
        <v>4.153</v>
      </c>
      <c r="P1812" t="n">
        <v>85.02</v>
      </c>
      <c r="Q1812" t="n">
        <v>1.16</v>
      </c>
      <c r="R1812" t="s">
        <v>341</v>
      </c>
      <c r="S1812" t="s">
        <v>507</v>
      </c>
      <c r="T1812" t="s">
        <v>530</v>
      </c>
      <c r="U1812" t="s">
        <v>531</v>
      </c>
      <c r="V1812" t="n">
        <v>60.542742</v>
      </c>
      <c r="W1812" t="n">
        <v>85.02</v>
      </c>
      <c r="X1812" t="n">
        <v>139.67684</v>
      </c>
      <c r="Y1812" t="n">
        <v>9527.169</v>
      </c>
      <c r="Z1812" t="n">
        <v>14467.38</v>
      </c>
      <c r="AA1812" t="n">
        <v>0.00635474630501464</v>
      </c>
      <c r="AB1812" t="n">
        <v>0.00418477581980981</v>
      </c>
      <c r="AC1812" t="n">
        <v>0.433448680540024</v>
      </c>
    </row>
    <row r="1813">
      <c r="A1813" t="s">
        <v>334</v>
      </c>
      <c r="B1813" t="s">
        <v>528</v>
      </c>
      <c r="C1813" t="s">
        <v>336</v>
      </c>
      <c r="D1813" t="s">
        <v>430</v>
      </c>
      <c r="E1813" t="s">
        <v>529</v>
      </c>
      <c r="F1813" t="s">
        <v>346</v>
      </c>
      <c r="G1813" t="s">
        <v>379</v>
      </c>
      <c r="H1813" t="n">
        <v>1332</v>
      </c>
      <c r="I1813" t="n">
        <v>17.33</v>
      </c>
      <c r="J1813" t="n">
        <v>6.633</v>
      </c>
      <c r="K1813" t="n">
        <v>11.68</v>
      </c>
      <c r="L1813" t="n">
        <v>3.496</v>
      </c>
      <c r="M1813" t="n">
        <v>115.7</v>
      </c>
      <c r="N1813" t="n">
        <v>1.23</v>
      </c>
      <c r="O1813" t="n">
        <v>4.239</v>
      </c>
      <c r="P1813" t="n">
        <v>71.85</v>
      </c>
      <c r="Q1813" t="n">
        <v>1.147</v>
      </c>
      <c r="R1813" t="s">
        <v>341</v>
      </c>
      <c r="S1813" t="s">
        <v>507</v>
      </c>
      <c r="T1813" t="s">
        <v>530</v>
      </c>
      <c r="U1813" t="s">
        <v>531</v>
      </c>
      <c r="V1813" t="n">
        <v>476.58105</v>
      </c>
      <c r="W1813" t="n">
        <v>71.85</v>
      </c>
      <c r="X1813" t="n">
        <v>2277.62</v>
      </c>
      <c r="Y1813" t="n">
        <v>9527.169</v>
      </c>
      <c r="Z1813" t="n">
        <v>14467.38</v>
      </c>
      <c r="AA1813" t="n">
        <v>0.0500233647581984</v>
      </c>
      <c r="AB1813" t="n">
        <v>0.0329417662354898</v>
      </c>
      <c r="AC1813" t="n">
        <v>0.209245198935731</v>
      </c>
    </row>
    <row r="1814">
      <c r="A1814" t="s">
        <v>334</v>
      </c>
      <c r="B1814" t="s">
        <v>528</v>
      </c>
      <c r="C1814" t="s">
        <v>336</v>
      </c>
      <c r="D1814" t="s">
        <v>430</v>
      </c>
      <c r="E1814" t="s">
        <v>529</v>
      </c>
      <c r="F1814" t="s">
        <v>346</v>
      </c>
      <c r="G1814" t="s">
        <v>373</v>
      </c>
      <c r="H1814" t="n">
        <v>1487</v>
      </c>
      <c r="I1814" t="n">
        <v>19.35</v>
      </c>
      <c r="J1814" t="n">
        <v>7.405</v>
      </c>
      <c r="K1814" t="n">
        <v>11.76</v>
      </c>
      <c r="L1814" t="n">
        <v>3.513</v>
      </c>
      <c r="M1814" t="n">
        <v>126</v>
      </c>
      <c r="N1814" t="n">
        <v>1.234</v>
      </c>
      <c r="O1814" t="n">
        <v>4.234</v>
      </c>
      <c r="P1814" t="n">
        <v>74.98</v>
      </c>
      <c r="Q1814" t="n">
        <v>1.149</v>
      </c>
      <c r="R1814" t="s">
        <v>341</v>
      </c>
      <c r="S1814" t="s">
        <v>507</v>
      </c>
      <c r="T1814" t="s">
        <v>530</v>
      </c>
      <c r="U1814" t="s">
        <v>531</v>
      </c>
      <c r="V1814" t="n">
        <v>555.2269</v>
      </c>
      <c r="W1814" t="n">
        <v>74.98</v>
      </c>
      <c r="X1814" t="n">
        <v>2432.9374</v>
      </c>
      <c r="Y1814" t="n">
        <v>9527.169</v>
      </c>
      <c r="Z1814" t="n">
        <v>14467.38</v>
      </c>
      <c r="AA1814" t="n">
        <v>0.0582782671326603</v>
      </c>
      <c r="AB1814" t="n">
        <v>0.0383778472674389</v>
      </c>
      <c r="AC1814" t="n">
        <v>0.228212571355104</v>
      </c>
    </row>
    <row r="1815">
      <c r="A1815" t="s">
        <v>334</v>
      </c>
      <c r="B1815" t="s">
        <v>528</v>
      </c>
      <c r="C1815" t="s">
        <v>336</v>
      </c>
      <c r="D1815" t="s">
        <v>430</v>
      </c>
      <c r="E1815" t="s">
        <v>529</v>
      </c>
      <c r="F1815" t="s">
        <v>346</v>
      </c>
      <c r="G1815" t="s">
        <v>374</v>
      </c>
      <c r="H1815" t="n">
        <v>4309</v>
      </c>
      <c r="I1815" t="n">
        <v>56.08</v>
      </c>
      <c r="J1815" t="n">
        <v>21.46</v>
      </c>
      <c r="K1815" t="n">
        <v>14.04</v>
      </c>
      <c r="L1815" t="n">
        <v>2.861</v>
      </c>
      <c r="M1815" t="n">
        <v>740.9</v>
      </c>
      <c r="N1815" t="n">
        <v>1.351</v>
      </c>
      <c r="O1815" t="n">
        <v>4.776</v>
      </c>
      <c r="P1815" t="n">
        <v>144.9</v>
      </c>
      <c r="Q1815" t="n">
        <v>1.161</v>
      </c>
      <c r="R1815" t="s">
        <v>341</v>
      </c>
      <c r="S1815" t="s">
        <v>507</v>
      </c>
      <c r="T1815" t="s">
        <v>530</v>
      </c>
      <c r="U1815" t="s">
        <v>531</v>
      </c>
      <c r="V1815" t="n">
        <v>3109.554</v>
      </c>
      <c r="W1815" t="n">
        <v>144.9</v>
      </c>
      <c r="X1815" t="n">
        <v>3585.85</v>
      </c>
      <c r="Y1815" t="n">
        <v>9527.169</v>
      </c>
      <c r="Z1815" t="n">
        <v>14467.38</v>
      </c>
      <c r="AA1815" t="n">
        <v>0.326388038251447</v>
      </c>
      <c r="AB1815" t="n">
        <v>0.214935530828664</v>
      </c>
      <c r="AC1815" t="n">
        <v>0.867173473513951</v>
      </c>
    </row>
    <row r="1816">
      <c r="A1816" t="s">
        <v>334</v>
      </c>
      <c r="B1816" t="s">
        <v>528</v>
      </c>
      <c r="C1816" t="s">
        <v>336</v>
      </c>
      <c r="D1816" t="s">
        <v>430</v>
      </c>
      <c r="E1816" t="s">
        <v>529</v>
      </c>
      <c r="F1816" t="s">
        <v>346</v>
      </c>
      <c r="G1816" t="s">
        <v>356</v>
      </c>
      <c r="H1816" t="n">
        <v>1</v>
      </c>
      <c r="I1816" t="n">
        <v>0.01301</v>
      </c>
      <c r="J1816" t="n">
        <v>0.00498</v>
      </c>
      <c r="K1816" t="n">
        <v>45.65</v>
      </c>
      <c r="L1816" t="n">
        <v>13.1</v>
      </c>
      <c r="M1816" t="n">
        <v>103100</v>
      </c>
      <c r="N1816" t="n">
        <v>1.545</v>
      </c>
      <c r="O1816" t="n">
        <v>16.97</v>
      </c>
      <c r="P1816" t="n">
        <v>13030</v>
      </c>
      <c r="Q1816" t="n">
        <v>1.651</v>
      </c>
      <c r="R1816" t="s">
        <v>341</v>
      </c>
      <c r="S1816" t="s">
        <v>507</v>
      </c>
      <c r="T1816" t="s">
        <v>530</v>
      </c>
      <c r="U1816" t="s">
        <v>531</v>
      </c>
      <c r="V1816" t="n">
        <v>64.8894</v>
      </c>
      <c r="W1816" t="n">
        <v>13030</v>
      </c>
      <c r="X1816" t="n">
        <v>74.33088</v>
      </c>
      <c r="Y1816" t="n">
        <v>9527.169</v>
      </c>
      <c r="Z1816" t="n">
        <v>14467.38</v>
      </c>
      <c r="AA1816" t="n">
        <v>0.00681098445928691</v>
      </c>
      <c r="AB1816" t="n">
        <v>0.00448522123563492</v>
      </c>
      <c r="AC1816" t="n">
        <v>0.872980381774035</v>
      </c>
    </row>
    <row r="1817">
      <c r="A1817" t="s">
        <v>334</v>
      </c>
      <c r="B1817" t="s">
        <v>528</v>
      </c>
      <c r="C1817" t="s">
        <v>336</v>
      </c>
      <c r="D1817" t="s">
        <v>430</v>
      </c>
      <c r="E1817" t="s">
        <v>529</v>
      </c>
      <c r="F1817" t="s">
        <v>346</v>
      </c>
      <c r="G1817" t="s">
        <v>366</v>
      </c>
      <c r="H1817" t="n">
        <v>10</v>
      </c>
      <c r="I1817" t="n">
        <v>0.1301</v>
      </c>
      <c r="J1817" t="n">
        <v>0.0498</v>
      </c>
      <c r="K1817" t="n">
        <v>95.81</v>
      </c>
      <c r="L1817" t="n">
        <v>63.86</v>
      </c>
      <c r="M1817" t="n">
        <v>79230</v>
      </c>
      <c r="N1817" t="n">
        <v>5.077</v>
      </c>
      <c r="O1817" t="n">
        <v>60.98</v>
      </c>
      <c r="P1817" t="n">
        <v>24530</v>
      </c>
      <c r="Q1817" t="n">
        <v>4.631</v>
      </c>
      <c r="R1817" t="s">
        <v>341</v>
      </c>
      <c r="S1817" t="s">
        <v>507</v>
      </c>
      <c r="T1817" t="s">
        <v>530</v>
      </c>
      <c r="U1817" t="s">
        <v>531</v>
      </c>
      <c r="V1817" t="n">
        <v>1221.594</v>
      </c>
      <c r="W1817" t="n">
        <v>24530</v>
      </c>
      <c r="X1817" t="n">
        <v>2886.0678</v>
      </c>
      <c r="Y1817" t="n">
        <v>9527.169</v>
      </c>
      <c r="Z1817" t="n">
        <v>14467.38</v>
      </c>
      <c r="AA1817" t="n">
        <v>0.128222140281127</v>
      </c>
      <c r="AB1817" t="n">
        <v>0.0844378180430734</v>
      </c>
      <c r="AC1817" t="n">
        <v>0.423272800451881</v>
      </c>
    </row>
    <row r="1818">
      <c r="A1818" t="s">
        <v>334</v>
      </c>
      <c r="B1818" t="s">
        <v>528</v>
      </c>
      <c r="C1818" t="s">
        <v>336</v>
      </c>
      <c r="D1818" t="s">
        <v>430</v>
      </c>
      <c r="E1818" t="s">
        <v>529</v>
      </c>
      <c r="F1818" t="s">
        <v>346</v>
      </c>
      <c r="G1818" t="s">
        <v>357</v>
      </c>
      <c r="H1818" t="n">
        <v>7</v>
      </c>
      <c r="I1818" t="n">
        <v>0.0911</v>
      </c>
      <c r="J1818" t="n">
        <v>0.03486</v>
      </c>
      <c r="K1818" t="n">
        <v>39.68</v>
      </c>
      <c r="L1818" t="n">
        <v>16.41</v>
      </c>
      <c r="M1818" t="n">
        <v>22220</v>
      </c>
      <c r="N1818" t="n">
        <v>1.426</v>
      </c>
      <c r="O1818" t="n">
        <v>16.67</v>
      </c>
      <c r="P1818" t="n">
        <v>6451</v>
      </c>
      <c r="Q1818" t="n">
        <v>1.549</v>
      </c>
      <c r="R1818" t="s">
        <v>341</v>
      </c>
      <c r="S1818" t="s">
        <v>507</v>
      </c>
      <c r="T1818" t="s">
        <v>530</v>
      </c>
      <c r="U1818" t="s">
        <v>531</v>
      </c>
      <c r="V1818" t="n">
        <v>224.88186</v>
      </c>
      <c r="W1818" t="n">
        <v>6451</v>
      </c>
      <c r="X1818" t="n">
        <v>376.32508</v>
      </c>
      <c r="Y1818" t="n">
        <v>9527.169</v>
      </c>
      <c r="Z1818" t="n">
        <v>14467.38</v>
      </c>
      <c r="AA1818" t="n">
        <v>0.0236042690121273</v>
      </c>
      <c r="AB1818" t="n">
        <v>0.0155440625738731</v>
      </c>
      <c r="AC1818" t="n">
        <v>0.597573406481439</v>
      </c>
    </row>
    <row r="1819">
      <c r="A1819" t="s">
        <v>334</v>
      </c>
      <c r="B1819" t="s">
        <v>528</v>
      </c>
      <c r="C1819" t="s">
        <v>336</v>
      </c>
      <c r="D1819" t="s">
        <v>430</v>
      </c>
      <c r="E1819" t="s">
        <v>529</v>
      </c>
      <c r="F1819" t="s">
        <v>346</v>
      </c>
      <c r="G1819" t="s">
        <v>352</v>
      </c>
      <c r="H1819" t="n">
        <v>0</v>
      </c>
      <c r="I1819" t="n">
        <v>0</v>
      </c>
      <c r="J1819" t="n">
        <v>0</v>
      </c>
      <c r="K1819" t="n">
        <v>0</v>
      </c>
      <c r="L1819" t="n">
        <v>0</v>
      </c>
      <c r="M1819" t="n">
        <v>0</v>
      </c>
      <c r="N1819" t="n">
        <v>0</v>
      </c>
      <c r="O1819" t="n">
        <v>0</v>
      </c>
      <c r="P1819" t="n">
        <v>0</v>
      </c>
      <c r="Q1819" t="n">
        <v>0</v>
      </c>
      <c r="R1819" t="s">
        <v>341</v>
      </c>
      <c r="S1819" t="s">
        <v>507</v>
      </c>
      <c r="T1819" t="s">
        <v>530</v>
      </c>
      <c r="U1819" t="s">
        <v>531</v>
      </c>
      <c r="V1819" t="n">
        <v>0</v>
      </c>
      <c r="W1819" t="n">
        <v>0</v>
      </c>
      <c r="X1819" t="n">
        <v>5.8941</v>
      </c>
      <c r="Y1819" t="n">
        <v>9527.169</v>
      </c>
      <c r="Z1819" t="n">
        <v>14467.38</v>
      </c>
      <c r="AA1819" t="n">
        <v>0</v>
      </c>
      <c r="AB1819" t="n">
        <v>0</v>
      </c>
      <c r="AC1819" t="n">
        <v>0</v>
      </c>
    </row>
    <row r="1820">
      <c r="A1820" t="s">
        <v>335</v>
      </c>
      <c r="B1820" t="s">
        <v>528</v>
      </c>
      <c r="C1820" t="s">
        <v>336</v>
      </c>
      <c r="D1820" t="s">
        <v>430</v>
      </c>
      <c r="E1820" t="s">
        <v>529</v>
      </c>
      <c r="F1820" t="s">
        <v>339</v>
      </c>
      <c r="G1820" t="s">
        <v>369</v>
      </c>
      <c r="H1820" t="n">
        <v>272</v>
      </c>
      <c r="I1820" t="n">
        <v>18.39</v>
      </c>
      <c r="J1820" t="n">
        <v>0.1938</v>
      </c>
      <c r="K1820" t="n">
        <v>17.27</v>
      </c>
      <c r="L1820" t="n">
        <v>4.543</v>
      </c>
      <c r="M1820" t="n">
        <v>10170</v>
      </c>
      <c r="N1820" t="n">
        <v>1.302</v>
      </c>
      <c r="O1820" t="n">
        <v>5.626</v>
      </c>
      <c r="P1820" t="n">
        <v>623.8</v>
      </c>
      <c r="Q1820" t="n">
        <v>1.178</v>
      </c>
      <c r="R1820" t="s">
        <v>353</v>
      </c>
      <c r="S1820" t="s">
        <v>532</v>
      </c>
      <c r="T1820" t="s">
        <v>530</v>
      </c>
      <c r="U1820" t="s">
        <v>533</v>
      </c>
      <c r="V1820" t="n">
        <v>120.89244</v>
      </c>
      <c r="W1820" t="n">
        <v>623.8</v>
      </c>
      <c r="X1820" t="n">
        <v>644.91</v>
      </c>
      <c r="Y1820" t="n">
        <v>813.2664</v>
      </c>
      <c r="Z1820" t="n">
        <v>1957.123</v>
      </c>
      <c r="AA1820" t="n">
        <v>0.148650479105002</v>
      </c>
      <c r="AB1820" t="n">
        <v>0.0617704865764696</v>
      </c>
      <c r="AC1820" t="n">
        <v>0.187456296227381</v>
      </c>
    </row>
    <row r="1821">
      <c r="A1821" t="s">
        <v>335</v>
      </c>
      <c r="B1821" t="s">
        <v>528</v>
      </c>
      <c r="C1821" t="s">
        <v>336</v>
      </c>
      <c r="D1821" t="s">
        <v>430</v>
      </c>
      <c r="E1821" t="s">
        <v>529</v>
      </c>
      <c r="F1821" t="s">
        <v>339</v>
      </c>
      <c r="G1821" t="s">
        <v>347</v>
      </c>
      <c r="H1821" t="n">
        <v>115</v>
      </c>
      <c r="I1821" t="n">
        <v>7.776</v>
      </c>
      <c r="J1821" t="n">
        <v>0.08193</v>
      </c>
      <c r="K1821" t="n">
        <v>23</v>
      </c>
      <c r="L1821" t="n">
        <v>6.712</v>
      </c>
      <c r="M1821" t="n">
        <v>21740</v>
      </c>
      <c r="N1821" t="n">
        <v>1.32</v>
      </c>
      <c r="O1821" t="n">
        <v>7.141</v>
      </c>
      <c r="P1821" t="n">
        <v>2089</v>
      </c>
      <c r="Q1821" t="n">
        <v>1.249</v>
      </c>
      <c r="R1821" t="s">
        <v>353</v>
      </c>
      <c r="S1821" t="s">
        <v>532</v>
      </c>
      <c r="T1821" t="s">
        <v>530</v>
      </c>
      <c r="U1821" t="s">
        <v>533</v>
      </c>
      <c r="V1821" t="n">
        <v>171.15177</v>
      </c>
      <c r="W1821" t="n">
        <v>2089</v>
      </c>
      <c r="X1821" t="n">
        <v>644.0498</v>
      </c>
      <c r="Y1821" t="n">
        <v>813.2664</v>
      </c>
      <c r="Z1821" t="n">
        <v>1957.123</v>
      </c>
      <c r="AA1821" t="n">
        <v>0.210449823083801</v>
      </c>
      <c r="AB1821" t="n">
        <v>0.0874506967625438</v>
      </c>
      <c r="AC1821" t="n">
        <v>0.265743068315525</v>
      </c>
    </row>
    <row r="1822">
      <c r="A1822" t="s">
        <v>335</v>
      </c>
      <c r="B1822" t="s">
        <v>528</v>
      </c>
      <c r="C1822" t="s">
        <v>336</v>
      </c>
      <c r="D1822" t="s">
        <v>430</v>
      </c>
      <c r="E1822" t="s">
        <v>529</v>
      </c>
      <c r="F1822" t="s">
        <v>339</v>
      </c>
      <c r="G1822" t="s">
        <v>351</v>
      </c>
      <c r="H1822" t="n">
        <v>29</v>
      </c>
      <c r="I1822" t="n">
        <v>1.961</v>
      </c>
      <c r="J1822" t="n">
        <v>0.02066</v>
      </c>
      <c r="K1822" t="n">
        <v>22.06</v>
      </c>
      <c r="L1822" t="n">
        <v>6.48</v>
      </c>
      <c r="M1822" t="n">
        <v>14500</v>
      </c>
      <c r="N1822" t="n">
        <v>1.391</v>
      </c>
      <c r="O1822" t="n">
        <v>6.248</v>
      </c>
      <c r="P1822" t="n">
        <v>505.2</v>
      </c>
      <c r="Q1822" t="n">
        <v>1.343</v>
      </c>
      <c r="R1822" t="s">
        <v>353</v>
      </c>
      <c r="S1822" t="s">
        <v>532</v>
      </c>
      <c r="T1822" t="s">
        <v>530</v>
      </c>
      <c r="U1822" t="s">
        <v>533</v>
      </c>
      <c r="V1822" t="n">
        <v>10.437432</v>
      </c>
      <c r="W1822" t="n">
        <v>505.2</v>
      </c>
      <c r="X1822" t="n">
        <v>42.997841</v>
      </c>
      <c r="Y1822" t="n">
        <v>813.2664</v>
      </c>
      <c r="Z1822" t="n">
        <v>1957.123</v>
      </c>
      <c r="AA1822" t="n">
        <v>0.012833964368871</v>
      </c>
      <c r="AB1822" t="n">
        <v>0.0053330485615876</v>
      </c>
      <c r="AC1822" t="n">
        <v>0.24274316470913</v>
      </c>
    </row>
    <row r="1823">
      <c r="A1823" t="s">
        <v>335</v>
      </c>
      <c r="B1823" t="s">
        <v>528</v>
      </c>
      <c r="C1823" t="s">
        <v>336</v>
      </c>
      <c r="D1823" t="s">
        <v>430</v>
      </c>
      <c r="E1823" t="s">
        <v>529</v>
      </c>
      <c r="F1823" t="s">
        <v>339</v>
      </c>
      <c r="G1823" t="s">
        <v>359</v>
      </c>
      <c r="H1823" t="n">
        <v>675</v>
      </c>
      <c r="I1823" t="n">
        <v>45.64</v>
      </c>
      <c r="J1823" t="n">
        <v>0.4809</v>
      </c>
      <c r="K1823" t="n">
        <v>19.71</v>
      </c>
      <c r="L1823" t="n">
        <v>5.292</v>
      </c>
      <c r="M1823" t="n">
        <v>11980</v>
      </c>
      <c r="N1823" t="n">
        <v>1.359</v>
      </c>
      <c r="O1823" t="n">
        <v>6.066</v>
      </c>
      <c r="P1823" t="n">
        <v>838.8</v>
      </c>
      <c r="Q1823" t="n">
        <v>1.261</v>
      </c>
      <c r="R1823" t="s">
        <v>353</v>
      </c>
      <c r="S1823" t="s">
        <v>532</v>
      </c>
      <c r="T1823" t="s">
        <v>530</v>
      </c>
      <c r="U1823" t="s">
        <v>533</v>
      </c>
      <c r="V1823" t="n">
        <v>403.37892</v>
      </c>
      <c r="W1823" t="n">
        <v>838.8</v>
      </c>
      <c r="X1823" t="n">
        <v>1434.456</v>
      </c>
      <c r="Y1823" t="n">
        <v>813.2664</v>
      </c>
      <c r="Z1823" t="n">
        <v>1957.123</v>
      </c>
      <c r="AA1823" t="n">
        <v>0.49599850676236</v>
      </c>
      <c r="AB1823" t="n">
        <v>0.20610810868811</v>
      </c>
      <c r="AC1823" t="n">
        <v>0.281206896551724</v>
      </c>
    </row>
    <row r="1824">
      <c r="A1824" t="s">
        <v>334</v>
      </c>
      <c r="B1824" t="s">
        <v>528</v>
      </c>
      <c r="C1824" t="s">
        <v>336</v>
      </c>
      <c r="D1824" t="s">
        <v>430</v>
      </c>
      <c r="E1824" t="s">
        <v>529</v>
      </c>
      <c r="F1824" t="s">
        <v>346</v>
      </c>
      <c r="G1824" t="s">
        <v>368</v>
      </c>
      <c r="H1824" t="n">
        <v>958</v>
      </c>
      <c r="I1824" t="n">
        <v>12.47</v>
      </c>
      <c r="J1824" t="n">
        <v>4.771</v>
      </c>
      <c r="K1824" t="n">
        <v>17.34</v>
      </c>
      <c r="L1824" t="n">
        <v>2.934</v>
      </c>
      <c r="M1824" t="n">
        <v>2032</v>
      </c>
      <c r="N1824" t="n">
        <v>1.542</v>
      </c>
      <c r="O1824" t="n">
        <v>4.831</v>
      </c>
      <c r="P1824" t="n">
        <v>307.8</v>
      </c>
      <c r="Q1824" t="n">
        <v>1.271</v>
      </c>
      <c r="R1824" t="s">
        <v>341</v>
      </c>
      <c r="S1824" t="s">
        <v>507</v>
      </c>
      <c r="T1824" t="s">
        <v>530</v>
      </c>
      <c r="U1824" t="s">
        <v>531</v>
      </c>
      <c r="V1824" t="n">
        <v>1468.5138</v>
      </c>
      <c r="W1824" t="n">
        <v>307.8</v>
      </c>
      <c r="X1824" t="n">
        <v>3266.04</v>
      </c>
      <c r="Y1824" t="n">
        <v>9527.169</v>
      </c>
      <c r="Z1824" t="n">
        <v>14467.38</v>
      </c>
      <c r="AA1824" t="n">
        <v>0.154139577034899</v>
      </c>
      <c r="AB1824" t="n">
        <v>0.101505165413503</v>
      </c>
      <c r="AC1824" t="n">
        <v>0.449631296616086</v>
      </c>
    </row>
    <row r="1825">
      <c r="A1825" t="s">
        <v>334</v>
      </c>
      <c r="B1825" t="s">
        <v>528</v>
      </c>
      <c r="C1825" t="s">
        <v>336</v>
      </c>
      <c r="D1825" t="s">
        <v>430</v>
      </c>
      <c r="E1825" t="s">
        <v>529</v>
      </c>
      <c r="F1825" t="s">
        <v>346</v>
      </c>
      <c r="G1825" t="s">
        <v>369</v>
      </c>
      <c r="H1825" t="n">
        <v>179</v>
      </c>
      <c r="I1825" t="n">
        <v>2.33</v>
      </c>
      <c r="J1825" t="n">
        <v>0.8914</v>
      </c>
      <c r="K1825" t="n">
        <v>21.47</v>
      </c>
      <c r="L1825" t="n">
        <v>3.59</v>
      </c>
      <c r="M1825" t="n">
        <v>6148</v>
      </c>
      <c r="N1825" t="n">
        <v>1.681</v>
      </c>
      <c r="O1825" t="n">
        <v>5.014</v>
      </c>
      <c r="P1825" t="n">
        <v>1222</v>
      </c>
      <c r="Q1825" t="n">
        <v>1.414</v>
      </c>
      <c r="R1825" t="s">
        <v>341</v>
      </c>
      <c r="S1825" t="s">
        <v>507</v>
      </c>
      <c r="T1825" t="s">
        <v>530</v>
      </c>
      <c r="U1825" t="s">
        <v>531</v>
      </c>
      <c r="V1825" t="n">
        <v>1089.2908</v>
      </c>
      <c r="W1825" t="n">
        <v>1222</v>
      </c>
      <c r="X1825" t="n">
        <v>2836.753</v>
      </c>
      <c r="Y1825" t="n">
        <v>9527.169</v>
      </c>
      <c r="Z1825" t="n">
        <v>14467.38</v>
      </c>
      <c r="AA1825" t="n">
        <v>0.114335202828878</v>
      </c>
      <c r="AB1825" t="n">
        <v>0.0752928864797911</v>
      </c>
      <c r="AC1825" t="n">
        <v>0.383992120568833</v>
      </c>
    </row>
    <row r="1826">
      <c r="A1826" t="s">
        <v>334</v>
      </c>
      <c r="B1826" t="s">
        <v>528</v>
      </c>
      <c r="C1826" t="s">
        <v>336</v>
      </c>
      <c r="D1826" t="s">
        <v>430</v>
      </c>
      <c r="E1826" t="s">
        <v>529</v>
      </c>
      <c r="F1826" t="s">
        <v>346</v>
      </c>
      <c r="G1826" t="s">
        <v>347</v>
      </c>
      <c r="H1826" t="n">
        <v>34</v>
      </c>
      <c r="I1826" t="n">
        <v>0.4425</v>
      </c>
      <c r="J1826" t="n">
        <v>0.1693</v>
      </c>
      <c r="K1826" t="n">
        <v>30.51</v>
      </c>
      <c r="L1826" t="n">
        <v>5.322</v>
      </c>
      <c r="M1826" t="n">
        <v>16940</v>
      </c>
      <c r="N1826" t="n">
        <v>1.809</v>
      </c>
      <c r="O1826" t="n">
        <v>5.675</v>
      </c>
      <c r="P1826" t="n">
        <v>6230</v>
      </c>
      <c r="Q1826" t="n">
        <v>1.691</v>
      </c>
      <c r="R1826" t="s">
        <v>341</v>
      </c>
      <c r="S1826" t="s">
        <v>507</v>
      </c>
      <c r="T1826" t="s">
        <v>530</v>
      </c>
      <c r="U1826" t="s">
        <v>531</v>
      </c>
      <c r="V1826" t="n">
        <v>1054.739</v>
      </c>
      <c r="W1826" t="n">
        <v>6230</v>
      </c>
      <c r="X1826" t="n">
        <v>2450.5934</v>
      </c>
      <c r="Y1826" t="n">
        <v>9527.169</v>
      </c>
      <c r="Z1826" t="n">
        <v>14467.38</v>
      </c>
      <c r="AA1826" t="n">
        <v>0.110708543114959</v>
      </c>
      <c r="AB1826" t="n">
        <v>0.0729046309698093</v>
      </c>
      <c r="AC1826" t="n">
        <v>0.430401469293111</v>
      </c>
    </row>
    <row r="1827">
      <c r="A1827" t="s">
        <v>334</v>
      </c>
      <c r="B1827" t="s">
        <v>528</v>
      </c>
      <c r="C1827" t="s">
        <v>336</v>
      </c>
      <c r="D1827" t="s">
        <v>430</v>
      </c>
      <c r="E1827" t="s">
        <v>529</v>
      </c>
      <c r="F1827" t="s">
        <v>339</v>
      </c>
      <c r="G1827" t="s">
        <v>361</v>
      </c>
      <c r="H1827" t="n">
        <v>411</v>
      </c>
      <c r="I1827" t="n">
        <v>32.96</v>
      </c>
      <c r="J1827" t="n">
        <v>0.2932</v>
      </c>
      <c r="K1827" t="n">
        <v>13.54</v>
      </c>
      <c r="L1827" t="n">
        <v>3.464</v>
      </c>
      <c r="M1827" t="n">
        <v>6497</v>
      </c>
      <c r="N1827" t="n">
        <v>1.236</v>
      </c>
      <c r="O1827" t="n">
        <v>5.008</v>
      </c>
      <c r="P1827" t="n">
        <v>296.9</v>
      </c>
      <c r="Q1827" t="n">
        <v>1.101</v>
      </c>
      <c r="R1827" t="s">
        <v>341</v>
      </c>
      <c r="S1827" t="s">
        <v>509</v>
      </c>
      <c r="T1827" t="s">
        <v>530</v>
      </c>
      <c r="U1827" t="s">
        <v>538</v>
      </c>
      <c r="V1827" t="n">
        <v>87.05108</v>
      </c>
      <c r="W1827" t="n">
        <v>296.9</v>
      </c>
      <c r="X1827" t="n">
        <v>332.2818</v>
      </c>
      <c r="Y1827" t="n">
        <v>783.38176</v>
      </c>
      <c r="Z1827" t="n">
        <v>1957.123</v>
      </c>
      <c r="AA1827" t="n">
        <v>0.111122168583552</v>
      </c>
      <c r="AB1827" t="n">
        <v>0.0444791052989516</v>
      </c>
      <c r="AC1827" t="n">
        <v>0.261979681102004</v>
      </c>
    </row>
    <row r="1828">
      <c r="A1828" t="s">
        <v>334</v>
      </c>
      <c r="B1828" t="s">
        <v>528</v>
      </c>
      <c r="C1828" t="s">
        <v>336</v>
      </c>
      <c r="D1828" t="s">
        <v>430</v>
      </c>
      <c r="E1828" t="s">
        <v>529</v>
      </c>
      <c r="F1828" t="s">
        <v>339</v>
      </c>
      <c r="G1828" t="s">
        <v>366</v>
      </c>
      <c r="H1828" t="n">
        <v>91</v>
      </c>
      <c r="I1828" t="n">
        <v>7.298</v>
      </c>
      <c r="J1828" t="n">
        <v>0.06492</v>
      </c>
      <c r="K1828" t="n">
        <v>93.98</v>
      </c>
      <c r="L1828" t="n">
        <v>52.56</v>
      </c>
      <c r="M1828" t="n">
        <v>65930</v>
      </c>
      <c r="N1828" t="n">
        <v>4.606</v>
      </c>
      <c r="O1828" t="n">
        <v>47.82</v>
      </c>
      <c r="P1828" t="n">
        <v>3982</v>
      </c>
      <c r="Q1828" t="n">
        <v>4.063</v>
      </c>
      <c r="R1828" t="s">
        <v>341</v>
      </c>
      <c r="S1828" t="s">
        <v>509</v>
      </c>
      <c r="T1828" t="s">
        <v>530</v>
      </c>
      <c r="U1828" t="s">
        <v>538</v>
      </c>
      <c r="V1828" t="n">
        <v>258.51144</v>
      </c>
      <c r="W1828" t="n">
        <v>3982</v>
      </c>
      <c r="X1828" t="n">
        <v>585.3642</v>
      </c>
      <c r="Y1828" t="n">
        <v>783.38176</v>
      </c>
      <c r="Z1828" t="n">
        <v>1957.123</v>
      </c>
      <c r="AA1828" t="n">
        <v>0.329994203592384</v>
      </c>
      <c r="AB1828" t="n">
        <v>0.132087477383895</v>
      </c>
      <c r="AC1828" t="n">
        <v>0.441624957590505</v>
      </c>
    </row>
    <row r="1829">
      <c r="A1829" t="s">
        <v>334</v>
      </c>
      <c r="B1829" t="s">
        <v>528</v>
      </c>
      <c r="C1829" t="s">
        <v>336</v>
      </c>
      <c r="D1829" t="s">
        <v>430</v>
      </c>
      <c r="E1829" t="s">
        <v>529</v>
      </c>
      <c r="F1829" t="s">
        <v>339</v>
      </c>
      <c r="G1829" t="s">
        <v>356</v>
      </c>
      <c r="H1829" t="n">
        <v>1</v>
      </c>
      <c r="I1829" t="n">
        <v>0.08019</v>
      </c>
      <c r="J1829" t="n">
        <v>0.0007134</v>
      </c>
      <c r="K1829" t="n">
        <v>39.05</v>
      </c>
      <c r="L1829" t="n">
        <v>17.43</v>
      </c>
      <c r="M1829" t="n">
        <v>39910</v>
      </c>
      <c r="N1829" t="n">
        <v>1.472</v>
      </c>
      <c r="O1829" t="n">
        <v>9.52</v>
      </c>
      <c r="P1829" t="n">
        <v>440.4</v>
      </c>
      <c r="Q1829" t="n">
        <v>1.553</v>
      </c>
      <c r="R1829" t="s">
        <v>341</v>
      </c>
      <c r="S1829" t="s">
        <v>509</v>
      </c>
      <c r="T1829" t="s">
        <v>530</v>
      </c>
      <c r="U1829" t="s">
        <v>538</v>
      </c>
      <c r="V1829" t="n">
        <v>0.31418136</v>
      </c>
      <c r="W1829" t="n">
        <v>440.4</v>
      </c>
      <c r="X1829" t="n">
        <v>13.28936</v>
      </c>
      <c r="Y1829" t="n">
        <v>783.38176</v>
      </c>
      <c r="Z1829" t="n">
        <v>1957.123</v>
      </c>
      <c r="AA1829" t="n">
        <v>0.00040105779332927</v>
      </c>
      <c r="AB1829" t="n">
        <v>0.000160532250655682</v>
      </c>
      <c r="AC1829" t="n">
        <v>0.0236415719041398</v>
      </c>
    </row>
    <row r="1830">
      <c r="A1830" t="s">
        <v>334</v>
      </c>
      <c r="B1830" t="s">
        <v>528</v>
      </c>
      <c r="C1830" t="s">
        <v>336</v>
      </c>
      <c r="D1830" t="s">
        <v>430</v>
      </c>
      <c r="E1830" t="s">
        <v>529</v>
      </c>
      <c r="F1830" t="s">
        <v>339</v>
      </c>
      <c r="G1830" t="s">
        <v>357</v>
      </c>
      <c r="H1830" t="n">
        <v>17</v>
      </c>
      <c r="I1830" t="n">
        <v>1.363</v>
      </c>
      <c r="J1830" t="n">
        <v>0.01213</v>
      </c>
      <c r="K1830" t="n">
        <v>47.98</v>
      </c>
      <c r="L1830" t="n">
        <v>19.03</v>
      </c>
      <c r="M1830" t="n">
        <v>54600</v>
      </c>
      <c r="N1830" t="n">
        <v>1.584</v>
      </c>
      <c r="O1830" t="n">
        <v>17.73</v>
      </c>
      <c r="P1830" t="n">
        <v>4622</v>
      </c>
      <c r="Q1830" t="n">
        <v>1.654</v>
      </c>
      <c r="R1830" t="s">
        <v>341</v>
      </c>
      <c r="S1830" t="s">
        <v>509</v>
      </c>
      <c r="T1830" t="s">
        <v>530</v>
      </c>
      <c r="U1830" t="s">
        <v>538</v>
      </c>
      <c r="V1830" t="n">
        <v>56.06486</v>
      </c>
      <c r="W1830" t="n">
        <v>4622</v>
      </c>
      <c r="X1830" t="n">
        <v>415.3345</v>
      </c>
      <c r="Y1830" t="n">
        <v>783.38176</v>
      </c>
      <c r="Z1830" t="n">
        <v>1957.123</v>
      </c>
      <c r="AA1830" t="n">
        <v>0.0715677372932451</v>
      </c>
      <c r="AB1830" t="n">
        <v>0.0286465694797925</v>
      </c>
      <c r="AC1830" t="n">
        <v>0.134987245220419</v>
      </c>
    </row>
    <row r="1831">
      <c r="A1831" t="s">
        <v>334</v>
      </c>
      <c r="B1831" t="s">
        <v>528</v>
      </c>
      <c r="C1831" t="s">
        <v>336</v>
      </c>
      <c r="D1831" t="s">
        <v>430</v>
      </c>
      <c r="E1831" t="s">
        <v>529</v>
      </c>
      <c r="F1831" t="s">
        <v>339</v>
      </c>
      <c r="G1831" t="s">
        <v>362</v>
      </c>
      <c r="H1831" t="n">
        <v>30</v>
      </c>
      <c r="I1831" t="n">
        <v>2.406</v>
      </c>
      <c r="J1831" t="n">
        <v>0.0214</v>
      </c>
      <c r="K1831" t="n">
        <v>38.76</v>
      </c>
      <c r="L1831" t="n">
        <v>17.46</v>
      </c>
      <c r="M1831" t="n">
        <v>41650</v>
      </c>
      <c r="N1831" t="n">
        <v>1.458</v>
      </c>
      <c r="O1831" t="n">
        <v>15.53</v>
      </c>
      <c r="P1831" t="n">
        <v>3163</v>
      </c>
      <c r="Q1831" t="n">
        <v>1.559</v>
      </c>
      <c r="R1831" t="s">
        <v>341</v>
      </c>
      <c r="S1831" t="s">
        <v>509</v>
      </c>
      <c r="T1831" t="s">
        <v>530</v>
      </c>
      <c r="U1831" t="s">
        <v>538</v>
      </c>
      <c r="V1831" t="n">
        <v>67.6882</v>
      </c>
      <c r="W1831" t="n">
        <v>3163</v>
      </c>
      <c r="X1831" t="n">
        <v>426.7109</v>
      </c>
      <c r="Y1831" t="n">
        <v>783.38176</v>
      </c>
      <c r="Z1831" t="n">
        <v>1957.123</v>
      </c>
      <c r="AA1831" t="n">
        <v>0.0864051264098873</v>
      </c>
      <c r="AB1831" t="n">
        <v>0.0345855625834452</v>
      </c>
      <c r="AC1831" t="n">
        <v>0.158627773511293</v>
      </c>
    </row>
    <row r="1832">
      <c r="A1832" t="s">
        <v>334</v>
      </c>
      <c r="B1832" t="s">
        <v>528</v>
      </c>
      <c r="C1832" t="s">
        <v>336</v>
      </c>
      <c r="D1832" t="s">
        <v>430</v>
      </c>
      <c r="E1832" t="s">
        <v>529</v>
      </c>
      <c r="F1832" t="s">
        <v>339</v>
      </c>
      <c r="G1832" t="s">
        <v>340</v>
      </c>
      <c r="H1832" t="n">
        <v>122</v>
      </c>
      <c r="I1832" t="n">
        <v>9.783</v>
      </c>
      <c r="J1832" t="n">
        <v>0.08704</v>
      </c>
      <c r="K1832" t="n">
        <v>79.95</v>
      </c>
      <c r="L1832" t="n">
        <v>43.64</v>
      </c>
      <c r="M1832" t="n">
        <v>59750</v>
      </c>
      <c r="N1832" t="n">
        <v>3.807</v>
      </c>
      <c r="O1832" t="n">
        <v>39.56</v>
      </c>
      <c r="P1832" t="n">
        <v>3751</v>
      </c>
      <c r="Q1832" t="n">
        <v>3.427</v>
      </c>
      <c r="R1832" t="s">
        <v>341</v>
      </c>
      <c r="S1832" t="s">
        <v>509</v>
      </c>
      <c r="T1832" t="s">
        <v>530</v>
      </c>
      <c r="U1832" t="s">
        <v>538</v>
      </c>
      <c r="V1832" t="n">
        <v>326.48704</v>
      </c>
      <c r="W1832" t="n">
        <v>3751</v>
      </c>
      <c r="X1832" t="n">
        <v>727.804</v>
      </c>
      <c r="Y1832" t="n">
        <v>783.38176</v>
      </c>
      <c r="Z1832" t="n">
        <v>1957.123</v>
      </c>
      <c r="AA1832" t="n">
        <v>0.416766200938863</v>
      </c>
      <c r="AB1832" t="n">
        <v>0.166819888172588</v>
      </c>
      <c r="AC1832" t="n">
        <v>0.448591983556012</v>
      </c>
    </row>
    <row r="1833">
      <c r="A1833" t="s">
        <v>334</v>
      </c>
      <c r="B1833" t="s">
        <v>528</v>
      </c>
      <c r="C1833" t="s">
        <v>336</v>
      </c>
      <c r="D1833" t="s">
        <v>430</v>
      </c>
      <c r="E1833" t="s">
        <v>529</v>
      </c>
      <c r="F1833" t="s">
        <v>346</v>
      </c>
      <c r="G1833" t="s">
        <v>363</v>
      </c>
      <c r="H1833" t="n">
        <v>81</v>
      </c>
      <c r="I1833" t="n">
        <v>1.054</v>
      </c>
      <c r="J1833" t="n">
        <v>0.4034</v>
      </c>
      <c r="K1833" t="n">
        <v>20.23</v>
      </c>
      <c r="L1833" t="n">
        <v>5.233</v>
      </c>
      <c r="M1833" t="n">
        <v>12890</v>
      </c>
      <c r="N1833" t="n">
        <v>1.454</v>
      </c>
      <c r="O1833" t="n">
        <v>5.899</v>
      </c>
      <c r="P1833" t="n">
        <v>912.9</v>
      </c>
      <c r="Q1833" t="n">
        <v>1.344</v>
      </c>
      <c r="R1833" t="s">
        <v>341</v>
      </c>
      <c r="S1833" t="s">
        <v>507</v>
      </c>
      <c r="T1833" t="s">
        <v>530</v>
      </c>
      <c r="U1833" t="s">
        <v>531</v>
      </c>
      <c r="V1833" t="n">
        <v>368.26386</v>
      </c>
      <c r="W1833" t="n">
        <v>912.9</v>
      </c>
      <c r="X1833" t="n">
        <v>518.47812</v>
      </c>
      <c r="Y1833" t="n">
        <v>9527.169</v>
      </c>
      <c r="Z1833" t="n">
        <v>14467.38</v>
      </c>
      <c r="AA1833" t="n">
        <v>0.0386540702699826</v>
      </c>
      <c r="AB1833" t="n">
        <v>0.0254547720458023</v>
      </c>
      <c r="AC1833" t="n">
        <v>0.710278497383843</v>
      </c>
    </row>
    <row r="1834">
      <c r="A1834" t="s">
        <v>334</v>
      </c>
      <c r="B1834" t="s">
        <v>528</v>
      </c>
      <c r="C1834" t="s">
        <v>336</v>
      </c>
      <c r="D1834" t="s">
        <v>430</v>
      </c>
      <c r="E1834" t="s">
        <v>529</v>
      </c>
      <c r="F1834" t="s">
        <v>346</v>
      </c>
      <c r="G1834" t="s">
        <v>367</v>
      </c>
      <c r="H1834" t="n">
        <v>12</v>
      </c>
      <c r="I1834" t="n">
        <v>0.1562</v>
      </c>
      <c r="J1834" t="n">
        <v>0.05976</v>
      </c>
      <c r="K1834" t="n">
        <v>17.05</v>
      </c>
      <c r="L1834" t="n">
        <v>3.743</v>
      </c>
      <c r="M1834" t="n">
        <v>1436</v>
      </c>
      <c r="N1834" t="n">
        <v>1.424</v>
      </c>
      <c r="O1834" t="n">
        <v>4.569</v>
      </c>
      <c r="P1834" t="n">
        <v>301.7</v>
      </c>
      <c r="Q1834" t="n">
        <v>1.293</v>
      </c>
      <c r="R1834" t="s">
        <v>341</v>
      </c>
      <c r="S1834" t="s">
        <v>507</v>
      </c>
      <c r="T1834" t="s">
        <v>530</v>
      </c>
      <c r="U1834" t="s">
        <v>531</v>
      </c>
      <c r="V1834" t="n">
        <v>18.029592</v>
      </c>
      <c r="W1834" t="n">
        <v>301.7</v>
      </c>
      <c r="X1834" t="n">
        <v>154.78296</v>
      </c>
      <c r="Y1834" t="n">
        <v>9527.169</v>
      </c>
      <c r="Z1834" t="n">
        <v>14467.38</v>
      </c>
      <c r="AA1834" t="n">
        <v>0.00189243961138928</v>
      </c>
      <c r="AB1834" t="n">
        <v>0.00124622371154971</v>
      </c>
      <c r="AC1834" t="n">
        <v>0.116483054723853</v>
      </c>
    </row>
    <row r="1835">
      <c r="A1835" t="s">
        <v>334</v>
      </c>
      <c r="B1835" t="s">
        <v>528</v>
      </c>
      <c r="C1835" t="s">
        <v>336</v>
      </c>
      <c r="D1835" t="s">
        <v>430</v>
      </c>
      <c r="E1835" t="s">
        <v>529</v>
      </c>
      <c r="F1835" t="s">
        <v>346</v>
      </c>
      <c r="G1835" t="s">
        <v>370</v>
      </c>
      <c r="H1835" t="n">
        <v>3</v>
      </c>
      <c r="I1835" t="n">
        <v>0.03904</v>
      </c>
      <c r="J1835" t="n">
        <v>0.01494</v>
      </c>
      <c r="K1835" t="n">
        <v>18.52</v>
      </c>
      <c r="L1835" t="n">
        <v>3.232</v>
      </c>
      <c r="M1835" t="n">
        <v>6691</v>
      </c>
      <c r="N1835" t="n">
        <v>1.557</v>
      </c>
      <c r="O1835" t="n">
        <v>4.574</v>
      </c>
      <c r="P1835" t="n">
        <v>561.5</v>
      </c>
      <c r="Q1835" t="n">
        <v>1.334</v>
      </c>
      <c r="R1835" t="s">
        <v>341</v>
      </c>
      <c r="S1835" t="s">
        <v>507</v>
      </c>
      <c r="T1835" t="s">
        <v>530</v>
      </c>
      <c r="U1835" t="s">
        <v>531</v>
      </c>
      <c r="V1835" t="n">
        <v>8.38881</v>
      </c>
      <c r="W1835" t="n">
        <v>561.5</v>
      </c>
      <c r="X1835" t="n">
        <v>24.09507</v>
      </c>
      <c r="Y1835" t="n">
        <v>9527.169</v>
      </c>
      <c r="Z1835" t="n">
        <v>14467.38</v>
      </c>
      <c r="AA1835" t="n">
        <v>0.000880514452929301</v>
      </c>
      <c r="AB1835" t="n">
        <v>0.000579843067645973</v>
      </c>
      <c r="AC1835" t="n">
        <v>0.348154622501615</v>
      </c>
    </row>
    <row r="1836">
      <c r="A1836" t="s">
        <v>334</v>
      </c>
      <c r="B1836" t="s">
        <v>528</v>
      </c>
      <c r="C1836" t="s">
        <v>336</v>
      </c>
      <c r="D1836" t="s">
        <v>430</v>
      </c>
      <c r="E1836" t="s">
        <v>529</v>
      </c>
      <c r="F1836" t="s">
        <v>346</v>
      </c>
      <c r="G1836" t="s">
        <v>358</v>
      </c>
      <c r="H1836" t="n">
        <v>9</v>
      </c>
      <c r="I1836" t="n">
        <v>0.1171</v>
      </c>
      <c r="J1836" t="n">
        <v>0.04482</v>
      </c>
      <c r="K1836" t="n">
        <v>27.56</v>
      </c>
      <c r="L1836" t="n">
        <v>11.42</v>
      </c>
      <c r="M1836" t="n">
        <v>8899</v>
      </c>
      <c r="N1836" t="n">
        <v>1.266</v>
      </c>
      <c r="O1836" t="n">
        <v>10.15</v>
      </c>
      <c r="P1836" t="n">
        <v>2703</v>
      </c>
      <c r="Q1836" t="n">
        <v>1.323</v>
      </c>
      <c r="R1836" t="s">
        <v>341</v>
      </c>
      <c r="S1836" t="s">
        <v>507</v>
      </c>
      <c r="T1836" t="s">
        <v>530</v>
      </c>
      <c r="U1836" t="s">
        <v>531</v>
      </c>
      <c r="V1836" t="n">
        <v>121.14846</v>
      </c>
      <c r="W1836" t="n">
        <v>2703</v>
      </c>
      <c r="X1836" t="n">
        <v>411.6805</v>
      </c>
      <c r="Y1836" t="n">
        <v>9527.169</v>
      </c>
      <c r="Z1836" t="n">
        <v>14467.38</v>
      </c>
      <c r="AA1836" t="n">
        <v>0.0127161027583325</v>
      </c>
      <c r="AB1836" t="n">
        <v>0.00837390460470382</v>
      </c>
      <c r="AC1836" t="n">
        <v>0.294277868395515</v>
      </c>
    </row>
    <row r="1837">
      <c r="A1837" t="s">
        <v>334</v>
      </c>
      <c r="B1837" t="s">
        <v>528</v>
      </c>
      <c r="C1837" t="s">
        <v>336</v>
      </c>
      <c r="D1837" t="s">
        <v>430</v>
      </c>
      <c r="E1837" t="s">
        <v>529</v>
      </c>
      <c r="F1837" t="s">
        <v>339</v>
      </c>
      <c r="G1837" t="s">
        <v>368</v>
      </c>
      <c r="H1837" t="n">
        <v>173</v>
      </c>
      <c r="I1837" t="n">
        <v>13.87</v>
      </c>
      <c r="J1837" t="n">
        <v>0.1234</v>
      </c>
      <c r="K1837" t="n">
        <v>16.87</v>
      </c>
      <c r="L1837" t="n">
        <v>4.027</v>
      </c>
      <c r="M1837" t="n">
        <v>8322</v>
      </c>
      <c r="N1837" t="n">
        <v>1.351</v>
      </c>
      <c r="O1837" t="n">
        <v>5.205</v>
      </c>
      <c r="P1837" t="n">
        <v>282.5</v>
      </c>
      <c r="Q1837" t="n">
        <v>1.211</v>
      </c>
      <c r="R1837" t="s">
        <v>341</v>
      </c>
      <c r="S1837" t="s">
        <v>509</v>
      </c>
      <c r="T1837" t="s">
        <v>530</v>
      </c>
      <c r="U1837" t="s">
        <v>538</v>
      </c>
      <c r="V1837" t="n">
        <v>34.8605</v>
      </c>
      <c r="W1837" t="n">
        <v>282.5</v>
      </c>
      <c r="X1837" t="n">
        <v>154.01785</v>
      </c>
      <c r="Y1837" t="n">
        <v>783.38176</v>
      </c>
      <c r="Z1837" t="n">
        <v>1957.123</v>
      </c>
      <c r="AA1837" t="n">
        <v>0.0445000149097166</v>
      </c>
      <c r="AB1837" t="n">
        <v>0.0178121150280284</v>
      </c>
      <c r="AC1837" t="n">
        <v>0.226340648178117</v>
      </c>
    </row>
    <row r="1838">
      <c r="A1838" t="s">
        <v>334</v>
      </c>
      <c r="B1838" t="s">
        <v>528</v>
      </c>
      <c r="C1838" t="s">
        <v>336</v>
      </c>
      <c r="D1838" t="s">
        <v>430</v>
      </c>
      <c r="E1838" t="s">
        <v>529</v>
      </c>
      <c r="F1838" t="s">
        <v>339</v>
      </c>
      <c r="G1838" t="s">
        <v>369</v>
      </c>
      <c r="H1838" t="n">
        <v>267</v>
      </c>
      <c r="I1838" t="n">
        <v>21.41</v>
      </c>
      <c r="J1838" t="n">
        <v>0.1905</v>
      </c>
      <c r="K1838" t="n">
        <v>17.62</v>
      </c>
      <c r="L1838" t="n">
        <v>4.578</v>
      </c>
      <c r="M1838" t="n">
        <v>12420</v>
      </c>
      <c r="N1838" t="n">
        <v>1.309</v>
      </c>
      <c r="O1838" t="n">
        <v>5.655</v>
      </c>
      <c r="P1838" t="n">
        <v>620.9</v>
      </c>
      <c r="Q1838" t="n">
        <v>1.19</v>
      </c>
      <c r="R1838" t="s">
        <v>341</v>
      </c>
      <c r="S1838" t="s">
        <v>509</v>
      </c>
      <c r="T1838" t="s">
        <v>530</v>
      </c>
      <c r="U1838" t="s">
        <v>538</v>
      </c>
      <c r="V1838" t="n">
        <v>118.28145</v>
      </c>
      <c r="W1838" t="n">
        <v>620.9</v>
      </c>
      <c r="X1838" t="n">
        <v>644.91</v>
      </c>
      <c r="Y1838" t="n">
        <v>783.38176</v>
      </c>
      <c r="Z1838" t="n">
        <v>1957.123</v>
      </c>
      <c r="AA1838" t="n">
        <v>0.150988261457607</v>
      </c>
      <c r="AB1838" t="n">
        <v>0.0604363905589991</v>
      </c>
      <c r="AC1838" t="n">
        <v>0.183407684793227</v>
      </c>
    </row>
    <row r="1839">
      <c r="A1839" t="s">
        <v>334</v>
      </c>
      <c r="B1839" t="s">
        <v>528</v>
      </c>
      <c r="C1839" t="s">
        <v>336</v>
      </c>
      <c r="D1839" t="s">
        <v>430</v>
      </c>
      <c r="E1839" t="s">
        <v>529</v>
      </c>
      <c r="F1839" t="s">
        <v>339</v>
      </c>
      <c r="G1839" t="s">
        <v>347</v>
      </c>
      <c r="H1839" t="n">
        <v>149</v>
      </c>
      <c r="I1839" t="n">
        <v>11.95</v>
      </c>
      <c r="J1839" t="n">
        <v>0.1063</v>
      </c>
      <c r="K1839" t="n">
        <v>23.61</v>
      </c>
      <c r="L1839" t="n">
        <v>6.53</v>
      </c>
      <c r="M1839" t="n">
        <v>21900</v>
      </c>
      <c r="N1839" t="n">
        <v>1.364</v>
      </c>
      <c r="O1839" t="n">
        <v>6.829</v>
      </c>
      <c r="P1839" t="n">
        <v>1642</v>
      </c>
      <c r="Q1839" t="n">
        <v>1.295</v>
      </c>
      <c r="R1839" t="s">
        <v>341</v>
      </c>
      <c r="S1839" t="s">
        <v>509</v>
      </c>
      <c r="T1839" t="s">
        <v>530</v>
      </c>
      <c r="U1839" t="s">
        <v>538</v>
      </c>
      <c r="V1839" t="n">
        <v>174.5446</v>
      </c>
      <c r="W1839" t="n">
        <v>1642</v>
      </c>
      <c r="X1839" t="n">
        <v>644.0498</v>
      </c>
      <c r="Y1839" t="n">
        <v>783.38176</v>
      </c>
      <c r="Z1839" t="n">
        <v>1957.123</v>
      </c>
      <c r="AA1839" t="n">
        <v>0.222809119272831</v>
      </c>
      <c r="AB1839" t="n">
        <v>0.0891842771251475</v>
      </c>
      <c r="AC1839" t="n">
        <v>0.271011030513479</v>
      </c>
    </row>
    <row r="1840">
      <c r="A1840" t="s">
        <v>334</v>
      </c>
      <c r="B1840" t="s">
        <v>528</v>
      </c>
      <c r="C1840" t="s">
        <v>336</v>
      </c>
      <c r="D1840" t="s">
        <v>430</v>
      </c>
      <c r="E1840" t="s">
        <v>529</v>
      </c>
      <c r="F1840" t="s">
        <v>339</v>
      </c>
      <c r="G1840" t="s">
        <v>351</v>
      </c>
      <c r="H1840" t="n">
        <v>15</v>
      </c>
      <c r="I1840" t="n">
        <v>1.203</v>
      </c>
      <c r="J1840" t="n">
        <v>0.0107</v>
      </c>
      <c r="K1840" t="n">
        <v>23.65</v>
      </c>
      <c r="L1840" t="n">
        <v>5.369</v>
      </c>
      <c r="M1840" t="n">
        <v>17790</v>
      </c>
      <c r="N1840" t="n">
        <v>1.523</v>
      </c>
      <c r="O1840" t="n">
        <v>5.288</v>
      </c>
      <c r="P1840" t="n">
        <v>503</v>
      </c>
      <c r="Q1840" t="n">
        <v>1.496</v>
      </c>
      <c r="R1840" t="s">
        <v>341</v>
      </c>
      <c r="S1840" t="s">
        <v>509</v>
      </c>
      <c r="T1840" t="s">
        <v>530</v>
      </c>
      <c r="U1840" t="s">
        <v>538</v>
      </c>
      <c r="V1840" t="n">
        <v>5.3821</v>
      </c>
      <c r="W1840" t="n">
        <v>503</v>
      </c>
      <c r="X1840" t="n">
        <v>42.997841</v>
      </c>
      <c r="Y1840" t="n">
        <v>783.38176</v>
      </c>
      <c r="Z1840" t="n">
        <v>1957.123</v>
      </c>
      <c r="AA1840" t="n">
        <v>0.00687034122418168</v>
      </c>
      <c r="AB1840" t="n">
        <v>0.00275000600371055</v>
      </c>
      <c r="AC1840" t="n">
        <v>0.125171401047787</v>
      </c>
    </row>
    <row r="1841">
      <c r="A1841" t="s">
        <v>334</v>
      </c>
      <c r="B1841" t="s">
        <v>528</v>
      </c>
      <c r="C1841" t="s">
        <v>336</v>
      </c>
      <c r="D1841" t="s">
        <v>430</v>
      </c>
      <c r="E1841" t="s">
        <v>529</v>
      </c>
      <c r="F1841" t="s">
        <v>339</v>
      </c>
      <c r="G1841" t="s">
        <v>359</v>
      </c>
      <c r="H1841" t="n">
        <v>727</v>
      </c>
      <c r="I1841" t="n">
        <v>58.3</v>
      </c>
      <c r="J1841" t="n">
        <v>0.5187</v>
      </c>
      <c r="K1841" t="n">
        <v>20.07</v>
      </c>
      <c r="L1841" t="n">
        <v>5.151</v>
      </c>
      <c r="M1841" t="n">
        <v>13900</v>
      </c>
      <c r="N1841" t="n">
        <v>1.374</v>
      </c>
      <c r="O1841" t="n">
        <v>5.887</v>
      </c>
      <c r="P1841" t="n">
        <v>735.5</v>
      </c>
      <c r="Q1841" t="n">
        <v>1.274</v>
      </c>
      <c r="R1841" t="s">
        <v>341</v>
      </c>
      <c r="S1841" t="s">
        <v>509</v>
      </c>
      <c r="T1841" t="s">
        <v>530</v>
      </c>
      <c r="U1841" t="s">
        <v>538</v>
      </c>
      <c r="V1841" t="n">
        <v>381.50385</v>
      </c>
      <c r="W1841" t="n">
        <v>735.5</v>
      </c>
      <c r="X1841" t="n">
        <v>1434.456</v>
      </c>
      <c r="Y1841" t="n">
        <v>783.38176</v>
      </c>
      <c r="Z1841" t="n">
        <v>1957.123</v>
      </c>
      <c r="AA1841" t="n">
        <v>0.486996084769704</v>
      </c>
      <c r="AB1841" t="n">
        <v>0.19493095221915</v>
      </c>
      <c r="AC1841" t="n">
        <v>0.265957164249025</v>
      </c>
    </row>
    <row r="1842">
      <c r="A1842" t="s">
        <v>345</v>
      </c>
      <c r="B1842" t="s">
        <v>528</v>
      </c>
      <c r="C1842" t="s">
        <v>336</v>
      </c>
      <c r="D1842" t="s">
        <v>430</v>
      </c>
      <c r="E1842" t="s">
        <v>529</v>
      </c>
      <c r="F1842" t="s">
        <v>339</v>
      </c>
      <c r="G1842" t="s">
        <v>361</v>
      </c>
      <c r="H1842" t="n">
        <v>646</v>
      </c>
      <c r="I1842" t="n">
        <v>32.93</v>
      </c>
      <c r="J1842" t="n">
        <v>0.4613</v>
      </c>
      <c r="K1842" t="n">
        <v>13.79</v>
      </c>
      <c r="L1842" t="n">
        <v>3.552</v>
      </c>
      <c r="M1842" t="n">
        <v>6611</v>
      </c>
      <c r="N1842" t="n">
        <v>1.241</v>
      </c>
      <c r="O1842" t="n">
        <v>5.059</v>
      </c>
      <c r="P1842" t="n">
        <v>312.5</v>
      </c>
      <c r="Q1842" t="n">
        <v>1.104</v>
      </c>
      <c r="R1842" t="s">
        <v>348</v>
      </c>
      <c r="S1842" t="s">
        <v>534</v>
      </c>
      <c r="T1842" t="s">
        <v>530</v>
      </c>
      <c r="U1842" t="s">
        <v>535</v>
      </c>
      <c r="V1842" t="n">
        <v>144.15625</v>
      </c>
      <c r="W1842" t="n">
        <v>312.5</v>
      </c>
      <c r="X1842" t="n">
        <v>332.2818</v>
      </c>
      <c r="Y1842" t="n">
        <v>1027.4934</v>
      </c>
      <c r="Z1842" t="n">
        <v>1957.123</v>
      </c>
      <c r="AA1842" t="n">
        <v>0.140298954718347</v>
      </c>
      <c r="AB1842" t="n">
        <v>0.0736572254273237</v>
      </c>
      <c r="AC1842" t="n">
        <v>0.433837333251475</v>
      </c>
    </row>
    <row r="1843">
      <c r="A1843" t="s">
        <v>345</v>
      </c>
      <c r="B1843" t="s">
        <v>528</v>
      </c>
      <c r="C1843" t="s">
        <v>336</v>
      </c>
      <c r="D1843" t="s">
        <v>430</v>
      </c>
      <c r="E1843" t="s">
        <v>529</v>
      </c>
      <c r="F1843" t="s">
        <v>339</v>
      </c>
      <c r="G1843" t="s">
        <v>366</v>
      </c>
      <c r="H1843" t="n">
        <v>67</v>
      </c>
      <c r="I1843" t="n">
        <v>3.415</v>
      </c>
      <c r="J1843" t="n">
        <v>0.04785</v>
      </c>
      <c r="K1843" t="n">
        <v>109.4</v>
      </c>
      <c r="L1843" t="n">
        <v>72.17</v>
      </c>
      <c r="M1843" t="n">
        <v>89520</v>
      </c>
      <c r="N1843" t="n">
        <v>5.366</v>
      </c>
      <c r="O1843" t="n">
        <v>66.85</v>
      </c>
      <c r="P1843" t="n">
        <v>3120</v>
      </c>
      <c r="Q1843" t="n">
        <v>4.889</v>
      </c>
      <c r="R1843" t="s">
        <v>348</v>
      </c>
      <c r="S1843" t="s">
        <v>534</v>
      </c>
      <c r="T1843" t="s">
        <v>530</v>
      </c>
      <c r="U1843" t="s">
        <v>535</v>
      </c>
      <c r="V1843" t="n">
        <v>149.292</v>
      </c>
      <c r="W1843" t="n">
        <v>3120</v>
      </c>
      <c r="X1843" t="n">
        <v>585.3642</v>
      </c>
      <c r="Y1843" t="n">
        <v>1027.4934</v>
      </c>
      <c r="Z1843" t="n">
        <v>1957.123</v>
      </c>
      <c r="AA1843" t="n">
        <v>0.145297283661384</v>
      </c>
      <c r="AB1843" t="n">
        <v>0.0762813578911494</v>
      </c>
      <c r="AC1843" t="n">
        <v>0.255041220491448</v>
      </c>
    </row>
    <row r="1844">
      <c r="A1844" t="s">
        <v>345</v>
      </c>
      <c r="B1844" t="s">
        <v>528</v>
      </c>
      <c r="C1844" t="s">
        <v>336</v>
      </c>
      <c r="D1844" t="s">
        <v>430</v>
      </c>
      <c r="E1844" t="s">
        <v>529</v>
      </c>
      <c r="F1844" t="s">
        <v>339</v>
      </c>
      <c r="G1844" t="s">
        <v>356</v>
      </c>
      <c r="H1844" t="n">
        <v>2</v>
      </c>
      <c r="I1844" t="n">
        <v>0.1019</v>
      </c>
      <c r="J1844" t="n">
        <v>0.001428</v>
      </c>
      <c r="K1844" t="n">
        <v>55.55</v>
      </c>
      <c r="L1844" t="n">
        <v>18.18</v>
      </c>
      <c r="M1844" t="n">
        <v>128000</v>
      </c>
      <c r="N1844" t="n">
        <v>1.414</v>
      </c>
      <c r="O1844" t="n">
        <v>5.62</v>
      </c>
      <c r="P1844" t="n">
        <v>616.3</v>
      </c>
      <c r="Q1844" t="n">
        <v>2.704</v>
      </c>
      <c r="R1844" t="s">
        <v>348</v>
      </c>
      <c r="S1844" t="s">
        <v>534</v>
      </c>
      <c r="T1844" t="s">
        <v>530</v>
      </c>
      <c r="U1844" t="s">
        <v>535</v>
      </c>
      <c r="V1844" t="n">
        <v>0.8800764</v>
      </c>
      <c r="W1844" t="n">
        <v>616.3</v>
      </c>
      <c r="X1844" t="n">
        <v>13.28936</v>
      </c>
      <c r="Y1844" t="n">
        <v>1027.4934</v>
      </c>
      <c r="Z1844" t="n">
        <v>1957.123</v>
      </c>
      <c r="AA1844" t="n">
        <v>0.000856527545578395</v>
      </c>
      <c r="AB1844" t="n">
        <v>0.000449678635425571</v>
      </c>
      <c r="AC1844" t="n">
        <v>0.0662241372045004</v>
      </c>
    </row>
    <row r="1845">
      <c r="A1845" t="s">
        <v>345</v>
      </c>
      <c r="B1845" t="s">
        <v>528</v>
      </c>
      <c r="C1845" t="s">
        <v>336</v>
      </c>
      <c r="D1845" t="s">
        <v>430</v>
      </c>
      <c r="E1845" t="s">
        <v>529</v>
      </c>
      <c r="F1845" t="s">
        <v>339</v>
      </c>
      <c r="G1845" t="s">
        <v>357</v>
      </c>
      <c r="H1845" t="n">
        <v>28</v>
      </c>
      <c r="I1845" t="n">
        <v>1.427</v>
      </c>
      <c r="J1845" t="n">
        <v>0.02</v>
      </c>
      <c r="K1845" t="n">
        <v>45.81</v>
      </c>
      <c r="L1845" t="n">
        <v>21.8</v>
      </c>
      <c r="M1845" t="n">
        <v>53700</v>
      </c>
      <c r="N1845" t="n">
        <v>1.655</v>
      </c>
      <c r="O1845" t="n">
        <v>16.31</v>
      </c>
      <c r="P1845" t="n">
        <v>1902</v>
      </c>
      <c r="Q1845" t="n">
        <v>1.769</v>
      </c>
      <c r="R1845" t="s">
        <v>348</v>
      </c>
      <c r="S1845" t="s">
        <v>534</v>
      </c>
      <c r="T1845" t="s">
        <v>530</v>
      </c>
      <c r="U1845" t="s">
        <v>535</v>
      </c>
      <c r="V1845" t="n">
        <v>38.04</v>
      </c>
      <c r="W1845" t="n">
        <v>1902</v>
      </c>
      <c r="X1845" t="n">
        <v>415.3345</v>
      </c>
      <c r="Y1845" t="n">
        <v>1027.4934</v>
      </c>
      <c r="Z1845" t="n">
        <v>1957.123</v>
      </c>
      <c r="AA1845" t="n">
        <v>0.0370221356166375</v>
      </c>
      <c r="AB1845" t="n">
        <v>0.019436693554774</v>
      </c>
      <c r="AC1845" t="n">
        <v>0.0915888278002429</v>
      </c>
    </row>
    <row r="1846">
      <c r="A1846" t="s">
        <v>345</v>
      </c>
      <c r="B1846" t="s">
        <v>528</v>
      </c>
      <c r="C1846" t="s">
        <v>336</v>
      </c>
      <c r="D1846" t="s">
        <v>430</v>
      </c>
      <c r="E1846" t="s">
        <v>529</v>
      </c>
      <c r="F1846" t="s">
        <v>339</v>
      </c>
      <c r="G1846" t="s">
        <v>362</v>
      </c>
      <c r="H1846" t="n">
        <v>33</v>
      </c>
      <c r="I1846" t="n">
        <v>1.682</v>
      </c>
      <c r="J1846" t="n">
        <v>0.02357</v>
      </c>
      <c r="K1846" t="n">
        <v>42.25</v>
      </c>
      <c r="L1846" t="n">
        <v>20.4</v>
      </c>
      <c r="M1846" t="n">
        <v>48460</v>
      </c>
      <c r="N1846" t="n">
        <v>1.629</v>
      </c>
      <c r="O1846" t="n">
        <v>15.27</v>
      </c>
      <c r="P1846" t="n">
        <v>1772</v>
      </c>
      <c r="Q1846" t="n">
        <v>1.722</v>
      </c>
      <c r="R1846" t="s">
        <v>348</v>
      </c>
      <c r="S1846" t="s">
        <v>534</v>
      </c>
      <c r="T1846" t="s">
        <v>530</v>
      </c>
      <c r="U1846" t="s">
        <v>535</v>
      </c>
      <c r="V1846" t="n">
        <v>41.76604</v>
      </c>
      <c r="W1846" t="n">
        <v>1772</v>
      </c>
      <c r="X1846" t="n">
        <v>426.7109</v>
      </c>
      <c r="Y1846" t="n">
        <v>1027.4934</v>
      </c>
      <c r="Z1846" t="n">
        <v>1957.123</v>
      </c>
      <c r="AA1846" t="n">
        <v>0.0406484752116169</v>
      </c>
      <c r="AB1846" t="n">
        <v>0.0213405289294541</v>
      </c>
      <c r="AC1846" t="n">
        <v>0.0978790089496191</v>
      </c>
    </row>
    <row r="1847">
      <c r="A1847" t="s">
        <v>345</v>
      </c>
      <c r="B1847" t="s">
        <v>528</v>
      </c>
      <c r="C1847" t="s">
        <v>336</v>
      </c>
      <c r="D1847" t="s">
        <v>430</v>
      </c>
      <c r="E1847" t="s">
        <v>529</v>
      </c>
      <c r="F1847" t="s">
        <v>339</v>
      </c>
      <c r="G1847" t="s">
        <v>340</v>
      </c>
      <c r="H1847" t="n">
        <v>102</v>
      </c>
      <c r="I1847" t="n">
        <v>5.199</v>
      </c>
      <c r="J1847" t="n">
        <v>0.07284</v>
      </c>
      <c r="K1847" t="n">
        <v>86.59</v>
      </c>
      <c r="L1847" t="n">
        <v>54.36</v>
      </c>
      <c r="M1847" t="n">
        <v>76990</v>
      </c>
      <c r="N1847" t="n">
        <v>4.079</v>
      </c>
      <c r="O1847" t="n">
        <v>48.96</v>
      </c>
      <c r="P1847" t="n">
        <v>2634</v>
      </c>
      <c r="Q1847" t="n">
        <v>3.821</v>
      </c>
      <c r="R1847" t="s">
        <v>348</v>
      </c>
      <c r="S1847" t="s">
        <v>534</v>
      </c>
      <c r="T1847" t="s">
        <v>530</v>
      </c>
      <c r="U1847" t="s">
        <v>535</v>
      </c>
      <c r="V1847" t="n">
        <v>191.86056</v>
      </c>
      <c r="W1847" t="n">
        <v>2634</v>
      </c>
      <c r="X1847" t="n">
        <v>727.804</v>
      </c>
      <c r="Y1847" t="n">
        <v>1027.4934</v>
      </c>
      <c r="Z1847" t="n">
        <v>1957.123</v>
      </c>
      <c r="AA1847" t="n">
        <v>0.186726805252472</v>
      </c>
      <c r="AB1847" t="n">
        <v>0.0980319376963022</v>
      </c>
      <c r="AC1847" t="n">
        <v>0.263615698732076</v>
      </c>
    </row>
    <row r="1848">
      <c r="A1848" t="s">
        <v>345</v>
      </c>
      <c r="B1848" t="s">
        <v>528</v>
      </c>
      <c r="C1848" t="s">
        <v>336</v>
      </c>
      <c r="D1848" t="s">
        <v>430</v>
      </c>
      <c r="E1848" t="s">
        <v>529</v>
      </c>
      <c r="F1848" t="s">
        <v>339</v>
      </c>
      <c r="G1848" t="s">
        <v>352</v>
      </c>
      <c r="H1848" t="n">
        <v>114</v>
      </c>
      <c r="I1848" t="n">
        <v>5.81</v>
      </c>
      <c r="J1848" t="n">
        <v>0.08141</v>
      </c>
      <c r="K1848" t="n">
        <v>26.81</v>
      </c>
      <c r="L1848" t="n">
        <v>5.284</v>
      </c>
      <c r="M1848" t="n">
        <v>14100</v>
      </c>
      <c r="N1848" t="n">
        <v>1.634</v>
      </c>
      <c r="O1848" t="n">
        <v>5.459</v>
      </c>
      <c r="P1848" t="n">
        <v>437.7</v>
      </c>
      <c r="Q1848" t="n">
        <v>1.592</v>
      </c>
      <c r="R1848" t="s">
        <v>348</v>
      </c>
      <c r="S1848" t="s">
        <v>534</v>
      </c>
      <c r="T1848" t="s">
        <v>530</v>
      </c>
      <c r="U1848" t="s">
        <v>535</v>
      </c>
      <c r="V1848" t="n">
        <v>35.633157</v>
      </c>
      <c r="W1848" t="n">
        <v>437.7</v>
      </c>
      <c r="X1848" t="n">
        <v>63.58092</v>
      </c>
      <c r="Y1848" t="n">
        <v>1027.4934</v>
      </c>
      <c r="Z1848" t="n">
        <v>1957.123</v>
      </c>
      <c r="AA1848" t="n">
        <v>0.0346796942929268</v>
      </c>
      <c r="AB1848" t="n">
        <v>0.01820690728176</v>
      </c>
      <c r="AC1848" t="n">
        <v>0.560437895519599</v>
      </c>
    </row>
    <row r="1849">
      <c r="A1849" t="s">
        <v>345</v>
      </c>
      <c r="B1849" t="s">
        <v>528</v>
      </c>
      <c r="C1849" t="s">
        <v>336</v>
      </c>
      <c r="D1849" t="s">
        <v>430</v>
      </c>
      <c r="E1849" t="s">
        <v>529</v>
      </c>
      <c r="F1849" t="s">
        <v>339</v>
      </c>
      <c r="G1849" t="s">
        <v>363</v>
      </c>
      <c r="H1849" t="n">
        <v>2</v>
      </c>
      <c r="I1849" t="n">
        <v>0.1019</v>
      </c>
      <c r="J1849" t="n">
        <v>0.001428</v>
      </c>
      <c r="K1849" t="n">
        <v>32.45</v>
      </c>
      <c r="L1849" t="n">
        <v>11.18</v>
      </c>
      <c r="M1849" t="n">
        <v>50170</v>
      </c>
      <c r="N1849" t="n">
        <v>1.236</v>
      </c>
      <c r="O1849" t="n">
        <v>11.09</v>
      </c>
      <c r="P1849" t="n">
        <v>1089</v>
      </c>
      <c r="Q1849" t="n">
        <v>1.382</v>
      </c>
      <c r="R1849" t="s">
        <v>348</v>
      </c>
      <c r="S1849" t="s">
        <v>534</v>
      </c>
      <c r="T1849" t="s">
        <v>530</v>
      </c>
      <c r="U1849" t="s">
        <v>535</v>
      </c>
      <c r="V1849" t="n">
        <v>1.555092</v>
      </c>
      <c r="W1849" t="n">
        <v>1089</v>
      </c>
      <c r="X1849" t="n">
        <v>5.1573438</v>
      </c>
      <c r="Y1849" t="n">
        <v>1027.4934</v>
      </c>
      <c r="Z1849" t="n">
        <v>1957.123</v>
      </c>
      <c r="AA1849" t="n">
        <v>0.00151348125447813</v>
      </c>
      <c r="AB1849" t="n">
        <v>0.000794580616547861</v>
      </c>
      <c r="AC1849" t="n">
        <v>0.301529636244146</v>
      </c>
    </row>
    <row r="1850">
      <c r="A1850" t="s">
        <v>472</v>
      </c>
      <c r="B1850" t="s">
        <v>528</v>
      </c>
      <c r="C1850" t="s">
        <v>336</v>
      </c>
      <c r="D1850" t="s">
        <v>430</v>
      </c>
      <c r="E1850" t="s">
        <v>529</v>
      </c>
      <c r="F1850" t="s">
        <v>346</v>
      </c>
      <c r="G1850" t="s">
        <v>375</v>
      </c>
      <c r="H1850" t="n">
        <v>266</v>
      </c>
      <c r="I1850" t="n">
        <v>10.02</v>
      </c>
      <c r="J1850" t="n">
        <v>1.281</v>
      </c>
      <c r="K1850" t="n">
        <v>11.52</v>
      </c>
      <c r="L1850" t="n">
        <v>11.45</v>
      </c>
      <c r="M1850" t="n">
        <v>29.05</v>
      </c>
      <c r="N1850" t="n">
        <v>2.305</v>
      </c>
      <c r="O1850" t="n">
        <v>0.8835</v>
      </c>
      <c r="P1850" t="n">
        <v>98.82</v>
      </c>
      <c r="Q1850" t="n">
        <v>1.474</v>
      </c>
      <c r="R1850" t="s">
        <v>554</v>
      </c>
      <c r="S1850" t="s">
        <v>596</v>
      </c>
      <c r="T1850" t="s">
        <v>530</v>
      </c>
      <c r="U1850" t="s">
        <v>597</v>
      </c>
      <c r="V1850" t="n">
        <v>126.58842</v>
      </c>
      <c r="W1850" t="n">
        <v>98.82</v>
      </c>
      <c r="X1850" t="n">
        <v>149.7245</v>
      </c>
      <c r="Y1850" t="n">
        <v>6848.25</v>
      </c>
      <c r="Z1850" t="n">
        <v>14467.38</v>
      </c>
      <c r="AA1850" t="n">
        <v>0.0184847837038659</v>
      </c>
      <c r="AB1850" t="n">
        <v>0.00874992016522688</v>
      </c>
      <c r="AC1850" t="n">
        <v>0.84547565695661</v>
      </c>
    </row>
    <row r="1851">
      <c r="A1851" t="s">
        <v>472</v>
      </c>
      <c r="B1851" t="s">
        <v>528</v>
      </c>
      <c r="C1851" t="s">
        <v>336</v>
      </c>
      <c r="D1851" t="s">
        <v>430</v>
      </c>
      <c r="E1851" t="s">
        <v>529</v>
      </c>
      <c r="F1851" t="s">
        <v>346</v>
      </c>
      <c r="G1851" t="s">
        <v>376</v>
      </c>
      <c r="H1851" t="n">
        <v>1</v>
      </c>
      <c r="I1851" t="n">
        <v>0.03768</v>
      </c>
      <c r="J1851" t="n">
        <v>0.004817</v>
      </c>
      <c r="K1851" t="n">
        <v>10.45</v>
      </c>
      <c r="L1851" t="n">
        <v>8.489</v>
      </c>
      <c r="M1851" t="n">
        <v>29.44</v>
      </c>
      <c r="N1851" t="n">
        <v>1.358</v>
      </c>
      <c r="O1851" t="n">
        <v>5.517</v>
      </c>
      <c r="P1851" t="n">
        <v>57.76</v>
      </c>
      <c r="Q1851" t="n">
        <v>1.074</v>
      </c>
      <c r="R1851" t="s">
        <v>554</v>
      </c>
      <c r="S1851" t="s">
        <v>596</v>
      </c>
      <c r="T1851" t="s">
        <v>530</v>
      </c>
      <c r="U1851" t="s">
        <v>597</v>
      </c>
      <c r="V1851" t="n">
        <v>0.27822992</v>
      </c>
      <c r="W1851" t="n">
        <v>57.76</v>
      </c>
      <c r="X1851" t="n">
        <v>2.957955</v>
      </c>
      <c r="Y1851" t="n">
        <v>6848.25</v>
      </c>
      <c r="Z1851" t="n">
        <v>14467.38</v>
      </c>
      <c r="AA1851" t="n">
        <v>0.0000406278859562662</v>
      </c>
      <c r="AB1851" t="n">
        <v>0.000019231534666263</v>
      </c>
      <c r="AC1851" t="n">
        <v>0.0940615797062498</v>
      </c>
    </row>
    <row r="1852">
      <c r="A1852" t="s">
        <v>472</v>
      </c>
      <c r="B1852" t="s">
        <v>528</v>
      </c>
      <c r="C1852" t="s">
        <v>336</v>
      </c>
      <c r="D1852" t="s">
        <v>430</v>
      </c>
      <c r="E1852" t="s">
        <v>529</v>
      </c>
      <c r="F1852" t="s">
        <v>346</v>
      </c>
      <c r="G1852" t="s">
        <v>360</v>
      </c>
      <c r="H1852" t="n">
        <v>2387</v>
      </c>
      <c r="I1852" t="n">
        <v>89.94</v>
      </c>
      <c r="J1852" t="n">
        <v>11.5</v>
      </c>
      <c r="K1852" t="n">
        <v>14.74</v>
      </c>
      <c r="L1852" t="n">
        <v>3.861</v>
      </c>
      <c r="M1852" t="n">
        <v>3079</v>
      </c>
      <c r="N1852" t="n">
        <v>1.35</v>
      </c>
      <c r="O1852" t="n">
        <v>4.721</v>
      </c>
      <c r="P1852" t="n">
        <v>595.5</v>
      </c>
      <c r="Q1852" t="n">
        <v>1.219</v>
      </c>
      <c r="R1852" t="s">
        <v>554</v>
      </c>
      <c r="S1852" t="s">
        <v>596</v>
      </c>
      <c r="T1852" t="s">
        <v>530</v>
      </c>
      <c r="U1852" t="s">
        <v>597</v>
      </c>
      <c r="V1852" t="n">
        <v>6848.25</v>
      </c>
      <c r="W1852" t="n">
        <v>595.5</v>
      </c>
      <c r="X1852" t="n">
        <v>14467.38</v>
      </c>
      <c r="Y1852" t="n">
        <v>6848.25</v>
      </c>
      <c r="Z1852" t="n">
        <v>14467.38</v>
      </c>
      <c r="AA1852" t="n">
        <v>1</v>
      </c>
      <c r="AB1852" t="n">
        <v>0.473357995711732</v>
      </c>
      <c r="AC1852" t="n">
        <v>0.473357995711732</v>
      </c>
    </row>
    <row r="1853">
      <c r="A1853" t="s">
        <v>472</v>
      </c>
      <c r="B1853" t="s">
        <v>528</v>
      </c>
      <c r="C1853" t="s">
        <v>336</v>
      </c>
      <c r="D1853" t="s">
        <v>430</v>
      </c>
      <c r="E1853" t="s">
        <v>529</v>
      </c>
      <c r="F1853" t="s">
        <v>346</v>
      </c>
      <c r="G1853" t="s">
        <v>377</v>
      </c>
      <c r="H1853" t="n">
        <v>104</v>
      </c>
      <c r="I1853" t="n">
        <v>3.919</v>
      </c>
      <c r="J1853" t="n">
        <v>0.501</v>
      </c>
      <c r="K1853" t="n">
        <v>13.16</v>
      </c>
      <c r="L1853" t="n">
        <v>3.757</v>
      </c>
      <c r="M1853" t="n">
        <v>5953</v>
      </c>
      <c r="N1853" t="n">
        <v>1.205</v>
      </c>
      <c r="O1853" t="n">
        <v>4.87</v>
      </c>
      <c r="P1853" t="n">
        <v>119.3</v>
      </c>
      <c r="Q1853" t="n">
        <v>1.154</v>
      </c>
      <c r="R1853" t="s">
        <v>554</v>
      </c>
      <c r="S1853" t="s">
        <v>596</v>
      </c>
      <c r="T1853" t="s">
        <v>530</v>
      </c>
      <c r="U1853" t="s">
        <v>597</v>
      </c>
      <c r="V1853" t="n">
        <v>59.7693</v>
      </c>
      <c r="W1853" t="n">
        <v>119.3</v>
      </c>
      <c r="X1853" t="n">
        <v>401.6375</v>
      </c>
      <c r="Y1853" t="n">
        <v>6848.25</v>
      </c>
      <c r="Z1853" t="n">
        <v>14467.38</v>
      </c>
      <c r="AA1853" t="n">
        <v>0.00872767495345526</v>
      </c>
      <c r="AB1853" t="n">
        <v>0.00413131472319107</v>
      </c>
      <c r="AC1853" t="n">
        <v>0.148814042513461</v>
      </c>
    </row>
    <row r="1854">
      <c r="A1854" t="s">
        <v>472</v>
      </c>
      <c r="B1854" t="s">
        <v>528</v>
      </c>
      <c r="C1854" t="s">
        <v>336</v>
      </c>
      <c r="D1854" t="s">
        <v>430</v>
      </c>
      <c r="E1854" t="s">
        <v>529</v>
      </c>
      <c r="F1854" t="s">
        <v>346</v>
      </c>
      <c r="G1854" t="s">
        <v>378</v>
      </c>
      <c r="H1854" t="n">
        <v>3</v>
      </c>
      <c r="I1854" t="n">
        <v>0.113</v>
      </c>
      <c r="J1854" t="n">
        <v>0.01445</v>
      </c>
      <c r="K1854" t="n">
        <v>11.18</v>
      </c>
      <c r="L1854" t="n">
        <v>2.972</v>
      </c>
      <c r="M1854" t="n">
        <v>106</v>
      </c>
      <c r="N1854" t="n">
        <v>1.214</v>
      </c>
      <c r="O1854" t="n">
        <v>4.411</v>
      </c>
      <c r="P1854" t="n">
        <v>57.3</v>
      </c>
      <c r="Q1854" t="n">
        <v>1.113</v>
      </c>
      <c r="R1854" t="s">
        <v>554</v>
      </c>
      <c r="S1854" t="s">
        <v>596</v>
      </c>
      <c r="T1854" t="s">
        <v>530</v>
      </c>
      <c r="U1854" t="s">
        <v>597</v>
      </c>
      <c r="V1854" t="n">
        <v>0.827985</v>
      </c>
      <c r="W1854" t="n">
        <v>57.3</v>
      </c>
      <c r="X1854" t="n">
        <v>139.67684</v>
      </c>
      <c r="Y1854" t="n">
        <v>6848.25</v>
      </c>
      <c r="Z1854" t="n">
        <v>14467.38</v>
      </c>
      <c r="AA1854" t="n">
        <v>0.000120904610666959</v>
      </c>
      <c r="AB1854" t="n">
        <v>0.0000572311641776189</v>
      </c>
      <c r="AC1854" t="n">
        <v>0.00592786177006868</v>
      </c>
    </row>
    <row r="1855">
      <c r="A1855" t="s">
        <v>472</v>
      </c>
      <c r="B1855" t="s">
        <v>528</v>
      </c>
      <c r="C1855" t="s">
        <v>336</v>
      </c>
      <c r="D1855" t="s">
        <v>430</v>
      </c>
      <c r="E1855" t="s">
        <v>529</v>
      </c>
      <c r="F1855" t="s">
        <v>346</v>
      </c>
      <c r="G1855" t="s">
        <v>379</v>
      </c>
      <c r="H1855" t="n">
        <v>1123</v>
      </c>
      <c r="I1855" t="n">
        <v>42.31</v>
      </c>
      <c r="J1855" t="n">
        <v>5.41</v>
      </c>
      <c r="K1855" t="n">
        <v>11.27</v>
      </c>
      <c r="L1855" t="n">
        <v>3.746</v>
      </c>
      <c r="M1855" t="n">
        <v>83.19</v>
      </c>
      <c r="N1855" t="n">
        <v>1.222</v>
      </c>
      <c r="O1855" t="n">
        <v>4.188</v>
      </c>
      <c r="P1855" t="n">
        <v>62.78</v>
      </c>
      <c r="Q1855" t="n">
        <v>1.139</v>
      </c>
      <c r="R1855" t="s">
        <v>554</v>
      </c>
      <c r="S1855" t="s">
        <v>596</v>
      </c>
      <c r="T1855" t="s">
        <v>530</v>
      </c>
      <c r="U1855" t="s">
        <v>597</v>
      </c>
      <c r="V1855" t="n">
        <v>339.6398</v>
      </c>
      <c r="W1855" t="n">
        <v>62.78</v>
      </c>
      <c r="X1855" t="n">
        <v>2277.62</v>
      </c>
      <c r="Y1855" t="n">
        <v>6848.25</v>
      </c>
      <c r="Z1855" t="n">
        <v>14467.38</v>
      </c>
      <c r="AA1855" t="n">
        <v>0.0495951228416019</v>
      </c>
      <c r="AB1855" t="n">
        <v>0.0234762479453778</v>
      </c>
      <c r="AC1855" t="n">
        <v>0.14912048541899</v>
      </c>
    </row>
    <row r="1856">
      <c r="A1856" t="s">
        <v>472</v>
      </c>
      <c r="B1856" t="s">
        <v>528</v>
      </c>
      <c r="C1856" t="s">
        <v>336</v>
      </c>
      <c r="D1856" t="s">
        <v>430</v>
      </c>
      <c r="E1856" t="s">
        <v>529</v>
      </c>
      <c r="F1856" t="s">
        <v>346</v>
      </c>
      <c r="G1856" t="s">
        <v>373</v>
      </c>
      <c r="H1856" t="n">
        <v>1129</v>
      </c>
      <c r="I1856" t="n">
        <v>42.54</v>
      </c>
      <c r="J1856" t="n">
        <v>5.438</v>
      </c>
      <c r="K1856" t="n">
        <v>11.28</v>
      </c>
      <c r="L1856" t="n">
        <v>3.745</v>
      </c>
      <c r="M1856" t="n">
        <v>83.74</v>
      </c>
      <c r="N1856" t="n">
        <v>1.223</v>
      </c>
      <c r="O1856" t="n">
        <v>4.189</v>
      </c>
      <c r="P1856" t="n">
        <v>63.12</v>
      </c>
      <c r="Q1856" t="n">
        <v>1.139</v>
      </c>
      <c r="R1856" t="s">
        <v>554</v>
      </c>
      <c r="S1856" t="s">
        <v>596</v>
      </c>
      <c r="T1856" t="s">
        <v>530</v>
      </c>
      <c r="U1856" t="s">
        <v>597</v>
      </c>
      <c r="V1856" t="n">
        <v>343.24656</v>
      </c>
      <c r="W1856" t="n">
        <v>63.12</v>
      </c>
      <c r="X1856" t="n">
        <v>2432.9374</v>
      </c>
      <c r="Y1856" t="n">
        <v>6848.25</v>
      </c>
      <c r="Z1856" t="n">
        <v>14467.38</v>
      </c>
      <c r="AA1856" t="n">
        <v>0.0501217916986091</v>
      </c>
      <c r="AB1856" t="n">
        <v>0.0237255508599346</v>
      </c>
      <c r="AC1856" t="n">
        <v>0.141083186110748</v>
      </c>
    </row>
    <row r="1857">
      <c r="A1857" t="s">
        <v>472</v>
      </c>
      <c r="B1857" t="s">
        <v>528</v>
      </c>
      <c r="C1857" t="s">
        <v>336</v>
      </c>
      <c r="D1857" t="s">
        <v>430</v>
      </c>
      <c r="E1857" t="s">
        <v>529</v>
      </c>
      <c r="F1857" t="s">
        <v>346</v>
      </c>
      <c r="G1857" t="s">
        <v>374</v>
      </c>
      <c r="H1857" t="n">
        <v>570</v>
      </c>
      <c r="I1857" t="n">
        <v>21.48</v>
      </c>
      <c r="J1857" t="n">
        <v>2.746</v>
      </c>
      <c r="K1857" t="n">
        <v>13.06</v>
      </c>
      <c r="L1857" t="n">
        <v>3.095</v>
      </c>
      <c r="M1857" t="n">
        <v>634.5</v>
      </c>
      <c r="N1857" t="n">
        <v>1.305</v>
      </c>
      <c r="O1857" t="n">
        <v>4.773</v>
      </c>
      <c r="P1857" t="n">
        <v>107.6</v>
      </c>
      <c r="Q1857" t="n">
        <v>1.148</v>
      </c>
      <c r="R1857" t="s">
        <v>554</v>
      </c>
      <c r="S1857" t="s">
        <v>596</v>
      </c>
      <c r="T1857" t="s">
        <v>530</v>
      </c>
      <c r="U1857" t="s">
        <v>597</v>
      </c>
      <c r="V1857" t="n">
        <v>295.4696</v>
      </c>
      <c r="W1857" t="n">
        <v>107.6</v>
      </c>
      <c r="X1857" t="n">
        <v>3585.85</v>
      </c>
      <c r="Y1857" t="n">
        <v>6848.25</v>
      </c>
      <c r="Z1857" t="n">
        <v>14467.38</v>
      </c>
      <c r="AA1857" t="n">
        <v>0.0431452706895922</v>
      </c>
      <c r="AB1857" t="n">
        <v>0.0204231588580655</v>
      </c>
      <c r="AC1857" t="n">
        <v>0.0823987617998522</v>
      </c>
    </row>
    <row r="1858">
      <c r="A1858" t="s">
        <v>472</v>
      </c>
      <c r="B1858" t="s">
        <v>528</v>
      </c>
      <c r="C1858" t="s">
        <v>336</v>
      </c>
      <c r="D1858" t="s">
        <v>430</v>
      </c>
      <c r="E1858" t="s">
        <v>529</v>
      </c>
      <c r="F1858" t="s">
        <v>346</v>
      </c>
      <c r="G1858" t="s">
        <v>356</v>
      </c>
      <c r="H1858" t="n">
        <v>0</v>
      </c>
      <c r="I1858" t="n">
        <v>0</v>
      </c>
      <c r="J1858" t="n">
        <v>0</v>
      </c>
      <c r="K1858" t="n">
        <v>0</v>
      </c>
      <c r="L1858" t="n">
        <v>0</v>
      </c>
      <c r="M1858" t="n">
        <v>0</v>
      </c>
      <c r="N1858" t="n">
        <v>0</v>
      </c>
      <c r="O1858" t="n">
        <v>0</v>
      </c>
      <c r="P1858" t="n">
        <v>0</v>
      </c>
      <c r="Q1858" t="n">
        <v>0</v>
      </c>
      <c r="R1858" t="s">
        <v>554</v>
      </c>
      <c r="S1858" t="s">
        <v>596</v>
      </c>
      <c r="T1858" t="s">
        <v>530</v>
      </c>
      <c r="U1858" t="s">
        <v>597</v>
      </c>
      <c r="V1858" t="n">
        <v>0</v>
      </c>
      <c r="W1858" t="n">
        <v>0</v>
      </c>
      <c r="X1858" t="n">
        <v>74.33088</v>
      </c>
      <c r="Y1858" t="n">
        <v>6848.25</v>
      </c>
      <c r="Z1858" t="n">
        <v>14467.38</v>
      </c>
      <c r="AA1858" t="n">
        <v>0</v>
      </c>
      <c r="AB1858" t="n">
        <v>0</v>
      </c>
      <c r="AC1858" t="n">
        <v>0</v>
      </c>
    </row>
    <row r="1859">
      <c r="A1859" t="s">
        <v>472</v>
      </c>
      <c r="B1859" t="s">
        <v>528</v>
      </c>
      <c r="C1859" t="s">
        <v>336</v>
      </c>
      <c r="D1859" t="s">
        <v>430</v>
      </c>
      <c r="E1859" t="s">
        <v>529</v>
      </c>
      <c r="F1859" t="s">
        <v>346</v>
      </c>
      <c r="G1859" t="s">
        <v>366</v>
      </c>
      <c r="H1859" t="n">
        <v>13</v>
      </c>
      <c r="I1859" t="n">
        <v>0.4898</v>
      </c>
      <c r="J1859" t="n">
        <v>0.06262</v>
      </c>
      <c r="K1859" t="n">
        <v>64.43</v>
      </c>
      <c r="L1859" t="n">
        <v>21.2</v>
      </c>
      <c r="M1859" t="n">
        <v>33410</v>
      </c>
      <c r="N1859" t="n">
        <v>2.915</v>
      </c>
      <c r="O1859" t="n">
        <v>16.53</v>
      </c>
      <c r="P1859" t="n">
        <v>20980</v>
      </c>
      <c r="Q1859" t="n">
        <v>2.638</v>
      </c>
      <c r="R1859" t="s">
        <v>554</v>
      </c>
      <c r="S1859" t="s">
        <v>596</v>
      </c>
      <c r="T1859" t="s">
        <v>530</v>
      </c>
      <c r="U1859" t="s">
        <v>597</v>
      </c>
      <c r="V1859" t="n">
        <v>1313.7676</v>
      </c>
      <c r="W1859" t="n">
        <v>20980</v>
      </c>
      <c r="X1859" t="n">
        <v>2886.0678</v>
      </c>
      <c r="Y1859" t="n">
        <v>6848.25</v>
      </c>
      <c r="Z1859" t="n">
        <v>14467.38</v>
      </c>
      <c r="AA1859" t="n">
        <v>0.19183990070456</v>
      </c>
      <c r="AB1859" t="n">
        <v>0.090808950895048</v>
      </c>
      <c r="AC1859" t="n">
        <v>0.455210234492759</v>
      </c>
    </row>
    <row r="1860">
      <c r="A1860" t="s">
        <v>472</v>
      </c>
      <c r="B1860" t="s">
        <v>528</v>
      </c>
      <c r="C1860" t="s">
        <v>336</v>
      </c>
      <c r="D1860" t="s">
        <v>430</v>
      </c>
      <c r="E1860" t="s">
        <v>529</v>
      </c>
      <c r="F1860" t="s">
        <v>346</v>
      </c>
      <c r="G1860" t="s">
        <v>357</v>
      </c>
      <c r="H1860" t="n">
        <v>5</v>
      </c>
      <c r="I1860" t="n">
        <v>0.1884</v>
      </c>
      <c r="J1860" t="n">
        <v>0.02409</v>
      </c>
      <c r="K1860" t="n">
        <v>49.17</v>
      </c>
      <c r="L1860" t="n">
        <v>12.52</v>
      </c>
      <c r="M1860" t="n">
        <v>41170</v>
      </c>
      <c r="N1860" t="n">
        <v>1.676</v>
      </c>
      <c r="O1860" t="n">
        <v>13.45</v>
      </c>
      <c r="P1860" t="n">
        <v>14080</v>
      </c>
      <c r="Q1860" t="n">
        <v>1.592</v>
      </c>
      <c r="R1860" t="s">
        <v>554</v>
      </c>
      <c r="S1860" t="s">
        <v>596</v>
      </c>
      <c r="T1860" t="s">
        <v>530</v>
      </c>
      <c r="U1860" t="s">
        <v>597</v>
      </c>
      <c r="V1860" t="n">
        <v>339.1872</v>
      </c>
      <c r="W1860" t="n">
        <v>14080</v>
      </c>
      <c r="X1860" t="n">
        <v>376.32508</v>
      </c>
      <c r="Y1860" t="n">
        <v>6848.25</v>
      </c>
      <c r="Z1860" t="n">
        <v>14467.38</v>
      </c>
      <c r="AA1860" t="n">
        <v>0.049529032964626</v>
      </c>
      <c r="AB1860" t="n">
        <v>0.0234449637736757</v>
      </c>
      <c r="AC1860" t="n">
        <v>0.90131436363476</v>
      </c>
    </row>
    <row r="1861">
      <c r="A1861" t="s">
        <v>472</v>
      </c>
      <c r="B1861" t="s">
        <v>528</v>
      </c>
      <c r="C1861" t="s">
        <v>336</v>
      </c>
      <c r="D1861" t="s">
        <v>430</v>
      </c>
      <c r="E1861" t="s">
        <v>529</v>
      </c>
      <c r="F1861" t="s">
        <v>346</v>
      </c>
      <c r="G1861" t="s">
        <v>352</v>
      </c>
      <c r="H1861" t="n">
        <v>0</v>
      </c>
      <c r="I1861" t="n">
        <v>0</v>
      </c>
      <c r="J1861" t="n">
        <v>0</v>
      </c>
      <c r="K1861" t="n">
        <v>0</v>
      </c>
      <c r="L1861" t="n">
        <v>0</v>
      </c>
      <c r="M1861" t="n">
        <v>0</v>
      </c>
      <c r="N1861" t="n">
        <v>0</v>
      </c>
      <c r="O1861" t="n">
        <v>0</v>
      </c>
      <c r="P1861" t="n">
        <v>0</v>
      </c>
      <c r="Q1861" t="n">
        <v>0</v>
      </c>
      <c r="R1861" t="s">
        <v>554</v>
      </c>
      <c r="S1861" t="s">
        <v>596</v>
      </c>
      <c r="T1861" t="s">
        <v>530</v>
      </c>
      <c r="U1861" t="s">
        <v>597</v>
      </c>
      <c r="V1861" t="n">
        <v>0</v>
      </c>
      <c r="W1861" t="n">
        <v>0</v>
      </c>
      <c r="X1861" t="n">
        <v>5.8941</v>
      </c>
      <c r="Y1861" t="n">
        <v>6848.25</v>
      </c>
      <c r="Z1861" t="n">
        <v>14467.38</v>
      </c>
      <c r="AA1861" t="n">
        <v>0</v>
      </c>
      <c r="AB1861" t="n">
        <v>0</v>
      </c>
      <c r="AC1861" t="n">
        <v>0</v>
      </c>
    </row>
    <row r="1862">
      <c r="A1862" t="s">
        <v>472</v>
      </c>
      <c r="B1862" t="s">
        <v>528</v>
      </c>
      <c r="C1862" t="s">
        <v>336</v>
      </c>
      <c r="D1862" t="s">
        <v>430</v>
      </c>
      <c r="E1862" t="s">
        <v>529</v>
      </c>
      <c r="F1862" t="s">
        <v>346</v>
      </c>
      <c r="G1862" t="s">
        <v>363</v>
      </c>
      <c r="H1862" t="n">
        <v>57</v>
      </c>
      <c r="I1862" t="n">
        <v>2.148</v>
      </c>
      <c r="J1862" t="n">
        <v>0.2746</v>
      </c>
      <c r="K1862" t="n">
        <v>20.52</v>
      </c>
      <c r="L1862" t="n">
        <v>7.348</v>
      </c>
      <c r="M1862" t="n">
        <v>22110</v>
      </c>
      <c r="N1862" t="n">
        <v>1.318</v>
      </c>
      <c r="O1862" t="n">
        <v>6.086</v>
      </c>
      <c r="P1862" t="n">
        <v>1094</v>
      </c>
      <c r="Q1862" t="n">
        <v>1.333</v>
      </c>
      <c r="R1862" t="s">
        <v>554</v>
      </c>
      <c r="S1862" t="s">
        <v>596</v>
      </c>
      <c r="T1862" t="s">
        <v>530</v>
      </c>
      <c r="U1862" t="s">
        <v>597</v>
      </c>
      <c r="V1862" t="n">
        <v>300.4124</v>
      </c>
      <c r="W1862" t="n">
        <v>1094</v>
      </c>
      <c r="X1862" t="n">
        <v>518.47812</v>
      </c>
      <c r="Y1862" t="n">
        <v>6848.25</v>
      </c>
      <c r="Z1862" t="n">
        <v>14467.38</v>
      </c>
      <c r="AA1862" t="n">
        <v>0.043867031723433</v>
      </c>
      <c r="AB1862" t="n">
        <v>0.0207648102144272</v>
      </c>
      <c r="AC1862" t="n">
        <v>0.579411914238541</v>
      </c>
    </row>
    <row r="1863">
      <c r="A1863" t="s">
        <v>472</v>
      </c>
      <c r="B1863" t="s">
        <v>528</v>
      </c>
      <c r="C1863" t="s">
        <v>336</v>
      </c>
      <c r="D1863" t="s">
        <v>430</v>
      </c>
      <c r="E1863" t="s">
        <v>529</v>
      </c>
      <c r="F1863" t="s">
        <v>346</v>
      </c>
      <c r="G1863" t="s">
        <v>367</v>
      </c>
      <c r="H1863" t="n">
        <v>3</v>
      </c>
      <c r="I1863" t="n">
        <v>0.113</v>
      </c>
      <c r="J1863" t="n">
        <v>0.01445</v>
      </c>
      <c r="K1863" t="n">
        <v>16.32</v>
      </c>
      <c r="L1863" t="n">
        <v>4.225</v>
      </c>
      <c r="M1863" t="n">
        <v>267.6</v>
      </c>
      <c r="N1863" t="n">
        <v>1.459</v>
      </c>
      <c r="O1863" t="n">
        <v>4.251</v>
      </c>
      <c r="P1863" t="n">
        <v>196.8</v>
      </c>
      <c r="Q1863" t="n">
        <v>1.301</v>
      </c>
      <c r="R1863" t="s">
        <v>554</v>
      </c>
      <c r="S1863" t="s">
        <v>596</v>
      </c>
      <c r="T1863" t="s">
        <v>530</v>
      </c>
      <c r="U1863" t="s">
        <v>597</v>
      </c>
      <c r="V1863" t="n">
        <v>2.84376</v>
      </c>
      <c r="W1863" t="n">
        <v>196.8</v>
      </c>
      <c r="X1863" t="n">
        <v>154.78296</v>
      </c>
      <c r="Y1863" t="n">
        <v>6848.25</v>
      </c>
      <c r="Z1863" t="n">
        <v>14467.38</v>
      </c>
      <c r="AA1863" t="n">
        <v>0.000415253531924214</v>
      </c>
      <c r="AB1863" t="n">
        <v>0.000196563579583864</v>
      </c>
      <c r="AC1863" t="n">
        <v>0.0183725650420434</v>
      </c>
    </row>
    <row r="1864">
      <c r="A1864" t="s">
        <v>472</v>
      </c>
      <c r="B1864" t="s">
        <v>528</v>
      </c>
      <c r="C1864" t="s">
        <v>336</v>
      </c>
      <c r="D1864" t="s">
        <v>430</v>
      </c>
      <c r="E1864" t="s">
        <v>529</v>
      </c>
      <c r="F1864" t="s">
        <v>346</v>
      </c>
      <c r="G1864" t="s">
        <v>370</v>
      </c>
      <c r="H1864" t="n">
        <v>0</v>
      </c>
      <c r="I1864" t="n">
        <v>0</v>
      </c>
      <c r="J1864" t="n">
        <v>0</v>
      </c>
      <c r="K1864" t="n">
        <v>0</v>
      </c>
      <c r="L1864" t="n">
        <v>0</v>
      </c>
      <c r="M1864" t="n">
        <v>0</v>
      </c>
      <c r="N1864" t="n">
        <v>0</v>
      </c>
      <c r="O1864" t="n">
        <v>0</v>
      </c>
      <c r="P1864" t="n">
        <v>0</v>
      </c>
      <c r="Q1864" t="n">
        <v>0</v>
      </c>
      <c r="R1864" t="s">
        <v>554</v>
      </c>
      <c r="S1864" t="s">
        <v>596</v>
      </c>
      <c r="T1864" t="s">
        <v>530</v>
      </c>
      <c r="U1864" t="s">
        <v>597</v>
      </c>
      <c r="V1864" t="n">
        <v>0</v>
      </c>
      <c r="W1864" t="n">
        <v>0</v>
      </c>
      <c r="X1864" t="n">
        <v>24.09507</v>
      </c>
      <c r="Y1864" t="n">
        <v>6848.25</v>
      </c>
      <c r="Z1864" t="n">
        <v>14467.38</v>
      </c>
      <c r="AA1864" t="n">
        <v>0</v>
      </c>
      <c r="AB1864" t="n">
        <v>0</v>
      </c>
      <c r="AC1864" t="n">
        <v>0</v>
      </c>
    </row>
    <row r="1865">
      <c r="A1865" t="s">
        <v>472</v>
      </c>
      <c r="B1865" t="s">
        <v>528</v>
      </c>
      <c r="C1865" t="s">
        <v>336</v>
      </c>
      <c r="D1865" t="s">
        <v>430</v>
      </c>
      <c r="E1865" t="s">
        <v>529</v>
      </c>
      <c r="F1865" t="s">
        <v>346</v>
      </c>
      <c r="G1865" t="s">
        <v>358</v>
      </c>
      <c r="H1865" t="n">
        <v>15</v>
      </c>
      <c r="I1865" t="n">
        <v>0.5652</v>
      </c>
      <c r="J1865" t="n">
        <v>0.07226</v>
      </c>
      <c r="K1865" t="n">
        <v>29.22</v>
      </c>
      <c r="L1865" t="n">
        <v>11.4</v>
      </c>
      <c r="M1865" t="n">
        <v>18580</v>
      </c>
      <c r="N1865" t="n">
        <v>1.491</v>
      </c>
      <c r="O1865" t="n">
        <v>8.995</v>
      </c>
      <c r="P1865" t="n">
        <v>3042</v>
      </c>
      <c r="Q1865" t="n">
        <v>1.483</v>
      </c>
      <c r="R1865" t="s">
        <v>554</v>
      </c>
      <c r="S1865" t="s">
        <v>596</v>
      </c>
      <c r="T1865" t="s">
        <v>530</v>
      </c>
      <c r="U1865" t="s">
        <v>597</v>
      </c>
      <c r="V1865" t="n">
        <v>219.81492</v>
      </c>
      <c r="W1865" t="n">
        <v>3042</v>
      </c>
      <c r="X1865" t="n">
        <v>411.6805</v>
      </c>
      <c r="Y1865" t="n">
        <v>6848.25</v>
      </c>
      <c r="Z1865" t="n">
        <v>14467.38</v>
      </c>
      <c r="AA1865" t="n">
        <v>0.0320979695542657</v>
      </c>
      <c r="AB1865" t="n">
        <v>0.0151938305346234</v>
      </c>
      <c r="AC1865" t="n">
        <v>0.533945426125357</v>
      </c>
    </row>
    <row r="1866">
      <c r="A1866" t="s">
        <v>472</v>
      </c>
      <c r="B1866" t="s">
        <v>528</v>
      </c>
      <c r="C1866" t="s">
        <v>336</v>
      </c>
      <c r="D1866" t="s">
        <v>430</v>
      </c>
      <c r="E1866" t="s">
        <v>529</v>
      </c>
      <c r="F1866" t="s">
        <v>346</v>
      </c>
      <c r="G1866" t="s">
        <v>368</v>
      </c>
      <c r="H1866" t="n">
        <v>141</v>
      </c>
      <c r="I1866" t="n">
        <v>5.313</v>
      </c>
      <c r="J1866" t="n">
        <v>0.6792</v>
      </c>
      <c r="K1866" t="n">
        <v>17.61</v>
      </c>
      <c r="L1866" t="n">
        <v>3.276</v>
      </c>
      <c r="M1866" t="n">
        <v>3242</v>
      </c>
      <c r="N1866" t="n">
        <v>1.537</v>
      </c>
      <c r="O1866" t="n">
        <v>4.814</v>
      </c>
      <c r="P1866" t="n">
        <v>403.7</v>
      </c>
      <c r="Q1866" t="n">
        <v>1.293</v>
      </c>
      <c r="R1866" t="s">
        <v>554</v>
      </c>
      <c r="S1866" t="s">
        <v>596</v>
      </c>
      <c r="T1866" t="s">
        <v>530</v>
      </c>
      <c r="U1866" t="s">
        <v>597</v>
      </c>
      <c r="V1866" t="n">
        <v>274.19304</v>
      </c>
      <c r="W1866" t="n">
        <v>403.7</v>
      </c>
      <c r="X1866" t="n">
        <v>3266.04</v>
      </c>
      <c r="Y1866" t="n">
        <v>6848.25</v>
      </c>
      <c r="Z1866" t="n">
        <v>14467.38</v>
      </c>
      <c r="AA1866" t="n">
        <v>0.0400384098127259</v>
      </c>
      <c r="AB1866" t="n">
        <v>0.0189525014204369</v>
      </c>
      <c r="AC1866" t="n">
        <v>0.0839527501194107</v>
      </c>
    </row>
    <row r="1867">
      <c r="A1867" t="s">
        <v>472</v>
      </c>
      <c r="B1867" t="s">
        <v>528</v>
      </c>
      <c r="C1867" t="s">
        <v>336</v>
      </c>
      <c r="D1867" t="s">
        <v>430</v>
      </c>
      <c r="E1867" t="s">
        <v>529</v>
      </c>
      <c r="F1867" t="s">
        <v>346</v>
      </c>
      <c r="G1867" t="s">
        <v>369</v>
      </c>
      <c r="H1867" t="n">
        <v>290</v>
      </c>
      <c r="I1867" t="n">
        <v>10.93</v>
      </c>
      <c r="J1867" t="n">
        <v>1.397</v>
      </c>
      <c r="K1867" t="n">
        <v>22.5</v>
      </c>
      <c r="L1867" t="n">
        <v>3.757</v>
      </c>
      <c r="M1867" t="n">
        <v>8404</v>
      </c>
      <c r="N1867" t="n">
        <v>1.705</v>
      </c>
      <c r="O1867" t="n">
        <v>5.084</v>
      </c>
      <c r="P1867" t="n">
        <v>1531</v>
      </c>
      <c r="Q1867" t="n">
        <v>1.451</v>
      </c>
      <c r="R1867" t="s">
        <v>554</v>
      </c>
      <c r="S1867" t="s">
        <v>596</v>
      </c>
      <c r="T1867" t="s">
        <v>530</v>
      </c>
      <c r="U1867" t="s">
        <v>597</v>
      </c>
      <c r="V1867" t="n">
        <v>2138.807</v>
      </c>
      <c r="W1867" t="n">
        <v>1531</v>
      </c>
      <c r="X1867" t="n">
        <v>2836.753</v>
      </c>
      <c r="Y1867" t="n">
        <v>6848.25</v>
      </c>
      <c r="Z1867" t="n">
        <v>14467.38</v>
      </c>
      <c r="AA1867" t="n">
        <v>0.312314386887161</v>
      </c>
      <c r="AB1867" t="n">
        <v>0.147836512208845</v>
      </c>
      <c r="AC1867" t="n">
        <v>0.753963069749111</v>
      </c>
    </row>
    <row r="1868">
      <c r="A1868" t="s">
        <v>472</v>
      </c>
      <c r="B1868" t="s">
        <v>528</v>
      </c>
      <c r="C1868" t="s">
        <v>336</v>
      </c>
      <c r="D1868" t="s">
        <v>430</v>
      </c>
      <c r="E1868" t="s">
        <v>529</v>
      </c>
      <c r="F1868" t="s">
        <v>346</v>
      </c>
      <c r="G1868" t="s">
        <v>347</v>
      </c>
      <c r="H1868" t="n">
        <v>62</v>
      </c>
      <c r="I1868" t="n">
        <v>2.336</v>
      </c>
      <c r="J1868" t="n">
        <v>0.2987</v>
      </c>
      <c r="K1868" t="n">
        <v>30.78</v>
      </c>
      <c r="L1868" t="n">
        <v>5.416</v>
      </c>
      <c r="M1868" t="n">
        <v>19370</v>
      </c>
      <c r="N1868" t="n">
        <v>1.813</v>
      </c>
      <c r="O1868" t="n">
        <v>6.155</v>
      </c>
      <c r="P1868" t="n">
        <v>5226</v>
      </c>
      <c r="Q1868" t="n">
        <v>1.694</v>
      </c>
      <c r="R1868" t="s">
        <v>554</v>
      </c>
      <c r="S1868" t="s">
        <v>596</v>
      </c>
      <c r="T1868" t="s">
        <v>530</v>
      </c>
      <c r="U1868" t="s">
        <v>597</v>
      </c>
      <c r="V1868" t="n">
        <v>1561.0062</v>
      </c>
      <c r="W1868" t="n">
        <v>5226</v>
      </c>
      <c r="X1868" t="n">
        <v>2450.5934</v>
      </c>
      <c r="Y1868" t="n">
        <v>6848.25</v>
      </c>
      <c r="Z1868" t="n">
        <v>14467.38</v>
      </c>
      <c r="AA1868" t="n">
        <v>0.227942350235462</v>
      </c>
      <c r="AB1868" t="n">
        <v>0.10789833404528</v>
      </c>
      <c r="AC1868" t="n">
        <v>0.636991105909287</v>
      </c>
    </row>
    <row r="1869">
      <c r="A1869" t="s">
        <v>472</v>
      </c>
      <c r="B1869" t="s">
        <v>528</v>
      </c>
      <c r="C1869" t="s">
        <v>336</v>
      </c>
      <c r="D1869" t="s">
        <v>430</v>
      </c>
      <c r="E1869" t="s">
        <v>529</v>
      </c>
      <c r="F1869" t="s">
        <v>346</v>
      </c>
      <c r="G1869" t="s">
        <v>351</v>
      </c>
      <c r="H1869" t="n">
        <v>1</v>
      </c>
      <c r="I1869" t="n">
        <v>0.03768</v>
      </c>
      <c r="J1869" t="n">
        <v>0.004817</v>
      </c>
      <c r="K1869" t="n">
        <v>19.25</v>
      </c>
      <c r="L1869" t="n">
        <v>19.23</v>
      </c>
      <c r="M1869" t="n">
        <v>40.71</v>
      </c>
      <c r="N1869" t="n">
        <v>4.172</v>
      </c>
      <c r="O1869" t="n">
        <v>14.15</v>
      </c>
      <c r="P1869" t="n">
        <v>145.3</v>
      </c>
      <c r="Q1869" t="n">
        <v>2.198</v>
      </c>
      <c r="R1869" t="s">
        <v>554</v>
      </c>
      <c r="S1869" t="s">
        <v>596</v>
      </c>
      <c r="T1869" t="s">
        <v>530</v>
      </c>
      <c r="U1869" t="s">
        <v>597</v>
      </c>
      <c r="V1869" t="n">
        <v>0.6999101</v>
      </c>
      <c r="W1869" t="n">
        <v>145.3</v>
      </c>
      <c r="X1869" t="n">
        <v>11.573415</v>
      </c>
      <c r="Y1869" t="n">
        <v>6848.25</v>
      </c>
      <c r="Z1869" t="n">
        <v>14467.38</v>
      </c>
      <c r="AA1869" t="n">
        <v>0.000102202767130289</v>
      </c>
      <c r="AB1869" t="n">
        <v>0.0000483784970049864</v>
      </c>
      <c r="AC1869" t="n">
        <v>0.060475676366915</v>
      </c>
    </row>
    <row r="1870">
      <c r="A1870" t="s">
        <v>472</v>
      </c>
      <c r="B1870" t="s">
        <v>528</v>
      </c>
      <c r="C1870" t="s">
        <v>336</v>
      </c>
      <c r="D1870" t="s">
        <v>430</v>
      </c>
      <c r="E1870" t="s">
        <v>529</v>
      </c>
      <c r="F1870" t="s">
        <v>346</v>
      </c>
      <c r="G1870" t="s">
        <v>361</v>
      </c>
      <c r="H1870" t="n">
        <v>2654</v>
      </c>
      <c r="I1870" t="n">
        <v>100</v>
      </c>
      <c r="J1870" t="n">
        <v>12.78</v>
      </c>
      <c r="K1870" t="n">
        <v>14.41</v>
      </c>
      <c r="L1870" t="n">
        <v>4.624</v>
      </c>
      <c r="M1870" t="n">
        <v>2772</v>
      </c>
      <c r="N1870" t="n">
        <v>1.445</v>
      </c>
      <c r="O1870" t="n">
        <v>4.337</v>
      </c>
      <c r="P1870" t="n">
        <v>545.5</v>
      </c>
      <c r="Q1870" t="n">
        <v>1.245</v>
      </c>
      <c r="R1870" t="s">
        <v>554</v>
      </c>
      <c r="S1870" t="s">
        <v>596</v>
      </c>
      <c r="T1870" t="s">
        <v>530</v>
      </c>
      <c r="U1870" t="s">
        <v>597</v>
      </c>
      <c r="V1870" t="n">
        <v>6971.49</v>
      </c>
      <c r="W1870" t="n">
        <v>545.5</v>
      </c>
      <c r="X1870" t="n">
        <v>14593.54</v>
      </c>
      <c r="Y1870" t="n">
        <v>6848.25</v>
      </c>
      <c r="Z1870" t="n">
        <v>14467.38</v>
      </c>
      <c r="AA1870" t="n">
        <v>1.01799583835286</v>
      </c>
      <c r="AB1870" t="n">
        <v>0.481876469685596</v>
      </c>
      <c r="AC1870" t="n">
        <v>0.477710685686955</v>
      </c>
    </row>
    <row r="1871">
      <c r="A1871" t="s">
        <v>472</v>
      </c>
      <c r="B1871" t="s">
        <v>528</v>
      </c>
      <c r="C1871" t="s">
        <v>336</v>
      </c>
      <c r="D1871" t="s">
        <v>430</v>
      </c>
      <c r="E1871" t="s">
        <v>529</v>
      </c>
      <c r="F1871" t="s">
        <v>346</v>
      </c>
      <c r="G1871" t="s">
        <v>359</v>
      </c>
      <c r="H1871" t="n">
        <v>551</v>
      </c>
      <c r="I1871" t="n">
        <v>20.76</v>
      </c>
      <c r="J1871" t="n">
        <v>2.654</v>
      </c>
      <c r="K1871" t="n">
        <v>21.97</v>
      </c>
      <c r="L1871" t="n">
        <v>4.22</v>
      </c>
      <c r="M1871" t="n">
        <v>9719</v>
      </c>
      <c r="N1871" t="n">
        <v>1.639</v>
      </c>
      <c r="O1871" t="n">
        <v>5.255</v>
      </c>
      <c r="P1871" t="n">
        <v>1611</v>
      </c>
      <c r="Q1871" t="n">
        <v>1.427</v>
      </c>
      <c r="R1871" t="s">
        <v>554</v>
      </c>
      <c r="S1871" t="s">
        <v>596</v>
      </c>
      <c r="T1871" t="s">
        <v>530</v>
      </c>
      <c r="U1871" t="s">
        <v>597</v>
      </c>
      <c r="V1871" t="n">
        <v>4275.594</v>
      </c>
      <c r="W1871" t="n">
        <v>1611</v>
      </c>
      <c r="X1871" t="n">
        <v>6447.348</v>
      </c>
      <c r="Y1871" t="n">
        <v>6848.25</v>
      </c>
      <c r="Z1871" t="n">
        <v>14467.38</v>
      </c>
      <c r="AA1871" t="n">
        <v>0.62433380790713</v>
      </c>
      <c r="AB1871" t="n">
        <v>0.295533399965992</v>
      </c>
      <c r="AC1871" t="n">
        <v>0.663155455545443</v>
      </c>
    </row>
    <row r="1872">
      <c r="A1872" t="s">
        <v>472</v>
      </c>
      <c r="B1872" t="s">
        <v>528</v>
      </c>
      <c r="C1872" t="s">
        <v>336</v>
      </c>
      <c r="D1872" t="s">
        <v>430</v>
      </c>
      <c r="E1872" t="s">
        <v>529</v>
      </c>
      <c r="F1872" t="s">
        <v>346</v>
      </c>
      <c r="G1872" t="s">
        <v>362</v>
      </c>
      <c r="H1872" t="n">
        <v>20</v>
      </c>
      <c r="I1872" t="n">
        <v>0.7536</v>
      </c>
      <c r="J1872" t="n">
        <v>0.09634</v>
      </c>
      <c r="K1872" t="n">
        <v>34.21</v>
      </c>
      <c r="L1872" t="n">
        <v>11.68</v>
      </c>
      <c r="M1872" t="n">
        <v>24230</v>
      </c>
      <c r="N1872" t="n">
        <v>1.537</v>
      </c>
      <c r="O1872" t="n">
        <v>10.11</v>
      </c>
      <c r="P1872" t="n">
        <v>5801</v>
      </c>
      <c r="Q1872" t="n">
        <v>1.51</v>
      </c>
      <c r="R1872" t="s">
        <v>554</v>
      </c>
      <c r="S1872" t="s">
        <v>596</v>
      </c>
      <c r="T1872" t="s">
        <v>530</v>
      </c>
      <c r="U1872" t="s">
        <v>597</v>
      </c>
      <c r="V1872" t="n">
        <v>558.86834</v>
      </c>
      <c r="W1872" t="n">
        <v>5801</v>
      </c>
      <c r="X1872" t="n">
        <v>583.224</v>
      </c>
      <c r="Y1872" t="n">
        <v>6848.25</v>
      </c>
      <c r="Z1872" t="n">
        <v>14467.38</v>
      </c>
      <c r="AA1872" t="n">
        <v>0.081607467601212</v>
      </c>
      <c r="AB1872" t="n">
        <v>0.0386295472988198</v>
      </c>
      <c r="AC1872" t="n">
        <v>0.958239612910305</v>
      </c>
    </row>
    <row r="1873">
      <c r="A1873" t="s">
        <v>472</v>
      </c>
      <c r="B1873" t="s">
        <v>528</v>
      </c>
      <c r="C1873" t="s">
        <v>336</v>
      </c>
      <c r="D1873" t="s">
        <v>430</v>
      </c>
      <c r="E1873" t="s">
        <v>529</v>
      </c>
      <c r="F1873" t="s">
        <v>346</v>
      </c>
      <c r="G1873" t="s">
        <v>340</v>
      </c>
      <c r="H1873" t="n">
        <v>33</v>
      </c>
      <c r="I1873" t="n">
        <v>1.243</v>
      </c>
      <c r="J1873" t="n">
        <v>0.159</v>
      </c>
      <c r="K1873" t="n">
        <v>46.12</v>
      </c>
      <c r="L1873" t="n">
        <v>15.43</v>
      </c>
      <c r="M1873" t="n">
        <v>27850</v>
      </c>
      <c r="N1873" t="n">
        <v>2.08</v>
      </c>
      <c r="O1873" t="n">
        <v>12.64</v>
      </c>
      <c r="P1873" t="n">
        <v>11780</v>
      </c>
      <c r="Q1873" t="n">
        <v>1.954</v>
      </c>
      <c r="R1873" t="s">
        <v>554</v>
      </c>
      <c r="S1873" t="s">
        <v>596</v>
      </c>
      <c r="T1873" t="s">
        <v>530</v>
      </c>
      <c r="U1873" t="s">
        <v>597</v>
      </c>
      <c r="V1873" t="n">
        <v>1873.02</v>
      </c>
      <c r="W1873" t="n">
        <v>11780</v>
      </c>
      <c r="X1873" t="n">
        <v>3468.094</v>
      </c>
      <c r="Y1873" t="n">
        <v>6848.25</v>
      </c>
      <c r="Z1873" t="n">
        <v>14467.38</v>
      </c>
      <c r="AA1873" t="n">
        <v>0.273503449786442</v>
      </c>
      <c r="AB1873" t="n">
        <v>0.129465044811154</v>
      </c>
      <c r="AC1873" t="n">
        <v>0.54007186656417</v>
      </c>
    </row>
    <row r="1874">
      <c r="A1874" t="s">
        <v>345</v>
      </c>
      <c r="B1874" t="s">
        <v>528</v>
      </c>
      <c r="C1874" t="s">
        <v>336</v>
      </c>
      <c r="D1874" t="s">
        <v>430</v>
      </c>
      <c r="E1874" t="s">
        <v>529</v>
      </c>
      <c r="F1874" t="s">
        <v>346</v>
      </c>
      <c r="G1874" t="s">
        <v>356</v>
      </c>
      <c r="H1874" t="n">
        <v>1</v>
      </c>
      <c r="I1874" t="n">
        <v>0.02996</v>
      </c>
      <c r="J1874" t="n">
        <v>0.004997</v>
      </c>
      <c r="K1874" t="n">
        <v>41.25</v>
      </c>
      <c r="L1874" t="n">
        <v>27.73</v>
      </c>
      <c r="M1874" t="n">
        <v>107100</v>
      </c>
      <c r="N1874" t="n">
        <v>1.914</v>
      </c>
      <c r="O1874" t="n">
        <v>14.09</v>
      </c>
      <c r="P1874" t="n">
        <v>1882</v>
      </c>
      <c r="Q1874" t="n">
        <v>1.629</v>
      </c>
      <c r="R1874" t="s">
        <v>348</v>
      </c>
      <c r="S1874" t="s">
        <v>536</v>
      </c>
      <c r="T1874" t="s">
        <v>530</v>
      </c>
      <c r="U1874" t="s">
        <v>537</v>
      </c>
      <c r="V1874" t="n">
        <v>9.404354</v>
      </c>
      <c r="W1874" t="n">
        <v>1882</v>
      </c>
      <c r="X1874" t="n">
        <v>74.33088</v>
      </c>
      <c r="Y1874" t="n">
        <v>5619.048</v>
      </c>
      <c r="Z1874" t="n">
        <v>14467.38</v>
      </c>
      <c r="AA1874" t="n">
        <v>0.00167365610687077</v>
      </c>
      <c r="AB1874" t="n">
        <v>0.00065003850040574</v>
      </c>
      <c r="AC1874" t="n">
        <v>0.126520148826437</v>
      </c>
    </row>
    <row r="1875">
      <c r="A1875" t="s">
        <v>345</v>
      </c>
      <c r="B1875" t="s">
        <v>528</v>
      </c>
      <c r="C1875" t="s">
        <v>336</v>
      </c>
      <c r="D1875" t="s">
        <v>430</v>
      </c>
      <c r="E1875" t="s">
        <v>529</v>
      </c>
      <c r="F1875" t="s">
        <v>346</v>
      </c>
      <c r="G1875" t="s">
        <v>366</v>
      </c>
      <c r="H1875" t="n">
        <v>6</v>
      </c>
      <c r="I1875" t="n">
        <v>0.1797</v>
      </c>
      <c r="J1875" t="n">
        <v>0.02998</v>
      </c>
      <c r="K1875" t="n">
        <v>62.15</v>
      </c>
      <c r="L1875" t="n">
        <v>24.38</v>
      </c>
      <c r="M1875" t="n">
        <v>30890</v>
      </c>
      <c r="N1875" t="n">
        <v>3.205</v>
      </c>
      <c r="O1875" t="n">
        <v>18.99</v>
      </c>
      <c r="P1875" t="n">
        <v>11750</v>
      </c>
      <c r="Q1875" t="n">
        <v>2.846</v>
      </c>
      <c r="R1875" t="s">
        <v>348</v>
      </c>
      <c r="S1875" t="s">
        <v>536</v>
      </c>
      <c r="T1875" t="s">
        <v>530</v>
      </c>
      <c r="U1875" t="s">
        <v>537</v>
      </c>
      <c r="V1875" t="n">
        <v>352.265</v>
      </c>
      <c r="W1875" t="n">
        <v>11750</v>
      </c>
      <c r="X1875" t="n">
        <v>2886.0678</v>
      </c>
      <c r="Y1875" t="n">
        <v>5619.048</v>
      </c>
      <c r="Z1875" t="n">
        <v>14467.38</v>
      </c>
      <c r="AA1875" t="n">
        <v>0.0626912245633068</v>
      </c>
      <c r="AB1875" t="n">
        <v>0.0243489145926906</v>
      </c>
      <c r="AC1875" t="n">
        <v>0.122057077106782</v>
      </c>
    </row>
    <row r="1876">
      <c r="A1876" t="s">
        <v>345</v>
      </c>
      <c r="B1876" t="s">
        <v>528</v>
      </c>
      <c r="C1876" t="s">
        <v>336</v>
      </c>
      <c r="D1876" t="s">
        <v>430</v>
      </c>
      <c r="E1876" t="s">
        <v>529</v>
      </c>
      <c r="F1876" t="s">
        <v>346</v>
      </c>
      <c r="G1876" t="s">
        <v>357</v>
      </c>
      <c r="H1876" t="n">
        <v>1</v>
      </c>
      <c r="I1876" t="n">
        <v>0.02996</v>
      </c>
      <c r="J1876" t="n">
        <v>0.004997</v>
      </c>
      <c r="K1876" t="n">
        <v>45.65</v>
      </c>
      <c r="L1876" t="n">
        <v>17.98</v>
      </c>
      <c r="M1876" t="n">
        <v>86490</v>
      </c>
      <c r="N1876" t="n">
        <v>1.458</v>
      </c>
      <c r="O1876" t="n">
        <v>21.01</v>
      </c>
      <c r="P1876" t="n">
        <v>9757</v>
      </c>
      <c r="Q1876" t="n">
        <v>2.292</v>
      </c>
      <c r="R1876" t="s">
        <v>348</v>
      </c>
      <c r="S1876" t="s">
        <v>536</v>
      </c>
      <c r="T1876" t="s">
        <v>530</v>
      </c>
      <c r="U1876" t="s">
        <v>537</v>
      </c>
      <c r="V1876" t="n">
        <v>48.755729</v>
      </c>
      <c r="W1876" t="n">
        <v>9757</v>
      </c>
      <c r="X1876" t="n">
        <v>376.32508</v>
      </c>
      <c r="Y1876" t="n">
        <v>5619.048</v>
      </c>
      <c r="Z1876" t="n">
        <v>14467.38</v>
      </c>
      <c r="AA1876" t="n">
        <v>0.0086768664371616</v>
      </c>
      <c r="AB1876" t="n">
        <v>0.00337004550927673</v>
      </c>
      <c r="AC1876" t="n">
        <v>0.129557479931978</v>
      </c>
    </row>
    <row r="1877">
      <c r="A1877" t="s">
        <v>345</v>
      </c>
      <c r="B1877" t="s">
        <v>528</v>
      </c>
      <c r="C1877" t="s">
        <v>336</v>
      </c>
      <c r="D1877" t="s">
        <v>430</v>
      </c>
      <c r="E1877" t="s">
        <v>529</v>
      </c>
      <c r="F1877" t="s">
        <v>346</v>
      </c>
      <c r="G1877" t="s">
        <v>352</v>
      </c>
      <c r="H1877" t="n">
        <v>0</v>
      </c>
      <c r="I1877" t="n">
        <v>0</v>
      </c>
      <c r="J1877" t="n">
        <v>0</v>
      </c>
      <c r="K1877" t="n">
        <v>0</v>
      </c>
      <c r="L1877" t="n">
        <v>0</v>
      </c>
      <c r="M1877" t="n">
        <v>0</v>
      </c>
      <c r="N1877" t="n">
        <v>0</v>
      </c>
      <c r="O1877" t="n">
        <v>0</v>
      </c>
      <c r="P1877" t="n">
        <v>0</v>
      </c>
      <c r="Q1877" t="n">
        <v>0</v>
      </c>
      <c r="R1877" t="s">
        <v>348</v>
      </c>
      <c r="S1877" t="s">
        <v>536</v>
      </c>
      <c r="T1877" t="s">
        <v>530</v>
      </c>
      <c r="U1877" t="s">
        <v>537</v>
      </c>
      <c r="V1877" t="n">
        <v>0</v>
      </c>
      <c r="W1877" t="n">
        <v>0</v>
      </c>
      <c r="X1877" t="n">
        <v>5.8941</v>
      </c>
      <c r="Y1877" t="n">
        <v>5619.048</v>
      </c>
      <c r="Z1877" t="n">
        <v>14467.38</v>
      </c>
      <c r="AA1877" t="n">
        <v>0</v>
      </c>
      <c r="AB1877" t="n">
        <v>0</v>
      </c>
      <c r="AC1877" t="n">
        <v>0</v>
      </c>
    </row>
    <row r="1878">
      <c r="A1878" t="s">
        <v>345</v>
      </c>
      <c r="B1878" t="s">
        <v>528</v>
      </c>
      <c r="C1878" t="s">
        <v>336</v>
      </c>
      <c r="D1878" t="s">
        <v>430</v>
      </c>
      <c r="E1878" t="s">
        <v>529</v>
      </c>
      <c r="F1878" t="s">
        <v>346</v>
      </c>
      <c r="G1878" t="s">
        <v>363</v>
      </c>
      <c r="H1878" t="n">
        <v>89</v>
      </c>
      <c r="I1878" t="n">
        <v>2.666</v>
      </c>
      <c r="J1878" t="n">
        <v>0.4447</v>
      </c>
      <c r="K1878" t="n">
        <v>19.05</v>
      </c>
      <c r="L1878" t="n">
        <v>5.23</v>
      </c>
      <c r="M1878" t="n">
        <v>11850</v>
      </c>
      <c r="N1878" t="n">
        <v>1.362</v>
      </c>
      <c r="O1878" t="n">
        <v>5.218</v>
      </c>
      <c r="P1878" t="n">
        <v>767.7</v>
      </c>
      <c r="Q1878" t="n">
        <v>1.305</v>
      </c>
      <c r="R1878" t="s">
        <v>348</v>
      </c>
      <c r="S1878" t="s">
        <v>536</v>
      </c>
      <c r="T1878" t="s">
        <v>530</v>
      </c>
      <c r="U1878" t="s">
        <v>537</v>
      </c>
      <c r="V1878" t="n">
        <v>341.39619</v>
      </c>
      <c r="W1878" t="n">
        <v>767.7</v>
      </c>
      <c r="X1878" t="n">
        <v>518.47812</v>
      </c>
      <c r="Y1878" t="n">
        <v>5619.048</v>
      </c>
      <c r="Z1878" t="n">
        <v>14467.38</v>
      </c>
      <c r="AA1878" t="n">
        <v>0.0607569449486817</v>
      </c>
      <c r="AB1878" t="n">
        <v>0.0235976514061288</v>
      </c>
      <c r="AC1878" t="n">
        <v>0.65845823927922</v>
      </c>
    </row>
    <row r="1879">
      <c r="A1879" t="s">
        <v>345</v>
      </c>
      <c r="B1879" t="s">
        <v>528</v>
      </c>
      <c r="C1879" t="s">
        <v>336</v>
      </c>
      <c r="D1879" t="s">
        <v>430</v>
      </c>
      <c r="E1879" t="s">
        <v>529</v>
      </c>
      <c r="F1879" t="s">
        <v>346</v>
      </c>
      <c r="G1879" t="s">
        <v>367</v>
      </c>
      <c r="H1879" t="n">
        <v>3</v>
      </c>
      <c r="I1879" t="n">
        <v>0.08987</v>
      </c>
      <c r="J1879" t="n">
        <v>0.01499</v>
      </c>
      <c r="K1879" t="n">
        <v>19.25</v>
      </c>
      <c r="L1879" t="n">
        <v>3.728</v>
      </c>
      <c r="M1879" t="n">
        <v>6162</v>
      </c>
      <c r="N1879" t="n">
        <v>1.523</v>
      </c>
      <c r="O1879" t="n">
        <v>4.803</v>
      </c>
      <c r="P1879" t="n">
        <v>673.9</v>
      </c>
      <c r="Q1879" t="n">
        <v>1.335</v>
      </c>
      <c r="R1879" t="s">
        <v>348</v>
      </c>
      <c r="S1879" t="s">
        <v>536</v>
      </c>
      <c r="T1879" t="s">
        <v>530</v>
      </c>
      <c r="U1879" t="s">
        <v>537</v>
      </c>
      <c r="V1879" t="n">
        <v>10.101761</v>
      </c>
      <c r="W1879" t="n">
        <v>673.9</v>
      </c>
      <c r="X1879" t="n">
        <v>154.78296</v>
      </c>
      <c r="Y1879" t="n">
        <v>5619.048</v>
      </c>
      <c r="Z1879" t="n">
        <v>14467.38</v>
      </c>
      <c r="AA1879" t="n">
        <v>0.00179777090354096</v>
      </c>
      <c r="AB1879" t="n">
        <v>0.000698243980596348</v>
      </c>
      <c r="AC1879" t="n">
        <v>0.0652640381085877</v>
      </c>
    </row>
    <row r="1880">
      <c r="A1880" t="s">
        <v>345</v>
      </c>
      <c r="B1880" t="s">
        <v>528</v>
      </c>
      <c r="C1880" t="s">
        <v>336</v>
      </c>
      <c r="D1880" t="s">
        <v>430</v>
      </c>
      <c r="E1880" t="s">
        <v>529</v>
      </c>
      <c r="F1880" t="s">
        <v>346</v>
      </c>
      <c r="G1880" t="s">
        <v>370</v>
      </c>
      <c r="H1880" t="n">
        <v>1</v>
      </c>
      <c r="I1880" t="n">
        <v>0.02996</v>
      </c>
      <c r="J1880" t="n">
        <v>0.004997</v>
      </c>
      <c r="K1880" t="n">
        <v>19.25</v>
      </c>
      <c r="L1880" t="n">
        <v>4.105</v>
      </c>
      <c r="M1880" t="n">
        <v>3553</v>
      </c>
      <c r="N1880" t="n">
        <v>1.461</v>
      </c>
      <c r="O1880" t="n">
        <v>5.958</v>
      </c>
      <c r="P1880" t="n">
        <v>559.9</v>
      </c>
      <c r="Q1880" t="n">
        <v>1.195</v>
      </c>
      <c r="R1880" t="s">
        <v>348</v>
      </c>
      <c r="S1880" t="s">
        <v>536</v>
      </c>
      <c r="T1880" t="s">
        <v>530</v>
      </c>
      <c r="U1880" t="s">
        <v>537</v>
      </c>
      <c r="V1880" t="n">
        <v>2.7978203</v>
      </c>
      <c r="W1880" t="n">
        <v>559.9</v>
      </c>
      <c r="X1880" t="n">
        <v>24.09507</v>
      </c>
      <c r="Y1880" t="n">
        <v>5619.048</v>
      </c>
      <c r="Z1880" t="n">
        <v>14467.38</v>
      </c>
      <c r="AA1880" t="n">
        <v>0.000497917138276804</v>
      </c>
      <c r="AB1880" t="n">
        <v>0.000193388180859285</v>
      </c>
      <c r="AC1880" t="n">
        <v>0.116115881796567</v>
      </c>
    </row>
    <row r="1881">
      <c r="A1881" t="s">
        <v>345</v>
      </c>
      <c r="B1881" t="s">
        <v>528</v>
      </c>
      <c r="C1881" t="s">
        <v>336</v>
      </c>
      <c r="D1881" t="s">
        <v>430</v>
      </c>
      <c r="E1881" t="s">
        <v>529</v>
      </c>
      <c r="F1881" t="s">
        <v>346</v>
      </c>
      <c r="G1881" t="s">
        <v>358</v>
      </c>
      <c r="H1881" t="n">
        <v>11</v>
      </c>
      <c r="I1881" t="n">
        <v>0.3295</v>
      </c>
      <c r="J1881" t="n">
        <v>0.05496</v>
      </c>
      <c r="K1881" t="n">
        <v>28.45</v>
      </c>
      <c r="L1881" t="n">
        <v>10.64</v>
      </c>
      <c r="M1881" t="n">
        <v>17310</v>
      </c>
      <c r="N1881" t="n">
        <v>1.528</v>
      </c>
      <c r="O1881" t="n">
        <v>9.727</v>
      </c>
      <c r="P1881" t="n">
        <v>3600</v>
      </c>
      <c r="Q1881" t="n">
        <v>1.472</v>
      </c>
      <c r="R1881" t="s">
        <v>348</v>
      </c>
      <c r="S1881" t="s">
        <v>536</v>
      </c>
      <c r="T1881" t="s">
        <v>530</v>
      </c>
      <c r="U1881" t="s">
        <v>537</v>
      </c>
      <c r="V1881" t="n">
        <v>197.856</v>
      </c>
      <c r="W1881" t="n">
        <v>3600</v>
      </c>
      <c r="X1881" t="n">
        <v>411.6805</v>
      </c>
      <c r="Y1881" t="n">
        <v>5619.048</v>
      </c>
      <c r="Z1881" t="n">
        <v>14467.38</v>
      </c>
      <c r="AA1881" t="n">
        <v>0.0352116586297181</v>
      </c>
      <c r="AB1881" t="n">
        <v>0.0136760076807273</v>
      </c>
      <c r="AC1881" t="n">
        <v>0.480605712439622</v>
      </c>
    </row>
    <row r="1882">
      <c r="A1882" t="s">
        <v>345</v>
      </c>
      <c r="B1882" t="s">
        <v>528</v>
      </c>
      <c r="C1882" t="s">
        <v>336</v>
      </c>
      <c r="D1882" t="s">
        <v>430</v>
      </c>
      <c r="E1882" t="s">
        <v>529</v>
      </c>
      <c r="F1882" t="s">
        <v>346</v>
      </c>
      <c r="G1882" t="s">
        <v>368</v>
      </c>
      <c r="H1882" t="n">
        <v>409</v>
      </c>
      <c r="I1882" t="n">
        <v>12.25</v>
      </c>
      <c r="J1882" t="n">
        <v>2.044</v>
      </c>
      <c r="K1882" t="n">
        <v>17.42</v>
      </c>
      <c r="L1882" t="n">
        <v>3.102</v>
      </c>
      <c r="M1882" t="n">
        <v>2649</v>
      </c>
      <c r="N1882" t="n">
        <v>1.53</v>
      </c>
      <c r="O1882" t="n">
        <v>4.871</v>
      </c>
      <c r="P1882" t="n">
        <v>341.7</v>
      </c>
      <c r="Q1882" t="n">
        <v>1.274</v>
      </c>
      <c r="R1882" t="s">
        <v>348</v>
      </c>
      <c r="S1882" t="s">
        <v>536</v>
      </c>
      <c r="T1882" t="s">
        <v>530</v>
      </c>
      <c r="U1882" t="s">
        <v>537</v>
      </c>
      <c r="V1882" t="n">
        <v>698.4348</v>
      </c>
      <c r="W1882" t="n">
        <v>341.7</v>
      </c>
      <c r="X1882" t="n">
        <v>3266.04</v>
      </c>
      <c r="Y1882" t="n">
        <v>5619.048</v>
      </c>
      <c r="Z1882" t="n">
        <v>14467.38</v>
      </c>
      <c r="AA1882" t="n">
        <v>0.124297710217104</v>
      </c>
      <c r="AB1882" t="n">
        <v>0.0482765227705362</v>
      </c>
      <c r="AC1882" t="n">
        <v>0.213847595252967</v>
      </c>
    </row>
    <row r="1883">
      <c r="A1883" t="s">
        <v>345</v>
      </c>
      <c r="B1883" t="s">
        <v>528</v>
      </c>
      <c r="C1883" t="s">
        <v>336</v>
      </c>
      <c r="D1883" t="s">
        <v>430</v>
      </c>
      <c r="E1883" t="s">
        <v>529</v>
      </c>
      <c r="F1883" t="s">
        <v>346</v>
      </c>
      <c r="G1883" t="s">
        <v>369</v>
      </c>
      <c r="H1883" t="n">
        <v>217</v>
      </c>
      <c r="I1883" t="n">
        <v>6.501</v>
      </c>
      <c r="J1883" t="n">
        <v>1.084</v>
      </c>
      <c r="K1883" t="n">
        <v>21.79</v>
      </c>
      <c r="L1883" t="n">
        <v>3.634</v>
      </c>
      <c r="M1883" t="n">
        <v>6483</v>
      </c>
      <c r="N1883" t="n">
        <v>1.687</v>
      </c>
      <c r="O1883" t="n">
        <v>5.009</v>
      </c>
      <c r="P1883" t="n">
        <v>1327</v>
      </c>
      <c r="Q1883" t="n">
        <v>1.428</v>
      </c>
      <c r="R1883" t="s">
        <v>348</v>
      </c>
      <c r="S1883" t="s">
        <v>536</v>
      </c>
      <c r="T1883" t="s">
        <v>530</v>
      </c>
      <c r="U1883" t="s">
        <v>537</v>
      </c>
      <c r="V1883" t="n">
        <v>1438.468</v>
      </c>
      <c r="W1883" t="n">
        <v>1327</v>
      </c>
      <c r="X1883" t="n">
        <v>2836.753</v>
      </c>
      <c r="Y1883" t="n">
        <v>5619.048</v>
      </c>
      <c r="Z1883" t="n">
        <v>14467.38</v>
      </c>
      <c r="AA1883" t="n">
        <v>0.255998525017049</v>
      </c>
      <c r="AB1883" t="n">
        <v>0.0994283692002284</v>
      </c>
      <c r="AC1883" t="n">
        <v>0.507082569402412</v>
      </c>
    </row>
    <row r="1884">
      <c r="A1884" t="s">
        <v>345</v>
      </c>
      <c r="B1884" t="s">
        <v>528</v>
      </c>
      <c r="C1884" t="s">
        <v>336</v>
      </c>
      <c r="D1884" t="s">
        <v>430</v>
      </c>
      <c r="E1884" t="s">
        <v>529</v>
      </c>
      <c r="F1884" t="s">
        <v>346</v>
      </c>
      <c r="G1884" t="s">
        <v>347</v>
      </c>
      <c r="H1884" t="n">
        <v>36</v>
      </c>
      <c r="I1884" t="n">
        <v>1.078</v>
      </c>
      <c r="J1884" t="n">
        <v>0.1799</v>
      </c>
      <c r="K1884" t="n">
        <v>32.02</v>
      </c>
      <c r="L1884" t="n">
        <v>5.298</v>
      </c>
      <c r="M1884" t="n">
        <v>17950</v>
      </c>
      <c r="N1884" t="n">
        <v>1.899</v>
      </c>
      <c r="O1884" t="n">
        <v>6.345</v>
      </c>
      <c r="P1884" t="n">
        <v>6440</v>
      </c>
      <c r="Q1884" t="n">
        <v>1.696</v>
      </c>
      <c r="R1884" t="s">
        <v>348</v>
      </c>
      <c r="S1884" t="s">
        <v>536</v>
      </c>
      <c r="T1884" t="s">
        <v>530</v>
      </c>
      <c r="U1884" t="s">
        <v>537</v>
      </c>
      <c r="V1884" t="n">
        <v>1158.556</v>
      </c>
      <c r="W1884" t="n">
        <v>6440</v>
      </c>
      <c r="X1884" t="n">
        <v>2450.5934</v>
      </c>
      <c r="Y1884" t="n">
        <v>5619.048</v>
      </c>
      <c r="Z1884" t="n">
        <v>14467.38</v>
      </c>
      <c r="AA1884" t="n">
        <v>0.2061836809367</v>
      </c>
      <c r="AB1884" t="n">
        <v>0.0800805674558904</v>
      </c>
      <c r="AC1884" t="n">
        <v>0.472765494267633</v>
      </c>
    </row>
    <row r="1885">
      <c r="A1885" t="s">
        <v>345</v>
      </c>
      <c r="B1885" t="s">
        <v>528</v>
      </c>
      <c r="C1885" t="s">
        <v>336</v>
      </c>
      <c r="D1885" t="s">
        <v>430</v>
      </c>
      <c r="E1885" t="s">
        <v>529</v>
      </c>
      <c r="F1885" t="s">
        <v>346</v>
      </c>
      <c r="G1885" t="s">
        <v>351</v>
      </c>
      <c r="H1885" t="n">
        <v>0</v>
      </c>
      <c r="I1885" t="n">
        <v>0</v>
      </c>
      <c r="J1885" t="n">
        <v>0</v>
      </c>
      <c r="K1885" t="n">
        <v>0</v>
      </c>
      <c r="L1885" t="n">
        <v>0</v>
      </c>
      <c r="M1885" t="n">
        <v>0</v>
      </c>
      <c r="N1885" t="n">
        <v>0</v>
      </c>
      <c r="O1885" t="n">
        <v>0</v>
      </c>
      <c r="P1885" t="n">
        <v>0</v>
      </c>
      <c r="Q1885" t="n">
        <v>0</v>
      </c>
      <c r="R1885" t="s">
        <v>348</v>
      </c>
      <c r="S1885" t="s">
        <v>536</v>
      </c>
      <c r="T1885" t="s">
        <v>530</v>
      </c>
      <c r="U1885" t="s">
        <v>537</v>
      </c>
      <c r="V1885" t="n">
        <v>0</v>
      </c>
      <c r="W1885" t="n">
        <v>0</v>
      </c>
      <c r="X1885" t="n">
        <v>11.573415</v>
      </c>
      <c r="Y1885" t="n">
        <v>5619.048</v>
      </c>
      <c r="Z1885" t="n">
        <v>14467.38</v>
      </c>
      <c r="AA1885" t="n">
        <v>0</v>
      </c>
      <c r="AB1885" t="n">
        <v>0</v>
      </c>
      <c r="AC1885" t="n">
        <v>0</v>
      </c>
    </row>
    <row r="1886">
      <c r="A1886" t="s">
        <v>345</v>
      </c>
      <c r="B1886" t="s">
        <v>528</v>
      </c>
      <c r="C1886" t="s">
        <v>336</v>
      </c>
      <c r="D1886" t="s">
        <v>430</v>
      </c>
      <c r="E1886" t="s">
        <v>529</v>
      </c>
      <c r="F1886" t="s">
        <v>346</v>
      </c>
      <c r="G1886" t="s">
        <v>361</v>
      </c>
      <c r="H1886" t="n">
        <v>3338</v>
      </c>
      <c r="I1886" t="n">
        <v>100</v>
      </c>
      <c r="J1886" t="n">
        <v>16.68</v>
      </c>
      <c r="K1886" t="n">
        <v>14.66</v>
      </c>
      <c r="L1886" t="n">
        <v>3.949</v>
      </c>
      <c r="M1886" t="n">
        <v>2073</v>
      </c>
      <c r="N1886" t="n">
        <v>1.441</v>
      </c>
      <c r="O1886" t="n">
        <v>4.521</v>
      </c>
      <c r="P1886" t="n">
        <v>344.5</v>
      </c>
      <c r="Q1886" t="n">
        <v>1.223</v>
      </c>
      <c r="R1886" t="s">
        <v>348</v>
      </c>
      <c r="S1886" t="s">
        <v>536</v>
      </c>
      <c r="T1886" t="s">
        <v>530</v>
      </c>
      <c r="U1886" t="s">
        <v>537</v>
      </c>
      <c r="V1886" t="n">
        <v>5746.26</v>
      </c>
      <c r="W1886" t="n">
        <v>344.5</v>
      </c>
      <c r="X1886" t="n">
        <v>14593.54</v>
      </c>
      <c r="Y1886" t="n">
        <v>5619.048</v>
      </c>
      <c r="Z1886" t="n">
        <v>14467.38</v>
      </c>
      <c r="AA1886" t="n">
        <v>1.02263942219394</v>
      </c>
      <c r="AB1886" t="n">
        <v>0.397187327629467</v>
      </c>
      <c r="AC1886" t="n">
        <v>0.393753674571077</v>
      </c>
    </row>
    <row r="1887">
      <c r="A1887" t="s">
        <v>345</v>
      </c>
      <c r="B1887" t="s">
        <v>528</v>
      </c>
      <c r="C1887" t="s">
        <v>336</v>
      </c>
      <c r="D1887" t="s">
        <v>430</v>
      </c>
      <c r="E1887" t="s">
        <v>529</v>
      </c>
      <c r="F1887" t="s">
        <v>346</v>
      </c>
      <c r="G1887" t="s">
        <v>359</v>
      </c>
      <c r="H1887" t="n">
        <v>752</v>
      </c>
      <c r="I1887" t="n">
        <v>22.53</v>
      </c>
      <c r="J1887" t="n">
        <v>3.758</v>
      </c>
      <c r="K1887" t="n">
        <v>19.57</v>
      </c>
      <c r="L1887" t="n">
        <v>3.614</v>
      </c>
      <c r="M1887" t="n">
        <v>5578</v>
      </c>
      <c r="N1887" t="n">
        <v>1.573</v>
      </c>
      <c r="O1887" t="n">
        <v>5.024</v>
      </c>
      <c r="P1887" t="n">
        <v>968.8</v>
      </c>
      <c r="Q1887" t="n">
        <v>1.342</v>
      </c>
      <c r="R1887" t="s">
        <v>348</v>
      </c>
      <c r="S1887" t="s">
        <v>536</v>
      </c>
      <c r="T1887" t="s">
        <v>530</v>
      </c>
      <c r="U1887" t="s">
        <v>537</v>
      </c>
      <c r="V1887" t="n">
        <v>3640.7504</v>
      </c>
      <c r="W1887" t="n">
        <v>968.8</v>
      </c>
      <c r="X1887" t="n">
        <v>6447.348</v>
      </c>
      <c r="Y1887" t="n">
        <v>5619.048</v>
      </c>
      <c r="Z1887" t="n">
        <v>14467.38</v>
      </c>
      <c r="AA1887" t="n">
        <v>0.647930112004738</v>
      </c>
      <c r="AB1887" t="n">
        <v>0.25165236552852</v>
      </c>
      <c r="AC1887" t="n">
        <v>0.564689605710751</v>
      </c>
    </row>
    <row r="1888">
      <c r="A1888" t="s">
        <v>345</v>
      </c>
      <c r="B1888" t="s">
        <v>528</v>
      </c>
      <c r="C1888" t="s">
        <v>336</v>
      </c>
      <c r="D1888" t="s">
        <v>430</v>
      </c>
      <c r="E1888" t="s">
        <v>529</v>
      </c>
      <c r="F1888" t="s">
        <v>346</v>
      </c>
      <c r="G1888" t="s">
        <v>362</v>
      </c>
      <c r="H1888" t="n">
        <v>12</v>
      </c>
      <c r="I1888" t="n">
        <v>0.3595</v>
      </c>
      <c r="J1888" t="n">
        <v>0.05996</v>
      </c>
      <c r="K1888" t="n">
        <v>29.88</v>
      </c>
      <c r="L1888" t="n">
        <v>11.25</v>
      </c>
      <c r="M1888" t="n">
        <v>23080</v>
      </c>
      <c r="N1888" t="n">
        <v>1.522</v>
      </c>
      <c r="O1888" t="n">
        <v>10.67</v>
      </c>
      <c r="P1888" t="n">
        <v>4113</v>
      </c>
      <c r="Q1888" t="n">
        <v>1.54</v>
      </c>
      <c r="R1888" t="s">
        <v>348</v>
      </c>
      <c r="S1888" t="s">
        <v>536</v>
      </c>
      <c r="T1888" t="s">
        <v>530</v>
      </c>
      <c r="U1888" t="s">
        <v>537</v>
      </c>
      <c r="V1888" t="n">
        <v>246.61548</v>
      </c>
      <c r="W1888" t="n">
        <v>4113</v>
      </c>
      <c r="X1888" t="n">
        <v>583.224</v>
      </c>
      <c r="Y1888" t="n">
        <v>5619.048</v>
      </c>
      <c r="Z1888" t="n">
        <v>14467.38</v>
      </c>
      <c r="AA1888" t="n">
        <v>0.0438891926176819</v>
      </c>
      <c r="AB1888" t="n">
        <v>0.0170463124629339</v>
      </c>
      <c r="AC1888" t="n">
        <v>0.422848648203778</v>
      </c>
    </row>
    <row r="1889">
      <c r="A1889" t="s">
        <v>345</v>
      </c>
      <c r="B1889" t="s">
        <v>528</v>
      </c>
      <c r="C1889" t="s">
        <v>336</v>
      </c>
      <c r="D1889" t="s">
        <v>430</v>
      </c>
      <c r="E1889" t="s">
        <v>529</v>
      </c>
      <c r="F1889" t="s">
        <v>346</v>
      </c>
      <c r="G1889" t="s">
        <v>340</v>
      </c>
      <c r="H1889" t="n">
        <v>19</v>
      </c>
      <c r="I1889" t="n">
        <v>0.5692</v>
      </c>
      <c r="J1889" t="n">
        <v>0.09494</v>
      </c>
      <c r="K1889" t="n">
        <v>40.67</v>
      </c>
      <c r="L1889" t="n">
        <v>16.26</v>
      </c>
      <c r="M1889" t="n">
        <v>29970</v>
      </c>
      <c r="N1889" t="n">
        <v>2.074</v>
      </c>
      <c r="O1889" t="n">
        <v>13.47</v>
      </c>
      <c r="P1889" t="n">
        <v>6408</v>
      </c>
      <c r="Q1889" t="n">
        <v>1.958</v>
      </c>
      <c r="R1889" t="s">
        <v>348</v>
      </c>
      <c r="S1889" t="s">
        <v>536</v>
      </c>
      <c r="T1889" t="s">
        <v>530</v>
      </c>
      <c r="U1889" t="s">
        <v>537</v>
      </c>
      <c r="V1889" t="n">
        <v>608.37552</v>
      </c>
      <c r="W1889" t="n">
        <v>6408</v>
      </c>
      <c r="X1889" t="n">
        <v>3468.094</v>
      </c>
      <c r="Y1889" t="n">
        <v>5619.048</v>
      </c>
      <c r="Z1889" t="n">
        <v>14467.38</v>
      </c>
      <c r="AA1889" t="n">
        <v>0.108270212320664</v>
      </c>
      <c r="AB1889" t="n">
        <v>0.0420515338644592</v>
      </c>
      <c r="AC1889" t="n">
        <v>0.175420712356701</v>
      </c>
    </row>
    <row r="1890">
      <c r="A1890" t="s">
        <v>334</v>
      </c>
      <c r="B1890" t="s">
        <v>528</v>
      </c>
      <c r="C1890" t="s">
        <v>336</v>
      </c>
      <c r="D1890" t="s">
        <v>430</v>
      </c>
      <c r="E1890" t="s">
        <v>529</v>
      </c>
      <c r="F1890" t="s">
        <v>346</v>
      </c>
      <c r="G1890" t="s">
        <v>375</v>
      </c>
      <c r="H1890" t="n">
        <v>257</v>
      </c>
      <c r="I1890" t="n">
        <v>3.345</v>
      </c>
      <c r="J1890" t="n">
        <v>1.28</v>
      </c>
      <c r="K1890" t="n">
        <v>11.94</v>
      </c>
      <c r="L1890" t="n">
        <v>11.84</v>
      </c>
      <c r="M1890" t="n">
        <v>29.32</v>
      </c>
      <c r="N1890" t="n">
        <v>2.369</v>
      </c>
      <c r="O1890" t="n">
        <v>0.8998</v>
      </c>
      <c r="P1890" t="n">
        <v>98</v>
      </c>
      <c r="Q1890" t="n">
        <v>1.509</v>
      </c>
      <c r="R1890" t="s">
        <v>341</v>
      </c>
      <c r="S1890" t="s">
        <v>507</v>
      </c>
      <c r="T1890" t="s">
        <v>530</v>
      </c>
      <c r="U1890" t="s">
        <v>531</v>
      </c>
      <c r="V1890" t="n">
        <v>125.44</v>
      </c>
      <c r="W1890" t="n">
        <v>98</v>
      </c>
      <c r="X1890" t="n">
        <v>149.7245</v>
      </c>
      <c r="Y1890" t="n">
        <v>9527.169</v>
      </c>
      <c r="Z1890" t="n">
        <v>14467.38</v>
      </c>
      <c r="AA1890" t="n">
        <v>0.0131665555633578</v>
      </c>
      <c r="AB1890" t="n">
        <v>0.00867054020838604</v>
      </c>
      <c r="AC1890" t="n">
        <v>0.837805435984091</v>
      </c>
    </row>
    <row r="1891">
      <c r="A1891" t="s">
        <v>334</v>
      </c>
      <c r="B1891" t="s">
        <v>528</v>
      </c>
      <c r="C1891" t="s">
        <v>336</v>
      </c>
      <c r="D1891" t="s">
        <v>430</v>
      </c>
      <c r="E1891" t="s">
        <v>529</v>
      </c>
      <c r="F1891" t="s">
        <v>346</v>
      </c>
      <c r="G1891" t="s">
        <v>376</v>
      </c>
      <c r="H1891" t="n">
        <v>3</v>
      </c>
      <c r="I1891" t="n">
        <v>0.03904</v>
      </c>
      <c r="J1891" t="n">
        <v>0.01494</v>
      </c>
      <c r="K1891" t="n">
        <v>5.5</v>
      </c>
      <c r="L1891" t="n">
        <v>3.786</v>
      </c>
      <c r="M1891" t="n">
        <v>15.75</v>
      </c>
      <c r="N1891" t="n">
        <v>1.508</v>
      </c>
      <c r="O1891" t="n">
        <v>1.307</v>
      </c>
      <c r="P1891" t="n">
        <v>52.48</v>
      </c>
      <c r="Q1891" t="n">
        <v>0.9134</v>
      </c>
      <c r="R1891" t="s">
        <v>341</v>
      </c>
      <c r="S1891" t="s">
        <v>507</v>
      </c>
      <c r="T1891" t="s">
        <v>530</v>
      </c>
      <c r="U1891" t="s">
        <v>531</v>
      </c>
      <c r="V1891" t="n">
        <v>0.7840512</v>
      </c>
      <c r="W1891" t="n">
        <v>52.48</v>
      </c>
      <c r="X1891" t="n">
        <v>2.957955</v>
      </c>
      <c r="Y1891" t="n">
        <v>9527.169</v>
      </c>
      <c r="Z1891" t="n">
        <v>14467.38</v>
      </c>
      <c r="AA1891" t="n">
        <v>0.0000822963463752978</v>
      </c>
      <c r="AB1891" t="n">
        <v>0.0000541944152984162</v>
      </c>
      <c r="AC1891" t="n">
        <v>0.265065290039909</v>
      </c>
    </row>
    <row r="1892">
      <c r="A1892" t="s">
        <v>334</v>
      </c>
      <c r="B1892" t="s">
        <v>528</v>
      </c>
      <c r="C1892" t="s">
        <v>336</v>
      </c>
      <c r="D1892" t="s">
        <v>430</v>
      </c>
      <c r="E1892" t="s">
        <v>529</v>
      </c>
      <c r="F1892" t="s">
        <v>346</v>
      </c>
      <c r="G1892" t="s">
        <v>360</v>
      </c>
      <c r="H1892" t="n">
        <v>7424</v>
      </c>
      <c r="I1892" t="n">
        <v>96.62</v>
      </c>
      <c r="J1892" t="n">
        <v>36.97</v>
      </c>
      <c r="K1892" t="n">
        <v>14.48</v>
      </c>
      <c r="L1892" t="n">
        <v>3.175</v>
      </c>
      <c r="M1892" t="n">
        <v>1349</v>
      </c>
      <c r="N1892" t="n">
        <v>1.367</v>
      </c>
      <c r="O1892" t="n">
        <v>4.793</v>
      </c>
      <c r="P1892" t="n">
        <v>257.7</v>
      </c>
      <c r="Q1892" t="n">
        <v>1.188</v>
      </c>
      <c r="R1892" t="s">
        <v>341</v>
      </c>
      <c r="S1892" t="s">
        <v>507</v>
      </c>
      <c r="T1892" t="s">
        <v>530</v>
      </c>
      <c r="U1892" t="s">
        <v>531</v>
      </c>
      <c r="V1892" t="n">
        <v>9527.169</v>
      </c>
      <c r="W1892" t="n">
        <v>257.7</v>
      </c>
      <c r="X1892" t="n">
        <v>14467.38</v>
      </c>
      <c r="Y1892" t="n">
        <v>9527.169</v>
      </c>
      <c r="Z1892" t="n">
        <v>14467.38</v>
      </c>
      <c r="AA1892" t="n">
        <v>1</v>
      </c>
      <c r="AB1892" t="n">
        <v>0.658527597947935</v>
      </c>
      <c r="AC1892" t="n">
        <v>0.658527597947935</v>
      </c>
    </row>
    <row r="1893">
      <c r="A1893" t="s">
        <v>334</v>
      </c>
      <c r="B1893" t="s">
        <v>528</v>
      </c>
      <c r="C1893" t="s">
        <v>336</v>
      </c>
      <c r="D1893" t="s">
        <v>430</v>
      </c>
      <c r="E1893" t="s">
        <v>529</v>
      </c>
      <c r="F1893" t="s">
        <v>346</v>
      </c>
      <c r="G1893" t="s">
        <v>377</v>
      </c>
      <c r="H1893" t="n">
        <v>346</v>
      </c>
      <c r="I1893" t="n">
        <v>4.503</v>
      </c>
      <c r="J1893" t="n">
        <v>1.723</v>
      </c>
      <c r="K1893" t="n">
        <v>13.89</v>
      </c>
      <c r="L1893" t="n">
        <v>3.123</v>
      </c>
      <c r="M1893" t="n">
        <v>2370</v>
      </c>
      <c r="N1893" t="n">
        <v>1.316</v>
      </c>
      <c r="O1893" t="n">
        <v>4.809</v>
      </c>
      <c r="P1893" t="n">
        <v>141.2</v>
      </c>
      <c r="Q1893" t="n">
        <v>1.16</v>
      </c>
      <c r="R1893" t="s">
        <v>341</v>
      </c>
      <c r="S1893" t="s">
        <v>507</v>
      </c>
      <c r="T1893" t="s">
        <v>530</v>
      </c>
      <c r="U1893" t="s">
        <v>531</v>
      </c>
      <c r="V1893" t="n">
        <v>243.2876</v>
      </c>
      <c r="W1893" t="n">
        <v>141.2</v>
      </c>
      <c r="X1893" t="n">
        <v>401.6375</v>
      </c>
      <c r="Y1893" t="n">
        <v>9527.169</v>
      </c>
      <c r="Z1893" t="n">
        <v>14467.38</v>
      </c>
      <c r="AA1893" t="n">
        <v>0.025536190236575</v>
      </c>
      <c r="AB1893" t="n">
        <v>0.0168162860172333</v>
      </c>
      <c r="AC1893" t="n">
        <v>0.60573925492515</v>
      </c>
    </row>
    <row r="1894">
      <c r="A1894" t="s">
        <v>472</v>
      </c>
      <c r="B1894" t="s">
        <v>528</v>
      </c>
      <c r="C1894" t="s">
        <v>336</v>
      </c>
      <c r="D1894" t="s">
        <v>430</v>
      </c>
      <c r="E1894" t="s">
        <v>529</v>
      </c>
      <c r="F1894" t="s">
        <v>339</v>
      </c>
      <c r="G1894" t="s">
        <v>361</v>
      </c>
      <c r="H1894" t="n">
        <v>771</v>
      </c>
      <c r="I1894" t="n">
        <v>24.56</v>
      </c>
      <c r="J1894" t="n">
        <v>0.55</v>
      </c>
      <c r="K1894" t="n">
        <v>13.87</v>
      </c>
      <c r="L1894" t="n">
        <v>3.552</v>
      </c>
      <c r="M1894" t="n">
        <v>7274</v>
      </c>
      <c r="N1894" t="n">
        <v>1.245</v>
      </c>
      <c r="O1894" t="n">
        <v>5.034</v>
      </c>
      <c r="P1894" t="n">
        <v>299.5</v>
      </c>
      <c r="Q1894" t="n">
        <v>1.108</v>
      </c>
      <c r="R1894" t="s">
        <v>554</v>
      </c>
      <c r="S1894" t="s">
        <v>598</v>
      </c>
      <c r="T1894" t="s">
        <v>530</v>
      </c>
      <c r="U1894" t="s">
        <v>599</v>
      </c>
      <c r="V1894" t="n">
        <v>164.725</v>
      </c>
      <c r="W1894" t="n">
        <v>299.5</v>
      </c>
      <c r="X1894" t="n">
        <v>332.2818</v>
      </c>
      <c r="Y1894" t="n">
        <v>1656.4122</v>
      </c>
      <c r="Z1894" t="n">
        <v>1957.123</v>
      </c>
      <c r="AA1894" t="n">
        <v>0.0994468647357222</v>
      </c>
      <c r="AB1894" t="n">
        <v>0.0841669123504246</v>
      </c>
      <c r="AC1894" t="n">
        <v>0.495738857800818</v>
      </c>
    </row>
    <row r="1895">
      <c r="A1895" t="s">
        <v>472</v>
      </c>
      <c r="B1895" t="s">
        <v>528</v>
      </c>
      <c r="C1895" t="s">
        <v>336</v>
      </c>
      <c r="D1895" t="s">
        <v>430</v>
      </c>
      <c r="E1895" t="s">
        <v>529</v>
      </c>
      <c r="F1895" t="s">
        <v>339</v>
      </c>
      <c r="G1895" t="s">
        <v>366</v>
      </c>
      <c r="H1895" t="n">
        <v>104</v>
      </c>
      <c r="I1895" t="n">
        <v>3.313</v>
      </c>
      <c r="J1895" t="n">
        <v>0.07419</v>
      </c>
      <c r="K1895" t="n">
        <v>91.47</v>
      </c>
      <c r="L1895" t="n">
        <v>53.9</v>
      </c>
      <c r="M1895" t="n">
        <v>60240</v>
      </c>
      <c r="N1895" t="n">
        <v>4.811</v>
      </c>
      <c r="O1895" t="n">
        <v>48.43</v>
      </c>
      <c r="P1895" t="n">
        <v>1993</v>
      </c>
      <c r="Q1895" t="n">
        <v>4.202</v>
      </c>
      <c r="R1895" t="s">
        <v>554</v>
      </c>
      <c r="S1895" t="s">
        <v>598</v>
      </c>
      <c r="T1895" t="s">
        <v>530</v>
      </c>
      <c r="U1895" t="s">
        <v>599</v>
      </c>
      <c r="V1895" t="n">
        <v>147.86067</v>
      </c>
      <c r="W1895" t="n">
        <v>1993</v>
      </c>
      <c r="X1895" t="n">
        <v>585.3642</v>
      </c>
      <c r="Y1895" t="n">
        <v>1656.4122</v>
      </c>
      <c r="Z1895" t="n">
        <v>1957.123</v>
      </c>
      <c r="AA1895" t="n">
        <v>0.0892656248245455</v>
      </c>
      <c r="AB1895" t="n">
        <v>0.0755500139745943</v>
      </c>
      <c r="AC1895" t="n">
        <v>0.25259602483377</v>
      </c>
    </row>
    <row r="1896">
      <c r="A1896" t="s">
        <v>472</v>
      </c>
      <c r="B1896" t="s">
        <v>528</v>
      </c>
      <c r="C1896" t="s">
        <v>336</v>
      </c>
      <c r="D1896" t="s">
        <v>430</v>
      </c>
      <c r="E1896" t="s">
        <v>529</v>
      </c>
      <c r="F1896" t="s">
        <v>339</v>
      </c>
      <c r="G1896" t="s">
        <v>356</v>
      </c>
      <c r="H1896" t="n">
        <v>2</v>
      </c>
      <c r="I1896" t="n">
        <v>0.06371</v>
      </c>
      <c r="J1896" t="n">
        <v>0.001427</v>
      </c>
      <c r="K1896" t="n">
        <v>45.65</v>
      </c>
      <c r="L1896" t="n">
        <v>10.47</v>
      </c>
      <c r="M1896" t="n">
        <v>54560</v>
      </c>
      <c r="N1896" t="n">
        <v>1.741</v>
      </c>
      <c r="O1896" t="n">
        <v>7.151</v>
      </c>
      <c r="P1896" t="n">
        <v>1632</v>
      </c>
      <c r="Q1896" t="n">
        <v>2.069</v>
      </c>
      <c r="R1896" t="s">
        <v>554</v>
      </c>
      <c r="S1896" t="s">
        <v>598</v>
      </c>
      <c r="T1896" t="s">
        <v>530</v>
      </c>
      <c r="U1896" t="s">
        <v>599</v>
      </c>
      <c r="V1896" t="n">
        <v>2.328864</v>
      </c>
      <c r="W1896" t="n">
        <v>1632</v>
      </c>
      <c r="X1896" t="n">
        <v>13.28936</v>
      </c>
      <c r="Y1896" t="n">
        <v>1656.4122</v>
      </c>
      <c r="Z1896" t="n">
        <v>1957.123</v>
      </c>
      <c r="AA1896" t="n">
        <v>0.0014059688765876</v>
      </c>
      <c r="AB1896" t="n">
        <v>0.00118994258408899</v>
      </c>
      <c r="AC1896" t="n">
        <v>0.175242750591451</v>
      </c>
    </row>
    <row r="1897">
      <c r="A1897" t="s">
        <v>472</v>
      </c>
      <c r="B1897" t="s">
        <v>528</v>
      </c>
      <c r="C1897" t="s">
        <v>336</v>
      </c>
      <c r="D1897" t="s">
        <v>430</v>
      </c>
      <c r="E1897" t="s">
        <v>529</v>
      </c>
      <c r="F1897" t="s">
        <v>339</v>
      </c>
      <c r="G1897" t="s">
        <v>357</v>
      </c>
      <c r="H1897" t="n">
        <v>17</v>
      </c>
      <c r="I1897" t="n">
        <v>0.5416</v>
      </c>
      <c r="J1897" t="n">
        <v>0.01213</v>
      </c>
      <c r="K1897" t="n">
        <v>45.78</v>
      </c>
      <c r="L1897" t="n">
        <v>17.83</v>
      </c>
      <c r="M1897" t="n">
        <v>76310</v>
      </c>
      <c r="N1897" t="n">
        <v>1.598</v>
      </c>
      <c r="O1897" t="n">
        <v>14.99</v>
      </c>
      <c r="P1897" t="n">
        <v>4960</v>
      </c>
      <c r="Q1897" t="n">
        <v>1.623</v>
      </c>
      <c r="R1897" t="s">
        <v>554</v>
      </c>
      <c r="S1897" t="s">
        <v>598</v>
      </c>
      <c r="T1897" t="s">
        <v>530</v>
      </c>
      <c r="U1897" t="s">
        <v>599</v>
      </c>
      <c r="V1897" t="n">
        <v>60.1648</v>
      </c>
      <c r="W1897" t="n">
        <v>4960</v>
      </c>
      <c r="X1897" t="n">
        <v>415.3345</v>
      </c>
      <c r="Y1897" t="n">
        <v>1656.4122</v>
      </c>
      <c r="Z1897" t="n">
        <v>1957.123</v>
      </c>
      <c r="AA1897" t="n">
        <v>0.0363223598570453</v>
      </c>
      <c r="AB1897" t="n">
        <v>0.0307414505884403</v>
      </c>
      <c r="AC1897" t="n">
        <v>0.144858662114513</v>
      </c>
    </row>
    <row r="1898">
      <c r="A1898" t="s">
        <v>472</v>
      </c>
      <c r="B1898" t="s">
        <v>528</v>
      </c>
      <c r="C1898" t="s">
        <v>336</v>
      </c>
      <c r="D1898" t="s">
        <v>430</v>
      </c>
      <c r="E1898" t="s">
        <v>529</v>
      </c>
      <c r="F1898" t="s">
        <v>339</v>
      </c>
      <c r="G1898" t="s">
        <v>362</v>
      </c>
      <c r="H1898" t="n">
        <v>22</v>
      </c>
      <c r="I1898" t="n">
        <v>0.7009</v>
      </c>
      <c r="J1898" t="n">
        <v>0.01569</v>
      </c>
      <c r="K1898" t="n">
        <v>41.45</v>
      </c>
      <c r="L1898" t="n">
        <v>16.86</v>
      </c>
      <c r="M1898" t="n">
        <v>64320</v>
      </c>
      <c r="N1898" t="n">
        <v>1.555</v>
      </c>
      <c r="O1898" t="n">
        <v>14.42</v>
      </c>
      <c r="P1898" t="n">
        <v>4120</v>
      </c>
      <c r="Q1898" t="n">
        <v>1.559</v>
      </c>
      <c r="R1898" t="s">
        <v>554</v>
      </c>
      <c r="S1898" t="s">
        <v>598</v>
      </c>
      <c r="T1898" t="s">
        <v>530</v>
      </c>
      <c r="U1898" t="s">
        <v>599</v>
      </c>
      <c r="V1898" t="n">
        <v>64.6428</v>
      </c>
      <c r="W1898" t="n">
        <v>4120</v>
      </c>
      <c r="X1898" t="n">
        <v>426.7109</v>
      </c>
      <c r="Y1898" t="n">
        <v>1656.4122</v>
      </c>
      <c r="Z1898" t="n">
        <v>1957.123</v>
      </c>
      <c r="AA1898" t="n">
        <v>0.0390257932174129</v>
      </c>
      <c r="AB1898" t="n">
        <v>0.0330295030000669</v>
      </c>
      <c r="AC1898" t="n">
        <v>0.151490857158793</v>
      </c>
    </row>
    <row r="1899">
      <c r="A1899" t="s">
        <v>472</v>
      </c>
      <c r="B1899" t="s">
        <v>528</v>
      </c>
      <c r="C1899" t="s">
        <v>336</v>
      </c>
      <c r="D1899" t="s">
        <v>430</v>
      </c>
      <c r="E1899" t="s">
        <v>529</v>
      </c>
      <c r="F1899" t="s">
        <v>339</v>
      </c>
      <c r="G1899" t="s">
        <v>340</v>
      </c>
      <c r="H1899" t="n">
        <v>128</v>
      </c>
      <c r="I1899" t="n">
        <v>4.078</v>
      </c>
      <c r="J1899" t="n">
        <v>0.09131</v>
      </c>
      <c r="K1899" t="n">
        <v>82.16</v>
      </c>
      <c r="L1899" t="n">
        <v>46.85</v>
      </c>
      <c r="M1899" t="n">
        <v>60860</v>
      </c>
      <c r="N1899" t="n">
        <v>4.204</v>
      </c>
      <c r="O1899" t="n">
        <v>41.94</v>
      </c>
      <c r="P1899" t="n">
        <v>2353</v>
      </c>
      <c r="Q1899" t="n">
        <v>3.715</v>
      </c>
      <c r="R1899" t="s">
        <v>554</v>
      </c>
      <c r="S1899" t="s">
        <v>598</v>
      </c>
      <c r="T1899" t="s">
        <v>530</v>
      </c>
      <c r="U1899" t="s">
        <v>599</v>
      </c>
      <c r="V1899" t="n">
        <v>214.85243</v>
      </c>
      <c r="W1899" t="n">
        <v>2353</v>
      </c>
      <c r="X1899" t="n">
        <v>727.804</v>
      </c>
      <c r="Y1899" t="n">
        <v>1656.4122</v>
      </c>
      <c r="Z1899" t="n">
        <v>1957.123</v>
      </c>
      <c r="AA1899" t="n">
        <v>0.129709519164372</v>
      </c>
      <c r="AB1899" t="n">
        <v>0.109779727692128</v>
      </c>
      <c r="AC1899" t="n">
        <v>0.29520644294343</v>
      </c>
    </row>
    <row r="1900">
      <c r="A1900" t="s">
        <v>472</v>
      </c>
      <c r="B1900" t="s">
        <v>528</v>
      </c>
      <c r="C1900" t="s">
        <v>336</v>
      </c>
      <c r="D1900" t="s">
        <v>430</v>
      </c>
      <c r="E1900" t="s">
        <v>529</v>
      </c>
      <c r="F1900" t="s">
        <v>339</v>
      </c>
      <c r="G1900" t="s">
        <v>352</v>
      </c>
      <c r="H1900" t="n">
        <v>124</v>
      </c>
      <c r="I1900" t="n">
        <v>3.95</v>
      </c>
      <c r="J1900" t="n">
        <v>0.08846</v>
      </c>
      <c r="K1900" t="n">
        <v>26.52</v>
      </c>
      <c r="L1900" t="n">
        <v>5.842</v>
      </c>
      <c r="M1900" t="n">
        <v>17270</v>
      </c>
      <c r="N1900" t="n">
        <v>1.538</v>
      </c>
      <c r="O1900" t="n">
        <v>5.558</v>
      </c>
      <c r="P1900" t="n">
        <v>462</v>
      </c>
      <c r="Q1900" t="n">
        <v>1.553</v>
      </c>
      <c r="R1900" t="s">
        <v>554</v>
      </c>
      <c r="S1900" t="s">
        <v>598</v>
      </c>
      <c r="T1900" t="s">
        <v>530</v>
      </c>
      <c r="U1900" t="s">
        <v>599</v>
      </c>
      <c r="V1900" t="n">
        <v>40.86852</v>
      </c>
      <c r="W1900" t="n">
        <v>462</v>
      </c>
      <c r="X1900" t="n">
        <v>63.58092</v>
      </c>
      <c r="Y1900" t="n">
        <v>1656.4122</v>
      </c>
      <c r="Z1900" t="n">
        <v>1957.123</v>
      </c>
      <c r="AA1900" t="n">
        <v>0.024672916560262</v>
      </c>
      <c r="AB1900" t="n">
        <v>0.0208819374152774</v>
      </c>
      <c r="AC1900" t="n">
        <v>0.642779626340732</v>
      </c>
    </row>
    <row r="1901">
      <c r="A1901" t="s">
        <v>472</v>
      </c>
      <c r="B1901" t="s">
        <v>528</v>
      </c>
      <c r="C1901" t="s">
        <v>336</v>
      </c>
      <c r="D1901" t="s">
        <v>430</v>
      </c>
      <c r="E1901" t="s">
        <v>529</v>
      </c>
      <c r="F1901" t="s">
        <v>339</v>
      </c>
      <c r="G1901" t="s">
        <v>363</v>
      </c>
      <c r="H1901" t="n">
        <v>1</v>
      </c>
      <c r="I1901" t="n">
        <v>0.03186</v>
      </c>
      <c r="J1901" t="n">
        <v>0.0007134</v>
      </c>
      <c r="K1901" t="n">
        <v>30.25</v>
      </c>
      <c r="L1901" t="n">
        <v>13.28</v>
      </c>
      <c r="M1901" t="n">
        <v>31870</v>
      </c>
      <c r="N1901" t="n">
        <v>1.727</v>
      </c>
      <c r="O1901" t="n">
        <v>5.119</v>
      </c>
      <c r="P1901" t="n">
        <v>317.7</v>
      </c>
      <c r="Q1901" t="n">
        <v>1.776</v>
      </c>
      <c r="R1901" t="s">
        <v>554</v>
      </c>
      <c r="S1901" t="s">
        <v>598</v>
      </c>
      <c r="T1901" t="s">
        <v>530</v>
      </c>
      <c r="U1901" t="s">
        <v>599</v>
      </c>
      <c r="V1901" t="n">
        <v>0.22664718</v>
      </c>
      <c r="W1901" t="n">
        <v>317.7</v>
      </c>
      <c r="X1901" t="n">
        <v>5.1573438</v>
      </c>
      <c r="Y1901" t="n">
        <v>1656.4122</v>
      </c>
      <c r="Z1901" t="n">
        <v>1957.123</v>
      </c>
      <c r="AA1901" t="n">
        <v>0.000136830180313813</v>
      </c>
      <c r="AB1901" t="n">
        <v>0.000115806303436217</v>
      </c>
      <c r="AC1901" t="n">
        <v>0.0439464943174818</v>
      </c>
    </row>
    <row r="1902">
      <c r="A1902" t="s">
        <v>472</v>
      </c>
      <c r="B1902" t="s">
        <v>528</v>
      </c>
      <c r="C1902" t="s">
        <v>336</v>
      </c>
      <c r="D1902" t="s">
        <v>430</v>
      </c>
      <c r="E1902" t="s">
        <v>529</v>
      </c>
      <c r="F1902" t="s">
        <v>339</v>
      </c>
      <c r="G1902" t="s">
        <v>358</v>
      </c>
      <c r="H1902" t="n">
        <v>5</v>
      </c>
      <c r="I1902" t="n">
        <v>0.1593</v>
      </c>
      <c r="J1902" t="n">
        <v>0.003567</v>
      </c>
      <c r="K1902" t="n">
        <v>26.73</v>
      </c>
      <c r="L1902" t="n">
        <v>13.56</v>
      </c>
      <c r="M1902" t="n">
        <v>23530</v>
      </c>
      <c r="N1902" t="n">
        <v>1.41</v>
      </c>
      <c r="O1902" t="n">
        <v>12.49</v>
      </c>
      <c r="P1902" t="n">
        <v>1262</v>
      </c>
      <c r="Q1902" t="n">
        <v>1.34</v>
      </c>
      <c r="R1902" t="s">
        <v>554</v>
      </c>
      <c r="S1902" t="s">
        <v>598</v>
      </c>
      <c r="T1902" t="s">
        <v>530</v>
      </c>
      <c r="U1902" t="s">
        <v>599</v>
      </c>
      <c r="V1902" t="n">
        <v>4.501554</v>
      </c>
      <c r="W1902" t="n">
        <v>1262</v>
      </c>
      <c r="X1902" t="n">
        <v>62.218</v>
      </c>
      <c r="Y1902" t="n">
        <v>1656.4122</v>
      </c>
      <c r="Z1902" t="n">
        <v>1957.123</v>
      </c>
      <c r="AA1902" t="n">
        <v>0.00271765325080315</v>
      </c>
      <c r="AB1902" t="n">
        <v>0.00230008742424467</v>
      </c>
      <c r="AC1902" t="n">
        <v>0.0723513131248192</v>
      </c>
    </row>
    <row r="1903">
      <c r="A1903" t="s">
        <v>472</v>
      </c>
      <c r="B1903" t="s">
        <v>528</v>
      </c>
      <c r="C1903" t="s">
        <v>336</v>
      </c>
      <c r="D1903" t="s">
        <v>430</v>
      </c>
      <c r="E1903" t="s">
        <v>529</v>
      </c>
      <c r="F1903" t="s">
        <v>339</v>
      </c>
      <c r="G1903" t="s">
        <v>370</v>
      </c>
      <c r="H1903" t="n">
        <v>1</v>
      </c>
      <c r="I1903" t="n">
        <v>0.03186</v>
      </c>
      <c r="J1903" t="n">
        <v>0.0007134</v>
      </c>
      <c r="K1903" t="n">
        <v>21.45</v>
      </c>
      <c r="L1903" t="n">
        <v>7.513</v>
      </c>
      <c r="M1903" t="n">
        <v>16150</v>
      </c>
      <c r="N1903" t="n">
        <v>1.227</v>
      </c>
      <c r="O1903" t="n">
        <v>7.681</v>
      </c>
      <c r="P1903" t="n">
        <v>1297</v>
      </c>
      <c r="Q1903" t="n">
        <v>1.146</v>
      </c>
      <c r="R1903" t="s">
        <v>554</v>
      </c>
      <c r="S1903" t="s">
        <v>598</v>
      </c>
      <c r="T1903" t="s">
        <v>530</v>
      </c>
      <c r="U1903" t="s">
        <v>599</v>
      </c>
      <c r="V1903" t="n">
        <v>0.9252798</v>
      </c>
      <c r="W1903" t="n">
        <v>1297</v>
      </c>
      <c r="X1903" t="n">
        <v>9.4</v>
      </c>
      <c r="Y1903" t="n">
        <v>1656.4122</v>
      </c>
      <c r="Z1903" t="n">
        <v>1957.123</v>
      </c>
      <c r="AA1903" t="n">
        <v>0.000558604796559697</v>
      </c>
      <c r="AB1903" t="n">
        <v>0.000472775497503223</v>
      </c>
      <c r="AC1903" t="n">
        <v>0.0984340212765957</v>
      </c>
    </row>
    <row r="1904">
      <c r="A1904" t="s">
        <v>472</v>
      </c>
      <c r="B1904" t="s">
        <v>528</v>
      </c>
      <c r="C1904" t="s">
        <v>336</v>
      </c>
      <c r="D1904" t="s">
        <v>430</v>
      </c>
      <c r="E1904" t="s">
        <v>529</v>
      </c>
      <c r="F1904" t="s">
        <v>339</v>
      </c>
      <c r="G1904" t="s">
        <v>368</v>
      </c>
      <c r="H1904" t="n">
        <v>509</v>
      </c>
      <c r="I1904" t="n">
        <v>16.22</v>
      </c>
      <c r="J1904" t="n">
        <v>0.3631</v>
      </c>
      <c r="K1904" t="n">
        <v>16.84</v>
      </c>
      <c r="L1904" t="n">
        <v>4.083</v>
      </c>
      <c r="M1904" t="n">
        <v>9471</v>
      </c>
      <c r="N1904" t="n">
        <v>1.339</v>
      </c>
      <c r="O1904" t="n">
        <v>5.277</v>
      </c>
      <c r="P1904" t="n">
        <v>299.8</v>
      </c>
      <c r="Q1904" t="n">
        <v>1.198</v>
      </c>
      <c r="R1904" t="s">
        <v>554</v>
      </c>
      <c r="S1904" t="s">
        <v>598</v>
      </c>
      <c r="T1904" t="s">
        <v>530</v>
      </c>
      <c r="U1904" t="s">
        <v>599</v>
      </c>
      <c r="V1904" t="n">
        <v>108.85738</v>
      </c>
      <c r="W1904" t="n">
        <v>299.8</v>
      </c>
      <c r="X1904" t="n">
        <v>154.01785</v>
      </c>
      <c r="Y1904" t="n">
        <v>1656.4122</v>
      </c>
      <c r="Z1904" t="n">
        <v>1957.123</v>
      </c>
      <c r="AA1904" t="n">
        <v>0.0657187745900447</v>
      </c>
      <c r="AB1904" t="n">
        <v>0.0556211234551942</v>
      </c>
      <c r="AC1904" t="n">
        <v>0.706784181184194</v>
      </c>
    </row>
    <row r="1905">
      <c r="A1905" t="s">
        <v>472</v>
      </c>
      <c r="B1905" t="s">
        <v>528</v>
      </c>
      <c r="C1905" t="s">
        <v>336</v>
      </c>
      <c r="D1905" t="s">
        <v>430</v>
      </c>
      <c r="E1905" t="s">
        <v>529</v>
      </c>
      <c r="F1905" t="s">
        <v>339</v>
      </c>
      <c r="G1905" t="s">
        <v>369</v>
      </c>
      <c r="H1905" t="n">
        <v>1111</v>
      </c>
      <c r="I1905" t="n">
        <v>35.39</v>
      </c>
      <c r="J1905" t="n">
        <v>0.7926</v>
      </c>
      <c r="K1905" t="n">
        <v>17.78</v>
      </c>
      <c r="L1905" t="n">
        <v>4.662</v>
      </c>
      <c r="M1905" t="n">
        <v>14010</v>
      </c>
      <c r="N1905" t="n">
        <v>1.302</v>
      </c>
      <c r="O1905" t="n">
        <v>5.57</v>
      </c>
      <c r="P1905" t="n">
        <v>598.6</v>
      </c>
      <c r="Q1905" t="n">
        <v>1.199</v>
      </c>
      <c r="R1905" t="s">
        <v>554</v>
      </c>
      <c r="S1905" t="s">
        <v>598</v>
      </c>
      <c r="T1905" t="s">
        <v>530</v>
      </c>
      <c r="U1905" t="s">
        <v>599</v>
      </c>
      <c r="V1905" t="n">
        <v>474.45036</v>
      </c>
      <c r="W1905" t="n">
        <v>598.6</v>
      </c>
      <c r="X1905" t="n">
        <v>644.91</v>
      </c>
      <c r="Y1905" t="n">
        <v>1656.4122</v>
      </c>
      <c r="Z1905" t="n">
        <v>1957.123</v>
      </c>
      <c r="AA1905" t="n">
        <v>0.286432543783486</v>
      </c>
      <c r="AB1905" t="n">
        <v>0.242422351584443</v>
      </c>
      <c r="AC1905" t="n">
        <v>0.735684607154487</v>
      </c>
    </row>
    <row r="1906">
      <c r="A1906" t="s">
        <v>472</v>
      </c>
      <c r="B1906" t="s">
        <v>528</v>
      </c>
      <c r="C1906" t="s">
        <v>336</v>
      </c>
      <c r="D1906" t="s">
        <v>430</v>
      </c>
      <c r="E1906" t="s">
        <v>529</v>
      </c>
      <c r="F1906" t="s">
        <v>339</v>
      </c>
      <c r="G1906" t="s">
        <v>347</v>
      </c>
      <c r="H1906" t="n">
        <v>429</v>
      </c>
      <c r="I1906" t="n">
        <v>13.67</v>
      </c>
      <c r="J1906" t="n">
        <v>0.306</v>
      </c>
      <c r="K1906" t="n">
        <v>23.87</v>
      </c>
      <c r="L1906" t="n">
        <v>7.047</v>
      </c>
      <c r="M1906" t="n">
        <v>26700</v>
      </c>
      <c r="N1906" t="n">
        <v>1.309</v>
      </c>
      <c r="O1906" t="n">
        <v>6.887</v>
      </c>
      <c r="P1906" t="n">
        <v>2040</v>
      </c>
      <c r="Q1906" t="n">
        <v>1.301</v>
      </c>
      <c r="R1906" t="s">
        <v>554</v>
      </c>
      <c r="S1906" t="s">
        <v>598</v>
      </c>
      <c r="T1906" t="s">
        <v>530</v>
      </c>
      <c r="U1906" t="s">
        <v>599</v>
      </c>
      <c r="V1906" t="n">
        <v>624.24</v>
      </c>
      <c r="W1906" t="n">
        <v>2040</v>
      </c>
      <c r="X1906" t="n">
        <v>644.0498</v>
      </c>
      <c r="Y1906" t="n">
        <v>1656.4122</v>
      </c>
      <c r="Z1906" t="n">
        <v>1957.123</v>
      </c>
      <c r="AA1906" t="n">
        <v>0.376862715693594</v>
      </c>
      <c r="AB1906" t="n">
        <v>0.318957980668563</v>
      </c>
      <c r="AC1906" t="n">
        <v>0.969241819499051</v>
      </c>
    </row>
    <row r="1907">
      <c r="A1907" t="s">
        <v>472</v>
      </c>
      <c r="B1907" t="s">
        <v>528</v>
      </c>
      <c r="C1907" t="s">
        <v>336</v>
      </c>
      <c r="D1907" t="s">
        <v>430</v>
      </c>
      <c r="E1907" t="s">
        <v>529</v>
      </c>
      <c r="F1907" t="s">
        <v>339</v>
      </c>
      <c r="G1907" t="s">
        <v>351</v>
      </c>
      <c r="H1907" t="n">
        <v>65</v>
      </c>
      <c r="I1907" t="n">
        <v>2.071</v>
      </c>
      <c r="J1907" t="n">
        <v>0.04637</v>
      </c>
      <c r="K1907" t="n">
        <v>21.55</v>
      </c>
      <c r="L1907" t="n">
        <v>5.785</v>
      </c>
      <c r="M1907" t="n">
        <v>19470</v>
      </c>
      <c r="N1907" t="n">
        <v>1.369</v>
      </c>
      <c r="O1907" t="n">
        <v>5.927</v>
      </c>
      <c r="P1907" t="n">
        <v>593.1</v>
      </c>
      <c r="Q1907" t="n">
        <v>1.313</v>
      </c>
      <c r="R1907" t="s">
        <v>554</v>
      </c>
      <c r="S1907" t="s">
        <v>598</v>
      </c>
      <c r="T1907" t="s">
        <v>530</v>
      </c>
      <c r="U1907" t="s">
        <v>599</v>
      </c>
      <c r="V1907" t="n">
        <v>27.502047</v>
      </c>
      <c r="W1907" t="n">
        <v>593.1</v>
      </c>
      <c r="X1907" t="n">
        <v>42.997841</v>
      </c>
      <c r="Y1907" t="n">
        <v>1656.4122</v>
      </c>
      <c r="Z1907" t="n">
        <v>1957.123</v>
      </c>
      <c r="AA1907" t="n">
        <v>0.0166033835056274</v>
      </c>
      <c r="AB1907" t="n">
        <v>0.0140522833771817</v>
      </c>
      <c r="AC1907" t="n">
        <v>0.639614602975066</v>
      </c>
    </row>
    <row r="1908">
      <c r="A1908" t="s">
        <v>472</v>
      </c>
      <c r="B1908" t="s">
        <v>528</v>
      </c>
      <c r="C1908" t="s">
        <v>336</v>
      </c>
      <c r="D1908" t="s">
        <v>430</v>
      </c>
      <c r="E1908" t="s">
        <v>529</v>
      </c>
      <c r="F1908" t="s">
        <v>339</v>
      </c>
      <c r="G1908" t="s">
        <v>359</v>
      </c>
      <c r="H1908" t="n">
        <v>2245</v>
      </c>
      <c r="I1908" t="n">
        <v>71.52</v>
      </c>
      <c r="J1908" t="n">
        <v>1.602</v>
      </c>
      <c r="K1908" t="n">
        <v>19.35</v>
      </c>
      <c r="L1908" t="n">
        <v>5.109</v>
      </c>
      <c r="M1908" t="n">
        <v>15780</v>
      </c>
      <c r="N1908" t="n">
        <v>1.327</v>
      </c>
      <c r="O1908" t="n">
        <v>5.781</v>
      </c>
      <c r="P1908" t="n">
        <v>800.2</v>
      </c>
      <c r="Q1908" t="n">
        <v>1.242</v>
      </c>
      <c r="R1908" t="s">
        <v>554</v>
      </c>
      <c r="S1908" t="s">
        <v>598</v>
      </c>
      <c r="T1908" t="s">
        <v>530</v>
      </c>
      <c r="U1908" t="s">
        <v>599</v>
      </c>
      <c r="V1908" t="n">
        <v>1281.9204</v>
      </c>
      <c r="W1908" t="n">
        <v>800.2</v>
      </c>
      <c r="X1908" t="n">
        <v>1434.456</v>
      </c>
      <c r="Y1908" t="n">
        <v>1656.4122</v>
      </c>
      <c r="Z1908" t="n">
        <v>1957.123</v>
      </c>
      <c r="AA1908" t="n">
        <v>0.773913884478755</v>
      </c>
      <c r="AB1908" t="n">
        <v>0.655002470463022</v>
      </c>
      <c r="AC1908" t="n">
        <v>0.893663102946344</v>
      </c>
    </row>
    <row r="1909">
      <c r="A1909" t="s">
        <v>472</v>
      </c>
      <c r="B1909" t="s">
        <v>528</v>
      </c>
      <c r="C1909" t="s">
        <v>336</v>
      </c>
      <c r="D1909" t="s">
        <v>430</v>
      </c>
      <c r="E1909" t="s">
        <v>529</v>
      </c>
      <c r="F1909" t="s">
        <v>339</v>
      </c>
      <c r="G1909" t="s">
        <v>360</v>
      </c>
      <c r="H1909" t="n">
        <v>3139</v>
      </c>
      <c r="I1909" t="n">
        <v>100</v>
      </c>
      <c r="J1909" t="n">
        <v>2.239</v>
      </c>
      <c r="K1909" t="n">
        <v>20.55</v>
      </c>
      <c r="L1909" t="n">
        <v>6.415</v>
      </c>
      <c r="M1909" t="n">
        <v>15510</v>
      </c>
      <c r="N1909" t="n">
        <v>1.424</v>
      </c>
      <c r="O1909" t="n">
        <v>7.061</v>
      </c>
      <c r="P1909" t="n">
        <v>739.8</v>
      </c>
      <c r="Q1909" t="n">
        <v>1.31</v>
      </c>
      <c r="R1909" t="s">
        <v>554</v>
      </c>
      <c r="S1909" t="s">
        <v>598</v>
      </c>
      <c r="T1909" t="s">
        <v>530</v>
      </c>
      <c r="U1909" t="s">
        <v>599</v>
      </c>
      <c r="V1909" t="n">
        <v>1656.4122</v>
      </c>
      <c r="W1909" t="n">
        <v>739.8</v>
      </c>
      <c r="X1909" t="n">
        <v>1957.123</v>
      </c>
      <c r="Y1909" t="n">
        <v>1656.4122</v>
      </c>
      <c r="Z1909" t="n">
        <v>1957.123</v>
      </c>
      <c r="AA1909" t="n">
        <v>1</v>
      </c>
      <c r="AB1909" t="n">
        <v>0.846350587060701</v>
      </c>
      <c r="AC1909" t="n">
        <v>0.846350587060701</v>
      </c>
    </row>
    <row r="1910">
      <c r="A1910" t="s">
        <v>334</v>
      </c>
      <c r="B1910" t="s">
        <v>528</v>
      </c>
      <c r="C1910" t="s">
        <v>336</v>
      </c>
      <c r="D1910" t="s">
        <v>430</v>
      </c>
      <c r="E1910" t="s">
        <v>529</v>
      </c>
      <c r="F1910" t="s">
        <v>346</v>
      </c>
      <c r="G1910" t="s">
        <v>361</v>
      </c>
      <c r="H1910" t="n">
        <v>7684</v>
      </c>
      <c r="I1910" t="n">
        <v>100</v>
      </c>
      <c r="J1910" t="n">
        <v>38.27</v>
      </c>
      <c r="K1910" t="n">
        <v>14.39</v>
      </c>
      <c r="L1910" t="n">
        <v>3.465</v>
      </c>
      <c r="M1910" t="n">
        <v>1305</v>
      </c>
      <c r="N1910" t="n">
        <v>1.4</v>
      </c>
      <c r="O1910" t="n">
        <v>4.661</v>
      </c>
      <c r="P1910" t="n">
        <v>252.3</v>
      </c>
      <c r="Q1910" t="n">
        <v>1.199</v>
      </c>
      <c r="R1910" t="s">
        <v>341</v>
      </c>
      <c r="S1910" t="s">
        <v>507</v>
      </c>
      <c r="T1910" t="s">
        <v>530</v>
      </c>
      <c r="U1910" t="s">
        <v>531</v>
      </c>
      <c r="V1910" t="n">
        <v>9655.521</v>
      </c>
      <c r="W1910" t="n">
        <v>252.3</v>
      </c>
      <c r="X1910" t="n">
        <v>14593.54</v>
      </c>
      <c r="Y1910" t="n">
        <v>9527.169</v>
      </c>
      <c r="Z1910" t="n">
        <v>14467.38</v>
      </c>
      <c r="AA1910" t="n">
        <v>1.01347220774608</v>
      </c>
      <c r="AB1910" t="n">
        <v>0.667399418554016</v>
      </c>
      <c r="AC1910" t="n">
        <v>0.661629803323937</v>
      </c>
    </row>
    <row r="1911">
      <c r="A1911" t="s">
        <v>334</v>
      </c>
      <c r="B1911" t="s">
        <v>528</v>
      </c>
      <c r="C1911" t="s">
        <v>336</v>
      </c>
      <c r="D1911" t="s">
        <v>430</v>
      </c>
      <c r="E1911" t="s">
        <v>529</v>
      </c>
      <c r="F1911" t="s">
        <v>346</v>
      </c>
      <c r="G1911" t="s">
        <v>359</v>
      </c>
      <c r="H1911" t="n">
        <v>1255</v>
      </c>
      <c r="I1911" t="n">
        <v>16.33</v>
      </c>
      <c r="J1911" t="n">
        <v>6.25</v>
      </c>
      <c r="K1911" t="n">
        <v>18.48</v>
      </c>
      <c r="L1911" t="n">
        <v>3.242</v>
      </c>
      <c r="M1911" t="n">
        <v>3735</v>
      </c>
      <c r="N1911" t="n">
        <v>1.563</v>
      </c>
      <c r="O1911" t="n">
        <v>4.949</v>
      </c>
      <c r="P1911" t="n">
        <v>638.3</v>
      </c>
      <c r="Q1911" t="n">
        <v>1.308</v>
      </c>
      <c r="R1911" t="s">
        <v>341</v>
      </c>
      <c r="S1911" t="s">
        <v>507</v>
      </c>
      <c r="T1911" t="s">
        <v>530</v>
      </c>
      <c r="U1911" t="s">
        <v>531</v>
      </c>
      <c r="V1911" t="n">
        <v>3989.375</v>
      </c>
      <c r="W1911" t="n">
        <v>638.3</v>
      </c>
      <c r="X1911" t="n">
        <v>6447.348</v>
      </c>
      <c r="Y1911" t="n">
        <v>9527.169</v>
      </c>
      <c r="Z1911" t="n">
        <v>14467.38</v>
      </c>
      <c r="AA1911" t="n">
        <v>0.41873666773414</v>
      </c>
      <c r="AB1911" t="n">
        <v>0.275749651975686</v>
      </c>
      <c r="AC1911" t="n">
        <v>0.618762163916078</v>
      </c>
    </row>
    <row r="1912">
      <c r="A1912" t="s">
        <v>334</v>
      </c>
      <c r="B1912" t="s">
        <v>528</v>
      </c>
      <c r="C1912" t="s">
        <v>336</v>
      </c>
      <c r="D1912" t="s">
        <v>430</v>
      </c>
      <c r="E1912" t="s">
        <v>529</v>
      </c>
      <c r="F1912" t="s">
        <v>346</v>
      </c>
      <c r="G1912" t="s">
        <v>362</v>
      </c>
      <c r="H1912" t="n">
        <v>16</v>
      </c>
      <c r="I1912" t="n">
        <v>0.2082</v>
      </c>
      <c r="J1912" t="n">
        <v>0.07968</v>
      </c>
      <c r="K1912" t="n">
        <v>32.86</v>
      </c>
      <c r="L1912" t="n">
        <v>13.6</v>
      </c>
      <c r="M1912" t="n">
        <v>14730</v>
      </c>
      <c r="N1912" t="n">
        <v>1.336</v>
      </c>
      <c r="O1912" t="n">
        <v>13</v>
      </c>
      <c r="P1912" t="n">
        <v>4343</v>
      </c>
      <c r="Q1912" t="n">
        <v>1.422</v>
      </c>
      <c r="R1912" t="s">
        <v>341</v>
      </c>
      <c r="S1912" t="s">
        <v>507</v>
      </c>
      <c r="T1912" t="s">
        <v>530</v>
      </c>
      <c r="U1912" t="s">
        <v>531</v>
      </c>
      <c r="V1912" t="n">
        <v>346.05024</v>
      </c>
      <c r="W1912" t="n">
        <v>4343</v>
      </c>
      <c r="X1912" t="n">
        <v>583.224</v>
      </c>
      <c r="Y1912" t="n">
        <v>9527.169</v>
      </c>
      <c r="Z1912" t="n">
        <v>14467.38</v>
      </c>
      <c r="AA1912" t="n">
        <v>0.0363224626329186</v>
      </c>
      <c r="AB1912" t="n">
        <v>0.0239193440692095</v>
      </c>
      <c r="AC1912" t="n">
        <v>0.593340191761656</v>
      </c>
    </row>
    <row r="1913">
      <c r="A1913" t="s">
        <v>334</v>
      </c>
      <c r="B1913" t="s">
        <v>528</v>
      </c>
      <c r="C1913" t="s">
        <v>336</v>
      </c>
      <c r="D1913" t="s">
        <v>430</v>
      </c>
      <c r="E1913" t="s">
        <v>529</v>
      </c>
      <c r="F1913" t="s">
        <v>346</v>
      </c>
      <c r="G1913" t="s">
        <v>340</v>
      </c>
      <c r="H1913" t="n">
        <v>27</v>
      </c>
      <c r="I1913" t="n">
        <v>0.3514</v>
      </c>
      <c r="J1913" t="n">
        <v>0.1345</v>
      </c>
      <c r="K1913" t="n">
        <v>56.65</v>
      </c>
      <c r="L1913" t="n">
        <v>32.2</v>
      </c>
      <c r="M1913" t="n">
        <v>41890</v>
      </c>
      <c r="N1913" t="n">
        <v>2.729</v>
      </c>
      <c r="O1913" t="n">
        <v>30.92</v>
      </c>
      <c r="P1913" t="n">
        <v>12140</v>
      </c>
      <c r="Q1913" t="n">
        <v>2.619</v>
      </c>
      <c r="R1913" t="s">
        <v>341</v>
      </c>
      <c r="S1913" t="s">
        <v>507</v>
      </c>
      <c r="T1913" t="s">
        <v>530</v>
      </c>
      <c r="U1913" t="s">
        <v>531</v>
      </c>
      <c r="V1913" t="n">
        <v>1632.83</v>
      </c>
      <c r="W1913" t="n">
        <v>12140</v>
      </c>
      <c r="X1913" t="n">
        <v>3468.094</v>
      </c>
      <c r="Y1913" t="n">
        <v>9527.169</v>
      </c>
      <c r="Z1913" t="n">
        <v>14467.38</v>
      </c>
      <c r="AA1913" t="n">
        <v>0.171386694200554</v>
      </c>
      <c r="AB1913" t="n">
        <v>0.112862868052128</v>
      </c>
      <c r="AC1913" t="n">
        <v>0.470814804904365</v>
      </c>
    </row>
    <row r="1914">
      <c r="A1914" t="s">
        <v>334</v>
      </c>
      <c r="B1914" t="s">
        <v>528</v>
      </c>
      <c r="C1914" t="s">
        <v>336</v>
      </c>
      <c r="D1914" t="s">
        <v>430</v>
      </c>
      <c r="E1914" t="s">
        <v>529</v>
      </c>
      <c r="F1914" t="s">
        <v>339</v>
      </c>
      <c r="G1914" t="s">
        <v>352</v>
      </c>
      <c r="H1914" t="n">
        <v>108</v>
      </c>
      <c r="I1914" t="n">
        <v>8.661</v>
      </c>
      <c r="J1914" t="n">
        <v>0.07705</v>
      </c>
      <c r="K1914" t="n">
        <v>24.89</v>
      </c>
      <c r="L1914" t="n">
        <v>5.123</v>
      </c>
      <c r="M1914" t="n">
        <v>13380</v>
      </c>
      <c r="N1914" t="n">
        <v>1.576</v>
      </c>
      <c r="O1914" t="n">
        <v>5.505</v>
      </c>
      <c r="P1914" t="n">
        <v>456.4</v>
      </c>
      <c r="Q1914" t="n">
        <v>1.5</v>
      </c>
      <c r="R1914" t="s">
        <v>341</v>
      </c>
      <c r="S1914" t="s">
        <v>509</v>
      </c>
      <c r="T1914" t="s">
        <v>530</v>
      </c>
      <c r="U1914" t="s">
        <v>538</v>
      </c>
      <c r="V1914" t="n">
        <v>35.16562</v>
      </c>
      <c r="W1914" t="n">
        <v>456.4</v>
      </c>
      <c r="X1914" t="n">
        <v>63.58092</v>
      </c>
      <c r="Y1914" t="n">
        <v>783.38176</v>
      </c>
      <c r="Z1914" t="n">
        <v>1957.123</v>
      </c>
      <c r="AA1914" t="n">
        <v>0.0448895057245142</v>
      </c>
      <c r="AB1914" t="n">
        <v>0.017968017339738</v>
      </c>
      <c r="AC1914" t="n">
        <v>0.55308447880276</v>
      </c>
    </row>
    <row r="1915">
      <c r="A1915" t="s">
        <v>334</v>
      </c>
      <c r="B1915" t="s">
        <v>528</v>
      </c>
      <c r="C1915" t="s">
        <v>336</v>
      </c>
      <c r="D1915" t="s">
        <v>430</v>
      </c>
      <c r="E1915" t="s">
        <v>529</v>
      </c>
      <c r="F1915" t="s">
        <v>339</v>
      </c>
      <c r="G1915" t="s">
        <v>363</v>
      </c>
      <c r="H1915" t="n">
        <v>2</v>
      </c>
      <c r="I1915" t="n">
        <v>0.1604</v>
      </c>
      <c r="J1915" t="n">
        <v>0.001427</v>
      </c>
      <c r="K1915" t="n">
        <v>29.15</v>
      </c>
      <c r="L1915" t="n">
        <v>9.439</v>
      </c>
      <c r="M1915" t="n">
        <v>27290</v>
      </c>
      <c r="N1915" t="n">
        <v>1.274</v>
      </c>
      <c r="O1915" t="n">
        <v>6.956</v>
      </c>
      <c r="P1915" t="n">
        <v>1088</v>
      </c>
      <c r="Q1915" t="n">
        <v>1.493</v>
      </c>
      <c r="R1915" t="s">
        <v>341</v>
      </c>
      <c r="S1915" t="s">
        <v>509</v>
      </c>
      <c r="T1915" t="s">
        <v>530</v>
      </c>
      <c r="U1915" t="s">
        <v>538</v>
      </c>
      <c r="V1915" t="n">
        <v>1.552576</v>
      </c>
      <c r="W1915" t="n">
        <v>1088</v>
      </c>
      <c r="X1915" t="n">
        <v>5.1573438</v>
      </c>
      <c r="Y1915" t="n">
        <v>783.38176</v>
      </c>
      <c r="Z1915" t="n">
        <v>1957.123</v>
      </c>
      <c r="AA1915" t="n">
        <v>0.00198188939196133</v>
      </c>
      <c r="AB1915" t="n">
        <v>0.000793295056059328</v>
      </c>
      <c r="AC1915" t="n">
        <v>0.30104178821664</v>
      </c>
    </row>
    <row r="1916">
      <c r="A1916" t="s">
        <v>334</v>
      </c>
      <c r="B1916" t="s">
        <v>528</v>
      </c>
      <c r="C1916" t="s">
        <v>336</v>
      </c>
      <c r="D1916" t="s">
        <v>430</v>
      </c>
      <c r="E1916" t="s">
        <v>529</v>
      </c>
      <c r="F1916" t="s">
        <v>339</v>
      </c>
      <c r="G1916" t="s">
        <v>358</v>
      </c>
      <c r="H1916" t="n">
        <v>13</v>
      </c>
      <c r="I1916" t="n">
        <v>1.043</v>
      </c>
      <c r="J1916" t="n">
        <v>0.009275</v>
      </c>
      <c r="K1916" t="n">
        <v>26.7</v>
      </c>
      <c r="L1916" t="n">
        <v>15.41</v>
      </c>
      <c r="M1916" t="n">
        <v>24710</v>
      </c>
      <c r="N1916" t="n">
        <v>1.293</v>
      </c>
      <c r="O1916" t="n">
        <v>12.64</v>
      </c>
      <c r="P1916" t="n">
        <v>1256</v>
      </c>
      <c r="Q1916" t="n">
        <v>1.434</v>
      </c>
      <c r="R1916" t="s">
        <v>341</v>
      </c>
      <c r="S1916" t="s">
        <v>509</v>
      </c>
      <c r="T1916" t="s">
        <v>530</v>
      </c>
      <c r="U1916" t="s">
        <v>538</v>
      </c>
      <c r="V1916" t="n">
        <v>11.6494</v>
      </c>
      <c r="W1916" t="n">
        <v>1256</v>
      </c>
      <c r="X1916" t="n">
        <v>62.218</v>
      </c>
      <c r="Y1916" t="n">
        <v>783.38176</v>
      </c>
      <c r="Z1916" t="n">
        <v>1957.123</v>
      </c>
      <c r="AA1916" t="n">
        <v>0.0148706551452002</v>
      </c>
      <c r="AB1916" t="n">
        <v>0.00595230856721831</v>
      </c>
      <c r="AC1916" t="n">
        <v>0.18723520524607</v>
      </c>
    </row>
    <row r="1917">
      <c r="A1917" t="s">
        <v>334</v>
      </c>
      <c r="B1917" t="s">
        <v>528</v>
      </c>
      <c r="C1917" t="s">
        <v>336</v>
      </c>
      <c r="D1917" t="s">
        <v>430</v>
      </c>
      <c r="E1917" t="s">
        <v>529</v>
      </c>
      <c r="F1917" t="s">
        <v>339</v>
      </c>
      <c r="G1917" t="s">
        <v>370</v>
      </c>
      <c r="H1917" t="n">
        <v>0</v>
      </c>
      <c r="I1917" t="n">
        <v>0</v>
      </c>
      <c r="J1917" t="n">
        <v>0</v>
      </c>
      <c r="K1917" t="n">
        <v>0</v>
      </c>
      <c r="L1917" t="n">
        <v>0</v>
      </c>
      <c r="M1917" t="n">
        <v>0</v>
      </c>
      <c r="N1917" t="n">
        <v>0</v>
      </c>
      <c r="O1917" t="n">
        <v>0</v>
      </c>
      <c r="P1917" t="n">
        <v>0</v>
      </c>
      <c r="Q1917" t="n">
        <v>0</v>
      </c>
      <c r="R1917" t="s">
        <v>341</v>
      </c>
      <c r="S1917" t="s">
        <v>509</v>
      </c>
      <c r="T1917" t="s">
        <v>530</v>
      </c>
      <c r="U1917" t="s">
        <v>538</v>
      </c>
      <c r="V1917" t="n">
        <v>0</v>
      </c>
      <c r="W1917" t="n">
        <v>0</v>
      </c>
      <c r="X1917" t="n">
        <v>9.4</v>
      </c>
      <c r="Y1917" t="n">
        <v>783.38176</v>
      </c>
      <c r="Z1917" t="n">
        <v>1957.123</v>
      </c>
      <c r="AA1917" t="n">
        <v>0</v>
      </c>
      <c r="AB1917" t="n">
        <v>0</v>
      </c>
      <c r="AC1917" t="n">
        <v>0</v>
      </c>
    </row>
    <row r="1918">
      <c r="A1918" t="s">
        <v>335</v>
      </c>
      <c r="B1918" t="s">
        <v>528</v>
      </c>
      <c r="C1918" t="s">
        <v>336</v>
      </c>
      <c r="D1918" t="s">
        <v>430</v>
      </c>
      <c r="E1918" t="s">
        <v>529</v>
      </c>
      <c r="F1918" t="s">
        <v>339</v>
      </c>
      <c r="G1918" t="s">
        <v>361</v>
      </c>
      <c r="H1918" t="n">
        <v>734</v>
      </c>
      <c r="I1918" t="n">
        <v>49.63</v>
      </c>
      <c r="J1918" t="n">
        <v>0.5229</v>
      </c>
      <c r="K1918" t="n">
        <v>13.18</v>
      </c>
      <c r="L1918" t="n">
        <v>3.369</v>
      </c>
      <c r="M1918" t="n">
        <v>4415</v>
      </c>
      <c r="N1918" t="n">
        <v>1.231</v>
      </c>
      <c r="O1918" t="n">
        <v>4.994</v>
      </c>
      <c r="P1918" t="n">
        <v>310.9</v>
      </c>
      <c r="Q1918" t="n">
        <v>1.088</v>
      </c>
      <c r="R1918" t="s">
        <v>353</v>
      </c>
      <c r="S1918" t="s">
        <v>532</v>
      </c>
      <c r="T1918" t="s">
        <v>530</v>
      </c>
      <c r="U1918" t="s">
        <v>533</v>
      </c>
      <c r="V1918" t="n">
        <v>162.56961</v>
      </c>
      <c r="W1918" t="n">
        <v>310.9</v>
      </c>
      <c r="X1918" t="n">
        <v>332.2818</v>
      </c>
      <c r="Y1918" t="n">
        <v>813.2664</v>
      </c>
      <c r="Z1918" t="n">
        <v>1957.123</v>
      </c>
      <c r="AA1918" t="n">
        <v>0.199897118582546</v>
      </c>
      <c r="AB1918" t="n">
        <v>0.0830656070160128</v>
      </c>
      <c r="AC1918" t="n">
        <v>0.489252225069203</v>
      </c>
    </row>
    <row r="1919">
      <c r="A1919" t="s">
        <v>335</v>
      </c>
      <c r="B1919" t="s">
        <v>528</v>
      </c>
      <c r="C1919" t="s">
        <v>336</v>
      </c>
      <c r="D1919" t="s">
        <v>430</v>
      </c>
      <c r="E1919" t="s">
        <v>529</v>
      </c>
      <c r="F1919" t="s">
        <v>339</v>
      </c>
      <c r="G1919" t="s">
        <v>366</v>
      </c>
      <c r="H1919" t="n">
        <v>48</v>
      </c>
      <c r="I1919" t="n">
        <v>3.245</v>
      </c>
      <c r="J1919" t="n">
        <v>0.03419</v>
      </c>
      <c r="K1919" t="n">
        <v>118.1</v>
      </c>
      <c r="L1919" t="n">
        <v>83.64</v>
      </c>
      <c r="M1919" t="n">
        <v>78180</v>
      </c>
      <c r="N1919" t="n">
        <v>6.04</v>
      </c>
      <c r="O1919" t="n">
        <v>81.82</v>
      </c>
      <c r="P1919" t="n">
        <v>5636</v>
      </c>
      <c r="Q1919" t="n">
        <v>5.37</v>
      </c>
      <c r="R1919" t="s">
        <v>353</v>
      </c>
      <c r="S1919" t="s">
        <v>532</v>
      </c>
      <c r="T1919" t="s">
        <v>530</v>
      </c>
      <c r="U1919" t="s">
        <v>533</v>
      </c>
      <c r="V1919" t="n">
        <v>192.69484</v>
      </c>
      <c r="W1919" t="n">
        <v>5636</v>
      </c>
      <c r="X1919" t="n">
        <v>585.3642</v>
      </c>
      <c r="Y1919" t="n">
        <v>813.2664</v>
      </c>
      <c r="Z1919" t="n">
        <v>1957.123</v>
      </c>
      <c r="AA1919" t="n">
        <v>0.236939384191945</v>
      </c>
      <c r="AB1919" t="n">
        <v>0.0984582164738752</v>
      </c>
      <c r="AC1919" t="n">
        <v>0.329187948289287</v>
      </c>
    </row>
    <row r="1920">
      <c r="A1920" t="s">
        <v>335</v>
      </c>
      <c r="B1920" t="s">
        <v>528</v>
      </c>
      <c r="C1920" t="s">
        <v>336</v>
      </c>
      <c r="D1920" t="s">
        <v>430</v>
      </c>
      <c r="E1920" t="s">
        <v>529</v>
      </c>
      <c r="F1920" t="s">
        <v>339</v>
      </c>
      <c r="G1920" t="s">
        <v>356</v>
      </c>
      <c r="H1920" t="n">
        <v>4</v>
      </c>
      <c r="I1920" t="n">
        <v>0.2705</v>
      </c>
      <c r="J1920" t="n">
        <v>0.00285</v>
      </c>
      <c r="K1920" t="n">
        <v>53.35</v>
      </c>
      <c r="L1920" t="n">
        <v>20.71</v>
      </c>
      <c r="M1920" t="n">
        <v>114800</v>
      </c>
      <c r="N1920" t="n">
        <v>1.409</v>
      </c>
      <c r="O1920" t="n">
        <v>10</v>
      </c>
      <c r="P1920" t="n">
        <v>937.1</v>
      </c>
      <c r="Q1920" t="n">
        <v>2.105</v>
      </c>
      <c r="R1920" t="s">
        <v>353</v>
      </c>
      <c r="S1920" t="s">
        <v>532</v>
      </c>
      <c r="T1920" t="s">
        <v>530</v>
      </c>
      <c r="U1920" t="s">
        <v>533</v>
      </c>
      <c r="V1920" t="n">
        <v>2.670735</v>
      </c>
      <c r="W1920" t="n">
        <v>937.1</v>
      </c>
      <c r="X1920" t="n">
        <v>13.28936</v>
      </c>
      <c r="Y1920" t="n">
        <v>813.2664</v>
      </c>
      <c r="Z1920" t="n">
        <v>1957.123</v>
      </c>
      <c r="AA1920" t="n">
        <v>0.00328396082759598</v>
      </c>
      <c r="AB1920" t="n">
        <v>0.00136462296953232</v>
      </c>
      <c r="AC1920" t="n">
        <v>0.200967917190896</v>
      </c>
    </row>
    <row r="1921">
      <c r="A1921" t="s">
        <v>335</v>
      </c>
      <c r="B1921" t="s">
        <v>528</v>
      </c>
      <c r="C1921" t="s">
        <v>336</v>
      </c>
      <c r="D1921" t="s">
        <v>430</v>
      </c>
      <c r="E1921" t="s">
        <v>529</v>
      </c>
      <c r="F1921" t="s">
        <v>339</v>
      </c>
      <c r="G1921" t="s">
        <v>357</v>
      </c>
      <c r="H1921" t="n">
        <v>18</v>
      </c>
      <c r="I1921" t="n">
        <v>1.217</v>
      </c>
      <c r="J1921" t="n">
        <v>0.01282</v>
      </c>
      <c r="K1921" t="n">
        <v>47.12</v>
      </c>
      <c r="L1921" t="n">
        <v>17.95</v>
      </c>
      <c r="M1921" t="n">
        <v>63280</v>
      </c>
      <c r="N1921" t="n">
        <v>1.67</v>
      </c>
      <c r="O1921" t="n">
        <v>14.76</v>
      </c>
      <c r="P1921" t="n">
        <v>4023</v>
      </c>
      <c r="Q1921" t="n">
        <v>1.689</v>
      </c>
      <c r="R1921" t="s">
        <v>353</v>
      </c>
      <c r="S1921" t="s">
        <v>532</v>
      </c>
      <c r="T1921" t="s">
        <v>530</v>
      </c>
      <c r="U1921" t="s">
        <v>533</v>
      </c>
      <c r="V1921" t="n">
        <v>51.57486</v>
      </c>
      <c r="W1921" t="n">
        <v>4023</v>
      </c>
      <c r="X1921" t="n">
        <v>415.3345</v>
      </c>
      <c r="Y1921" t="n">
        <v>813.2664</v>
      </c>
      <c r="Z1921" t="n">
        <v>1957.123</v>
      </c>
      <c r="AA1921" t="n">
        <v>0.0634169320163725</v>
      </c>
      <c r="AB1921" t="n">
        <v>0.026352385619095</v>
      </c>
      <c r="AC1921" t="n">
        <v>0.124176681686689</v>
      </c>
    </row>
    <row r="1922">
      <c r="A1922" t="s">
        <v>472</v>
      </c>
      <c r="B1922" t="s">
        <v>541</v>
      </c>
      <c r="C1922"/>
      <c r="D1922"/>
      <c r="E1922" t="s">
        <v>541</v>
      </c>
      <c r="F1922" t="s">
        <v>346</v>
      </c>
      <c r="G1922" t="s">
        <v>373</v>
      </c>
      <c r="H1922" t="n">
        <v>2385</v>
      </c>
      <c r="I1922" t="n">
        <v>43.86</v>
      </c>
      <c r="J1922" t="n">
        <v>11.86</v>
      </c>
      <c r="K1922" t="n">
        <v>12.43</v>
      </c>
      <c r="L1922" t="n">
        <v>3.476</v>
      </c>
      <c r="M1922" t="n">
        <v>109.4</v>
      </c>
      <c r="N1922" t="n">
        <v>1.28</v>
      </c>
      <c r="O1922" t="n">
        <v>4.227</v>
      </c>
      <c r="P1922" t="n">
        <v>93.16</v>
      </c>
      <c r="Q1922" t="n">
        <v>1.168</v>
      </c>
      <c r="R1922" t="s">
        <v>554</v>
      </c>
      <c r="S1922" t="s">
        <v>600</v>
      </c>
      <c r="T1922" t="s">
        <v>541</v>
      </c>
      <c r="U1922" t="s">
        <v>601</v>
      </c>
      <c r="V1922" t="n">
        <v>1104.8776</v>
      </c>
      <c r="W1922" t="n">
        <v>93.16</v>
      </c>
      <c r="X1922" t="n">
        <v>2432.9374</v>
      </c>
      <c r="Y1922" t="n">
        <v>8232.896</v>
      </c>
      <c r="Z1922" t="n">
        <v>14467.38</v>
      </c>
      <c r="AA1922" t="n">
        <v>0.134202788423417</v>
      </c>
      <c r="AB1922" t="n">
        <v>0.0763702619271769</v>
      </c>
      <c r="AC1922" t="n">
        <v>0.454133180738641</v>
      </c>
    </row>
    <row r="1923">
      <c r="A1923" t="s">
        <v>472</v>
      </c>
      <c r="B1923" t="s">
        <v>541</v>
      </c>
      <c r="C1923"/>
      <c r="D1923"/>
      <c r="E1923" t="s">
        <v>541</v>
      </c>
      <c r="F1923" t="s">
        <v>346</v>
      </c>
      <c r="G1923" t="s">
        <v>374</v>
      </c>
      <c r="H1923" t="n">
        <v>1571</v>
      </c>
      <c r="I1923" t="n">
        <v>28.89</v>
      </c>
      <c r="J1923" t="n">
        <v>7.813</v>
      </c>
      <c r="K1923" t="n">
        <v>14.48</v>
      </c>
      <c r="L1923" t="n">
        <v>3.003</v>
      </c>
      <c r="M1923" t="n">
        <v>411.2</v>
      </c>
      <c r="N1923" t="n">
        <v>1.381</v>
      </c>
      <c r="O1923" t="n">
        <v>4.69</v>
      </c>
      <c r="P1923" t="n">
        <v>179.6</v>
      </c>
      <c r="Q1923" t="n">
        <v>1.182</v>
      </c>
      <c r="R1923" t="s">
        <v>554</v>
      </c>
      <c r="S1923" t="s">
        <v>600</v>
      </c>
      <c r="T1923" t="s">
        <v>541</v>
      </c>
      <c r="U1923" t="s">
        <v>601</v>
      </c>
      <c r="V1923" t="n">
        <v>1403.2148</v>
      </c>
      <c r="W1923" t="n">
        <v>179.6</v>
      </c>
      <c r="X1923" t="n">
        <v>3585.85</v>
      </c>
      <c r="Y1923" t="n">
        <v>8232.896</v>
      </c>
      <c r="Z1923" t="n">
        <v>14467.38</v>
      </c>
      <c r="AA1923" t="n">
        <v>0.170440000699632</v>
      </c>
      <c r="AB1923" t="n">
        <v>0.0969916322098403</v>
      </c>
      <c r="AC1923" t="n">
        <v>0.391319993864774</v>
      </c>
    </row>
    <row r="1924">
      <c r="A1924" t="s">
        <v>345</v>
      </c>
      <c r="B1924" t="s">
        <v>541</v>
      </c>
      <c r="C1924"/>
      <c r="D1924"/>
      <c r="E1924" t="s">
        <v>541</v>
      </c>
      <c r="F1924" t="s">
        <v>339</v>
      </c>
      <c r="G1924" t="s">
        <v>361</v>
      </c>
      <c r="H1924" t="n">
        <v>1409</v>
      </c>
      <c r="I1924" t="n">
        <v>49.58</v>
      </c>
      <c r="J1924" t="n">
        <v>1.006</v>
      </c>
      <c r="K1924" t="n">
        <v>13.46</v>
      </c>
      <c r="L1924" t="n">
        <v>3.391</v>
      </c>
      <c r="M1924" t="n">
        <v>5108</v>
      </c>
      <c r="N1924" t="n">
        <v>1.243</v>
      </c>
      <c r="O1924" t="n">
        <v>4.971</v>
      </c>
      <c r="P1924" t="n">
        <v>330.3</v>
      </c>
      <c r="Q1924" t="n">
        <v>1.099</v>
      </c>
      <c r="R1924" t="s">
        <v>348</v>
      </c>
      <c r="S1924" t="s">
        <v>544</v>
      </c>
      <c r="T1924" t="s">
        <v>541</v>
      </c>
      <c r="U1924" t="s">
        <v>545</v>
      </c>
      <c r="V1924" t="n">
        <v>332.2818</v>
      </c>
      <c r="W1924" t="n">
        <v>330.3</v>
      </c>
      <c r="X1924" t="n">
        <v>332.2818</v>
      </c>
      <c r="Y1924" t="n">
        <v>1957.123</v>
      </c>
      <c r="Z1924" t="n">
        <v>1957.123</v>
      </c>
      <c r="AA1924" t="n">
        <v>0.169780744490765</v>
      </c>
      <c r="AB1924" t="n">
        <v>0.169780744490765</v>
      </c>
      <c r="AC1924" t="n">
        <v>1</v>
      </c>
    </row>
    <row r="1925">
      <c r="A1925" t="s">
        <v>345</v>
      </c>
      <c r="B1925" t="s">
        <v>541</v>
      </c>
      <c r="C1925"/>
      <c r="D1925"/>
      <c r="E1925" t="s">
        <v>541</v>
      </c>
      <c r="F1925" t="s">
        <v>339</v>
      </c>
      <c r="G1925" t="s">
        <v>366</v>
      </c>
      <c r="H1925" t="n">
        <v>101</v>
      </c>
      <c r="I1925" t="n">
        <v>3.554</v>
      </c>
      <c r="J1925" t="n">
        <v>0.07215</v>
      </c>
      <c r="K1925" t="n">
        <v>105.8</v>
      </c>
      <c r="L1925" t="n">
        <v>59.04</v>
      </c>
      <c r="M1925" t="n">
        <v>131400</v>
      </c>
      <c r="N1925" t="n">
        <v>3.981</v>
      </c>
      <c r="O1925" t="n">
        <v>54.79</v>
      </c>
      <c r="P1925" t="n">
        <v>6173</v>
      </c>
      <c r="Q1925" t="n">
        <v>3.976</v>
      </c>
      <c r="R1925" t="s">
        <v>348</v>
      </c>
      <c r="S1925" t="s">
        <v>544</v>
      </c>
      <c r="T1925" t="s">
        <v>541</v>
      </c>
      <c r="U1925" t="s">
        <v>545</v>
      </c>
      <c r="V1925" t="n">
        <v>445.38195</v>
      </c>
      <c r="W1925" t="n">
        <v>6173</v>
      </c>
      <c r="X1925" t="n">
        <v>585.3642</v>
      </c>
      <c r="Y1925" t="n">
        <v>1957.123</v>
      </c>
      <c r="Z1925" t="n">
        <v>1957.123</v>
      </c>
      <c r="AA1925" t="n">
        <v>0.227569728627174</v>
      </c>
      <c r="AB1925" t="n">
        <v>0.227569728627174</v>
      </c>
      <c r="AC1925" t="n">
        <v>0.76086298068792</v>
      </c>
    </row>
    <row r="1926">
      <c r="A1926" t="s">
        <v>345</v>
      </c>
      <c r="B1926" t="s">
        <v>541</v>
      </c>
      <c r="C1926"/>
      <c r="D1926"/>
      <c r="E1926" t="s">
        <v>541</v>
      </c>
      <c r="F1926" t="s">
        <v>339</v>
      </c>
      <c r="G1926" t="s">
        <v>356</v>
      </c>
      <c r="H1926" t="n">
        <v>9</v>
      </c>
      <c r="I1926" t="n">
        <v>0.3167</v>
      </c>
      <c r="J1926" t="n">
        <v>0.006429</v>
      </c>
      <c r="K1926" t="n">
        <v>60.32</v>
      </c>
      <c r="L1926" t="n">
        <v>25.82</v>
      </c>
      <c r="M1926" t="n">
        <v>126300</v>
      </c>
      <c r="N1926" t="n">
        <v>1.591</v>
      </c>
      <c r="O1926" t="n">
        <v>16.19</v>
      </c>
      <c r="P1926" t="n">
        <v>1397</v>
      </c>
      <c r="Q1926" t="n">
        <v>2.042</v>
      </c>
      <c r="R1926" t="s">
        <v>348</v>
      </c>
      <c r="S1926" t="s">
        <v>544</v>
      </c>
      <c r="T1926" t="s">
        <v>541</v>
      </c>
      <c r="U1926" t="s">
        <v>545</v>
      </c>
      <c r="V1926" t="n">
        <v>8.981313</v>
      </c>
      <c r="W1926" t="n">
        <v>1397</v>
      </c>
      <c r="X1926" t="n">
        <v>13.28936</v>
      </c>
      <c r="Y1926" t="n">
        <v>1957.123</v>
      </c>
      <c r="Z1926" t="n">
        <v>1957.123</v>
      </c>
      <c r="AA1926" t="n">
        <v>0.0045890386041143</v>
      </c>
      <c r="AB1926" t="n">
        <v>0.0045890386041143</v>
      </c>
      <c r="AC1926" t="n">
        <v>0.675827353612213</v>
      </c>
    </row>
    <row r="1927">
      <c r="A1927" t="s">
        <v>345</v>
      </c>
      <c r="B1927" t="s">
        <v>541</v>
      </c>
      <c r="C1927"/>
      <c r="D1927"/>
      <c r="E1927" t="s">
        <v>541</v>
      </c>
      <c r="F1927" t="s">
        <v>339</v>
      </c>
      <c r="G1927" t="s">
        <v>357</v>
      </c>
      <c r="H1927" t="n">
        <v>37</v>
      </c>
      <c r="I1927" t="n">
        <v>1.302</v>
      </c>
      <c r="J1927" t="n">
        <v>0.02643</v>
      </c>
      <c r="K1927" t="n">
        <v>45.71</v>
      </c>
      <c r="L1927" t="n">
        <v>21.25</v>
      </c>
      <c r="M1927" t="n">
        <v>70080</v>
      </c>
      <c r="N1927" t="n">
        <v>1.645</v>
      </c>
      <c r="O1927" t="n">
        <v>18.51</v>
      </c>
      <c r="P1927" t="n">
        <v>7986</v>
      </c>
      <c r="Q1927" t="n">
        <v>1.588</v>
      </c>
      <c r="R1927" t="s">
        <v>348</v>
      </c>
      <c r="S1927" t="s">
        <v>544</v>
      </c>
      <c r="T1927" t="s">
        <v>541</v>
      </c>
      <c r="U1927" t="s">
        <v>545</v>
      </c>
      <c r="V1927" t="n">
        <v>211.06998</v>
      </c>
      <c r="W1927" t="n">
        <v>7986</v>
      </c>
      <c r="X1927" t="n">
        <v>415.3345</v>
      </c>
      <c r="Y1927" t="n">
        <v>1957.123</v>
      </c>
      <c r="Z1927" t="n">
        <v>1957.123</v>
      </c>
      <c r="AA1927" t="n">
        <v>0.107847069397273</v>
      </c>
      <c r="AB1927" t="n">
        <v>0.107847069397273</v>
      </c>
      <c r="AC1927" t="n">
        <v>0.508192745847022</v>
      </c>
    </row>
    <row r="1928">
      <c r="A1928" t="s">
        <v>345</v>
      </c>
      <c r="B1928" t="s">
        <v>541</v>
      </c>
      <c r="C1928"/>
      <c r="D1928"/>
      <c r="E1928" t="s">
        <v>541</v>
      </c>
      <c r="F1928" t="s">
        <v>339</v>
      </c>
      <c r="G1928" t="s">
        <v>362</v>
      </c>
      <c r="H1928" t="n">
        <v>104</v>
      </c>
      <c r="I1928" t="n">
        <v>3.659</v>
      </c>
      <c r="J1928" t="n">
        <v>0.07429</v>
      </c>
      <c r="K1928" t="n">
        <v>32.47</v>
      </c>
      <c r="L1928" t="n">
        <v>16.45</v>
      </c>
      <c r="M1928" t="n">
        <v>34500</v>
      </c>
      <c r="N1928" t="n">
        <v>1.433</v>
      </c>
      <c r="O1928" t="n">
        <v>15.82</v>
      </c>
      <c r="P1928" t="n">
        <v>3679</v>
      </c>
      <c r="Q1928" t="n">
        <v>1.447</v>
      </c>
      <c r="R1928" t="s">
        <v>348</v>
      </c>
      <c r="S1928" t="s">
        <v>544</v>
      </c>
      <c r="T1928" t="s">
        <v>541</v>
      </c>
      <c r="U1928" t="s">
        <v>545</v>
      </c>
      <c r="V1928" t="n">
        <v>273.31291</v>
      </c>
      <c r="W1928" t="n">
        <v>3679</v>
      </c>
      <c r="X1928" t="n">
        <v>426.7109</v>
      </c>
      <c r="Y1928" t="n">
        <v>1957.123</v>
      </c>
      <c r="Z1928" t="n">
        <v>1957.123</v>
      </c>
      <c r="AA1928" t="n">
        <v>0.139650349007191</v>
      </c>
      <c r="AB1928" t="n">
        <v>0.139650349007191</v>
      </c>
      <c r="AC1928" t="n">
        <v>0.640510729864177</v>
      </c>
    </row>
    <row r="1929">
      <c r="A1929" t="s">
        <v>345</v>
      </c>
      <c r="B1929" t="s">
        <v>541</v>
      </c>
      <c r="C1929"/>
      <c r="D1929"/>
      <c r="E1929" t="s">
        <v>541</v>
      </c>
      <c r="F1929" t="s">
        <v>339</v>
      </c>
      <c r="G1929" t="s">
        <v>340</v>
      </c>
      <c r="H1929" t="n">
        <v>214</v>
      </c>
      <c r="I1929" t="n">
        <v>7.53</v>
      </c>
      <c r="J1929" t="n">
        <v>0.1529</v>
      </c>
      <c r="K1929" t="n">
        <v>68.24</v>
      </c>
      <c r="L1929" t="n">
        <v>36.94</v>
      </c>
      <c r="M1929" t="n">
        <v>84100</v>
      </c>
      <c r="N1929" t="n">
        <v>2.642</v>
      </c>
      <c r="O1929" t="n">
        <v>34.23</v>
      </c>
      <c r="P1929" t="n">
        <v>4760</v>
      </c>
      <c r="Q1929" t="n">
        <v>2.666</v>
      </c>
      <c r="R1929" t="s">
        <v>348</v>
      </c>
      <c r="S1929" t="s">
        <v>544</v>
      </c>
      <c r="T1929" t="s">
        <v>541</v>
      </c>
      <c r="U1929" t="s">
        <v>545</v>
      </c>
      <c r="V1929" t="n">
        <v>727.804</v>
      </c>
      <c r="W1929" t="n">
        <v>4760</v>
      </c>
      <c r="X1929" t="n">
        <v>727.804</v>
      </c>
      <c r="Y1929" t="n">
        <v>1957.123</v>
      </c>
      <c r="Z1929" t="n">
        <v>1957.123</v>
      </c>
      <c r="AA1929" t="n">
        <v>0.371874429966844</v>
      </c>
      <c r="AB1929" t="n">
        <v>0.371874429966844</v>
      </c>
      <c r="AC1929" t="n">
        <v>1</v>
      </c>
    </row>
    <row r="1930">
      <c r="A1930" t="s">
        <v>345</v>
      </c>
      <c r="B1930" t="s">
        <v>541</v>
      </c>
      <c r="C1930"/>
      <c r="D1930"/>
      <c r="E1930" t="s">
        <v>541</v>
      </c>
      <c r="F1930" t="s">
        <v>339</v>
      </c>
      <c r="G1930" t="s">
        <v>352</v>
      </c>
      <c r="H1930" t="n">
        <v>107</v>
      </c>
      <c r="I1930" t="n">
        <v>3.765</v>
      </c>
      <c r="J1930" t="n">
        <v>0.07643</v>
      </c>
      <c r="K1930" t="n">
        <v>24.04</v>
      </c>
      <c r="L1930" t="n">
        <v>5.041</v>
      </c>
      <c r="M1930" t="n">
        <v>11960</v>
      </c>
      <c r="N1930" t="n">
        <v>1.566</v>
      </c>
      <c r="O1930" t="n">
        <v>5.384</v>
      </c>
      <c r="P1930" t="n">
        <v>506.5</v>
      </c>
      <c r="Q1930" t="n">
        <v>1.485</v>
      </c>
      <c r="R1930" t="s">
        <v>348</v>
      </c>
      <c r="S1930" t="s">
        <v>544</v>
      </c>
      <c r="T1930" t="s">
        <v>541</v>
      </c>
      <c r="U1930" t="s">
        <v>545</v>
      </c>
      <c r="V1930" t="n">
        <v>38.711795</v>
      </c>
      <c r="W1930" t="n">
        <v>506.5</v>
      </c>
      <c r="X1930" t="n">
        <v>63.58092</v>
      </c>
      <c r="Y1930" t="n">
        <v>1957.123</v>
      </c>
      <c r="Z1930" t="n">
        <v>1957.123</v>
      </c>
      <c r="AA1930" t="n">
        <v>0.0197799499571565</v>
      </c>
      <c r="AB1930" t="n">
        <v>0.0197799499571565</v>
      </c>
      <c r="AC1930" t="n">
        <v>0.608858679616464</v>
      </c>
    </row>
    <row r="1931">
      <c r="A1931" t="s">
        <v>345</v>
      </c>
      <c r="B1931" t="s">
        <v>541</v>
      </c>
      <c r="C1931"/>
      <c r="D1931"/>
      <c r="E1931" t="s">
        <v>541</v>
      </c>
      <c r="F1931" t="s">
        <v>339</v>
      </c>
      <c r="G1931" t="s">
        <v>363</v>
      </c>
      <c r="H1931" t="n">
        <v>9</v>
      </c>
      <c r="I1931" t="n">
        <v>0.3167</v>
      </c>
      <c r="J1931" t="n">
        <v>0.006429</v>
      </c>
      <c r="K1931" t="n">
        <v>29.76</v>
      </c>
      <c r="L1931" t="n">
        <v>9.627</v>
      </c>
      <c r="M1931" t="n">
        <v>26070</v>
      </c>
      <c r="N1931" t="n">
        <v>1.383</v>
      </c>
      <c r="O1931" t="n">
        <v>5.985</v>
      </c>
      <c r="P1931" t="n">
        <v>802.2</v>
      </c>
      <c r="Q1931" t="n">
        <v>1.641</v>
      </c>
      <c r="R1931" t="s">
        <v>348</v>
      </c>
      <c r="S1931" t="s">
        <v>544</v>
      </c>
      <c r="T1931" t="s">
        <v>541</v>
      </c>
      <c r="U1931" t="s">
        <v>545</v>
      </c>
      <c r="V1931" t="n">
        <v>5.1573438</v>
      </c>
      <c r="W1931" t="n">
        <v>802.2</v>
      </c>
      <c r="X1931" t="n">
        <v>5.1573438</v>
      </c>
      <c r="Y1931" t="n">
        <v>1957.123</v>
      </c>
      <c r="Z1931" t="n">
        <v>1957.123</v>
      </c>
      <c r="AA1931" t="n">
        <v>0.00263516590423801</v>
      </c>
      <c r="AB1931" t="n">
        <v>0.00263516590423801</v>
      </c>
      <c r="AC1931" t="n">
        <v>1</v>
      </c>
    </row>
    <row r="1932">
      <c r="A1932" t="s">
        <v>345</v>
      </c>
      <c r="B1932" t="s">
        <v>541</v>
      </c>
      <c r="C1932"/>
      <c r="D1932"/>
      <c r="E1932" t="s">
        <v>541</v>
      </c>
      <c r="F1932" t="s">
        <v>339</v>
      </c>
      <c r="G1932" t="s">
        <v>358</v>
      </c>
      <c r="H1932" t="n">
        <v>67</v>
      </c>
      <c r="I1932" t="n">
        <v>2.357</v>
      </c>
      <c r="J1932" t="n">
        <v>0.04786</v>
      </c>
      <c r="K1932" t="n">
        <v>25.16</v>
      </c>
      <c r="L1932" t="n">
        <v>13.8</v>
      </c>
      <c r="M1932" t="n">
        <v>14850</v>
      </c>
      <c r="N1932" t="n">
        <v>1.316</v>
      </c>
      <c r="O1932" t="n">
        <v>14.33</v>
      </c>
      <c r="P1932" t="n">
        <v>1300</v>
      </c>
      <c r="Q1932" t="n">
        <v>1.369</v>
      </c>
      <c r="R1932" t="s">
        <v>348</v>
      </c>
      <c r="S1932" t="s">
        <v>544</v>
      </c>
      <c r="T1932" t="s">
        <v>541</v>
      </c>
      <c r="U1932" t="s">
        <v>545</v>
      </c>
      <c r="V1932" t="n">
        <v>62.218</v>
      </c>
      <c r="W1932" t="n">
        <v>1300</v>
      </c>
      <c r="X1932" t="n">
        <v>62.218</v>
      </c>
      <c r="Y1932" t="n">
        <v>1957.123</v>
      </c>
      <c r="Z1932" t="n">
        <v>1957.123</v>
      </c>
      <c r="AA1932" t="n">
        <v>0.0317905415244724</v>
      </c>
      <c r="AB1932" t="n">
        <v>0.0317905415244724</v>
      </c>
      <c r="AC1932" t="n">
        <v>1</v>
      </c>
    </row>
    <row r="1933">
      <c r="A1933" t="s">
        <v>345</v>
      </c>
      <c r="B1933" t="s">
        <v>541</v>
      </c>
      <c r="C1933"/>
      <c r="D1933"/>
      <c r="E1933" t="s">
        <v>541</v>
      </c>
      <c r="F1933" t="s">
        <v>339</v>
      </c>
      <c r="G1933" t="s">
        <v>370</v>
      </c>
      <c r="H1933" t="n">
        <v>7</v>
      </c>
      <c r="I1933" t="n">
        <v>0.2463</v>
      </c>
      <c r="J1933" t="n">
        <v>0.005</v>
      </c>
      <c r="K1933" t="n">
        <v>18.62</v>
      </c>
      <c r="L1933" t="n">
        <v>6.184</v>
      </c>
      <c r="M1933" t="n">
        <v>16960</v>
      </c>
      <c r="N1933" t="n">
        <v>1.207</v>
      </c>
      <c r="O1933" t="n">
        <v>6.183</v>
      </c>
      <c r="P1933" t="n">
        <v>1880</v>
      </c>
      <c r="Q1933" t="n">
        <v>1.169</v>
      </c>
      <c r="R1933" t="s">
        <v>348</v>
      </c>
      <c r="S1933" t="s">
        <v>544</v>
      </c>
      <c r="T1933" t="s">
        <v>541</v>
      </c>
      <c r="U1933" t="s">
        <v>545</v>
      </c>
      <c r="V1933" t="n">
        <v>9.4</v>
      </c>
      <c r="W1933" t="n">
        <v>1880</v>
      </c>
      <c r="X1933" t="n">
        <v>9.4</v>
      </c>
      <c r="Y1933" t="n">
        <v>1957.123</v>
      </c>
      <c r="Z1933" t="n">
        <v>1957.123</v>
      </c>
      <c r="AA1933" t="n">
        <v>0.00480296843887686</v>
      </c>
      <c r="AB1933" t="n">
        <v>0.00480296843887686</v>
      </c>
      <c r="AC1933" t="n">
        <v>1</v>
      </c>
    </row>
    <row r="1934">
      <c r="A1934" t="s">
        <v>345</v>
      </c>
      <c r="B1934" t="s">
        <v>541</v>
      </c>
      <c r="C1934"/>
      <c r="D1934"/>
      <c r="E1934" t="s">
        <v>541</v>
      </c>
      <c r="F1934" t="s">
        <v>339</v>
      </c>
      <c r="G1934" t="s">
        <v>368</v>
      </c>
      <c r="H1934" t="n">
        <v>248</v>
      </c>
      <c r="I1934" t="n">
        <v>8.726</v>
      </c>
      <c r="J1934" t="n">
        <v>0.1772</v>
      </c>
      <c r="K1934" t="n">
        <v>16.62</v>
      </c>
      <c r="L1934" t="n">
        <v>3.984</v>
      </c>
      <c r="M1934" t="n">
        <v>7833</v>
      </c>
      <c r="N1934" t="n">
        <v>1.339</v>
      </c>
      <c r="O1934" t="n">
        <v>5.244</v>
      </c>
      <c r="P1934" t="n">
        <v>297.7</v>
      </c>
      <c r="Q1934" t="n">
        <v>1.192</v>
      </c>
      <c r="R1934" t="s">
        <v>348</v>
      </c>
      <c r="S1934" t="s">
        <v>544</v>
      </c>
      <c r="T1934" t="s">
        <v>541</v>
      </c>
      <c r="U1934" t="s">
        <v>545</v>
      </c>
      <c r="V1934" t="n">
        <v>52.75244</v>
      </c>
      <c r="W1934" t="n">
        <v>297.7</v>
      </c>
      <c r="X1934" t="n">
        <v>154.01785</v>
      </c>
      <c r="Y1934" t="n">
        <v>1957.123</v>
      </c>
      <c r="Z1934" t="n">
        <v>1957.123</v>
      </c>
      <c r="AA1934" t="n">
        <v>0.0269540749355048</v>
      </c>
      <c r="AB1934" t="n">
        <v>0.0269540749355048</v>
      </c>
      <c r="AC1934" t="n">
        <v>0.342508611826486</v>
      </c>
    </row>
    <row r="1935">
      <c r="A1935" t="s">
        <v>345</v>
      </c>
      <c r="B1935" t="s">
        <v>541</v>
      </c>
      <c r="C1935"/>
      <c r="D1935"/>
      <c r="E1935" t="s">
        <v>541</v>
      </c>
      <c r="F1935" t="s">
        <v>339</v>
      </c>
      <c r="G1935" t="s">
        <v>369</v>
      </c>
      <c r="H1935" t="n">
        <v>516</v>
      </c>
      <c r="I1935" t="n">
        <v>18.16</v>
      </c>
      <c r="J1935" t="n">
        <v>0.3686</v>
      </c>
      <c r="K1935" t="n">
        <v>17.21</v>
      </c>
      <c r="L1935" t="n">
        <v>4.418</v>
      </c>
      <c r="M1935" t="n">
        <v>11060</v>
      </c>
      <c r="N1935" t="n">
        <v>1.31</v>
      </c>
      <c r="O1935" t="n">
        <v>5.633</v>
      </c>
      <c r="P1935" t="n">
        <v>656.1</v>
      </c>
      <c r="Q1935" t="n">
        <v>1.169</v>
      </c>
      <c r="R1935" t="s">
        <v>348</v>
      </c>
      <c r="S1935" t="s">
        <v>544</v>
      </c>
      <c r="T1935" t="s">
        <v>541</v>
      </c>
      <c r="U1935" t="s">
        <v>545</v>
      </c>
      <c r="V1935" t="n">
        <v>241.83846</v>
      </c>
      <c r="W1935" t="n">
        <v>656.1</v>
      </c>
      <c r="X1935" t="n">
        <v>644.91</v>
      </c>
      <c r="Y1935" t="n">
        <v>1957.123</v>
      </c>
      <c r="Z1935" t="n">
        <v>1957.123</v>
      </c>
      <c r="AA1935" t="n">
        <v>0.123568350073041</v>
      </c>
      <c r="AB1935" t="n">
        <v>0.123568350073041</v>
      </c>
      <c r="AC1935" t="n">
        <v>0.374995673814951</v>
      </c>
    </row>
    <row r="1936">
      <c r="A1936" t="s">
        <v>345</v>
      </c>
      <c r="B1936" t="s">
        <v>541</v>
      </c>
      <c r="C1936"/>
      <c r="D1936"/>
      <c r="E1936" t="s">
        <v>541</v>
      </c>
      <c r="F1936" t="s">
        <v>339</v>
      </c>
      <c r="G1936" t="s">
        <v>347</v>
      </c>
      <c r="H1936" t="n">
        <v>275</v>
      </c>
      <c r="I1936" t="n">
        <v>9.676</v>
      </c>
      <c r="J1936" t="n">
        <v>0.1964</v>
      </c>
      <c r="K1936" t="n">
        <v>21.79</v>
      </c>
      <c r="L1936" t="n">
        <v>6.608</v>
      </c>
      <c r="M1936" t="n">
        <v>20250</v>
      </c>
      <c r="N1936" t="n">
        <v>1.277</v>
      </c>
      <c r="O1936" t="n">
        <v>7.151</v>
      </c>
      <c r="P1936" t="n">
        <v>2683</v>
      </c>
      <c r="Q1936" t="n">
        <v>1.203</v>
      </c>
      <c r="R1936" t="s">
        <v>348</v>
      </c>
      <c r="S1936" t="s">
        <v>544</v>
      </c>
      <c r="T1936" t="s">
        <v>541</v>
      </c>
      <c r="U1936" t="s">
        <v>545</v>
      </c>
      <c r="V1936" t="n">
        <v>526.9412</v>
      </c>
      <c r="W1936" t="n">
        <v>2683</v>
      </c>
      <c r="X1936" t="n">
        <v>644.0498</v>
      </c>
      <c r="Y1936" t="n">
        <v>1957.123</v>
      </c>
      <c r="Z1936" t="n">
        <v>1957.123</v>
      </c>
      <c r="AA1936" t="n">
        <v>0.269242760930202</v>
      </c>
      <c r="AB1936" t="n">
        <v>0.269242760930202</v>
      </c>
      <c r="AC1936" t="n">
        <v>0.81816840871622</v>
      </c>
    </row>
    <row r="1937">
      <c r="A1937" t="s">
        <v>345</v>
      </c>
      <c r="B1937" t="s">
        <v>541</v>
      </c>
      <c r="C1937"/>
      <c r="D1937"/>
      <c r="E1937" t="s">
        <v>541</v>
      </c>
      <c r="F1937" t="s">
        <v>339</v>
      </c>
      <c r="G1937" t="s">
        <v>351</v>
      </c>
      <c r="H1937" t="n">
        <v>57</v>
      </c>
      <c r="I1937" t="n">
        <v>2.006</v>
      </c>
      <c r="J1937" t="n">
        <v>0.04072</v>
      </c>
      <c r="K1937" t="n">
        <v>20.72</v>
      </c>
      <c r="L1937" t="n">
        <v>5.17</v>
      </c>
      <c r="M1937" t="n">
        <v>13690</v>
      </c>
      <c r="N1937" t="n">
        <v>1.43</v>
      </c>
      <c r="O1937" t="n">
        <v>5.515</v>
      </c>
      <c r="P1937" t="n">
        <v>549.8</v>
      </c>
      <c r="Q1937" t="n">
        <v>1.329</v>
      </c>
      <c r="R1937" t="s">
        <v>348</v>
      </c>
      <c r="S1937" t="s">
        <v>544</v>
      </c>
      <c r="T1937" t="s">
        <v>541</v>
      </c>
      <c r="U1937" t="s">
        <v>545</v>
      </c>
      <c r="V1937" t="n">
        <v>22.387856</v>
      </c>
      <c r="W1937" t="n">
        <v>549.8</v>
      </c>
      <c r="X1937" t="n">
        <v>42.997841</v>
      </c>
      <c r="Y1937" t="n">
        <v>1957.123</v>
      </c>
      <c r="Z1937" t="n">
        <v>1957.123</v>
      </c>
      <c r="AA1937" t="n">
        <v>0.011439166572566</v>
      </c>
      <c r="AB1937" t="n">
        <v>0.011439166572566</v>
      </c>
      <c r="AC1937" t="n">
        <v>0.52067395662959</v>
      </c>
    </row>
    <row r="1938">
      <c r="A1938" t="s">
        <v>345</v>
      </c>
      <c r="B1938" t="s">
        <v>541</v>
      </c>
      <c r="C1938"/>
      <c r="D1938"/>
      <c r="E1938" t="s">
        <v>541</v>
      </c>
      <c r="F1938" t="s">
        <v>339</v>
      </c>
      <c r="G1938" t="s">
        <v>359</v>
      </c>
      <c r="H1938" t="n">
        <v>1286</v>
      </c>
      <c r="I1938" t="n">
        <v>45.25</v>
      </c>
      <c r="J1938" t="n">
        <v>0.9186</v>
      </c>
      <c r="K1938" t="n">
        <v>19.31</v>
      </c>
      <c r="L1938" t="n">
        <v>5.423</v>
      </c>
      <c r="M1938" t="n">
        <v>12930</v>
      </c>
      <c r="N1938" t="n">
        <v>1.336</v>
      </c>
      <c r="O1938" t="n">
        <v>6.315</v>
      </c>
      <c r="P1938" t="n">
        <v>1044</v>
      </c>
      <c r="Q1938" t="n">
        <v>1.228</v>
      </c>
      <c r="R1938" t="s">
        <v>348</v>
      </c>
      <c r="S1938" t="s">
        <v>544</v>
      </c>
      <c r="T1938" t="s">
        <v>541</v>
      </c>
      <c r="U1938" t="s">
        <v>545</v>
      </c>
      <c r="V1938" t="n">
        <v>959.0184</v>
      </c>
      <c r="W1938" t="n">
        <v>1044</v>
      </c>
      <c r="X1938" t="n">
        <v>1434.456</v>
      </c>
      <c r="Y1938" t="n">
        <v>1957.123</v>
      </c>
      <c r="Z1938" t="n">
        <v>1957.123</v>
      </c>
      <c r="AA1938" t="n">
        <v>0.49001437313853</v>
      </c>
      <c r="AB1938" t="n">
        <v>0.49001437313853</v>
      </c>
      <c r="AC1938" t="n">
        <v>0.668558951965066</v>
      </c>
    </row>
    <row r="1939">
      <c r="A1939" t="s">
        <v>345</v>
      </c>
      <c r="B1939" t="s">
        <v>541</v>
      </c>
      <c r="C1939"/>
      <c r="D1939"/>
      <c r="E1939" t="s">
        <v>541</v>
      </c>
      <c r="F1939" t="s">
        <v>339</v>
      </c>
      <c r="G1939" t="s">
        <v>360</v>
      </c>
      <c r="H1939" t="n">
        <v>2842</v>
      </c>
      <c r="I1939" t="n">
        <v>100</v>
      </c>
      <c r="J1939" t="n">
        <v>2.03</v>
      </c>
      <c r="K1939" t="n">
        <v>19.96</v>
      </c>
      <c r="L1939" t="n">
        <v>6.592</v>
      </c>
      <c r="M1939" t="n">
        <v>14370</v>
      </c>
      <c r="N1939" t="n">
        <v>1.389</v>
      </c>
      <c r="O1939" t="n">
        <v>7.561</v>
      </c>
      <c r="P1939" t="n">
        <v>964.1</v>
      </c>
      <c r="Q1939" t="n">
        <v>1.269</v>
      </c>
      <c r="R1939" t="s">
        <v>348</v>
      </c>
      <c r="S1939" t="s">
        <v>544</v>
      </c>
      <c r="T1939" t="s">
        <v>541</v>
      </c>
      <c r="U1939" t="s">
        <v>545</v>
      </c>
      <c r="V1939" t="n">
        <v>1957.123</v>
      </c>
      <c r="W1939" t="n">
        <v>964.1</v>
      </c>
      <c r="X1939" t="n">
        <v>1957.123</v>
      </c>
      <c r="Y1939" t="n">
        <v>1957.123</v>
      </c>
      <c r="Z1939" t="n">
        <v>1957.123</v>
      </c>
      <c r="AA1939" t="n">
        <v>1</v>
      </c>
      <c r="AB1939" t="n">
        <v>1</v>
      </c>
      <c r="AC1939" t="n">
        <v>1</v>
      </c>
    </row>
    <row r="1940">
      <c r="A1940" t="s">
        <v>335</v>
      </c>
      <c r="B1940" t="s">
        <v>541</v>
      </c>
      <c r="C1940"/>
      <c r="D1940"/>
      <c r="E1940" t="s">
        <v>541</v>
      </c>
      <c r="F1940" t="s">
        <v>346</v>
      </c>
      <c r="G1940" t="s">
        <v>375</v>
      </c>
      <c r="H1940" t="n">
        <v>250</v>
      </c>
      <c r="I1940" t="n">
        <v>4.138</v>
      </c>
      <c r="J1940" t="n">
        <v>1.236</v>
      </c>
      <c r="K1940" t="n">
        <v>12.08</v>
      </c>
      <c r="L1940" t="n">
        <v>11.96</v>
      </c>
      <c r="M1940" t="n">
        <v>30.21</v>
      </c>
      <c r="N1940" t="n">
        <v>2.41</v>
      </c>
      <c r="O1940" t="n">
        <v>0.8786</v>
      </c>
      <c r="P1940" t="n">
        <v>99.57</v>
      </c>
      <c r="Q1940" t="n">
        <v>1.522</v>
      </c>
      <c r="R1940" t="s">
        <v>353</v>
      </c>
      <c r="S1940" t="s">
        <v>542</v>
      </c>
      <c r="T1940" t="s">
        <v>541</v>
      </c>
      <c r="U1940" t="s">
        <v>543</v>
      </c>
      <c r="V1940" t="n">
        <v>123.06852</v>
      </c>
      <c r="W1940" t="n">
        <v>99.57</v>
      </c>
      <c r="X1940" t="n">
        <v>149.7245</v>
      </c>
      <c r="Y1940" t="n">
        <v>8806.374</v>
      </c>
      <c r="Z1940" t="n">
        <v>14467.38</v>
      </c>
      <c r="AA1940" t="n">
        <v>0.0139749367901023</v>
      </c>
      <c r="AB1940" t="n">
        <v>0.00850662110209312</v>
      </c>
      <c r="AC1940" t="n">
        <v>0.821966478432054</v>
      </c>
    </row>
    <row r="1941">
      <c r="A1941" t="s">
        <v>335</v>
      </c>
      <c r="B1941" t="s">
        <v>541</v>
      </c>
      <c r="C1941"/>
      <c r="D1941"/>
      <c r="E1941" t="s">
        <v>541</v>
      </c>
      <c r="F1941" t="s">
        <v>346</v>
      </c>
      <c r="G1941" t="s">
        <v>376</v>
      </c>
      <c r="H1941" t="n">
        <v>3</v>
      </c>
      <c r="I1941" t="n">
        <v>0.04966</v>
      </c>
      <c r="J1941" t="n">
        <v>0.01484</v>
      </c>
      <c r="K1941" t="n">
        <v>10.45</v>
      </c>
      <c r="L1941" t="n">
        <v>10.02</v>
      </c>
      <c r="M1941" t="n">
        <v>25.92</v>
      </c>
      <c r="N1941" t="n">
        <v>2.027</v>
      </c>
      <c r="O1941" t="n">
        <v>4.539</v>
      </c>
      <c r="P1941" t="n">
        <v>68.46</v>
      </c>
      <c r="Q1941" t="n">
        <v>1.252</v>
      </c>
      <c r="R1941" t="s">
        <v>353</v>
      </c>
      <c r="S1941" t="s">
        <v>542</v>
      </c>
      <c r="T1941" t="s">
        <v>541</v>
      </c>
      <c r="U1941" t="s">
        <v>543</v>
      </c>
      <c r="V1941" t="n">
        <v>1.0159464</v>
      </c>
      <c r="W1941" t="n">
        <v>68.46</v>
      </c>
      <c r="X1941" t="n">
        <v>2.957955</v>
      </c>
      <c r="Y1941" t="n">
        <v>8806.374</v>
      </c>
      <c r="Z1941" t="n">
        <v>14467.38</v>
      </c>
      <c r="AA1941" t="n">
        <v>0.000115364893655436</v>
      </c>
      <c r="AB1941" t="n">
        <v>0.0000702232470564816</v>
      </c>
      <c r="AC1941" t="n">
        <v>0.343462425898974</v>
      </c>
    </row>
    <row r="1942">
      <c r="A1942" t="s">
        <v>335</v>
      </c>
      <c r="B1942" t="s">
        <v>541</v>
      </c>
      <c r="C1942"/>
      <c r="D1942"/>
      <c r="E1942" t="s">
        <v>541</v>
      </c>
      <c r="F1942" t="s">
        <v>346</v>
      </c>
      <c r="G1942" t="s">
        <v>360</v>
      </c>
      <c r="H1942" t="n">
        <v>5788</v>
      </c>
      <c r="I1942" t="n">
        <v>95.81</v>
      </c>
      <c r="J1942" t="n">
        <v>28.62</v>
      </c>
      <c r="K1942" t="n">
        <v>14.51</v>
      </c>
      <c r="L1942" t="n">
        <v>3.395</v>
      </c>
      <c r="M1942" t="n">
        <v>1125</v>
      </c>
      <c r="N1942" t="n">
        <v>1.381</v>
      </c>
      <c r="O1942" t="n">
        <v>4.533</v>
      </c>
      <c r="P1942" t="n">
        <v>307.7</v>
      </c>
      <c r="Q1942" t="n">
        <v>1.213</v>
      </c>
      <c r="R1942" t="s">
        <v>353</v>
      </c>
      <c r="S1942" t="s">
        <v>542</v>
      </c>
      <c r="T1942" t="s">
        <v>541</v>
      </c>
      <c r="U1942" t="s">
        <v>543</v>
      </c>
      <c r="V1942" t="n">
        <v>8806.374</v>
      </c>
      <c r="W1942" t="n">
        <v>307.7</v>
      </c>
      <c r="X1942" t="n">
        <v>14467.38</v>
      </c>
      <c r="Y1942" t="n">
        <v>8806.374</v>
      </c>
      <c r="Z1942" t="n">
        <v>14467.38</v>
      </c>
      <c r="AA1942" t="n">
        <v>1</v>
      </c>
      <c r="AB1942" t="n">
        <v>0.608705515442326</v>
      </c>
      <c r="AC1942" t="n">
        <v>0.608705515442326</v>
      </c>
    </row>
    <row r="1943">
      <c r="A1943" t="s">
        <v>335</v>
      </c>
      <c r="B1943" t="s">
        <v>541</v>
      </c>
      <c r="C1943"/>
      <c r="D1943"/>
      <c r="E1943" t="s">
        <v>541</v>
      </c>
      <c r="F1943" t="s">
        <v>346</v>
      </c>
      <c r="G1943" t="s">
        <v>377</v>
      </c>
      <c r="H1943" t="n">
        <v>133</v>
      </c>
      <c r="I1943" t="n">
        <v>2.202</v>
      </c>
      <c r="J1943" t="n">
        <v>0.6577</v>
      </c>
      <c r="K1943" t="n">
        <v>12.09</v>
      </c>
      <c r="L1943" t="n">
        <v>4.689</v>
      </c>
      <c r="M1943" t="n">
        <v>6082</v>
      </c>
      <c r="N1943" t="n">
        <v>1.086</v>
      </c>
      <c r="O1943" t="n">
        <v>5.234</v>
      </c>
      <c r="P1943" t="n">
        <v>86.46</v>
      </c>
      <c r="Q1943" t="n">
        <v>1.119</v>
      </c>
      <c r="R1943" t="s">
        <v>353</v>
      </c>
      <c r="S1943" t="s">
        <v>542</v>
      </c>
      <c r="T1943" t="s">
        <v>541</v>
      </c>
      <c r="U1943" t="s">
        <v>543</v>
      </c>
      <c r="V1943" t="n">
        <v>56.864742</v>
      </c>
      <c r="W1943" t="n">
        <v>86.46</v>
      </c>
      <c r="X1943" t="n">
        <v>401.6375</v>
      </c>
      <c r="Y1943" t="n">
        <v>8806.374</v>
      </c>
      <c r="Z1943" t="n">
        <v>14467.38</v>
      </c>
      <c r="AA1943" t="n">
        <v>0.00645722541422838</v>
      </c>
      <c r="AB1943" t="n">
        <v>0.00393054872409517</v>
      </c>
      <c r="AC1943" t="n">
        <v>0.141582252653201</v>
      </c>
    </row>
    <row r="1944">
      <c r="A1944" t="s">
        <v>335</v>
      </c>
      <c r="B1944" t="s">
        <v>541</v>
      </c>
      <c r="C1944"/>
      <c r="D1944"/>
      <c r="E1944" t="s">
        <v>541</v>
      </c>
      <c r="F1944" t="s">
        <v>346</v>
      </c>
      <c r="G1944" t="s">
        <v>378</v>
      </c>
      <c r="H1944" t="n">
        <v>30</v>
      </c>
      <c r="I1944" t="n">
        <v>0.4966</v>
      </c>
      <c r="J1944" t="n">
        <v>0.1484</v>
      </c>
      <c r="K1944" t="n">
        <v>12.21</v>
      </c>
      <c r="L1944" t="n">
        <v>3.487</v>
      </c>
      <c r="M1944" t="n">
        <v>95.39</v>
      </c>
      <c r="N1944" t="n">
        <v>1.293</v>
      </c>
      <c r="O1944" t="n">
        <v>4.132</v>
      </c>
      <c r="P1944" t="n">
        <v>87.31</v>
      </c>
      <c r="Q1944" t="n">
        <v>1.171</v>
      </c>
      <c r="R1944" t="s">
        <v>353</v>
      </c>
      <c r="S1944" t="s">
        <v>542</v>
      </c>
      <c r="T1944" t="s">
        <v>541</v>
      </c>
      <c r="U1944" t="s">
        <v>543</v>
      </c>
      <c r="V1944" t="n">
        <v>12.956804</v>
      </c>
      <c r="W1944" t="n">
        <v>87.31</v>
      </c>
      <c r="X1944" t="n">
        <v>139.67684</v>
      </c>
      <c r="Y1944" t="n">
        <v>8806.374</v>
      </c>
      <c r="Z1944" t="n">
        <v>14467.38</v>
      </c>
      <c r="AA1944" t="n">
        <v>0.00147129840272512</v>
      </c>
      <c r="AB1944" t="n">
        <v>0.000895587452600264</v>
      </c>
      <c r="AC1944" t="n">
        <v>0.0927627228680145</v>
      </c>
    </row>
    <row r="1945">
      <c r="A1945" t="s">
        <v>335</v>
      </c>
      <c r="B1945" t="s">
        <v>541</v>
      </c>
      <c r="C1945"/>
      <c r="D1945"/>
      <c r="E1945" t="s">
        <v>541</v>
      </c>
      <c r="F1945" t="s">
        <v>346</v>
      </c>
      <c r="G1945" t="s">
        <v>379</v>
      </c>
      <c r="H1945" t="n">
        <v>2702</v>
      </c>
      <c r="I1945" t="n">
        <v>44.73</v>
      </c>
      <c r="J1945" t="n">
        <v>13.36</v>
      </c>
      <c r="K1945" t="n">
        <v>12.3</v>
      </c>
      <c r="L1945" t="n">
        <v>3.533</v>
      </c>
      <c r="M1945" t="n">
        <v>96.19</v>
      </c>
      <c r="N1945" t="n">
        <v>1.283</v>
      </c>
      <c r="O1945" t="n">
        <v>4.18</v>
      </c>
      <c r="P1945" t="n">
        <v>87.61</v>
      </c>
      <c r="Q1945" t="n">
        <v>1.168</v>
      </c>
      <c r="R1945" t="s">
        <v>353</v>
      </c>
      <c r="S1945" t="s">
        <v>542</v>
      </c>
      <c r="T1945" t="s">
        <v>541</v>
      </c>
      <c r="U1945" t="s">
        <v>543</v>
      </c>
      <c r="V1945" t="n">
        <v>1170.4696</v>
      </c>
      <c r="W1945" t="n">
        <v>87.61</v>
      </c>
      <c r="X1945" t="n">
        <v>2277.62</v>
      </c>
      <c r="Y1945" t="n">
        <v>8806.374</v>
      </c>
      <c r="Z1945" t="n">
        <v>14467.38</v>
      </c>
      <c r="AA1945" t="n">
        <v>0.13291163877437</v>
      </c>
      <c r="AB1945" t="n">
        <v>0.0809040475884369</v>
      </c>
      <c r="AC1945" t="n">
        <v>0.513900299435376</v>
      </c>
    </row>
    <row r="1946">
      <c r="A1946" t="s">
        <v>335</v>
      </c>
      <c r="B1946" t="s">
        <v>541</v>
      </c>
      <c r="C1946"/>
      <c r="D1946"/>
      <c r="E1946" t="s">
        <v>541</v>
      </c>
      <c r="F1946" t="s">
        <v>346</v>
      </c>
      <c r="G1946" t="s">
        <v>373</v>
      </c>
      <c r="H1946" t="n">
        <v>2767</v>
      </c>
      <c r="I1946" t="n">
        <v>45.8</v>
      </c>
      <c r="J1946" t="n">
        <v>13.68</v>
      </c>
      <c r="K1946" t="n">
        <v>12.37</v>
      </c>
      <c r="L1946" t="n">
        <v>3.535</v>
      </c>
      <c r="M1946" t="n">
        <v>112.2</v>
      </c>
      <c r="N1946" t="n">
        <v>1.287</v>
      </c>
      <c r="O1946" t="n">
        <v>4.184</v>
      </c>
      <c r="P1946" t="n">
        <v>95.95</v>
      </c>
      <c r="Q1946" t="n">
        <v>1.17</v>
      </c>
      <c r="R1946" t="s">
        <v>353</v>
      </c>
      <c r="S1946" t="s">
        <v>542</v>
      </c>
      <c r="T1946" t="s">
        <v>541</v>
      </c>
      <c r="U1946" t="s">
        <v>543</v>
      </c>
      <c r="V1946" t="n">
        <v>1312.596</v>
      </c>
      <c r="W1946" t="n">
        <v>95.95</v>
      </c>
      <c r="X1946" t="n">
        <v>2432.9374</v>
      </c>
      <c r="Y1946" t="n">
        <v>8806.374</v>
      </c>
      <c r="Z1946" t="n">
        <v>14467.38</v>
      </c>
      <c r="AA1946" t="n">
        <v>0.149050676248817</v>
      </c>
      <c r="AB1946" t="n">
        <v>0.0907279687130635</v>
      </c>
      <c r="AC1946" t="n">
        <v>0.539510798757091</v>
      </c>
    </row>
    <row r="1947">
      <c r="A1947" t="s">
        <v>335</v>
      </c>
      <c r="B1947" t="s">
        <v>541</v>
      </c>
      <c r="C1947"/>
      <c r="D1947"/>
      <c r="E1947" t="s">
        <v>541</v>
      </c>
      <c r="F1947" t="s">
        <v>346</v>
      </c>
      <c r="G1947" t="s">
        <v>374</v>
      </c>
      <c r="H1947" t="n">
        <v>1474</v>
      </c>
      <c r="I1947" t="n">
        <v>24.4</v>
      </c>
      <c r="J1947" t="n">
        <v>7.29</v>
      </c>
      <c r="K1947" t="n">
        <v>14.44</v>
      </c>
      <c r="L1947" t="n">
        <v>2.939</v>
      </c>
      <c r="M1947" t="n">
        <v>367.4</v>
      </c>
      <c r="N1947" t="n">
        <v>1.382</v>
      </c>
      <c r="O1947" t="n">
        <v>4.647</v>
      </c>
      <c r="P1947" t="n">
        <v>176.3</v>
      </c>
      <c r="Q1947" t="n">
        <v>1.183</v>
      </c>
      <c r="R1947" t="s">
        <v>353</v>
      </c>
      <c r="S1947" t="s">
        <v>542</v>
      </c>
      <c r="T1947" t="s">
        <v>541</v>
      </c>
      <c r="U1947" t="s">
        <v>543</v>
      </c>
      <c r="V1947" t="n">
        <v>1285.227</v>
      </c>
      <c r="W1947" t="n">
        <v>176.3</v>
      </c>
      <c r="X1947" t="n">
        <v>3585.85</v>
      </c>
      <c r="Y1947" t="n">
        <v>8806.374</v>
      </c>
      <c r="Z1947" t="n">
        <v>14467.38</v>
      </c>
      <c r="AA1947" t="n">
        <v>0.145942813693809</v>
      </c>
      <c r="AB1947" t="n">
        <v>0.0888361956345931</v>
      </c>
      <c r="AC1947" t="n">
        <v>0.358416275081222</v>
      </c>
    </row>
    <row r="1948">
      <c r="A1948" t="s">
        <v>335</v>
      </c>
      <c r="B1948" t="s">
        <v>541</v>
      </c>
      <c r="C1948"/>
      <c r="D1948"/>
      <c r="E1948" t="s">
        <v>541</v>
      </c>
      <c r="F1948" t="s">
        <v>346</v>
      </c>
      <c r="G1948" t="s">
        <v>356</v>
      </c>
      <c r="H1948" t="n">
        <v>1</v>
      </c>
      <c r="I1948" t="n">
        <v>0.01655</v>
      </c>
      <c r="J1948" t="n">
        <v>0.004945</v>
      </c>
      <c r="K1948" t="n">
        <v>32.45</v>
      </c>
      <c r="L1948" t="n">
        <v>22.49</v>
      </c>
      <c r="M1948" t="n">
        <v>109900</v>
      </c>
      <c r="N1948" t="n">
        <v>1.278</v>
      </c>
      <c r="O1948" t="n">
        <v>15.5</v>
      </c>
      <c r="P1948" t="n">
        <v>595.2</v>
      </c>
      <c r="Q1948" t="n">
        <v>1.129</v>
      </c>
      <c r="R1948" t="s">
        <v>353</v>
      </c>
      <c r="S1948" t="s">
        <v>542</v>
      </c>
      <c r="T1948" t="s">
        <v>541</v>
      </c>
      <c r="U1948" t="s">
        <v>543</v>
      </c>
      <c r="V1948" t="n">
        <v>2.943264</v>
      </c>
      <c r="W1948" t="n">
        <v>595.2</v>
      </c>
      <c r="X1948" t="n">
        <v>74.33088</v>
      </c>
      <c r="Y1948" t="n">
        <v>8806.374</v>
      </c>
      <c r="Z1948" t="n">
        <v>14467.38</v>
      </c>
      <c r="AA1948" t="n">
        <v>0.000334219736749768</v>
      </c>
      <c r="AB1948" t="n">
        <v>0.000203441397129266</v>
      </c>
      <c r="AC1948" t="n">
        <v>0.0395967866921527</v>
      </c>
    </row>
    <row r="1949">
      <c r="A1949" t="s">
        <v>335</v>
      </c>
      <c r="B1949" t="s">
        <v>541</v>
      </c>
      <c r="C1949"/>
      <c r="D1949"/>
      <c r="E1949" t="s">
        <v>541</v>
      </c>
      <c r="F1949" t="s">
        <v>346</v>
      </c>
      <c r="G1949" t="s">
        <v>366</v>
      </c>
      <c r="H1949" t="n">
        <v>6</v>
      </c>
      <c r="I1949" t="n">
        <v>0.09932</v>
      </c>
      <c r="J1949" t="n">
        <v>0.02967</v>
      </c>
      <c r="K1949" t="n">
        <v>86.72</v>
      </c>
      <c r="L1949" t="n">
        <v>23.22</v>
      </c>
      <c r="M1949" t="n">
        <v>51110</v>
      </c>
      <c r="N1949" t="n">
        <v>2.865</v>
      </c>
      <c r="O1949" t="n">
        <v>19</v>
      </c>
      <c r="P1949" t="n">
        <v>41010</v>
      </c>
      <c r="Q1949" t="n">
        <v>2.713</v>
      </c>
      <c r="R1949" t="s">
        <v>353</v>
      </c>
      <c r="S1949" t="s">
        <v>542</v>
      </c>
      <c r="T1949" t="s">
        <v>541</v>
      </c>
      <c r="U1949" t="s">
        <v>543</v>
      </c>
      <c r="V1949" t="n">
        <v>1216.7667</v>
      </c>
      <c r="W1949" t="n">
        <v>41010</v>
      </c>
      <c r="X1949" t="n">
        <v>2886.0678</v>
      </c>
      <c r="Y1949" t="n">
        <v>8806.374</v>
      </c>
      <c r="Z1949" t="n">
        <v>14467.38</v>
      </c>
      <c r="AA1949" t="n">
        <v>0.138168864960766</v>
      </c>
      <c r="AB1949" t="n">
        <v>0.0841041501640242</v>
      </c>
      <c r="AC1949" t="n">
        <v>0.421600178623662</v>
      </c>
    </row>
    <row r="1950">
      <c r="A1950" t="s">
        <v>335</v>
      </c>
      <c r="B1950" t="s">
        <v>541</v>
      </c>
      <c r="C1950"/>
      <c r="D1950"/>
      <c r="E1950" t="s">
        <v>541</v>
      </c>
      <c r="F1950" t="s">
        <v>346</v>
      </c>
      <c r="G1950" t="s">
        <v>357</v>
      </c>
      <c r="H1950" t="n">
        <v>3</v>
      </c>
      <c r="I1950" t="n">
        <v>0.04966</v>
      </c>
      <c r="J1950" t="n">
        <v>0.01484</v>
      </c>
      <c r="K1950" t="n">
        <v>47.12</v>
      </c>
      <c r="L1950" t="n">
        <v>12.8</v>
      </c>
      <c r="M1950" t="n">
        <v>25500</v>
      </c>
      <c r="N1950" t="n">
        <v>1.638</v>
      </c>
      <c r="O1950" t="n">
        <v>13.99</v>
      </c>
      <c r="P1950" t="n">
        <v>15540</v>
      </c>
      <c r="Q1950" t="n">
        <v>1.564</v>
      </c>
      <c r="R1950" t="s">
        <v>353</v>
      </c>
      <c r="S1950" t="s">
        <v>542</v>
      </c>
      <c r="T1950" t="s">
        <v>541</v>
      </c>
      <c r="U1950" t="s">
        <v>543</v>
      </c>
      <c r="V1950" t="n">
        <v>230.6136</v>
      </c>
      <c r="W1950" t="n">
        <v>15540</v>
      </c>
      <c r="X1950" t="n">
        <v>376.32508</v>
      </c>
      <c r="Y1950" t="n">
        <v>8806.374</v>
      </c>
      <c r="Z1950" t="n">
        <v>14467.38</v>
      </c>
      <c r="AA1950" t="n">
        <v>0.0261871230997003</v>
      </c>
      <c r="AB1950" t="n">
        <v>0.0159402462643547</v>
      </c>
      <c r="AC1950" t="n">
        <v>0.612804227664019</v>
      </c>
    </row>
    <row r="1951">
      <c r="A1951" t="s">
        <v>335</v>
      </c>
      <c r="B1951" t="s">
        <v>541</v>
      </c>
      <c r="C1951"/>
      <c r="D1951"/>
      <c r="E1951" t="s">
        <v>541</v>
      </c>
      <c r="F1951" t="s">
        <v>346</v>
      </c>
      <c r="G1951" t="s">
        <v>352</v>
      </c>
      <c r="H1951" t="n">
        <v>0</v>
      </c>
      <c r="I1951" t="n">
        <v>0</v>
      </c>
      <c r="J1951" t="n">
        <v>0</v>
      </c>
      <c r="K1951" t="n">
        <v>0</v>
      </c>
      <c r="L1951" t="n">
        <v>0</v>
      </c>
      <c r="M1951" t="n">
        <v>0</v>
      </c>
      <c r="N1951" t="n">
        <v>0</v>
      </c>
      <c r="O1951" t="n">
        <v>0</v>
      </c>
      <c r="P1951" t="n">
        <v>0</v>
      </c>
      <c r="Q1951" t="n">
        <v>0</v>
      </c>
      <c r="R1951" t="s">
        <v>353</v>
      </c>
      <c r="S1951" t="s">
        <v>542</v>
      </c>
      <c r="T1951" t="s">
        <v>541</v>
      </c>
      <c r="U1951" t="s">
        <v>543</v>
      </c>
      <c r="V1951" t="n">
        <v>0</v>
      </c>
      <c r="W1951" t="n">
        <v>0</v>
      </c>
      <c r="X1951" t="n">
        <v>5.8941</v>
      </c>
      <c r="Y1951" t="n">
        <v>8806.374</v>
      </c>
      <c r="Z1951" t="n">
        <v>14467.38</v>
      </c>
      <c r="AA1951" t="n">
        <v>0</v>
      </c>
      <c r="AB1951" t="n">
        <v>0</v>
      </c>
      <c r="AC1951" t="n">
        <v>0</v>
      </c>
    </row>
    <row r="1952">
      <c r="A1952" t="s">
        <v>335</v>
      </c>
      <c r="B1952" t="s">
        <v>541</v>
      </c>
      <c r="C1952"/>
      <c r="D1952"/>
      <c r="E1952" t="s">
        <v>541</v>
      </c>
      <c r="F1952" t="s">
        <v>346</v>
      </c>
      <c r="G1952" t="s">
        <v>363</v>
      </c>
      <c r="H1952" t="n">
        <v>79</v>
      </c>
      <c r="I1952" t="n">
        <v>1.308</v>
      </c>
      <c r="J1952" t="n">
        <v>0.3907</v>
      </c>
      <c r="K1952" t="n">
        <v>19.47</v>
      </c>
      <c r="L1952" t="n">
        <v>7.886</v>
      </c>
      <c r="M1952" t="n">
        <v>23840</v>
      </c>
      <c r="N1952" t="n">
        <v>1.301</v>
      </c>
      <c r="O1952" t="n">
        <v>7.899</v>
      </c>
      <c r="P1952" t="n">
        <v>447.2</v>
      </c>
      <c r="Q1952" t="n">
        <v>1.294</v>
      </c>
      <c r="R1952" t="s">
        <v>353</v>
      </c>
      <c r="S1952" t="s">
        <v>542</v>
      </c>
      <c r="T1952" t="s">
        <v>541</v>
      </c>
      <c r="U1952" t="s">
        <v>543</v>
      </c>
      <c r="V1952" t="n">
        <v>174.72104</v>
      </c>
      <c r="W1952" t="n">
        <v>447.2</v>
      </c>
      <c r="X1952" t="n">
        <v>518.47812</v>
      </c>
      <c r="Y1952" t="n">
        <v>8806.374</v>
      </c>
      <c r="Z1952" t="n">
        <v>14467.38</v>
      </c>
      <c r="AA1952" t="n">
        <v>0.0198402929514463</v>
      </c>
      <c r="AB1952" t="n">
        <v>0.0120768957475369</v>
      </c>
      <c r="AC1952" t="n">
        <v>0.336988260951108</v>
      </c>
    </row>
    <row r="1953">
      <c r="A1953" t="s">
        <v>335</v>
      </c>
      <c r="B1953" t="s">
        <v>541</v>
      </c>
      <c r="C1953"/>
      <c r="D1953"/>
      <c r="E1953" t="s">
        <v>541</v>
      </c>
      <c r="F1953" t="s">
        <v>346</v>
      </c>
      <c r="G1953" t="s">
        <v>367</v>
      </c>
      <c r="H1953" t="n">
        <v>35</v>
      </c>
      <c r="I1953" t="n">
        <v>0.5794</v>
      </c>
      <c r="J1953" t="n">
        <v>0.1731</v>
      </c>
      <c r="K1953" t="n">
        <v>17.62</v>
      </c>
      <c r="L1953" t="n">
        <v>3.723</v>
      </c>
      <c r="M1953" t="n">
        <v>1366</v>
      </c>
      <c r="N1953" t="n">
        <v>1.536</v>
      </c>
      <c r="O1953" t="n">
        <v>4.488</v>
      </c>
      <c r="P1953" t="n">
        <v>747.5</v>
      </c>
      <c r="Q1953" t="n">
        <v>1.346</v>
      </c>
      <c r="R1953" t="s">
        <v>353</v>
      </c>
      <c r="S1953" t="s">
        <v>542</v>
      </c>
      <c r="T1953" t="s">
        <v>541</v>
      </c>
      <c r="U1953" t="s">
        <v>543</v>
      </c>
      <c r="V1953" t="n">
        <v>129.39225</v>
      </c>
      <c r="W1953" t="n">
        <v>747.5</v>
      </c>
      <c r="X1953" t="n">
        <v>154.78296</v>
      </c>
      <c r="Y1953" t="n">
        <v>8806.374</v>
      </c>
      <c r="Z1953" t="n">
        <v>14467.38</v>
      </c>
      <c r="AA1953" t="n">
        <v>0.0146930223494937</v>
      </c>
      <c r="AB1953" t="n">
        <v>0.00894372374265416</v>
      </c>
      <c r="AC1953" t="n">
        <v>0.835959268384582</v>
      </c>
    </row>
    <row r="1954">
      <c r="A1954" t="s">
        <v>335</v>
      </c>
      <c r="B1954" t="s">
        <v>541</v>
      </c>
      <c r="C1954"/>
      <c r="D1954"/>
      <c r="E1954" t="s">
        <v>541</v>
      </c>
      <c r="F1954" t="s">
        <v>346</v>
      </c>
      <c r="G1954" t="s">
        <v>370</v>
      </c>
      <c r="H1954" t="n">
        <v>0</v>
      </c>
      <c r="I1954" t="n">
        <v>0</v>
      </c>
      <c r="J1954" t="n">
        <v>0</v>
      </c>
      <c r="K1954" t="n">
        <v>0</v>
      </c>
      <c r="L1954" t="n">
        <v>0</v>
      </c>
      <c r="M1954" t="n">
        <v>0</v>
      </c>
      <c r="N1954" t="n">
        <v>0</v>
      </c>
      <c r="O1954" t="n">
        <v>0</v>
      </c>
      <c r="P1954" t="n">
        <v>0</v>
      </c>
      <c r="Q1954" t="n">
        <v>0</v>
      </c>
      <c r="R1954" t="s">
        <v>353</v>
      </c>
      <c r="S1954" t="s">
        <v>542</v>
      </c>
      <c r="T1954" t="s">
        <v>541</v>
      </c>
      <c r="U1954" t="s">
        <v>543</v>
      </c>
      <c r="V1954" t="n">
        <v>0</v>
      </c>
      <c r="W1954" t="n">
        <v>0</v>
      </c>
      <c r="X1954" t="n">
        <v>24.09507</v>
      </c>
      <c r="Y1954" t="n">
        <v>8806.374</v>
      </c>
      <c r="Z1954" t="n">
        <v>14467.38</v>
      </c>
      <c r="AA1954" t="n">
        <v>0</v>
      </c>
      <c r="AB1954" t="n">
        <v>0</v>
      </c>
      <c r="AC1954" t="n">
        <v>0</v>
      </c>
    </row>
    <row r="1955">
      <c r="A1955" t="s">
        <v>335</v>
      </c>
      <c r="B1955" t="s">
        <v>541</v>
      </c>
      <c r="C1955"/>
      <c r="D1955"/>
      <c r="E1955" t="s">
        <v>541</v>
      </c>
      <c r="F1955" t="s">
        <v>346</v>
      </c>
      <c r="G1955" t="s">
        <v>358</v>
      </c>
      <c r="H1955" t="n">
        <v>5</v>
      </c>
      <c r="I1955" t="n">
        <v>0.08277</v>
      </c>
      <c r="J1955" t="n">
        <v>0.02473</v>
      </c>
      <c r="K1955" t="n">
        <v>30.69</v>
      </c>
      <c r="L1955" t="n">
        <v>9.871</v>
      </c>
      <c r="M1955" t="n">
        <v>12710</v>
      </c>
      <c r="N1955" t="n">
        <v>1.483</v>
      </c>
      <c r="O1955" t="n">
        <v>10.74</v>
      </c>
      <c r="P1955" t="n">
        <v>4424</v>
      </c>
      <c r="Q1955" t="n">
        <v>1.467</v>
      </c>
      <c r="R1955" t="s">
        <v>353</v>
      </c>
      <c r="S1955" t="s">
        <v>542</v>
      </c>
      <c r="T1955" t="s">
        <v>541</v>
      </c>
      <c r="U1955" t="s">
        <v>543</v>
      </c>
      <c r="V1955" t="n">
        <v>109.40552</v>
      </c>
      <c r="W1955" t="n">
        <v>4424</v>
      </c>
      <c r="X1955" t="n">
        <v>411.6805</v>
      </c>
      <c r="Y1955" t="n">
        <v>8806.374</v>
      </c>
      <c r="Z1955" t="n">
        <v>14467.38</v>
      </c>
      <c r="AA1955" t="n">
        <v>0.0124234469260561</v>
      </c>
      <c r="AB1955" t="n">
        <v>0.00756222066469534</v>
      </c>
      <c r="AC1955" t="n">
        <v>0.265753466583916</v>
      </c>
    </row>
    <row r="1956">
      <c r="A1956" t="s">
        <v>335</v>
      </c>
      <c r="B1956" t="s">
        <v>541</v>
      </c>
      <c r="C1956"/>
      <c r="D1956"/>
      <c r="E1956" t="s">
        <v>541</v>
      </c>
      <c r="F1956" t="s">
        <v>346</v>
      </c>
      <c r="G1956" t="s">
        <v>368</v>
      </c>
      <c r="H1956" t="n">
        <v>1051</v>
      </c>
      <c r="I1956" t="n">
        <v>17.4</v>
      </c>
      <c r="J1956" t="n">
        <v>5.198</v>
      </c>
      <c r="K1956" t="n">
        <v>17.36</v>
      </c>
      <c r="L1956" t="n">
        <v>2.906</v>
      </c>
      <c r="M1956" t="n">
        <v>844.8</v>
      </c>
      <c r="N1956" t="n">
        <v>1.564</v>
      </c>
      <c r="O1956" t="n">
        <v>4.676</v>
      </c>
      <c r="P1956" t="n">
        <v>336.6</v>
      </c>
      <c r="Q1956" t="n">
        <v>1.29</v>
      </c>
      <c r="R1956" t="s">
        <v>353</v>
      </c>
      <c r="S1956" t="s">
        <v>542</v>
      </c>
      <c r="T1956" t="s">
        <v>541</v>
      </c>
      <c r="U1956" t="s">
        <v>543</v>
      </c>
      <c r="V1956" t="n">
        <v>1749.6468</v>
      </c>
      <c r="W1956" t="n">
        <v>336.6</v>
      </c>
      <c r="X1956" t="n">
        <v>3266.04</v>
      </c>
      <c r="Y1956" t="n">
        <v>8806.374</v>
      </c>
      <c r="Z1956" t="n">
        <v>14467.38</v>
      </c>
      <c r="AA1956" t="n">
        <v>0.198679592758609</v>
      </c>
      <c r="AB1956" t="n">
        <v>0.120937363918</v>
      </c>
      <c r="AC1956" t="n">
        <v>0.535708931917552</v>
      </c>
    </row>
    <row r="1957">
      <c r="A1957" t="s">
        <v>335</v>
      </c>
      <c r="B1957" t="s">
        <v>541</v>
      </c>
      <c r="C1957"/>
      <c r="D1957"/>
      <c r="E1957" t="s">
        <v>541</v>
      </c>
      <c r="F1957" t="s">
        <v>346</v>
      </c>
      <c r="G1957" t="s">
        <v>369</v>
      </c>
      <c r="H1957" t="n">
        <v>228</v>
      </c>
      <c r="I1957" t="n">
        <v>3.774</v>
      </c>
      <c r="J1957" t="n">
        <v>1.128</v>
      </c>
      <c r="K1957" t="n">
        <v>21.93</v>
      </c>
      <c r="L1957" t="n">
        <v>3.42</v>
      </c>
      <c r="M1957" t="n">
        <v>4241</v>
      </c>
      <c r="N1957" t="n">
        <v>1.745</v>
      </c>
      <c r="O1957" t="n">
        <v>4.867</v>
      </c>
      <c r="P1957" t="n">
        <v>1331</v>
      </c>
      <c r="Q1957" t="n">
        <v>1.458</v>
      </c>
      <c r="R1957" t="s">
        <v>353</v>
      </c>
      <c r="S1957" t="s">
        <v>542</v>
      </c>
      <c r="T1957" t="s">
        <v>541</v>
      </c>
      <c r="U1957" t="s">
        <v>543</v>
      </c>
      <c r="V1957" t="n">
        <v>1501.368</v>
      </c>
      <c r="W1957" t="n">
        <v>1331</v>
      </c>
      <c r="X1957" t="n">
        <v>2836.753</v>
      </c>
      <c r="Y1957" t="n">
        <v>8806.374</v>
      </c>
      <c r="Z1957" t="n">
        <v>14467.38</v>
      </c>
      <c r="AA1957" t="n">
        <v>0.170486513518504</v>
      </c>
      <c r="AB1957" t="n">
        <v>0.103776081087246</v>
      </c>
      <c r="AC1957" t="n">
        <v>0.529255807608206</v>
      </c>
    </row>
    <row r="1958">
      <c r="A1958" t="s">
        <v>335</v>
      </c>
      <c r="B1958" t="s">
        <v>541</v>
      </c>
      <c r="C1958"/>
      <c r="D1958"/>
      <c r="E1958" t="s">
        <v>541</v>
      </c>
      <c r="F1958" t="s">
        <v>346</v>
      </c>
      <c r="G1958" t="s">
        <v>347</v>
      </c>
      <c r="H1958" t="n">
        <v>41</v>
      </c>
      <c r="I1958" t="n">
        <v>0.6787</v>
      </c>
      <c r="J1958" t="n">
        <v>0.2028</v>
      </c>
      <c r="K1958" t="n">
        <v>30.84</v>
      </c>
      <c r="L1958" t="n">
        <v>5.009</v>
      </c>
      <c r="M1958" t="n">
        <v>13590</v>
      </c>
      <c r="N1958" t="n">
        <v>1.896</v>
      </c>
      <c r="O1958" t="n">
        <v>5.894</v>
      </c>
      <c r="P1958" t="n">
        <v>5759</v>
      </c>
      <c r="Q1958" t="n">
        <v>1.678</v>
      </c>
      <c r="R1958" t="s">
        <v>353</v>
      </c>
      <c r="S1958" t="s">
        <v>542</v>
      </c>
      <c r="T1958" t="s">
        <v>541</v>
      </c>
      <c r="U1958" t="s">
        <v>543</v>
      </c>
      <c r="V1958" t="n">
        <v>1167.9252</v>
      </c>
      <c r="W1958" t="n">
        <v>5759</v>
      </c>
      <c r="X1958" t="n">
        <v>2450.5934</v>
      </c>
      <c r="Y1958" t="n">
        <v>8806.374</v>
      </c>
      <c r="Z1958" t="n">
        <v>14467.38</v>
      </c>
      <c r="AA1958" t="n">
        <v>0.132622711685877</v>
      </c>
      <c r="AB1958" t="n">
        <v>0.0807281760761105</v>
      </c>
      <c r="AC1958" t="n">
        <v>0.47658873152927</v>
      </c>
    </row>
    <row r="1959">
      <c r="A1959" t="s">
        <v>335</v>
      </c>
      <c r="B1959" t="s">
        <v>541</v>
      </c>
      <c r="C1959"/>
      <c r="D1959"/>
      <c r="E1959" t="s">
        <v>541</v>
      </c>
      <c r="F1959" t="s">
        <v>346</v>
      </c>
      <c r="G1959" t="s">
        <v>351</v>
      </c>
      <c r="H1959" t="n">
        <v>0</v>
      </c>
      <c r="I1959" t="n">
        <v>0</v>
      </c>
      <c r="J1959" t="n">
        <v>0</v>
      </c>
      <c r="K1959" t="n">
        <v>0</v>
      </c>
      <c r="L1959" t="n">
        <v>0</v>
      </c>
      <c r="M1959" t="n">
        <v>0</v>
      </c>
      <c r="N1959" t="n">
        <v>0</v>
      </c>
      <c r="O1959" t="n">
        <v>0</v>
      </c>
      <c r="P1959" t="n">
        <v>0</v>
      </c>
      <c r="Q1959" t="n">
        <v>0</v>
      </c>
      <c r="R1959" t="s">
        <v>353</v>
      </c>
      <c r="S1959" t="s">
        <v>542</v>
      </c>
      <c r="T1959" t="s">
        <v>541</v>
      </c>
      <c r="U1959" t="s">
        <v>543</v>
      </c>
      <c r="V1959" t="n">
        <v>0</v>
      </c>
      <c r="W1959" t="n">
        <v>0</v>
      </c>
      <c r="X1959" t="n">
        <v>11.573415</v>
      </c>
      <c r="Y1959" t="n">
        <v>8806.374</v>
      </c>
      <c r="Z1959" t="n">
        <v>14467.38</v>
      </c>
      <c r="AA1959" t="n">
        <v>0</v>
      </c>
      <c r="AB1959" t="n">
        <v>0</v>
      </c>
      <c r="AC1959" t="n">
        <v>0</v>
      </c>
    </row>
    <row r="1960">
      <c r="A1960" t="s">
        <v>335</v>
      </c>
      <c r="B1960" t="s">
        <v>541</v>
      </c>
      <c r="C1960"/>
      <c r="D1960"/>
      <c r="E1960" t="s">
        <v>541</v>
      </c>
      <c r="F1960" t="s">
        <v>346</v>
      </c>
      <c r="G1960" t="s">
        <v>361</v>
      </c>
      <c r="H1960" t="n">
        <v>6041</v>
      </c>
      <c r="I1960" t="n">
        <v>100</v>
      </c>
      <c r="J1960" t="n">
        <v>29.88</v>
      </c>
      <c r="K1960" t="n">
        <v>14.41</v>
      </c>
      <c r="L1960" t="n">
        <v>3.753</v>
      </c>
      <c r="M1960" t="n">
        <v>1079</v>
      </c>
      <c r="N1960" t="n">
        <v>1.424</v>
      </c>
      <c r="O1960" t="n">
        <v>4.382</v>
      </c>
      <c r="P1960" t="n">
        <v>299</v>
      </c>
      <c r="Q1960" t="n">
        <v>1.226</v>
      </c>
      <c r="R1960" t="s">
        <v>353</v>
      </c>
      <c r="S1960" t="s">
        <v>542</v>
      </c>
      <c r="T1960" t="s">
        <v>541</v>
      </c>
      <c r="U1960" t="s">
        <v>543</v>
      </c>
      <c r="V1960" t="n">
        <v>8934.12</v>
      </c>
      <c r="W1960" t="n">
        <v>299</v>
      </c>
      <c r="X1960" t="n">
        <v>14593.54</v>
      </c>
      <c r="Y1960" t="n">
        <v>8806.374</v>
      </c>
      <c r="Z1960" t="n">
        <v>14467.38</v>
      </c>
      <c r="AA1960" t="n">
        <v>1.01450608388878</v>
      </c>
      <c r="AB1960" t="n">
        <v>0.617535448712898</v>
      </c>
      <c r="AC1960" t="n">
        <v>0.612196903561439</v>
      </c>
    </row>
    <row r="1961">
      <c r="A1961" t="s">
        <v>335</v>
      </c>
      <c r="B1961" t="s">
        <v>541</v>
      </c>
      <c r="C1961"/>
      <c r="D1961"/>
      <c r="E1961" t="s">
        <v>541</v>
      </c>
      <c r="F1961" t="s">
        <v>346</v>
      </c>
      <c r="G1961" t="s">
        <v>359</v>
      </c>
      <c r="H1961" t="n">
        <v>1399</v>
      </c>
      <c r="I1961" t="n">
        <v>23.16</v>
      </c>
      <c r="J1961" t="n">
        <v>6.919</v>
      </c>
      <c r="K1961" t="n">
        <v>18.62</v>
      </c>
      <c r="L1961" t="n">
        <v>3.333</v>
      </c>
      <c r="M1961" t="n">
        <v>3070</v>
      </c>
      <c r="N1961" t="n">
        <v>1.588</v>
      </c>
      <c r="O1961" t="n">
        <v>4.925</v>
      </c>
      <c r="P1961" t="n">
        <v>663.8</v>
      </c>
      <c r="Q1961" t="n">
        <v>1.329</v>
      </c>
      <c r="R1961" t="s">
        <v>353</v>
      </c>
      <c r="S1961" t="s">
        <v>542</v>
      </c>
      <c r="T1961" t="s">
        <v>541</v>
      </c>
      <c r="U1961" t="s">
        <v>543</v>
      </c>
      <c r="V1961" t="n">
        <v>4592.8322</v>
      </c>
      <c r="W1961" t="n">
        <v>663.8</v>
      </c>
      <c r="X1961" t="n">
        <v>6447.348</v>
      </c>
      <c r="Y1961" t="n">
        <v>8806.374</v>
      </c>
      <c r="Z1961" t="n">
        <v>14467.38</v>
      </c>
      <c r="AA1961" t="n">
        <v>0.521534992722317</v>
      </c>
      <c r="AB1961" t="n">
        <v>0.317461226566248</v>
      </c>
      <c r="AC1961" t="n">
        <v>0.712359903637899</v>
      </c>
    </row>
    <row r="1962">
      <c r="A1962" t="s">
        <v>335</v>
      </c>
      <c r="B1962" t="s">
        <v>541</v>
      </c>
      <c r="C1962"/>
      <c r="D1962"/>
      <c r="E1962" t="s">
        <v>541</v>
      </c>
      <c r="F1962" t="s">
        <v>346</v>
      </c>
      <c r="G1962" t="s">
        <v>362</v>
      </c>
      <c r="H1962" t="n">
        <v>8</v>
      </c>
      <c r="I1962" t="n">
        <v>0.1324</v>
      </c>
      <c r="J1962" t="n">
        <v>0.03956</v>
      </c>
      <c r="K1962" t="n">
        <v>36.85</v>
      </c>
      <c r="L1962" t="n">
        <v>10.97</v>
      </c>
      <c r="M1962" t="n">
        <v>17510</v>
      </c>
      <c r="N1962" t="n">
        <v>1.541</v>
      </c>
      <c r="O1962" t="n">
        <v>11.96</v>
      </c>
      <c r="P1962" t="n">
        <v>8592</v>
      </c>
      <c r="Q1962" t="n">
        <v>1.503</v>
      </c>
      <c r="R1962" t="s">
        <v>353</v>
      </c>
      <c r="S1962" t="s">
        <v>542</v>
      </c>
      <c r="T1962" t="s">
        <v>541</v>
      </c>
      <c r="U1962" t="s">
        <v>543</v>
      </c>
      <c r="V1962" t="n">
        <v>339.89952</v>
      </c>
      <c r="W1962" t="n">
        <v>8592</v>
      </c>
      <c r="X1962" t="n">
        <v>583.224</v>
      </c>
      <c r="Y1962" t="n">
        <v>8806.374</v>
      </c>
      <c r="Z1962" t="n">
        <v>14467.38</v>
      </c>
      <c r="AA1962" t="n">
        <v>0.0385969889536829</v>
      </c>
      <c r="AB1962" t="n">
        <v>0.0234942000555733</v>
      </c>
      <c r="AC1962" t="n">
        <v>0.582794123698613</v>
      </c>
    </row>
    <row r="1963">
      <c r="A1963" t="s">
        <v>335</v>
      </c>
      <c r="B1963" t="s">
        <v>541</v>
      </c>
      <c r="C1963"/>
      <c r="D1963"/>
      <c r="E1963" t="s">
        <v>541</v>
      </c>
      <c r="F1963" t="s">
        <v>346</v>
      </c>
      <c r="G1963" t="s">
        <v>340</v>
      </c>
      <c r="H1963" t="n">
        <v>15</v>
      </c>
      <c r="I1963" t="n">
        <v>0.2483</v>
      </c>
      <c r="J1963" t="n">
        <v>0.07418</v>
      </c>
      <c r="K1963" t="n">
        <v>56.5</v>
      </c>
      <c r="L1963" t="n">
        <v>16.64</v>
      </c>
      <c r="M1963" t="n">
        <v>37100</v>
      </c>
      <c r="N1963" t="n">
        <v>2.053</v>
      </c>
      <c r="O1963" t="n">
        <v>15.01</v>
      </c>
      <c r="P1963" t="n">
        <v>21030</v>
      </c>
      <c r="Q1963" t="n">
        <v>1.962</v>
      </c>
      <c r="R1963" t="s">
        <v>353</v>
      </c>
      <c r="S1963" t="s">
        <v>542</v>
      </c>
      <c r="T1963" t="s">
        <v>541</v>
      </c>
      <c r="U1963" t="s">
        <v>543</v>
      </c>
      <c r="V1963" t="n">
        <v>1560.0054</v>
      </c>
      <c r="W1963" t="n">
        <v>21030</v>
      </c>
      <c r="X1963" t="n">
        <v>3468.094</v>
      </c>
      <c r="Y1963" t="n">
        <v>8806.374</v>
      </c>
      <c r="Z1963" t="n">
        <v>14467.38</v>
      </c>
      <c r="AA1963" t="n">
        <v>0.177145031541926</v>
      </c>
      <c r="AB1963" t="n">
        <v>0.107829157732775</v>
      </c>
      <c r="AC1963" t="n">
        <v>0.449816354458674</v>
      </c>
    </row>
    <row r="1964">
      <c r="A1964" t="s">
        <v>334</v>
      </c>
      <c r="B1964" t="s">
        <v>541</v>
      </c>
      <c r="C1964"/>
      <c r="D1964"/>
      <c r="E1964" t="s">
        <v>541</v>
      </c>
      <c r="F1964" t="s">
        <v>346</v>
      </c>
      <c r="G1964" t="s">
        <v>375</v>
      </c>
      <c r="H1964" t="n">
        <v>253</v>
      </c>
      <c r="I1964" t="n">
        <v>3.863</v>
      </c>
      <c r="J1964" t="n">
        <v>1.256</v>
      </c>
      <c r="K1964" t="n">
        <v>12.52</v>
      </c>
      <c r="L1964" t="n">
        <v>12.47</v>
      </c>
      <c r="M1964" t="n">
        <v>29.89</v>
      </c>
      <c r="N1964" t="n">
        <v>2.517</v>
      </c>
      <c r="O1964" t="n">
        <v>0.9052</v>
      </c>
      <c r="P1964" t="n">
        <v>99.39</v>
      </c>
      <c r="Q1964" t="n">
        <v>1.563</v>
      </c>
      <c r="R1964" t="s">
        <v>341</v>
      </c>
      <c r="S1964" t="s">
        <v>548</v>
      </c>
      <c r="T1964" t="s">
        <v>541</v>
      </c>
      <c r="U1964" t="s">
        <v>549</v>
      </c>
      <c r="V1964" t="n">
        <v>124.83384</v>
      </c>
      <c r="W1964" t="n">
        <v>99.39</v>
      </c>
      <c r="X1964" t="n">
        <v>149.7245</v>
      </c>
      <c r="Y1964" t="n">
        <v>10827.096</v>
      </c>
      <c r="Z1964" t="n">
        <v>14467.38</v>
      </c>
      <c r="AA1964" t="n">
        <v>0.0115297619971228</v>
      </c>
      <c r="AB1964" t="n">
        <v>0.00862864181351426</v>
      </c>
      <c r="AC1964" t="n">
        <v>0.833756933567986</v>
      </c>
    </row>
    <row r="1965">
      <c r="A1965" t="s">
        <v>334</v>
      </c>
      <c r="B1965" t="s">
        <v>541</v>
      </c>
      <c r="C1965"/>
      <c r="D1965"/>
      <c r="E1965" t="s">
        <v>541</v>
      </c>
      <c r="F1965" t="s">
        <v>346</v>
      </c>
      <c r="G1965" t="s">
        <v>376</v>
      </c>
      <c r="H1965" t="n">
        <v>6</v>
      </c>
      <c r="I1965" t="n">
        <v>0.09162</v>
      </c>
      <c r="J1965" t="n">
        <v>0.02978</v>
      </c>
      <c r="K1965" t="n">
        <v>10.45</v>
      </c>
      <c r="L1965" t="n">
        <v>10.41</v>
      </c>
      <c r="M1965" t="n">
        <v>27.9</v>
      </c>
      <c r="N1965" t="n">
        <v>2.118</v>
      </c>
      <c r="O1965" t="n">
        <v>5.681</v>
      </c>
      <c r="P1965" t="n">
        <v>56.49</v>
      </c>
      <c r="Q1965" t="n">
        <v>1.097</v>
      </c>
      <c r="R1965" t="s">
        <v>341</v>
      </c>
      <c r="S1965" t="s">
        <v>548</v>
      </c>
      <c r="T1965" t="s">
        <v>541</v>
      </c>
      <c r="U1965" t="s">
        <v>549</v>
      </c>
      <c r="V1965" t="n">
        <v>1.6822722</v>
      </c>
      <c r="W1965" t="n">
        <v>56.49</v>
      </c>
      <c r="X1965" t="n">
        <v>2.957955</v>
      </c>
      <c r="Y1965" t="n">
        <v>10827.096</v>
      </c>
      <c r="Z1965" t="n">
        <v>14467.38</v>
      </c>
      <c r="AA1965" t="n">
        <v>0.000155376123015811</v>
      </c>
      <c r="AB1965" t="n">
        <v>0.000116280363134168</v>
      </c>
      <c r="AC1965" t="n">
        <v>0.568728124667211</v>
      </c>
    </row>
    <row r="1966">
      <c r="A1966" t="s">
        <v>334</v>
      </c>
      <c r="B1966" t="s">
        <v>541</v>
      </c>
      <c r="C1966"/>
      <c r="D1966"/>
      <c r="E1966" t="s">
        <v>541</v>
      </c>
      <c r="F1966" t="s">
        <v>346</v>
      </c>
      <c r="G1966" t="s">
        <v>360</v>
      </c>
      <c r="H1966" t="n">
        <v>6290</v>
      </c>
      <c r="I1966" t="n">
        <v>96.05</v>
      </c>
      <c r="J1966" t="n">
        <v>31.22</v>
      </c>
      <c r="K1966" t="n">
        <v>14.78</v>
      </c>
      <c r="L1966" t="n">
        <v>3.359</v>
      </c>
      <c r="M1966" t="n">
        <v>1024</v>
      </c>
      <c r="N1966" t="n">
        <v>1.394</v>
      </c>
      <c r="O1966" t="n">
        <v>4.576</v>
      </c>
      <c r="P1966" t="n">
        <v>346.8</v>
      </c>
      <c r="Q1966" t="n">
        <v>1.215</v>
      </c>
      <c r="R1966" t="s">
        <v>341</v>
      </c>
      <c r="S1966" t="s">
        <v>548</v>
      </c>
      <c r="T1966" t="s">
        <v>541</v>
      </c>
      <c r="U1966" t="s">
        <v>549</v>
      </c>
      <c r="V1966" t="n">
        <v>10827.096</v>
      </c>
      <c r="W1966" t="n">
        <v>346.8</v>
      </c>
      <c r="X1966" t="n">
        <v>14467.38</v>
      </c>
      <c r="Y1966" t="n">
        <v>10827.096</v>
      </c>
      <c r="Z1966" t="n">
        <v>14467.38</v>
      </c>
      <c r="AA1966" t="n">
        <v>1</v>
      </c>
      <c r="AB1966" t="n">
        <v>0.748379872513199</v>
      </c>
      <c r="AC1966" t="n">
        <v>0.748379872513199</v>
      </c>
    </row>
    <row r="1967">
      <c r="A1967" t="s">
        <v>334</v>
      </c>
      <c r="B1967" t="s">
        <v>541</v>
      </c>
      <c r="C1967"/>
      <c r="D1967"/>
      <c r="E1967" t="s">
        <v>541</v>
      </c>
      <c r="F1967" t="s">
        <v>346</v>
      </c>
      <c r="G1967" t="s">
        <v>377</v>
      </c>
      <c r="H1967" t="n">
        <v>113</v>
      </c>
      <c r="I1967" t="n">
        <v>1.725</v>
      </c>
      <c r="J1967" t="n">
        <v>0.5609</v>
      </c>
      <c r="K1967" t="n">
        <v>12.18</v>
      </c>
      <c r="L1967" t="n">
        <v>4.678</v>
      </c>
      <c r="M1967" t="n">
        <v>6496</v>
      </c>
      <c r="N1967" t="n">
        <v>1.085</v>
      </c>
      <c r="O1967" t="n">
        <v>5.414</v>
      </c>
      <c r="P1967" t="n">
        <v>95.49</v>
      </c>
      <c r="Q1967" t="n">
        <v>1.11</v>
      </c>
      <c r="R1967" t="s">
        <v>341</v>
      </c>
      <c r="S1967" t="s">
        <v>548</v>
      </c>
      <c r="T1967" t="s">
        <v>541</v>
      </c>
      <c r="U1967" t="s">
        <v>549</v>
      </c>
      <c r="V1967" t="n">
        <v>53.560341</v>
      </c>
      <c r="W1967" t="n">
        <v>95.49</v>
      </c>
      <c r="X1967" t="n">
        <v>401.6375</v>
      </c>
      <c r="Y1967" t="n">
        <v>10827.096</v>
      </c>
      <c r="Z1967" t="n">
        <v>14467.38</v>
      </c>
      <c r="AA1967" t="n">
        <v>0.00494687966191488</v>
      </c>
      <c r="AB1967" t="n">
        <v>0.003702145170722</v>
      </c>
      <c r="AC1967" t="n">
        <v>0.133354930752233</v>
      </c>
    </row>
    <row r="1968">
      <c r="A1968" t="s">
        <v>334</v>
      </c>
      <c r="B1968" t="s">
        <v>541</v>
      </c>
      <c r="C1968"/>
      <c r="D1968"/>
      <c r="E1968" t="s">
        <v>541</v>
      </c>
      <c r="F1968" t="s">
        <v>346</v>
      </c>
      <c r="G1968" t="s">
        <v>378</v>
      </c>
      <c r="H1968" t="n">
        <v>23</v>
      </c>
      <c r="I1968" t="n">
        <v>0.3512</v>
      </c>
      <c r="J1968" t="n">
        <v>0.1142</v>
      </c>
      <c r="K1968" t="n">
        <v>13.22</v>
      </c>
      <c r="L1968" t="n">
        <v>3.377</v>
      </c>
      <c r="M1968" t="n">
        <v>380.7</v>
      </c>
      <c r="N1968" t="n">
        <v>1.318</v>
      </c>
      <c r="O1968" t="n">
        <v>4.175</v>
      </c>
      <c r="P1968" t="n">
        <v>127.5</v>
      </c>
      <c r="Q1968" t="n">
        <v>1.199</v>
      </c>
      <c r="R1968" t="s">
        <v>341</v>
      </c>
      <c r="S1968" t="s">
        <v>548</v>
      </c>
      <c r="T1968" t="s">
        <v>541</v>
      </c>
      <c r="U1968" t="s">
        <v>549</v>
      </c>
      <c r="V1968" t="n">
        <v>14.5605</v>
      </c>
      <c r="W1968" t="n">
        <v>127.5</v>
      </c>
      <c r="X1968" t="n">
        <v>139.67684</v>
      </c>
      <c r="Y1968" t="n">
        <v>10827.096</v>
      </c>
      <c r="Z1968" t="n">
        <v>14467.38</v>
      </c>
      <c r="AA1968" t="n">
        <v>0.00134482043938652</v>
      </c>
      <c r="AB1968" t="n">
        <v>0.00100643654898123</v>
      </c>
      <c r="AC1968" t="n">
        <v>0.104244196818886</v>
      </c>
    </row>
    <row r="1969">
      <c r="A1969" t="s">
        <v>334</v>
      </c>
      <c r="B1969" t="s">
        <v>541</v>
      </c>
      <c r="C1969"/>
      <c r="D1969"/>
      <c r="E1969" t="s">
        <v>541</v>
      </c>
      <c r="F1969" t="s">
        <v>346</v>
      </c>
      <c r="G1969" t="s">
        <v>379</v>
      </c>
      <c r="H1969" t="n">
        <v>2421</v>
      </c>
      <c r="I1969" t="n">
        <v>36.97</v>
      </c>
      <c r="J1969" t="n">
        <v>12.02</v>
      </c>
      <c r="K1969" t="n">
        <v>12.39</v>
      </c>
      <c r="L1969" t="n">
        <v>3.506</v>
      </c>
      <c r="M1969" t="n">
        <v>100.9</v>
      </c>
      <c r="N1969" t="n">
        <v>1.281</v>
      </c>
      <c r="O1969" t="n">
        <v>4.186</v>
      </c>
      <c r="P1969" t="n">
        <v>90.47</v>
      </c>
      <c r="Q1969" t="n">
        <v>1.169</v>
      </c>
      <c r="R1969" t="s">
        <v>341</v>
      </c>
      <c r="S1969" t="s">
        <v>548</v>
      </c>
      <c r="T1969" t="s">
        <v>541</v>
      </c>
      <c r="U1969" t="s">
        <v>549</v>
      </c>
      <c r="V1969" t="n">
        <v>1087.4494</v>
      </c>
      <c r="W1969" t="n">
        <v>90.47</v>
      </c>
      <c r="X1969" t="n">
        <v>2277.62</v>
      </c>
      <c r="Y1969" t="n">
        <v>10827.096</v>
      </c>
      <c r="Z1969" t="n">
        <v>14467.38</v>
      </c>
      <c r="AA1969" t="n">
        <v>0.100437772048941</v>
      </c>
      <c r="AB1969" t="n">
        <v>0.0751656070414961</v>
      </c>
      <c r="AC1969" t="n">
        <v>0.477449881894258</v>
      </c>
    </row>
    <row r="1970">
      <c r="A1970" t="s">
        <v>334</v>
      </c>
      <c r="B1970" t="s">
        <v>541</v>
      </c>
      <c r="C1970"/>
      <c r="D1970"/>
      <c r="E1970" t="s">
        <v>541</v>
      </c>
      <c r="F1970" t="s">
        <v>346</v>
      </c>
      <c r="G1970" t="s">
        <v>373</v>
      </c>
      <c r="H1970" t="n">
        <v>2488</v>
      </c>
      <c r="I1970" t="n">
        <v>37.99</v>
      </c>
      <c r="J1970" t="n">
        <v>12.35</v>
      </c>
      <c r="K1970" t="n">
        <v>12.48</v>
      </c>
      <c r="L1970" t="n">
        <v>3.505</v>
      </c>
      <c r="M1970" t="n">
        <v>108.3</v>
      </c>
      <c r="N1970" t="n">
        <v>1.286</v>
      </c>
      <c r="O1970" t="n">
        <v>4.194</v>
      </c>
      <c r="P1970" t="n">
        <v>94.3</v>
      </c>
      <c r="Q1970" t="n">
        <v>1.172</v>
      </c>
      <c r="R1970" t="s">
        <v>341</v>
      </c>
      <c r="S1970" t="s">
        <v>548</v>
      </c>
      <c r="T1970" t="s">
        <v>541</v>
      </c>
      <c r="U1970" t="s">
        <v>549</v>
      </c>
      <c r="V1970" t="n">
        <v>1164.605</v>
      </c>
      <c r="W1970" t="n">
        <v>94.3</v>
      </c>
      <c r="X1970" t="n">
        <v>2432.9374</v>
      </c>
      <c r="Y1970" t="n">
        <v>10827.096</v>
      </c>
      <c r="Z1970" t="n">
        <v>14467.38</v>
      </c>
      <c r="AA1970" t="n">
        <v>0.107563930346604</v>
      </c>
      <c r="AB1970" t="n">
        <v>0.0804986804798104</v>
      </c>
      <c r="AC1970" t="n">
        <v>0.478682682094492</v>
      </c>
    </row>
    <row r="1971">
      <c r="A1971" t="s">
        <v>334</v>
      </c>
      <c r="B1971" t="s">
        <v>541</v>
      </c>
      <c r="C1971"/>
      <c r="D1971"/>
      <c r="E1971" t="s">
        <v>541</v>
      </c>
      <c r="F1971" t="s">
        <v>346</v>
      </c>
      <c r="G1971" t="s">
        <v>374</v>
      </c>
      <c r="H1971" t="n">
        <v>2065</v>
      </c>
      <c r="I1971" t="n">
        <v>31.53</v>
      </c>
      <c r="J1971" t="n">
        <v>10.25</v>
      </c>
      <c r="K1971" t="n">
        <v>14.44</v>
      </c>
      <c r="L1971" t="n">
        <v>2.995</v>
      </c>
      <c r="M1971" t="n">
        <v>409.3</v>
      </c>
      <c r="N1971" t="n">
        <v>1.387</v>
      </c>
      <c r="O1971" t="n">
        <v>4.638</v>
      </c>
      <c r="P1971" t="n">
        <v>179.7</v>
      </c>
      <c r="Q1971" t="n">
        <v>1.183</v>
      </c>
      <c r="R1971" t="s">
        <v>341</v>
      </c>
      <c r="S1971" t="s">
        <v>548</v>
      </c>
      <c r="T1971" t="s">
        <v>541</v>
      </c>
      <c r="U1971" t="s">
        <v>549</v>
      </c>
      <c r="V1971" t="n">
        <v>1841.925</v>
      </c>
      <c r="W1971" t="n">
        <v>179.7</v>
      </c>
      <c r="X1971" t="n">
        <v>3585.85</v>
      </c>
      <c r="Y1971" t="n">
        <v>10827.096</v>
      </c>
      <c r="Z1971" t="n">
        <v>14467.38</v>
      </c>
      <c r="AA1971" t="n">
        <v>0.170121794431305</v>
      </c>
      <c r="AB1971" t="n">
        <v>0.127315726828216</v>
      </c>
      <c r="AC1971" t="n">
        <v>0.513664821450981</v>
      </c>
    </row>
    <row r="1972">
      <c r="A1972" t="s">
        <v>334</v>
      </c>
      <c r="B1972" t="s">
        <v>541</v>
      </c>
      <c r="C1972"/>
      <c r="D1972"/>
      <c r="E1972" t="s">
        <v>541</v>
      </c>
      <c r="F1972" t="s">
        <v>346</v>
      </c>
      <c r="G1972" t="s">
        <v>356</v>
      </c>
      <c r="H1972" t="n">
        <v>0</v>
      </c>
      <c r="I1972" t="n">
        <v>0</v>
      </c>
      <c r="J1972" t="n">
        <v>0</v>
      </c>
      <c r="K1972" t="n">
        <v>0</v>
      </c>
      <c r="L1972" t="n">
        <v>0</v>
      </c>
      <c r="M1972" t="n">
        <v>0</v>
      </c>
      <c r="N1972" t="n">
        <v>0</v>
      </c>
      <c r="O1972" t="n">
        <v>0</v>
      </c>
      <c r="P1972" t="n">
        <v>0</v>
      </c>
      <c r="Q1972" t="n">
        <v>0</v>
      </c>
      <c r="R1972" t="s">
        <v>341</v>
      </c>
      <c r="S1972" t="s">
        <v>548</v>
      </c>
      <c r="T1972" t="s">
        <v>541</v>
      </c>
      <c r="U1972" t="s">
        <v>549</v>
      </c>
      <c r="V1972" t="n">
        <v>0</v>
      </c>
      <c r="W1972" t="n">
        <v>0</v>
      </c>
      <c r="X1972" t="n">
        <v>74.33088</v>
      </c>
      <c r="Y1972" t="n">
        <v>10827.096</v>
      </c>
      <c r="Z1972" t="n">
        <v>14467.38</v>
      </c>
      <c r="AA1972" t="n">
        <v>0</v>
      </c>
      <c r="AB1972" t="n">
        <v>0</v>
      </c>
      <c r="AC1972" t="n">
        <v>0</v>
      </c>
    </row>
    <row r="1973">
      <c r="A1973" t="s">
        <v>334</v>
      </c>
      <c r="B1973" t="s">
        <v>541</v>
      </c>
      <c r="C1973"/>
      <c r="D1973"/>
      <c r="E1973" t="s">
        <v>541</v>
      </c>
      <c r="F1973" t="s">
        <v>346</v>
      </c>
      <c r="G1973" t="s">
        <v>366</v>
      </c>
      <c r="H1973" t="n">
        <v>10</v>
      </c>
      <c r="I1973" t="n">
        <v>0.1527</v>
      </c>
      <c r="J1973" t="n">
        <v>0.04963</v>
      </c>
      <c r="K1973" t="n">
        <v>104.2</v>
      </c>
      <c r="L1973" t="n">
        <v>35.37</v>
      </c>
      <c r="M1973" t="n">
        <v>90290</v>
      </c>
      <c r="N1973" t="n">
        <v>3.027</v>
      </c>
      <c r="O1973" t="n">
        <v>33.3</v>
      </c>
      <c r="P1973" t="n">
        <v>50250</v>
      </c>
      <c r="Q1973" t="n">
        <v>2.661</v>
      </c>
      <c r="R1973" t="s">
        <v>341</v>
      </c>
      <c r="S1973" t="s">
        <v>548</v>
      </c>
      <c r="T1973" t="s">
        <v>541</v>
      </c>
      <c r="U1973" t="s">
        <v>549</v>
      </c>
      <c r="V1973" t="n">
        <v>2493.9075</v>
      </c>
      <c r="W1973" t="n">
        <v>50250</v>
      </c>
      <c r="X1973" t="n">
        <v>2886.0678</v>
      </c>
      <c r="Y1973" t="n">
        <v>10827.096</v>
      </c>
      <c r="Z1973" t="n">
        <v>14467.38</v>
      </c>
      <c r="AA1973" t="n">
        <v>0.230339464986733</v>
      </c>
      <c r="AB1973" t="n">
        <v>0.17238141944153</v>
      </c>
      <c r="AC1973" t="n">
        <v>0.864119512369044</v>
      </c>
    </row>
    <row r="1974">
      <c r="A1974" t="s">
        <v>334</v>
      </c>
      <c r="B1974" t="s">
        <v>541</v>
      </c>
      <c r="C1974"/>
      <c r="D1974"/>
      <c r="E1974" t="s">
        <v>541</v>
      </c>
      <c r="F1974" t="s">
        <v>346</v>
      </c>
      <c r="G1974" t="s">
        <v>357</v>
      </c>
      <c r="H1974" t="n">
        <v>4</v>
      </c>
      <c r="I1974" t="n">
        <v>0.06108</v>
      </c>
      <c r="J1974" t="n">
        <v>0.01985</v>
      </c>
      <c r="K1974" t="n">
        <v>42.9</v>
      </c>
      <c r="L1974" t="n">
        <v>17.4</v>
      </c>
      <c r="M1974" t="n">
        <v>22110</v>
      </c>
      <c r="N1974" t="n">
        <v>1.485</v>
      </c>
      <c r="O1974" t="n">
        <v>18.54</v>
      </c>
      <c r="P1974" t="n">
        <v>9096</v>
      </c>
      <c r="Q1974" t="n">
        <v>1.532</v>
      </c>
      <c r="R1974" t="s">
        <v>341</v>
      </c>
      <c r="S1974" t="s">
        <v>548</v>
      </c>
      <c r="T1974" t="s">
        <v>541</v>
      </c>
      <c r="U1974" t="s">
        <v>549</v>
      </c>
      <c r="V1974" t="n">
        <v>180.5556</v>
      </c>
      <c r="W1974" t="n">
        <v>9096</v>
      </c>
      <c r="X1974" t="n">
        <v>376.32508</v>
      </c>
      <c r="Y1974" t="n">
        <v>10827.096</v>
      </c>
      <c r="Z1974" t="n">
        <v>14467.38</v>
      </c>
      <c r="AA1974" t="n">
        <v>0.0166762721970878</v>
      </c>
      <c r="AB1974" t="n">
        <v>0.0124801864608519</v>
      </c>
      <c r="AC1974" t="n">
        <v>0.479786252885404</v>
      </c>
    </row>
    <row r="1975">
      <c r="A1975" t="s">
        <v>334</v>
      </c>
      <c r="B1975" t="s">
        <v>541</v>
      </c>
      <c r="C1975"/>
      <c r="D1975"/>
      <c r="E1975" t="s">
        <v>541</v>
      </c>
      <c r="F1975" t="s">
        <v>346</v>
      </c>
      <c r="G1975" t="s">
        <v>352</v>
      </c>
      <c r="H1975" t="n">
        <v>0</v>
      </c>
      <c r="I1975" t="n">
        <v>0</v>
      </c>
      <c r="J1975" t="n">
        <v>0</v>
      </c>
      <c r="K1975" t="n">
        <v>0</v>
      </c>
      <c r="L1975" t="n">
        <v>0</v>
      </c>
      <c r="M1975" t="n">
        <v>0</v>
      </c>
      <c r="N1975" t="n">
        <v>0</v>
      </c>
      <c r="O1975" t="n">
        <v>0</v>
      </c>
      <c r="P1975" t="n">
        <v>0</v>
      </c>
      <c r="Q1975" t="n">
        <v>0</v>
      </c>
      <c r="R1975" t="s">
        <v>341</v>
      </c>
      <c r="S1975" t="s">
        <v>548</v>
      </c>
      <c r="T1975" t="s">
        <v>541</v>
      </c>
      <c r="U1975" t="s">
        <v>549</v>
      </c>
      <c r="V1975" t="n">
        <v>0</v>
      </c>
      <c r="W1975" t="n">
        <v>0</v>
      </c>
      <c r="X1975" t="n">
        <v>5.8941</v>
      </c>
      <c r="Y1975" t="n">
        <v>10827.096</v>
      </c>
      <c r="Z1975" t="n">
        <v>14467.38</v>
      </c>
      <c r="AA1975" t="n">
        <v>0</v>
      </c>
      <c r="AB1975" t="n">
        <v>0</v>
      </c>
      <c r="AC1975" t="n">
        <v>0</v>
      </c>
    </row>
    <row r="1976">
      <c r="A1976" t="s">
        <v>334</v>
      </c>
      <c r="B1976" t="s">
        <v>541</v>
      </c>
      <c r="C1976"/>
      <c r="D1976"/>
      <c r="E1976" t="s">
        <v>541</v>
      </c>
      <c r="F1976" t="s">
        <v>346</v>
      </c>
      <c r="G1976" t="s">
        <v>363</v>
      </c>
      <c r="H1976" t="n">
        <v>72</v>
      </c>
      <c r="I1976" t="n">
        <v>1.099</v>
      </c>
      <c r="J1976" t="n">
        <v>0.3574</v>
      </c>
      <c r="K1976" t="n">
        <v>18.85</v>
      </c>
      <c r="L1976" t="n">
        <v>6.918</v>
      </c>
      <c r="M1976" t="n">
        <v>12510</v>
      </c>
      <c r="N1976" t="n">
        <v>1.272</v>
      </c>
      <c r="O1976" t="n">
        <v>6.306</v>
      </c>
      <c r="P1976" t="n">
        <v>564.6</v>
      </c>
      <c r="Q1976" t="n">
        <v>1.272</v>
      </c>
      <c r="R1976" t="s">
        <v>341</v>
      </c>
      <c r="S1976" t="s">
        <v>548</v>
      </c>
      <c r="T1976" t="s">
        <v>541</v>
      </c>
      <c r="U1976" t="s">
        <v>549</v>
      </c>
      <c r="V1976" t="n">
        <v>201.78804</v>
      </c>
      <c r="W1976" t="n">
        <v>564.6</v>
      </c>
      <c r="X1976" t="n">
        <v>518.47812</v>
      </c>
      <c r="Y1976" t="n">
        <v>10827.096</v>
      </c>
      <c r="Z1976" t="n">
        <v>14467.38</v>
      </c>
      <c r="AA1976" t="n">
        <v>0.0186373188156824</v>
      </c>
      <c r="AB1976" t="n">
        <v>0.0139477942792683</v>
      </c>
      <c r="AC1976" t="n">
        <v>0.389192971151801</v>
      </c>
    </row>
    <row r="1977">
      <c r="A1977" t="s">
        <v>334</v>
      </c>
      <c r="B1977" t="s">
        <v>541</v>
      </c>
      <c r="C1977"/>
      <c r="D1977"/>
      <c r="E1977" t="s">
        <v>541</v>
      </c>
      <c r="F1977" t="s">
        <v>346</v>
      </c>
      <c r="G1977" t="s">
        <v>367</v>
      </c>
      <c r="H1977" t="n">
        <v>44</v>
      </c>
      <c r="I1977" t="n">
        <v>0.6719</v>
      </c>
      <c r="J1977" t="n">
        <v>0.2184</v>
      </c>
      <c r="K1977" t="n">
        <v>17.25</v>
      </c>
      <c r="L1977" t="n">
        <v>3.54</v>
      </c>
      <c r="M1977" t="n">
        <v>372.8</v>
      </c>
      <c r="N1977" t="n">
        <v>1.542</v>
      </c>
      <c r="O1977" t="n">
        <v>4.62</v>
      </c>
      <c r="P1977" t="n">
        <v>287.6</v>
      </c>
      <c r="Q1977" t="n">
        <v>1.341</v>
      </c>
      <c r="R1977" t="s">
        <v>341</v>
      </c>
      <c r="S1977" t="s">
        <v>548</v>
      </c>
      <c r="T1977" t="s">
        <v>541</v>
      </c>
      <c r="U1977" t="s">
        <v>549</v>
      </c>
      <c r="V1977" t="n">
        <v>62.81184</v>
      </c>
      <c r="W1977" t="n">
        <v>287.6</v>
      </c>
      <c r="X1977" t="n">
        <v>154.78296</v>
      </c>
      <c r="Y1977" t="n">
        <v>10827.096</v>
      </c>
      <c r="Z1977" t="n">
        <v>14467.38</v>
      </c>
      <c r="AA1977" t="n">
        <v>0.00580135615311807</v>
      </c>
      <c r="AB1977" t="n">
        <v>0.00434161817827416</v>
      </c>
      <c r="AC1977" t="n">
        <v>0.405805910418046</v>
      </c>
    </row>
    <row r="1978">
      <c r="A1978" t="s">
        <v>334</v>
      </c>
      <c r="B1978" t="s">
        <v>541</v>
      </c>
      <c r="C1978"/>
      <c r="D1978"/>
      <c r="E1978" t="s">
        <v>541</v>
      </c>
      <c r="F1978" t="s">
        <v>346</v>
      </c>
      <c r="G1978" t="s">
        <v>370</v>
      </c>
      <c r="H1978" t="n">
        <v>0</v>
      </c>
      <c r="I1978" t="n">
        <v>0</v>
      </c>
      <c r="J1978" t="n">
        <v>0</v>
      </c>
      <c r="K1978" t="n">
        <v>0</v>
      </c>
      <c r="L1978" t="n">
        <v>0</v>
      </c>
      <c r="M1978" t="n">
        <v>0</v>
      </c>
      <c r="N1978" t="n">
        <v>0</v>
      </c>
      <c r="O1978" t="n">
        <v>0</v>
      </c>
      <c r="P1978" t="n">
        <v>0</v>
      </c>
      <c r="Q1978" t="n">
        <v>0</v>
      </c>
      <c r="R1978" t="s">
        <v>341</v>
      </c>
      <c r="S1978" t="s">
        <v>548</v>
      </c>
      <c r="T1978" t="s">
        <v>541</v>
      </c>
      <c r="U1978" t="s">
        <v>549</v>
      </c>
      <c r="V1978" t="n">
        <v>0</v>
      </c>
      <c r="W1978" t="n">
        <v>0</v>
      </c>
      <c r="X1978" t="n">
        <v>24.09507</v>
      </c>
      <c r="Y1978" t="n">
        <v>10827.096</v>
      </c>
      <c r="Z1978" t="n">
        <v>14467.38</v>
      </c>
      <c r="AA1978" t="n">
        <v>0</v>
      </c>
      <c r="AB1978" t="n">
        <v>0</v>
      </c>
      <c r="AC1978" t="n">
        <v>0</v>
      </c>
    </row>
    <row r="1979">
      <c r="A1979" t="s">
        <v>334</v>
      </c>
      <c r="B1979" t="s">
        <v>541</v>
      </c>
      <c r="C1979"/>
      <c r="D1979"/>
      <c r="E1979" t="s">
        <v>541</v>
      </c>
      <c r="F1979" t="s">
        <v>346</v>
      </c>
      <c r="G1979" t="s">
        <v>358</v>
      </c>
      <c r="H1979" t="n">
        <v>9</v>
      </c>
      <c r="I1979" t="n">
        <v>0.1374</v>
      </c>
      <c r="J1979" t="n">
        <v>0.04467</v>
      </c>
      <c r="K1979" t="n">
        <v>29.03</v>
      </c>
      <c r="L1979" t="n">
        <v>9.455</v>
      </c>
      <c r="M1979" t="n">
        <v>8651</v>
      </c>
      <c r="N1979" t="n">
        <v>1.479</v>
      </c>
      <c r="O1979" t="n">
        <v>10.11</v>
      </c>
      <c r="P1979" t="n">
        <v>3142</v>
      </c>
      <c r="Q1979" t="n">
        <v>1.343</v>
      </c>
      <c r="R1979" t="s">
        <v>341</v>
      </c>
      <c r="S1979" t="s">
        <v>548</v>
      </c>
      <c r="T1979" t="s">
        <v>541</v>
      </c>
      <c r="U1979" t="s">
        <v>549</v>
      </c>
      <c r="V1979" t="n">
        <v>140.35314</v>
      </c>
      <c r="W1979" t="n">
        <v>3142</v>
      </c>
      <c r="X1979" t="n">
        <v>411.6805</v>
      </c>
      <c r="Y1979" t="n">
        <v>10827.096</v>
      </c>
      <c r="Z1979" t="n">
        <v>14467.38</v>
      </c>
      <c r="AA1979" t="n">
        <v>0.0129631380381221</v>
      </c>
      <c r="AB1979" t="n">
        <v>0.00970135159234084</v>
      </c>
      <c r="AC1979" t="n">
        <v>0.340927345356411</v>
      </c>
    </row>
    <row r="1980">
      <c r="A1980" t="s">
        <v>334</v>
      </c>
      <c r="B1980" t="s">
        <v>541</v>
      </c>
      <c r="C1980"/>
      <c r="D1980"/>
      <c r="E1980" t="s">
        <v>541</v>
      </c>
      <c r="F1980" t="s">
        <v>346</v>
      </c>
      <c r="G1980" t="s">
        <v>368</v>
      </c>
      <c r="H1980" t="n">
        <v>1235</v>
      </c>
      <c r="I1980" t="n">
        <v>18.86</v>
      </c>
      <c r="J1980" t="n">
        <v>6.13</v>
      </c>
      <c r="K1980" t="n">
        <v>17.22</v>
      </c>
      <c r="L1980" t="n">
        <v>2.957</v>
      </c>
      <c r="M1980" t="n">
        <v>822.3</v>
      </c>
      <c r="N1980" t="n">
        <v>1.556</v>
      </c>
      <c r="O1980" t="n">
        <v>4.662</v>
      </c>
      <c r="P1980" t="n">
        <v>322.7</v>
      </c>
      <c r="Q1980" t="n">
        <v>1.288</v>
      </c>
      <c r="R1980" t="s">
        <v>341</v>
      </c>
      <c r="S1980" t="s">
        <v>548</v>
      </c>
      <c r="T1980" t="s">
        <v>541</v>
      </c>
      <c r="U1980" t="s">
        <v>549</v>
      </c>
      <c r="V1980" t="n">
        <v>1978.151</v>
      </c>
      <c r="W1980" t="n">
        <v>322.7</v>
      </c>
      <c r="X1980" t="n">
        <v>3266.04</v>
      </c>
      <c r="Y1980" t="n">
        <v>10827.096</v>
      </c>
      <c r="Z1980" t="n">
        <v>14467.38</v>
      </c>
      <c r="AA1980" t="n">
        <v>0.182703746230753</v>
      </c>
      <c r="AB1980" t="n">
        <v>0.136731806311855</v>
      </c>
      <c r="AC1980" t="n">
        <v>0.605672618828918</v>
      </c>
    </row>
    <row r="1981">
      <c r="A1981" t="s">
        <v>334</v>
      </c>
      <c r="B1981" t="s">
        <v>541</v>
      </c>
      <c r="C1981"/>
      <c r="D1981"/>
      <c r="E1981" t="s">
        <v>541</v>
      </c>
      <c r="F1981" t="s">
        <v>346</v>
      </c>
      <c r="G1981" t="s">
        <v>369</v>
      </c>
      <c r="H1981" t="n">
        <v>264</v>
      </c>
      <c r="I1981" t="n">
        <v>4.031</v>
      </c>
      <c r="J1981" t="n">
        <v>1.31</v>
      </c>
      <c r="K1981" t="n">
        <v>21.6</v>
      </c>
      <c r="L1981" t="n">
        <v>3.387</v>
      </c>
      <c r="M1981" t="n">
        <v>4511</v>
      </c>
      <c r="N1981" t="n">
        <v>1.733</v>
      </c>
      <c r="O1981" t="n">
        <v>4.847</v>
      </c>
      <c r="P1981" t="n">
        <v>1322</v>
      </c>
      <c r="Q1981" t="n">
        <v>1.448</v>
      </c>
      <c r="R1981" t="s">
        <v>341</v>
      </c>
      <c r="S1981" t="s">
        <v>548</v>
      </c>
      <c r="T1981" t="s">
        <v>541</v>
      </c>
      <c r="U1981" t="s">
        <v>549</v>
      </c>
      <c r="V1981" t="n">
        <v>1731.82</v>
      </c>
      <c r="W1981" t="n">
        <v>1322</v>
      </c>
      <c r="X1981" t="n">
        <v>2836.753</v>
      </c>
      <c r="Y1981" t="n">
        <v>10827.096</v>
      </c>
      <c r="Z1981" t="n">
        <v>14467.38</v>
      </c>
      <c r="AA1981" t="n">
        <v>0.159952400902329</v>
      </c>
      <c r="AB1981" t="n">
        <v>0.119705157395465</v>
      </c>
      <c r="AC1981" t="n">
        <v>0.610493758180568</v>
      </c>
    </row>
    <row r="1982">
      <c r="A1982" t="s">
        <v>334</v>
      </c>
      <c r="B1982" t="s">
        <v>541</v>
      </c>
      <c r="C1982"/>
      <c r="D1982"/>
      <c r="E1982" t="s">
        <v>541</v>
      </c>
      <c r="F1982" t="s">
        <v>346</v>
      </c>
      <c r="G1982" t="s">
        <v>347</v>
      </c>
      <c r="H1982" t="n">
        <v>30</v>
      </c>
      <c r="I1982" t="n">
        <v>0.4581</v>
      </c>
      <c r="J1982" t="n">
        <v>0.1489</v>
      </c>
      <c r="K1982" t="n">
        <v>31.13</v>
      </c>
      <c r="L1982" t="n">
        <v>4.747</v>
      </c>
      <c r="M1982" t="n">
        <v>13940</v>
      </c>
      <c r="N1982" t="n">
        <v>1.965</v>
      </c>
      <c r="O1982" t="n">
        <v>5.79</v>
      </c>
      <c r="P1982" t="n">
        <v>6980</v>
      </c>
      <c r="Q1982" t="n">
        <v>1.703</v>
      </c>
      <c r="R1982" t="s">
        <v>341</v>
      </c>
      <c r="S1982" t="s">
        <v>548</v>
      </c>
      <c r="T1982" t="s">
        <v>541</v>
      </c>
      <c r="U1982" t="s">
        <v>549</v>
      </c>
      <c r="V1982" t="n">
        <v>1039.322</v>
      </c>
      <c r="W1982" t="n">
        <v>6980</v>
      </c>
      <c r="X1982" t="n">
        <v>2450.5934</v>
      </c>
      <c r="Y1982" t="n">
        <v>10827.096</v>
      </c>
      <c r="Z1982" t="n">
        <v>14467.38</v>
      </c>
      <c r="AA1982" t="n">
        <v>0.095992683541367</v>
      </c>
      <c r="AB1982" t="n">
        <v>0.071838992270888</v>
      </c>
      <c r="AC1982" t="n">
        <v>0.424110339969087</v>
      </c>
    </row>
    <row r="1983">
      <c r="A1983" t="s">
        <v>334</v>
      </c>
      <c r="B1983" t="s">
        <v>541</v>
      </c>
      <c r="C1983"/>
      <c r="D1983"/>
      <c r="E1983" t="s">
        <v>541</v>
      </c>
      <c r="F1983" t="s">
        <v>346</v>
      </c>
      <c r="G1983" t="s">
        <v>351</v>
      </c>
      <c r="H1983" t="n">
        <v>0</v>
      </c>
      <c r="I1983" t="n">
        <v>0</v>
      </c>
      <c r="J1983" t="n">
        <v>0</v>
      </c>
      <c r="K1983" t="n">
        <v>0</v>
      </c>
      <c r="L1983" t="n">
        <v>0</v>
      </c>
      <c r="M1983" t="n">
        <v>0</v>
      </c>
      <c r="N1983" t="n">
        <v>0</v>
      </c>
      <c r="O1983" t="n">
        <v>0</v>
      </c>
      <c r="P1983" t="n">
        <v>0</v>
      </c>
      <c r="Q1983" t="n">
        <v>0</v>
      </c>
      <c r="R1983" t="s">
        <v>341</v>
      </c>
      <c r="S1983" t="s">
        <v>548</v>
      </c>
      <c r="T1983" t="s">
        <v>541</v>
      </c>
      <c r="U1983" t="s">
        <v>549</v>
      </c>
      <c r="V1983" t="n">
        <v>0</v>
      </c>
      <c r="W1983" t="n">
        <v>0</v>
      </c>
      <c r="X1983" t="n">
        <v>11.573415</v>
      </c>
      <c r="Y1983" t="n">
        <v>10827.096</v>
      </c>
      <c r="Z1983" t="n">
        <v>14467.38</v>
      </c>
      <c r="AA1983" t="n">
        <v>0</v>
      </c>
      <c r="AB1983" t="n">
        <v>0</v>
      </c>
      <c r="AC1983" t="n">
        <v>0</v>
      </c>
    </row>
    <row r="1984">
      <c r="A1984" t="s">
        <v>334</v>
      </c>
      <c r="B1984" t="s">
        <v>541</v>
      </c>
      <c r="C1984"/>
      <c r="D1984"/>
      <c r="E1984" t="s">
        <v>541</v>
      </c>
      <c r="F1984" t="s">
        <v>346</v>
      </c>
      <c r="G1984" t="s">
        <v>361</v>
      </c>
      <c r="H1984" t="n">
        <v>6549</v>
      </c>
      <c r="I1984" t="n">
        <v>100</v>
      </c>
      <c r="J1984" t="n">
        <v>32.5</v>
      </c>
      <c r="K1984" t="n">
        <v>14.69</v>
      </c>
      <c r="L1984" t="n">
        <v>3.718</v>
      </c>
      <c r="M1984" t="n">
        <v>985</v>
      </c>
      <c r="N1984" t="n">
        <v>1.438</v>
      </c>
      <c r="O1984" t="n">
        <v>4.436</v>
      </c>
      <c r="P1984" t="n">
        <v>337</v>
      </c>
      <c r="Q1984" t="n">
        <v>1.229</v>
      </c>
      <c r="R1984" t="s">
        <v>341</v>
      </c>
      <c r="S1984" t="s">
        <v>548</v>
      </c>
      <c r="T1984" t="s">
        <v>541</v>
      </c>
      <c r="U1984" t="s">
        <v>549</v>
      </c>
      <c r="V1984" t="n">
        <v>10952.5</v>
      </c>
      <c r="W1984" t="n">
        <v>337</v>
      </c>
      <c r="X1984" t="n">
        <v>14593.54</v>
      </c>
      <c r="Y1984" t="n">
        <v>10827.096</v>
      </c>
      <c r="Z1984" t="n">
        <v>14467.38</v>
      </c>
      <c r="AA1984" t="n">
        <v>1.01158242247044</v>
      </c>
      <c r="AB1984" t="n">
        <v>0.75704792436502</v>
      </c>
      <c r="AC1984" t="n">
        <v>0.750503304886957</v>
      </c>
    </row>
    <row r="1985">
      <c r="A1985" t="s">
        <v>334</v>
      </c>
      <c r="B1985" t="s">
        <v>541</v>
      </c>
      <c r="C1985"/>
      <c r="D1985"/>
      <c r="E1985" t="s">
        <v>541</v>
      </c>
      <c r="F1985" t="s">
        <v>346</v>
      </c>
      <c r="G1985" t="s">
        <v>359</v>
      </c>
      <c r="H1985" t="n">
        <v>1601</v>
      </c>
      <c r="I1985" t="n">
        <v>24.45</v>
      </c>
      <c r="J1985" t="n">
        <v>7.946</v>
      </c>
      <c r="K1985" t="n">
        <v>18.27</v>
      </c>
      <c r="L1985" t="n">
        <v>3.239</v>
      </c>
      <c r="M1985" t="n">
        <v>2202</v>
      </c>
      <c r="N1985" t="n">
        <v>1.58</v>
      </c>
      <c r="O1985" t="n">
        <v>4.787</v>
      </c>
      <c r="P1985" t="n">
        <v>623.1</v>
      </c>
      <c r="Q1985" t="n">
        <v>1.322</v>
      </c>
      <c r="R1985" t="s">
        <v>341</v>
      </c>
      <c r="S1985" t="s">
        <v>548</v>
      </c>
      <c r="T1985" t="s">
        <v>541</v>
      </c>
      <c r="U1985" t="s">
        <v>549</v>
      </c>
      <c r="V1985" t="n">
        <v>4951.1526</v>
      </c>
      <c r="W1985" t="n">
        <v>623.1</v>
      </c>
      <c r="X1985" t="n">
        <v>6447.348</v>
      </c>
      <c r="Y1985" t="n">
        <v>10827.096</v>
      </c>
      <c r="Z1985" t="n">
        <v>14467.38</v>
      </c>
      <c r="AA1985" t="n">
        <v>0.457292758833948</v>
      </c>
      <c r="AB1985" t="n">
        <v>0.342228696557359</v>
      </c>
      <c r="AC1985" t="n">
        <v>0.767936304973766</v>
      </c>
    </row>
    <row r="1986">
      <c r="A1986" t="s">
        <v>334</v>
      </c>
      <c r="B1986" t="s">
        <v>541</v>
      </c>
      <c r="C1986"/>
      <c r="D1986"/>
      <c r="E1986" t="s">
        <v>541</v>
      </c>
      <c r="F1986" t="s">
        <v>346</v>
      </c>
      <c r="G1986" t="s">
        <v>362</v>
      </c>
      <c r="H1986" t="n">
        <v>13</v>
      </c>
      <c r="I1986" t="n">
        <v>0.1985</v>
      </c>
      <c r="J1986" t="n">
        <v>0.06452</v>
      </c>
      <c r="K1986" t="n">
        <v>33.3</v>
      </c>
      <c r="L1986" t="n">
        <v>11.9</v>
      </c>
      <c r="M1986" t="n">
        <v>12790</v>
      </c>
      <c r="N1986" t="n">
        <v>1.481</v>
      </c>
      <c r="O1986" t="n">
        <v>12.7</v>
      </c>
      <c r="P1986" t="n">
        <v>4974</v>
      </c>
      <c r="Q1986" t="n">
        <v>1.401</v>
      </c>
      <c r="R1986" t="s">
        <v>341</v>
      </c>
      <c r="S1986" t="s">
        <v>548</v>
      </c>
      <c r="T1986" t="s">
        <v>541</v>
      </c>
      <c r="U1986" t="s">
        <v>549</v>
      </c>
      <c r="V1986" t="n">
        <v>320.92248</v>
      </c>
      <c r="W1986" t="n">
        <v>4974</v>
      </c>
      <c r="X1986" t="n">
        <v>583.224</v>
      </c>
      <c r="Y1986" t="n">
        <v>10827.096</v>
      </c>
      <c r="Z1986" t="n">
        <v>14467.38</v>
      </c>
      <c r="AA1986" t="n">
        <v>0.0296406792735559</v>
      </c>
      <c r="AB1986" t="n">
        <v>0.0221824877759484</v>
      </c>
      <c r="AC1986" t="n">
        <v>0.550255956544998</v>
      </c>
    </row>
    <row r="1987">
      <c r="A1987" t="s">
        <v>334</v>
      </c>
      <c r="B1987" t="s">
        <v>541</v>
      </c>
      <c r="C1987"/>
      <c r="D1987"/>
      <c r="E1987" t="s">
        <v>541</v>
      </c>
      <c r="F1987" t="s">
        <v>346</v>
      </c>
      <c r="G1987" t="s">
        <v>340</v>
      </c>
      <c r="H1987" t="n">
        <v>23</v>
      </c>
      <c r="I1987" t="n">
        <v>0.3512</v>
      </c>
      <c r="J1987" t="n">
        <v>0.1142</v>
      </c>
      <c r="K1987" t="n">
        <v>64.11</v>
      </c>
      <c r="L1987" t="n">
        <v>22.1</v>
      </c>
      <c r="M1987" t="n">
        <v>46490</v>
      </c>
      <c r="N1987" t="n">
        <v>2.153</v>
      </c>
      <c r="O1987" t="n">
        <v>21.66</v>
      </c>
      <c r="P1987" t="n">
        <v>24660</v>
      </c>
      <c r="Q1987" t="n">
        <v>1.949</v>
      </c>
      <c r="R1987" t="s">
        <v>341</v>
      </c>
      <c r="S1987" t="s">
        <v>548</v>
      </c>
      <c r="T1987" t="s">
        <v>541</v>
      </c>
      <c r="U1987" t="s">
        <v>549</v>
      </c>
      <c r="V1987" t="n">
        <v>2816.172</v>
      </c>
      <c r="W1987" t="n">
        <v>24660</v>
      </c>
      <c r="X1987" t="n">
        <v>3468.094</v>
      </c>
      <c r="Y1987" t="n">
        <v>10827.096</v>
      </c>
      <c r="Z1987" t="n">
        <v>14467.38</v>
      </c>
      <c r="AA1987" t="n">
        <v>0.260104094394286</v>
      </c>
      <c r="AB1987" t="n">
        <v>0.194656669002957</v>
      </c>
      <c r="AC1987" t="n">
        <v>0.812022972849063</v>
      </c>
    </row>
    <row r="1988">
      <c r="A1988" t="s">
        <v>472</v>
      </c>
      <c r="B1988" t="s">
        <v>541</v>
      </c>
      <c r="C1988"/>
      <c r="D1988"/>
      <c r="E1988" t="s">
        <v>541</v>
      </c>
      <c r="F1988" t="s">
        <v>339</v>
      </c>
      <c r="G1988" t="s">
        <v>356</v>
      </c>
      <c r="H1988" t="n">
        <v>5</v>
      </c>
      <c r="I1988" t="n">
        <v>0.3279</v>
      </c>
      <c r="J1988" t="n">
        <v>0.003559</v>
      </c>
      <c r="K1988" t="n">
        <v>47.41</v>
      </c>
      <c r="L1988" t="n">
        <v>20.99</v>
      </c>
      <c r="M1988" t="n">
        <v>95980</v>
      </c>
      <c r="N1988" t="n">
        <v>1.361</v>
      </c>
      <c r="O1988" t="n">
        <v>15.27</v>
      </c>
      <c r="P1988" t="n">
        <v>1425</v>
      </c>
      <c r="Q1988" t="n">
        <v>2.037</v>
      </c>
      <c r="R1988" t="s">
        <v>554</v>
      </c>
      <c r="S1988" t="s">
        <v>437</v>
      </c>
      <c r="T1988" t="s">
        <v>541</v>
      </c>
      <c r="U1988" t="s">
        <v>602</v>
      </c>
      <c r="V1988" t="n">
        <v>5.071575</v>
      </c>
      <c r="W1988" t="n">
        <v>1425</v>
      </c>
      <c r="X1988" t="n">
        <v>13.28936</v>
      </c>
      <c r="Y1988" t="n">
        <v>860.8722</v>
      </c>
      <c r="Z1988" t="n">
        <v>1957.123</v>
      </c>
      <c r="AA1988" t="n">
        <v>0.00589120545418937</v>
      </c>
      <c r="AB1988" t="n">
        <v>0.00259134198514861</v>
      </c>
      <c r="AC1988" t="n">
        <v>0.381626729955393</v>
      </c>
    </row>
    <row r="1989">
      <c r="A1989" t="s">
        <v>472</v>
      </c>
      <c r="B1989" t="s">
        <v>541</v>
      </c>
      <c r="C1989"/>
      <c r="D1989"/>
      <c r="E1989" t="s">
        <v>541</v>
      </c>
      <c r="F1989" t="s">
        <v>339</v>
      </c>
      <c r="G1989" t="s">
        <v>357</v>
      </c>
      <c r="H1989" t="n">
        <v>18</v>
      </c>
      <c r="I1989" t="n">
        <v>1.18</v>
      </c>
      <c r="J1989" t="n">
        <v>0.01281</v>
      </c>
      <c r="K1989" t="n">
        <v>45.65</v>
      </c>
      <c r="L1989" t="n">
        <v>20.86</v>
      </c>
      <c r="M1989" t="n">
        <v>45460</v>
      </c>
      <c r="N1989" t="n">
        <v>1.665</v>
      </c>
      <c r="O1989" t="n">
        <v>20.93</v>
      </c>
      <c r="P1989" t="n">
        <v>5563</v>
      </c>
      <c r="Q1989" t="n">
        <v>1.505</v>
      </c>
      <c r="R1989" t="s">
        <v>554</v>
      </c>
      <c r="S1989" t="s">
        <v>437</v>
      </c>
      <c r="T1989" t="s">
        <v>541</v>
      </c>
      <c r="U1989" t="s">
        <v>602</v>
      </c>
      <c r="V1989" t="n">
        <v>71.26203</v>
      </c>
      <c r="W1989" t="n">
        <v>5563</v>
      </c>
      <c r="X1989" t="n">
        <v>415.3345</v>
      </c>
      <c r="Y1989" t="n">
        <v>860.8722</v>
      </c>
      <c r="Z1989" t="n">
        <v>1957.123</v>
      </c>
      <c r="AA1989" t="n">
        <v>0.0827788724040572</v>
      </c>
      <c r="AB1989" t="n">
        <v>0.0364116256362017</v>
      </c>
      <c r="AC1989" t="n">
        <v>0.171577439389215</v>
      </c>
    </row>
    <row r="1990">
      <c r="A1990" t="s">
        <v>472</v>
      </c>
      <c r="B1990" t="s">
        <v>541</v>
      </c>
      <c r="C1990"/>
      <c r="D1990"/>
      <c r="E1990" t="s">
        <v>541</v>
      </c>
      <c r="F1990" t="s">
        <v>339</v>
      </c>
      <c r="G1990" t="s">
        <v>362</v>
      </c>
      <c r="H1990" t="n">
        <v>76</v>
      </c>
      <c r="I1990" t="n">
        <v>4.984</v>
      </c>
      <c r="J1990" t="n">
        <v>0.0541</v>
      </c>
      <c r="K1990" t="n">
        <v>29.27</v>
      </c>
      <c r="L1990" t="n">
        <v>14.81</v>
      </c>
      <c r="M1990" t="n">
        <v>20790</v>
      </c>
      <c r="N1990" t="n">
        <v>1.335</v>
      </c>
      <c r="O1990" t="n">
        <v>15.39</v>
      </c>
      <c r="P1990" t="n">
        <v>2228</v>
      </c>
      <c r="Q1990" t="n">
        <v>1.298</v>
      </c>
      <c r="R1990" t="s">
        <v>554</v>
      </c>
      <c r="S1990" t="s">
        <v>437</v>
      </c>
      <c r="T1990" t="s">
        <v>541</v>
      </c>
      <c r="U1990" t="s">
        <v>602</v>
      </c>
      <c r="V1990" t="n">
        <v>120.5348</v>
      </c>
      <c r="W1990" t="n">
        <v>2228</v>
      </c>
      <c r="X1990" t="n">
        <v>426.7109</v>
      </c>
      <c r="Y1990" t="n">
        <v>860.8722</v>
      </c>
      <c r="Z1990" t="n">
        <v>1957.123</v>
      </c>
      <c r="AA1990" t="n">
        <v>0.1400147431872</v>
      </c>
      <c r="AB1990" t="n">
        <v>0.0615877489559931</v>
      </c>
      <c r="AC1990" t="n">
        <v>0.282474152874932</v>
      </c>
    </row>
    <row r="1991">
      <c r="A1991" t="s">
        <v>472</v>
      </c>
      <c r="B1991" t="s">
        <v>541</v>
      </c>
      <c r="C1991"/>
      <c r="D1991"/>
      <c r="E1991" t="s">
        <v>541</v>
      </c>
      <c r="F1991" t="s">
        <v>339</v>
      </c>
      <c r="G1991" t="s">
        <v>340</v>
      </c>
      <c r="H1991" t="n">
        <v>120</v>
      </c>
      <c r="I1991" t="n">
        <v>7.869</v>
      </c>
      <c r="J1991" t="n">
        <v>0.08542</v>
      </c>
      <c r="K1991" t="n">
        <v>54.49</v>
      </c>
      <c r="L1991" t="n">
        <v>30.06</v>
      </c>
      <c r="M1991" t="n">
        <v>103800</v>
      </c>
      <c r="N1991" t="n">
        <v>2.006</v>
      </c>
      <c r="O1991" t="n">
        <v>27.39</v>
      </c>
      <c r="P1991" t="n">
        <v>2951</v>
      </c>
      <c r="Q1991" t="n">
        <v>2.068</v>
      </c>
      <c r="R1991" t="s">
        <v>554</v>
      </c>
      <c r="S1991" t="s">
        <v>437</v>
      </c>
      <c r="T1991" t="s">
        <v>541</v>
      </c>
      <c r="U1991" t="s">
        <v>602</v>
      </c>
      <c r="V1991" t="n">
        <v>252.07442</v>
      </c>
      <c r="W1991" t="n">
        <v>2951</v>
      </c>
      <c r="X1991" t="n">
        <v>727.804</v>
      </c>
      <c r="Y1991" t="n">
        <v>860.8722</v>
      </c>
      <c r="Z1991" t="n">
        <v>1957.123</v>
      </c>
      <c r="AA1991" t="n">
        <v>0.292812824017316</v>
      </c>
      <c r="AB1991" t="n">
        <v>0.128798455692361</v>
      </c>
      <c r="AC1991" t="n">
        <v>0.346349319322235</v>
      </c>
    </row>
    <row r="1992">
      <c r="A1992" t="s">
        <v>472</v>
      </c>
      <c r="B1992" t="s">
        <v>541</v>
      </c>
      <c r="C1992"/>
      <c r="D1992"/>
      <c r="E1992" t="s">
        <v>541</v>
      </c>
      <c r="F1992" t="s">
        <v>339</v>
      </c>
      <c r="G1992" t="s">
        <v>352</v>
      </c>
      <c r="H1992" t="n">
        <v>39</v>
      </c>
      <c r="I1992" t="n">
        <v>2.557</v>
      </c>
      <c r="J1992" t="n">
        <v>0.02776</v>
      </c>
      <c r="K1992" t="n">
        <v>23.76</v>
      </c>
      <c r="L1992" t="n">
        <v>4.917</v>
      </c>
      <c r="M1992" t="n">
        <v>11250</v>
      </c>
      <c r="N1992" t="n">
        <v>1.588</v>
      </c>
      <c r="O1992" t="n">
        <v>5.184</v>
      </c>
      <c r="P1992" t="n">
        <v>420.6</v>
      </c>
      <c r="Q1992" t="n">
        <v>1.525</v>
      </c>
      <c r="R1992" t="s">
        <v>554</v>
      </c>
      <c r="S1992" t="s">
        <v>437</v>
      </c>
      <c r="T1992" t="s">
        <v>541</v>
      </c>
      <c r="U1992" t="s">
        <v>602</v>
      </c>
      <c r="V1992" t="n">
        <v>11.675856</v>
      </c>
      <c r="W1992" t="n">
        <v>420.6</v>
      </c>
      <c r="X1992" t="n">
        <v>63.58092</v>
      </c>
      <c r="Y1992" t="n">
        <v>860.8722</v>
      </c>
      <c r="Z1992" t="n">
        <v>1957.123</v>
      </c>
      <c r="AA1992" t="n">
        <v>0.0135628215198493</v>
      </c>
      <c r="AB1992" t="n">
        <v>0.0059658263686033</v>
      </c>
      <c r="AC1992" t="n">
        <v>0.183637732829283</v>
      </c>
    </row>
    <row r="1993">
      <c r="A1993" t="s">
        <v>334</v>
      </c>
      <c r="B1993" t="s">
        <v>541</v>
      </c>
      <c r="C1993"/>
      <c r="D1993"/>
      <c r="E1993" t="s">
        <v>541</v>
      </c>
      <c r="F1993" t="s">
        <v>339</v>
      </c>
      <c r="G1993" t="s">
        <v>361</v>
      </c>
      <c r="H1993" t="n">
        <v>973</v>
      </c>
      <c r="I1993" t="n">
        <v>54.03</v>
      </c>
      <c r="J1993" t="n">
        <v>0.6942</v>
      </c>
      <c r="K1993" t="n">
        <v>13.36</v>
      </c>
      <c r="L1993" t="n">
        <v>3.264</v>
      </c>
      <c r="M1993" t="n">
        <v>4556</v>
      </c>
      <c r="N1993" t="n">
        <v>1.248</v>
      </c>
      <c r="O1993" t="n">
        <v>4.84</v>
      </c>
      <c r="P1993" t="n">
        <v>314.7</v>
      </c>
      <c r="Q1993" t="n">
        <v>1.105</v>
      </c>
      <c r="R1993" t="s">
        <v>341</v>
      </c>
      <c r="S1993" t="s">
        <v>552</v>
      </c>
      <c r="T1993" t="s">
        <v>541</v>
      </c>
      <c r="U1993" t="s">
        <v>553</v>
      </c>
      <c r="V1993" t="n">
        <v>218.46474</v>
      </c>
      <c r="W1993" t="n">
        <v>314.7</v>
      </c>
      <c r="X1993" t="n">
        <v>332.2818</v>
      </c>
      <c r="Y1993" t="n">
        <v>1380.09</v>
      </c>
      <c r="Z1993" t="n">
        <v>1957.123</v>
      </c>
      <c r="AA1993" t="n">
        <v>0.158297458861379</v>
      </c>
      <c r="AB1993" t="n">
        <v>0.111625452258238</v>
      </c>
      <c r="AC1993" t="n">
        <v>0.657468269402658</v>
      </c>
    </row>
    <row r="1994">
      <c r="A1994" t="s">
        <v>334</v>
      </c>
      <c r="B1994" t="s">
        <v>541</v>
      </c>
      <c r="C1994"/>
      <c r="D1994"/>
      <c r="E1994" t="s">
        <v>541</v>
      </c>
      <c r="F1994" t="s">
        <v>339</v>
      </c>
      <c r="G1994" t="s">
        <v>366</v>
      </c>
      <c r="H1994" t="n">
        <v>43</v>
      </c>
      <c r="I1994" t="n">
        <v>2.388</v>
      </c>
      <c r="J1994" t="n">
        <v>0.03068</v>
      </c>
      <c r="K1994" t="n">
        <v>136.7</v>
      </c>
      <c r="L1994" t="n">
        <v>73.71</v>
      </c>
      <c r="M1994" t="n">
        <v>261800</v>
      </c>
      <c r="N1994" t="n">
        <v>4.64</v>
      </c>
      <c r="O1994" t="n">
        <v>56.98</v>
      </c>
      <c r="P1994" t="n">
        <v>13240</v>
      </c>
      <c r="Q1994" t="n">
        <v>4.368</v>
      </c>
      <c r="R1994" t="s">
        <v>341</v>
      </c>
      <c r="S1994" t="s">
        <v>552</v>
      </c>
      <c r="T1994" t="s">
        <v>541</v>
      </c>
      <c r="U1994" t="s">
        <v>553</v>
      </c>
      <c r="V1994" t="n">
        <v>406.2032</v>
      </c>
      <c r="W1994" t="n">
        <v>13240</v>
      </c>
      <c r="X1994" t="n">
        <v>585.3642</v>
      </c>
      <c r="Y1994" t="n">
        <v>1380.09</v>
      </c>
      <c r="Z1994" t="n">
        <v>1957.123</v>
      </c>
      <c r="AA1994" t="n">
        <v>0.294330949430834</v>
      </c>
      <c r="AB1994" t="n">
        <v>0.207551186103275</v>
      </c>
      <c r="AC1994" t="n">
        <v>0.693932427025773</v>
      </c>
    </row>
    <row r="1995">
      <c r="A1995" t="s">
        <v>334</v>
      </c>
      <c r="B1995" t="s">
        <v>541</v>
      </c>
      <c r="C1995"/>
      <c r="D1995"/>
      <c r="E1995" t="s">
        <v>541</v>
      </c>
      <c r="F1995" t="s">
        <v>339</v>
      </c>
      <c r="G1995" t="s">
        <v>356</v>
      </c>
      <c r="H1995" t="n">
        <v>10</v>
      </c>
      <c r="I1995" t="n">
        <v>0.5552</v>
      </c>
      <c r="J1995" t="n">
        <v>0.007134</v>
      </c>
      <c r="K1995" t="n">
        <v>56.43</v>
      </c>
      <c r="L1995" t="n">
        <v>17.46</v>
      </c>
      <c r="M1995" t="n">
        <v>95970</v>
      </c>
      <c r="N1995" t="n">
        <v>1.598</v>
      </c>
      <c r="O1995" t="n">
        <v>9.321</v>
      </c>
      <c r="P1995" t="n">
        <v>819.3</v>
      </c>
      <c r="Q1995" t="n">
        <v>2.078</v>
      </c>
      <c r="R1995" t="s">
        <v>341</v>
      </c>
      <c r="S1995" t="s">
        <v>552</v>
      </c>
      <c r="T1995" t="s">
        <v>541</v>
      </c>
      <c r="U1995" t="s">
        <v>553</v>
      </c>
      <c r="V1995" t="n">
        <v>5.8448862</v>
      </c>
      <c r="W1995" t="n">
        <v>819.3</v>
      </c>
      <c r="X1995" t="n">
        <v>13.28936</v>
      </c>
      <c r="Y1995" t="n">
        <v>1380.09</v>
      </c>
      <c r="Z1995" t="n">
        <v>1957.123</v>
      </c>
      <c r="AA1995" t="n">
        <v>0.0042351485772667</v>
      </c>
      <c r="AB1995" t="n">
        <v>0.00298646850504542</v>
      </c>
      <c r="AC1995" t="n">
        <v>0.439816981404673</v>
      </c>
    </row>
    <row r="1996">
      <c r="A1996" t="s">
        <v>334</v>
      </c>
      <c r="B1996" t="s">
        <v>541</v>
      </c>
      <c r="C1996"/>
      <c r="D1996"/>
      <c r="E1996" t="s">
        <v>541</v>
      </c>
      <c r="F1996" t="s">
        <v>339</v>
      </c>
      <c r="G1996" t="s">
        <v>357</v>
      </c>
      <c r="H1996" t="n">
        <v>26</v>
      </c>
      <c r="I1996" t="n">
        <v>1.444</v>
      </c>
      <c r="J1996" t="n">
        <v>0.01855</v>
      </c>
      <c r="K1996" t="n">
        <v>52.67</v>
      </c>
      <c r="L1996" t="n">
        <v>24.32</v>
      </c>
      <c r="M1996" t="n">
        <v>84880</v>
      </c>
      <c r="N1996" t="n">
        <v>1.658</v>
      </c>
      <c r="O1996" t="n">
        <v>20.56</v>
      </c>
      <c r="P1996" t="n">
        <v>13480</v>
      </c>
      <c r="Q1996" t="n">
        <v>1.514</v>
      </c>
      <c r="R1996" t="s">
        <v>341</v>
      </c>
      <c r="S1996" t="s">
        <v>552</v>
      </c>
      <c r="T1996" t="s">
        <v>541</v>
      </c>
      <c r="U1996" t="s">
        <v>553</v>
      </c>
      <c r="V1996" t="n">
        <v>250.054</v>
      </c>
      <c r="W1996" t="n">
        <v>13480</v>
      </c>
      <c r="X1996" t="n">
        <v>415.3345</v>
      </c>
      <c r="Y1996" t="n">
        <v>1380.09</v>
      </c>
      <c r="Z1996" t="n">
        <v>1957.123</v>
      </c>
      <c r="AA1996" t="n">
        <v>0.181186734198494</v>
      </c>
      <c r="AB1996" t="n">
        <v>0.127766113831374</v>
      </c>
      <c r="AC1996" t="n">
        <v>0.602054488610987</v>
      </c>
    </row>
    <row r="1997">
      <c r="A1997" t="s">
        <v>334</v>
      </c>
      <c r="B1997" t="s">
        <v>541</v>
      </c>
      <c r="C1997"/>
      <c r="D1997"/>
      <c r="E1997" t="s">
        <v>541</v>
      </c>
      <c r="F1997" t="s">
        <v>339</v>
      </c>
      <c r="G1997" t="s">
        <v>362</v>
      </c>
      <c r="H1997" t="n">
        <v>51</v>
      </c>
      <c r="I1997" t="n">
        <v>2.832</v>
      </c>
      <c r="J1997" t="n">
        <v>0.03639</v>
      </c>
      <c r="K1997" t="n">
        <v>39.05</v>
      </c>
      <c r="L1997" t="n">
        <v>18.8</v>
      </c>
      <c r="M1997" t="n">
        <v>49410</v>
      </c>
      <c r="N1997" t="n">
        <v>1.513</v>
      </c>
      <c r="O1997" t="n">
        <v>16.87</v>
      </c>
      <c r="P1997" t="n">
        <v>7603</v>
      </c>
      <c r="Q1997" t="n">
        <v>1.427</v>
      </c>
      <c r="R1997" t="s">
        <v>341</v>
      </c>
      <c r="S1997" t="s">
        <v>552</v>
      </c>
      <c r="T1997" t="s">
        <v>541</v>
      </c>
      <c r="U1997" t="s">
        <v>553</v>
      </c>
      <c r="V1997" t="n">
        <v>276.67317</v>
      </c>
      <c r="W1997" t="n">
        <v>7603</v>
      </c>
      <c r="X1997" t="n">
        <v>426.7109</v>
      </c>
      <c r="Y1997" t="n">
        <v>1380.09</v>
      </c>
      <c r="Z1997" t="n">
        <v>1957.123</v>
      </c>
      <c r="AA1997" t="n">
        <v>0.200474729908919</v>
      </c>
      <c r="AB1997" t="n">
        <v>0.141367287595108</v>
      </c>
      <c r="AC1997" t="n">
        <v>0.648385522844624</v>
      </c>
    </row>
    <row r="1998">
      <c r="A1998" t="s">
        <v>334</v>
      </c>
      <c r="B1998" t="s">
        <v>541</v>
      </c>
      <c r="C1998"/>
      <c r="D1998"/>
      <c r="E1998" t="s">
        <v>541</v>
      </c>
      <c r="F1998" t="s">
        <v>339</v>
      </c>
      <c r="G1998" t="s">
        <v>340</v>
      </c>
      <c r="H1998" t="n">
        <v>104</v>
      </c>
      <c r="I1998" t="n">
        <v>5.775</v>
      </c>
      <c r="J1998" t="n">
        <v>0.0742</v>
      </c>
      <c r="K1998" t="n">
        <v>81.1</v>
      </c>
      <c r="L1998" t="n">
        <v>41.38</v>
      </c>
      <c r="M1998" t="n">
        <v>141700</v>
      </c>
      <c r="N1998" t="n">
        <v>2.814</v>
      </c>
      <c r="O1998" t="n">
        <v>32.73</v>
      </c>
      <c r="P1998" t="n">
        <v>9282</v>
      </c>
      <c r="Q1998" t="n">
        <v>2.705</v>
      </c>
      <c r="R1998" t="s">
        <v>341</v>
      </c>
      <c r="S1998" t="s">
        <v>552</v>
      </c>
      <c r="T1998" t="s">
        <v>541</v>
      </c>
      <c r="U1998" t="s">
        <v>553</v>
      </c>
      <c r="V1998" t="n">
        <v>688.7244</v>
      </c>
      <c r="W1998" t="n">
        <v>9282</v>
      </c>
      <c r="X1998" t="n">
        <v>727.804</v>
      </c>
      <c r="Y1998" t="n">
        <v>1380.09</v>
      </c>
      <c r="Z1998" t="n">
        <v>1957.123</v>
      </c>
      <c r="AA1998" t="n">
        <v>0.499043105884399</v>
      </c>
      <c r="AB1998" t="n">
        <v>0.351906548540894</v>
      </c>
      <c r="AC1998" t="n">
        <v>0.946304774362328</v>
      </c>
    </row>
    <row r="1999">
      <c r="A1999" t="s">
        <v>334</v>
      </c>
      <c r="B1999" t="s">
        <v>541</v>
      </c>
      <c r="C1999"/>
      <c r="D1999"/>
      <c r="E1999" t="s">
        <v>541</v>
      </c>
      <c r="F1999" t="s">
        <v>339</v>
      </c>
      <c r="G1999" t="s">
        <v>352</v>
      </c>
      <c r="H1999" t="n">
        <v>69</v>
      </c>
      <c r="I1999" t="n">
        <v>3.831</v>
      </c>
      <c r="J1999" t="n">
        <v>0.04923</v>
      </c>
      <c r="K1999" t="n">
        <v>24.26</v>
      </c>
      <c r="L1999" t="n">
        <v>5.039</v>
      </c>
      <c r="M1999" t="n">
        <v>11750</v>
      </c>
      <c r="N1999" t="n">
        <v>1.589</v>
      </c>
      <c r="O1999" t="n">
        <v>5.191</v>
      </c>
      <c r="P1999" t="n">
        <v>470.9</v>
      </c>
      <c r="Q1999" t="n">
        <v>1.522</v>
      </c>
      <c r="R1999" t="s">
        <v>341</v>
      </c>
      <c r="S1999" t="s">
        <v>552</v>
      </c>
      <c r="T1999" t="s">
        <v>541</v>
      </c>
      <c r="U1999" t="s">
        <v>553</v>
      </c>
      <c r="V1999" t="n">
        <v>23.182407</v>
      </c>
      <c r="W1999" t="n">
        <v>470.9</v>
      </c>
      <c r="X1999" t="n">
        <v>63.58092</v>
      </c>
      <c r="Y1999" t="n">
        <v>1380.09</v>
      </c>
      <c r="Z1999" t="n">
        <v>1957.123</v>
      </c>
      <c r="AA1999" t="n">
        <v>0.0167977501467296</v>
      </c>
      <c r="AB1999" t="n">
        <v>0.0118451456551275</v>
      </c>
      <c r="AC1999" t="n">
        <v>0.364612638508534</v>
      </c>
    </row>
    <row r="2000">
      <c r="A2000" t="s">
        <v>334</v>
      </c>
      <c r="B2000" t="s">
        <v>541</v>
      </c>
      <c r="C2000"/>
      <c r="D2000"/>
      <c r="E2000" t="s">
        <v>541</v>
      </c>
      <c r="F2000" t="s">
        <v>339</v>
      </c>
      <c r="G2000" t="s">
        <v>363</v>
      </c>
      <c r="H2000" t="n">
        <v>2</v>
      </c>
      <c r="I2000" t="n">
        <v>0.111</v>
      </c>
      <c r="J2000" t="n">
        <v>0.001427</v>
      </c>
      <c r="K2000" t="n">
        <v>33.55</v>
      </c>
      <c r="L2000" t="n">
        <v>14.43</v>
      </c>
      <c r="M2000" t="n">
        <v>31800</v>
      </c>
      <c r="N2000" t="n">
        <v>1.296</v>
      </c>
      <c r="O2000" t="n">
        <v>8.525</v>
      </c>
      <c r="P2000" t="n">
        <v>497.3</v>
      </c>
      <c r="Q2000" t="n">
        <v>1.659</v>
      </c>
      <c r="R2000" t="s">
        <v>341</v>
      </c>
      <c r="S2000" t="s">
        <v>552</v>
      </c>
      <c r="T2000" t="s">
        <v>541</v>
      </c>
      <c r="U2000" t="s">
        <v>553</v>
      </c>
      <c r="V2000" t="n">
        <v>0.7096471</v>
      </c>
      <c r="W2000" t="n">
        <v>497.3</v>
      </c>
      <c r="X2000" t="n">
        <v>5.1573438</v>
      </c>
      <c r="Y2000" t="n">
        <v>1380.09</v>
      </c>
      <c r="Z2000" t="n">
        <v>1957.123</v>
      </c>
      <c r="AA2000" t="n">
        <v>0.000514203493975031</v>
      </c>
      <c r="AB2000" t="n">
        <v>0.000362597087663882</v>
      </c>
      <c r="AC2000" t="n">
        <v>0.137599339411889</v>
      </c>
    </row>
    <row r="2001">
      <c r="A2001" t="s">
        <v>334</v>
      </c>
      <c r="B2001" t="s">
        <v>541</v>
      </c>
      <c r="C2001"/>
      <c r="D2001"/>
      <c r="E2001" t="s">
        <v>541</v>
      </c>
      <c r="F2001" t="s">
        <v>339</v>
      </c>
      <c r="G2001" t="s">
        <v>358</v>
      </c>
      <c r="H2001" t="n">
        <v>25</v>
      </c>
      <c r="I2001" t="n">
        <v>1.388</v>
      </c>
      <c r="J2001" t="n">
        <v>0.01784</v>
      </c>
      <c r="K2001" t="n">
        <v>24.88</v>
      </c>
      <c r="L2001" t="n">
        <v>13.06</v>
      </c>
      <c r="M2001" t="n">
        <v>12530</v>
      </c>
      <c r="N2001" t="n">
        <v>1.362</v>
      </c>
      <c r="O2001" t="n">
        <v>13.04</v>
      </c>
      <c r="P2001" t="n">
        <v>1494</v>
      </c>
      <c r="Q2001" t="n">
        <v>1.337</v>
      </c>
      <c r="R2001" t="s">
        <v>341</v>
      </c>
      <c r="S2001" t="s">
        <v>552</v>
      </c>
      <c r="T2001" t="s">
        <v>541</v>
      </c>
      <c r="U2001" t="s">
        <v>553</v>
      </c>
      <c r="V2001" t="n">
        <v>26.65296</v>
      </c>
      <c r="W2001" t="n">
        <v>1494</v>
      </c>
      <c r="X2001" t="n">
        <v>62.218</v>
      </c>
      <c r="Y2001" t="n">
        <v>1380.09</v>
      </c>
      <c r="Z2001" t="n">
        <v>1957.123</v>
      </c>
      <c r="AA2001" t="n">
        <v>0.0193124796208943</v>
      </c>
      <c r="AB2001" t="n">
        <v>0.0136184389024093</v>
      </c>
      <c r="AC2001" t="n">
        <v>0.428380211514353</v>
      </c>
    </row>
    <row r="2002">
      <c r="A2002" t="s">
        <v>345</v>
      </c>
      <c r="B2002" t="s">
        <v>541</v>
      </c>
      <c r="C2002"/>
      <c r="D2002"/>
      <c r="E2002" t="s">
        <v>541</v>
      </c>
      <c r="F2002" t="s">
        <v>346</v>
      </c>
      <c r="G2002" t="s">
        <v>375</v>
      </c>
      <c r="H2002" t="n">
        <v>257</v>
      </c>
      <c r="I2002" t="n">
        <v>2.649</v>
      </c>
      <c r="J2002" t="n">
        <v>1.274</v>
      </c>
      <c r="K2002" t="n">
        <v>11.51</v>
      </c>
      <c r="L2002" t="n">
        <v>11.41</v>
      </c>
      <c r="M2002" t="n">
        <v>28.17</v>
      </c>
      <c r="N2002" t="n">
        <v>2.311</v>
      </c>
      <c r="O2002" t="n">
        <v>0.9168</v>
      </c>
      <c r="P2002" t="n">
        <v>98.17</v>
      </c>
      <c r="Q2002" t="n">
        <v>1.468</v>
      </c>
      <c r="R2002" t="s">
        <v>348</v>
      </c>
      <c r="S2002" t="s">
        <v>546</v>
      </c>
      <c r="T2002" t="s">
        <v>541</v>
      </c>
      <c r="U2002" t="s">
        <v>547</v>
      </c>
      <c r="V2002" t="n">
        <v>125.06858</v>
      </c>
      <c r="W2002" t="n">
        <v>98.17</v>
      </c>
      <c r="X2002" t="n">
        <v>149.7245</v>
      </c>
      <c r="Y2002" t="n">
        <v>14467.38</v>
      </c>
      <c r="Z2002" t="n">
        <v>14467.38</v>
      </c>
      <c r="AA2002" t="n">
        <v>0.00864486728073777</v>
      </c>
      <c r="AB2002" t="n">
        <v>0.00864486728073777</v>
      </c>
      <c r="AC2002" t="n">
        <v>0.835324746450982</v>
      </c>
    </row>
    <row r="2003">
      <c r="A2003" t="s">
        <v>345</v>
      </c>
      <c r="B2003" t="s">
        <v>541</v>
      </c>
      <c r="C2003"/>
      <c r="D2003"/>
      <c r="E2003" t="s">
        <v>541</v>
      </c>
      <c r="F2003" t="s">
        <v>346</v>
      </c>
      <c r="G2003" t="s">
        <v>376</v>
      </c>
      <c r="H2003" t="n">
        <v>2</v>
      </c>
      <c r="I2003" t="n">
        <v>0.02061</v>
      </c>
      <c r="J2003" t="n">
        <v>0.009916</v>
      </c>
      <c r="K2003" t="n">
        <v>10.45</v>
      </c>
      <c r="L2003" t="n">
        <v>10.41</v>
      </c>
      <c r="M2003" t="n">
        <v>26.96</v>
      </c>
      <c r="N2003" t="n">
        <v>1.724</v>
      </c>
      <c r="O2003" t="n">
        <v>5.114</v>
      </c>
      <c r="P2003" t="n">
        <v>55.77</v>
      </c>
      <c r="Q2003" t="n">
        <v>1.057</v>
      </c>
      <c r="R2003" t="s">
        <v>348</v>
      </c>
      <c r="S2003" t="s">
        <v>546</v>
      </c>
      <c r="T2003" t="s">
        <v>541</v>
      </c>
      <c r="U2003" t="s">
        <v>547</v>
      </c>
      <c r="V2003" t="n">
        <v>0.55301532</v>
      </c>
      <c r="W2003" t="n">
        <v>55.77</v>
      </c>
      <c r="X2003" t="n">
        <v>2.957955</v>
      </c>
      <c r="Y2003" t="n">
        <v>14467.38</v>
      </c>
      <c r="Z2003" t="n">
        <v>14467.38</v>
      </c>
      <c r="AA2003" t="n">
        <v>0.0000382249806115551</v>
      </c>
      <c r="AB2003" t="n">
        <v>0.0000382249806115551</v>
      </c>
      <c r="AC2003" t="n">
        <v>0.186958665699782</v>
      </c>
    </row>
    <row r="2004">
      <c r="A2004" t="s">
        <v>345</v>
      </c>
      <c r="B2004" t="s">
        <v>541</v>
      </c>
      <c r="C2004"/>
      <c r="D2004"/>
      <c r="E2004" t="s">
        <v>541</v>
      </c>
      <c r="F2004" t="s">
        <v>346</v>
      </c>
      <c r="G2004" t="s">
        <v>360</v>
      </c>
      <c r="H2004" t="n">
        <v>9443</v>
      </c>
      <c r="I2004" t="n">
        <v>97.33</v>
      </c>
      <c r="J2004" t="n">
        <v>46.82</v>
      </c>
      <c r="K2004" t="n">
        <v>14.42</v>
      </c>
      <c r="L2004" t="n">
        <v>3.353</v>
      </c>
      <c r="M2004" t="n">
        <v>969.9</v>
      </c>
      <c r="N2004" t="n">
        <v>1.368</v>
      </c>
      <c r="O2004" t="n">
        <v>4.577</v>
      </c>
      <c r="P2004" t="n">
        <v>309</v>
      </c>
      <c r="Q2004" t="n">
        <v>1.205</v>
      </c>
      <c r="R2004" t="s">
        <v>348</v>
      </c>
      <c r="S2004" t="s">
        <v>546</v>
      </c>
      <c r="T2004" t="s">
        <v>541</v>
      </c>
      <c r="U2004" t="s">
        <v>547</v>
      </c>
      <c r="V2004" t="n">
        <v>14467.38</v>
      </c>
      <c r="W2004" t="n">
        <v>309</v>
      </c>
      <c r="X2004" t="n">
        <v>14467.38</v>
      </c>
      <c r="Y2004" t="n">
        <v>14467.38</v>
      </c>
      <c r="Z2004" t="n">
        <v>14467.38</v>
      </c>
      <c r="AA2004" t="n">
        <v>1</v>
      </c>
      <c r="AB2004" t="n">
        <v>1</v>
      </c>
      <c r="AC2004" t="n">
        <v>1</v>
      </c>
    </row>
    <row r="2005">
      <c r="A2005" t="s">
        <v>345</v>
      </c>
      <c r="B2005" t="s">
        <v>541</v>
      </c>
      <c r="C2005"/>
      <c r="D2005"/>
      <c r="E2005" t="s">
        <v>541</v>
      </c>
      <c r="F2005" t="s">
        <v>346</v>
      </c>
      <c r="G2005" t="s">
        <v>377</v>
      </c>
      <c r="H2005" t="n">
        <v>145</v>
      </c>
      <c r="I2005" t="n">
        <v>1.495</v>
      </c>
      <c r="J2005" t="n">
        <v>0.7189</v>
      </c>
      <c r="K2005" t="n">
        <v>12.13</v>
      </c>
      <c r="L2005" t="n">
        <v>4.596</v>
      </c>
      <c r="M2005" t="n">
        <v>8036</v>
      </c>
      <c r="N2005" t="n">
        <v>1.147</v>
      </c>
      <c r="O2005" t="n">
        <v>5.226</v>
      </c>
      <c r="P2005" t="n">
        <v>97.57</v>
      </c>
      <c r="Q2005" t="n">
        <v>1.134</v>
      </c>
      <c r="R2005" t="s">
        <v>348</v>
      </c>
      <c r="S2005" t="s">
        <v>546</v>
      </c>
      <c r="T2005" t="s">
        <v>541</v>
      </c>
      <c r="U2005" t="s">
        <v>547</v>
      </c>
      <c r="V2005" t="n">
        <v>70.143073</v>
      </c>
      <c r="W2005" t="n">
        <v>97.57</v>
      </c>
      <c r="X2005" t="n">
        <v>401.6375</v>
      </c>
      <c r="Y2005" t="n">
        <v>14467.38</v>
      </c>
      <c r="Z2005" t="n">
        <v>14467.38</v>
      </c>
      <c r="AA2005" t="n">
        <v>0.00484836044950779</v>
      </c>
      <c r="AB2005" t="n">
        <v>0.00484836044950779</v>
      </c>
      <c r="AC2005" t="n">
        <v>0.174642738788086</v>
      </c>
    </row>
    <row r="2006">
      <c r="A2006" t="s">
        <v>345</v>
      </c>
      <c r="B2006" t="s">
        <v>541</v>
      </c>
      <c r="C2006"/>
      <c r="D2006"/>
      <c r="E2006" t="s">
        <v>541</v>
      </c>
      <c r="F2006" t="s">
        <v>346</v>
      </c>
      <c r="G2006" t="s">
        <v>378</v>
      </c>
      <c r="H2006" t="n">
        <v>31</v>
      </c>
      <c r="I2006" t="n">
        <v>0.3195</v>
      </c>
      <c r="J2006" t="n">
        <v>0.1537</v>
      </c>
      <c r="K2006" t="n">
        <v>12.22</v>
      </c>
      <c r="L2006" t="n">
        <v>3.482</v>
      </c>
      <c r="M2006" t="n">
        <v>280</v>
      </c>
      <c r="N2006" t="n">
        <v>1.261</v>
      </c>
      <c r="O2006" t="n">
        <v>4.269</v>
      </c>
      <c r="P2006" t="n">
        <v>96.24</v>
      </c>
      <c r="Q2006" t="n">
        <v>1.16</v>
      </c>
      <c r="R2006" t="s">
        <v>348</v>
      </c>
      <c r="S2006" t="s">
        <v>546</v>
      </c>
      <c r="T2006" t="s">
        <v>541</v>
      </c>
      <c r="U2006" t="s">
        <v>547</v>
      </c>
      <c r="V2006" t="n">
        <v>14.792088</v>
      </c>
      <c r="W2006" t="n">
        <v>96.24</v>
      </c>
      <c r="X2006" t="n">
        <v>139.67684</v>
      </c>
      <c r="Y2006" t="n">
        <v>14467.38</v>
      </c>
      <c r="Z2006" t="n">
        <v>14467.38</v>
      </c>
      <c r="AA2006" t="n">
        <v>0.00102244414676327</v>
      </c>
      <c r="AB2006" t="n">
        <v>0.00102244414676327</v>
      </c>
      <c r="AC2006" t="n">
        <v>0.105902224019386</v>
      </c>
    </row>
    <row r="2007">
      <c r="A2007" t="s">
        <v>345</v>
      </c>
      <c r="B2007" t="s">
        <v>541</v>
      </c>
      <c r="C2007"/>
      <c r="D2007"/>
      <c r="E2007" t="s">
        <v>541</v>
      </c>
      <c r="F2007" t="s">
        <v>346</v>
      </c>
      <c r="G2007" t="s">
        <v>379</v>
      </c>
      <c r="H2007" t="n">
        <v>4887</v>
      </c>
      <c r="I2007" t="n">
        <v>50.37</v>
      </c>
      <c r="J2007" t="n">
        <v>24.23</v>
      </c>
      <c r="K2007" t="n">
        <v>12.52</v>
      </c>
      <c r="L2007" t="n">
        <v>3.381</v>
      </c>
      <c r="M2007" t="n">
        <v>117.9</v>
      </c>
      <c r="N2007" t="n">
        <v>1.278</v>
      </c>
      <c r="O2007" t="n">
        <v>4.238</v>
      </c>
      <c r="P2007" t="n">
        <v>94</v>
      </c>
      <c r="Q2007" t="n">
        <v>1.168</v>
      </c>
      <c r="R2007" t="s">
        <v>348</v>
      </c>
      <c r="S2007" t="s">
        <v>546</v>
      </c>
      <c r="T2007" t="s">
        <v>541</v>
      </c>
      <c r="U2007" t="s">
        <v>547</v>
      </c>
      <c r="V2007" t="n">
        <v>2277.62</v>
      </c>
      <c r="W2007" t="n">
        <v>94</v>
      </c>
      <c r="X2007" t="n">
        <v>2277.62</v>
      </c>
      <c r="Y2007" t="n">
        <v>14467.38</v>
      </c>
      <c r="Z2007" t="n">
        <v>14467.38</v>
      </c>
      <c r="AA2007" t="n">
        <v>0.157431407760078</v>
      </c>
      <c r="AB2007" t="n">
        <v>0.157431407760078</v>
      </c>
      <c r="AC2007" t="n">
        <v>1</v>
      </c>
    </row>
    <row r="2008">
      <c r="A2008" t="s">
        <v>345</v>
      </c>
      <c r="B2008" t="s">
        <v>541</v>
      </c>
      <c r="C2008"/>
      <c r="D2008"/>
      <c r="E2008" t="s">
        <v>541</v>
      </c>
      <c r="F2008" t="s">
        <v>346</v>
      </c>
      <c r="G2008" t="s">
        <v>373</v>
      </c>
      <c r="H2008" t="n">
        <v>4987</v>
      </c>
      <c r="I2008" t="n">
        <v>51.4</v>
      </c>
      <c r="J2008" t="n">
        <v>24.73</v>
      </c>
      <c r="K2008" t="n">
        <v>12.59</v>
      </c>
      <c r="L2008" t="n">
        <v>3.382</v>
      </c>
      <c r="M2008" t="n">
        <v>128</v>
      </c>
      <c r="N2008" t="n">
        <v>1.282</v>
      </c>
      <c r="O2008" t="n">
        <v>4.246</v>
      </c>
      <c r="P2008" t="n">
        <v>98.38</v>
      </c>
      <c r="Q2008" t="n">
        <v>1.17</v>
      </c>
      <c r="R2008" t="s">
        <v>348</v>
      </c>
      <c r="S2008" t="s">
        <v>546</v>
      </c>
      <c r="T2008" t="s">
        <v>541</v>
      </c>
      <c r="U2008" t="s">
        <v>547</v>
      </c>
      <c r="V2008" t="n">
        <v>2432.9374</v>
      </c>
      <c r="W2008" t="n">
        <v>98.38</v>
      </c>
      <c r="X2008" t="n">
        <v>2432.9374</v>
      </c>
      <c r="Y2008" t="n">
        <v>14467.38</v>
      </c>
      <c r="Z2008" t="n">
        <v>14467.38</v>
      </c>
      <c r="AA2008" t="n">
        <v>0.168167104202696</v>
      </c>
      <c r="AB2008" t="n">
        <v>0.168167104202696</v>
      </c>
      <c r="AC2008" t="n">
        <v>1</v>
      </c>
    </row>
    <row r="2009">
      <c r="A2009" t="s">
        <v>345</v>
      </c>
      <c r="B2009" t="s">
        <v>541</v>
      </c>
      <c r="C2009"/>
      <c r="D2009"/>
      <c r="E2009" t="s">
        <v>541</v>
      </c>
      <c r="F2009" t="s">
        <v>346</v>
      </c>
      <c r="G2009" t="s">
        <v>374</v>
      </c>
      <c r="H2009" t="n">
        <v>2362</v>
      </c>
      <c r="I2009" t="n">
        <v>24.35</v>
      </c>
      <c r="J2009" t="n">
        <v>11.71</v>
      </c>
      <c r="K2009" t="n">
        <v>14.43</v>
      </c>
      <c r="L2009" t="n">
        <v>2.988</v>
      </c>
      <c r="M2009" t="n">
        <v>448.3</v>
      </c>
      <c r="N2009" t="n">
        <v>1.376</v>
      </c>
      <c r="O2009" t="n">
        <v>4.712</v>
      </c>
      <c r="P2009" t="n">
        <v>174.9</v>
      </c>
      <c r="Q2009" t="n">
        <v>1.175</v>
      </c>
      <c r="R2009" t="s">
        <v>348</v>
      </c>
      <c r="S2009" t="s">
        <v>546</v>
      </c>
      <c r="T2009" t="s">
        <v>541</v>
      </c>
      <c r="U2009" t="s">
        <v>547</v>
      </c>
      <c r="V2009" t="n">
        <v>2048.079</v>
      </c>
      <c r="W2009" t="n">
        <v>174.9</v>
      </c>
      <c r="X2009" t="n">
        <v>3585.85</v>
      </c>
      <c r="Y2009" t="n">
        <v>14467.38</v>
      </c>
      <c r="Z2009" t="n">
        <v>14467.38</v>
      </c>
      <c r="AA2009" t="n">
        <v>0.141565300697155</v>
      </c>
      <c r="AB2009" t="n">
        <v>0.141565300697155</v>
      </c>
      <c r="AC2009" t="n">
        <v>0.571155792908237</v>
      </c>
    </row>
    <row r="2010">
      <c r="A2010" t="s">
        <v>345</v>
      </c>
      <c r="B2010" t="s">
        <v>541</v>
      </c>
      <c r="C2010"/>
      <c r="D2010"/>
      <c r="E2010" t="s">
        <v>541</v>
      </c>
      <c r="F2010" t="s">
        <v>346</v>
      </c>
      <c r="G2010" t="s">
        <v>356</v>
      </c>
      <c r="H2010" t="n">
        <v>0</v>
      </c>
      <c r="I2010" t="n">
        <v>0</v>
      </c>
      <c r="J2010" t="n">
        <v>0</v>
      </c>
      <c r="K2010" t="n">
        <v>0</v>
      </c>
      <c r="L2010" t="n">
        <v>0</v>
      </c>
      <c r="M2010" t="n">
        <v>0</v>
      </c>
      <c r="N2010" t="n">
        <v>0</v>
      </c>
      <c r="O2010" t="n">
        <v>0</v>
      </c>
      <c r="P2010" t="n">
        <v>0</v>
      </c>
      <c r="Q2010" t="n">
        <v>0</v>
      </c>
      <c r="R2010" t="s">
        <v>348</v>
      </c>
      <c r="S2010" t="s">
        <v>546</v>
      </c>
      <c r="T2010" t="s">
        <v>541</v>
      </c>
      <c r="U2010" t="s">
        <v>547</v>
      </c>
      <c r="V2010" t="n">
        <v>0</v>
      </c>
      <c r="W2010" t="n">
        <v>0</v>
      </c>
      <c r="X2010" t="n">
        <v>74.33088</v>
      </c>
      <c r="Y2010" t="n">
        <v>14467.38</v>
      </c>
      <c r="Z2010" t="n">
        <v>14467.38</v>
      </c>
      <c r="AA2010" t="n">
        <v>0</v>
      </c>
      <c r="AB2010" t="n">
        <v>0</v>
      </c>
      <c r="AC2010" t="n">
        <v>0</v>
      </c>
    </row>
    <row r="2011">
      <c r="A2011" t="s">
        <v>345</v>
      </c>
      <c r="B2011" t="s">
        <v>541</v>
      </c>
      <c r="C2011"/>
      <c r="D2011"/>
      <c r="E2011" t="s">
        <v>541</v>
      </c>
      <c r="F2011" t="s">
        <v>346</v>
      </c>
      <c r="G2011" t="s">
        <v>366</v>
      </c>
      <c r="H2011" t="n">
        <v>14</v>
      </c>
      <c r="I2011" t="n">
        <v>0.1443</v>
      </c>
      <c r="J2011" t="n">
        <v>0.06941</v>
      </c>
      <c r="K2011" t="n">
        <v>98.45</v>
      </c>
      <c r="L2011" t="n">
        <v>42.1</v>
      </c>
      <c r="M2011" t="n">
        <v>60400</v>
      </c>
      <c r="N2011" t="n">
        <v>3.595</v>
      </c>
      <c r="O2011" t="n">
        <v>41.34</v>
      </c>
      <c r="P2011" t="n">
        <v>41580</v>
      </c>
      <c r="Q2011" t="n">
        <v>3.198</v>
      </c>
      <c r="R2011" t="s">
        <v>348</v>
      </c>
      <c r="S2011" t="s">
        <v>546</v>
      </c>
      <c r="T2011" t="s">
        <v>541</v>
      </c>
      <c r="U2011" t="s">
        <v>547</v>
      </c>
      <c r="V2011" t="n">
        <v>2886.0678</v>
      </c>
      <c r="W2011" t="n">
        <v>41580</v>
      </c>
      <c r="X2011" t="n">
        <v>2886.0678</v>
      </c>
      <c r="Y2011" t="n">
        <v>14467.38</v>
      </c>
      <c r="Z2011" t="n">
        <v>14467.38</v>
      </c>
      <c r="AA2011" t="n">
        <v>0.199487937691552</v>
      </c>
      <c r="AB2011" t="n">
        <v>0.199487937691552</v>
      </c>
      <c r="AC2011" t="n">
        <v>1</v>
      </c>
    </row>
    <row r="2012">
      <c r="A2012" t="s">
        <v>345</v>
      </c>
      <c r="B2012" t="s">
        <v>541</v>
      </c>
      <c r="C2012"/>
      <c r="D2012"/>
      <c r="E2012" t="s">
        <v>541</v>
      </c>
      <c r="F2012" t="s">
        <v>346</v>
      </c>
      <c r="G2012" t="s">
        <v>357</v>
      </c>
      <c r="H2012" t="n">
        <v>9</v>
      </c>
      <c r="I2012" t="n">
        <v>0.09276</v>
      </c>
      <c r="J2012" t="n">
        <v>0.04462</v>
      </c>
      <c r="K2012" t="n">
        <v>40.52</v>
      </c>
      <c r="L2012" t="n">
        <v>16.23</v>
      </c>
      <c r="M2012" t="n">
        <v>25090</v>
      </c>
      <c r="N2012" t="n">
        <v>1.561</v>
      </c>
      <c r="O2012" t="n">
        <v>16.43</v>
      </c>
      <c r="P2012" t="n">
        <v>8434</v>
      </c>
      <c r="Q2012" t="n">
        <v>1.625</v>
      </c>
      <c r="R2012" t="s">
        <v>348</v>
      </c>
      <c r="S2012" t="s">
        <v>546</v>
      </c>
      <c r="T2012" t="s">
        <v>541</v>
      </c>
      <c r="U2012" t="s">
        <v>547</v>
      </c>
      <c r="V2012" t="n">
        <v>376.32508</v>
      </c>
      <c r="W2012" t="n">
        <v>8434</v>
      </c>
      <c r="X2012" t="n">
        <v>376.32508</v>
      </c>
      <c r="Y2012" t="n">
        <v>14467.38</v>
      </c>
      <c r="Z2012" t="n">
        <v>14467.38</v>
      </c>
      <c r="AA2012" t="n">
        <v>0.0260119717599178</v>
      </c>
      <c r="AB2012" t="n">
        <v>0.0260119717599178</v>
      </c>
      <c r="AC2012" t="n">
        <v>1</v>
      </c>
    </row>
    <row r="2013">
      <c r="A2013" t="s">
        <v>345</v>
      </c>
      <c r="B2013" t="s">
        <v>541</v>
      </c>
      <c r="C2013"/>
      <c r="D2013"/>
      <c r="E2013" t="s">
        <v>541</v>
      </c>
      <c r="F2013" t="s">
        <v>346</v>
      </c>
      <c r="G2013" t="s">
        <v>352</v>
      </c>
      <c r="H2013" t="n">
        <v>0</v>
      </c>
      <c r="I2013" t="n">
        <v>0</v>
      </c>
      <c r="J2013" t="n">
        <v>0</v>
      </c>
      <c r="K2013" t="n">
        <v>0</v>
      </c>
      <c r="L2013" t="n">
        <v>0</v>
      </c>
      <c r="M2013" t="n">
        <v>0</v>
      </c>
      <c r="N2013" t="n">
        <v>0</v>
      </c>
      <c r="O2013" t="n">
        <v>0</v>
      </c>
      <c r="P2013" t="n">
        <v>0</v>
      </c>
      <c r="Q2013" t="n">
        <v>0</v>
      </c>
      <c r="R2013" t="s">
        <v>348</v>
      </c>
      <c r="S2013" t="s">
        <v>546</v>
      </c>
      <c r="T2013" t="s">
        <v>541</v>
      </c>
      <c r="U2013" t="s">
        <v>547</v>
      </c>
      <c r="V2013" t="n">
        <v>0</v>
      </c>
      <c r="W2013" t="n">
        <v>0</v>
      </c>
      <c r="X2013" t="n">
        <v>5.8941</v>
      </c>
      <c r="Y2013" t="n">
        <v>14467.38</v>
      </c>
      <c r="Z2013" t="n">
        <v>14467.38</v>
      </c>
      <c r="AA2013" t="n">
        <v>0</v>
      </c>
      <c r="AB2013" t="n">
        <v>0</v>
      </c>
      <c r="AC2013" t="n">
        <v>0</v>
      </c>
    </row>
    <row r="2014">
      <c r="A2014" t="s">
        <v>345</v>
      </c>
      <c r="B2014" t="s">
        <v>541</v>
      </c>
      <c r="C2014"/>
      <c r="D2014"/>
      <c r="E2014" t="s">
        <v>541</v>
      </c>
      <c r="F2014" t="s">
        <v>346</v>
      </c>
      <c r="G2014" t="s">
        <v>363</v>
      </c>
      <c r="H2014" t="n">
        <v>79</v>
      </c>
      <c r="I2014" t="n">
        <v>0.8143</v>
      </c>
      <c r="J2014" t="n">
        <v>0.3917</v>
      </c>
      <c r="K2014" t="n">
        <v>18.8</v>
      </c>
      <c r="L2014" t="n">
        <v>6.633</v>
      </c>
      <c r="M2014" t="n">
        <v>15210</v>
      </c>
      <c r="N2014" t="n">
        <v>1.321</v>
      </c>
      <c r="O2014" t="n">
        <v>6.269</v>
      </c>
      <c r="P2014" t="n">
        <v>598.8</v>
      </c>
      <c r="Q2014" t="n">
        <v>1.249</v>
      </c>
      <c r="R2014" t="s">
        <v>348</v>
      </c>
      <c r="S2014" t="s">
        <v>546</v>
      </c>
      <c r="T2014" t="s">
        <v>541</v>
      </c>
      <c r="U2014" t="s">
        <v>547</v>
      </c>
      <c r="V2014" t="n">
        <v>234.54996</v>
      </c>
      <c r="W2014" t="n">
        <v>598.8</v>
      </c>
      <c r="X2014" t="n">
        <v>518.47812</v>
      </c>
      <c r="Y2014" t="n">
        <v>14467.38</v>
      </c>
      <c r="Z2014" t="n">
        <v>14467.38</v>
      </c>
      <c r="AA2014" t="n">
        <v>0.0162123314656835</v>
      </c>
      <c r="AB2014" t="n">
        <v>0.0162123314656835</v>
      </c>
      <c r="AC2014" t="n">
        <v>0.452381597125063</v>
      </c>
    </row>
    <row r="2015">
      <c r="A2015" t="s">
        <v>345</v>
      </c>
      <c r="B2015" t="s">
        <v>541</v>
      </c>
      <c r="C2015"/>
      <c r="D2015"/>
      <c r="E2015" t="s">
        <v>541</v>
      </c>
      <c r="F2015" t="s">
        <v>346</v>
      </c>
      <c r="G2015" t="s">
        <v>367</v>
      </c>
      <c r="H2015" t="n">
        <v>69</v>
      </c>
      <c r="I2015" t="n">
        <v>0.7112</v>
      </c>
      <c r="J2015" t="n">
        <v>0.3421</v>
      </c>
      <c r="K2015" t="n">
        <v>17.78</v>
      </c>
      <c r="L2015" t="n">
        <v>3.409</v>
      </c>
      <c r="M2015" t="n">
        <v>775.9</v>
      </c>
      <c r="N2015" t="n">
        <v>1.565</v>
      </c>
      <c r="O2015" t="n">
        <v>4.77</v>
      </c>
      <c r="P2015" t="n">
        <v>409.5</v>
      </c>
      <c r="Q2015" t="n">
        <v>1.364</v>
      </c>
      <c r="R2015" t="s">
        <v>348</v>
      </c>
      <c r="S2015" t="s">
        <v>546</v>
      </c>
      <c r="T2015" t="s">
        <v>541</v>
      </c>
      <c r="U2015" t="s">
        <v>547</v>
      </c>
      <c r="V2015" t="n">
        <v>140.08995</v>
      </c>
      <c r="W2015" t="n">
        <v>409.5</v>
      </c>
      <c r="X2015" t="n">
        <v>154.78296</v>
      </c>
      <c r="Y2015" t="n">
        <v>14467.38</v>
      </c>
      <c r="Z2015" t="n">
        <v>14467.38</v>
      </c>
      <c r="AA2015" t="n">
        <v>0.0096831596322209</v>
      </c>
      <c r="AB2015" t="n">
        <v>0.0096831596322209</v>
      </c>
      <c r="AC2015" t="n">
        <v>0.905073465451236</v>
      </c>
    </row>
    <row r="2016">
      <c r="A2016" t="s">
        <v>345</v>
      </c>
      <c r="B2016" t="s">
        <v>541</v>
      </c>
      <c r="C2016"/>
      <c r="D2016"/>
      <c r="E2016" t="s">
        <v>541</v>
      </c>
      <c r="F2016" t="s">
        <v>346</v>
      </c>
      <c r="G2016" t="s">
        <v>370</v>
      </c>
      <c r="H2016" t="n">
        <v>3</v>
      </c>
      <c r="I2016" t="n">
        <v>0.03092</v>
      </c>
      <c r="J2016" t="n">
        <v>0.01487</v>
      </c>
      <c r="K2016" t="n">
        <v>25.85</v>
      </c>
      <c r="L2016" t="n">
        <v>7.249</v>
      </c>
      <c r="M2016" t="n">
        <v>628.4</v>
      </c>
      <c r="N2016" t="n">
        <v>2.299</v>
      </c>
      <c r="O2016" t="n">
        <v>4.797</v>
      </c>
      <c r="P2016" t="n">
        <v>313</v>
      </c>
      <c r="Q2016" t="n">
        <v>1.884</v>
      </c>
      <c r="R2016" t="s">
        <v>348</v>
      </c>
      <c r="S2016" t="s">
        <v>546</v>
      </c>
      <c r="T2016" t="s">
        <v>541</v>
      </c>
      <c r="U2016" t="s">
        <v>547</v>
      </c>
      <c r="V2016" t="n">
        <v>4.65431</v>
      </c>
      <c r="W2016" t="n">
        <v>313</v>
      </c>
      <c r="X2016" t="n">
        <v>24.09507</v>
      </c>
      <c r="Y2016" t="n">
        <v>14467.38</v>
      </c>
      <c r="Z2016" t="n">
        <v>14467.38</v>
      </c>
      <c r="AA2016" t="n">
        <v>0.000321710634544748</v>
      </c>
      <c r="AB2016" t="n">
        <v>0.000321710634544748</v>
      </c>
      <c r="AC2016" t="n">
        <v>0.193164410811008</v>
      </c>
    </row>
    <row r="2017">
      <c r="A2017" t="s">
        <v>345</v>
      </c>
      <c r="B2017" t="s">
        <v>541</v>
      </c>
      <c r="C2017"/>
      <c r="D2017"/>
      <c r="E2017" t="s">
        <v>541</v>
      </c>
      <c r="F2017" t="s">
        <v>346</v>
      </c>
      <c r="G2017" t="s">
        <v>358</v>
      </c>
      <c r="H2017" t="n">
        <v>14</v>
      </c>
      <c r="I2017" t="n">
        <v>0.1443</v>
      </c>
      <c r="J2017" t="n">
        <v>0.06941</v>
      </c>
      <c r="K2017" t="n">
        <v>28.21</v>
      </c>
      <c r="L2017" t="n">
        <v>10.58</v>
      </c>
      <c r="M2017" t="n">
        <v>10300</v>
      </c>
      <c r="N2017" t="n">
        <v>1.397</v>
      </c>
      <c r="O2017" t="n">
        <v>10.94</v>
      </c>
      <c r="P2017" t="n">
        <v>2983</v>
      </c>
      <c r="Q2017" t="n">
        <v>1.374</v>
      </c>
      <c r="R2017" t="s">
        <v>348</v>
      </c>
      <c r="S2017" t="s">
        <v>546</v>
      </c>
      <c r="T2017" t="s">
        <v>541</v>
      </c>
      <c r="U2017" t="s">
        <v>547</v>
      </c>
      <c r="V2017" t="n">
        <v>207.05003</v>
      </c>
      <c r="W2017" t="n">
        <v>2983</v>
      </c>
      <c r="X2017" t="n">
        <v>411.6805</v>
      </c>
      <c r="Y2017" t="n">
        <v>14467.38</v>
      </c>
      <c r="Z2017" t="n">
        <v>14467.38</v>
      </c>
      <c r="AA2017" t="n">
        <v>0.0143115083726286</v>
      </c>
      <c r="AB2017" t="n">
        <v>0.0143115083726286</v>
      </c>
      <c r="AC2017" t="n">
        <v>0.502938638094347</v>
      </c>
    </row>
    <row r="2018">
      <c r="A2018" t="s">
        <v>345</v>
      </c>
      <c r="B2018" t="s">
        <v>541</v>
      </c>
      <c r="C2018"/>
      <c r="D2018"/>
      <c r="E2018" t="s">
        <v>541</v>
      </c>
      <c r="F2018" t="s">
        <v>346</v>
      </c>
      <c r="G2018" t="s">
        <v>368</v>
      </c>
      <c r="H2018" t="n">
        <v>1414</v>
      </c>
      <c r="I2018" t="n">
        <v>14.57</v>
      </c>
      <c r="J2018" t="n">
        <v>7.011</v>
      </c>
      <c r="K2018" t="n">
        <v>17.3</v>
      </c>
      <c r="L2018" t="n">
        <v>2.935</v>
      </c>
      <c r="M2018" t="n">
        <v>1006</v>
      </c>
      <c r="N2018" t="n">
        <v>1.548</v>
      </c>
      <c r="O2018" t="n">
        <v>4.731</v>
      </c>
      <c r="P2018" t="n">
        <v>328.3</v>
      </c>
      <c r="Q2018" t="n">
        <v>1.278</v>
      </c>
      <c r="R2018" t="s">
        <v>348</v>
      </c>
      <c r="S2018" t="s">
        <v>546</v>
      </c>
      <c r="T2018" t="s">
        <v>541</v>
      </c>
      <c r="U2018" t="s">
        <v>547</v>
      </c>
      <c r="V2018" t="n">
        <v>2301.7113</v>
      </c>
      <c r="W2018" t="n">
        <v>328.3</v>
      </c>
      <c r="X2018" t="n">
        <v>3266.04</v>
      </c>
      <c r="Y2018" t="n">
        <v>14467.38</v>
      </c>
      <c r="Z2018" t="n">
        <v>14467.38</v>
      </c>
      <c r="AA2018" t="n">
        <v>0.159096622885415</v>
      </c>
      <c r="AB2018" t="n">
        <v>0.159096622885415</v>
      </c>
      <c r="AC2018" t="n">
        <v>0.704740695153764</v>
      </c>
    </row>
    <row r="2019">
      <c r="A2019" t="s">
        <v>345</v>
      </c>
      <c r="B2019" t="s">
        <v>541</v>
      </c>
      <c r="C2019"/>
      <c r="D2019"/>
      <c r="E2019" t="s">
        <v>541</v>
      </c>
      <c r="F2019" t="s">
        <v>346</v>
      </c>
      <c r="G2019" t="s">
        <v>369</v>
      </c>
      <c r="H2019" t="n">
        <v>368</v>
      </c>
      <c r="I2019" t="n">
        <v>3.793</v>
      </c>
      <c r="J2019" t="n">
        <v>1.825</v>
      </c>
      <c r="K2019" t="n">
        <v>21.67</v>
      </c>
      <c r="L2019" t="n">
        <v>3.407</v>
      </c>
      <c r="M2019" t="n">
        <v>4852</v>
      </c>
      <c r="N2019" t="n">
        <v>1.726</v>
      </c>
      <c r="O2019" t="n">
        <v>4.895</v>
      </c>
      <c r="P2019" t="n">
        <v>1375</v>
      </c>
      <c r="Q2019" t="n">
        <v>1.44</v>
      </c>
      <c r="R2019" t="s">
        <v>348</v>
      </c>
      <c r="S2019" t="s">
        <v>546</v>
      </c>
      <c r="T2019" t="s">
        <v>541</v>
      </c>
      <c r="U2019" t="s">
        <v>547</v>
      </c>
      <c r="V2019" t="n">
        <v>2509.375</v>
      </c>
      <c r="W2019" t="n">
        <v>1375</v>
      </c>
      <c r="X2019" t="n">
        <v>2836.753</v>
      </c>
      <c r="Y2019" t="n">
        <v>14467.38</v>
      </c>
      <c r="Z2019" t="n">
        <v>14467.38</v>
      </c>
      <c r="AA2019" t="n">
        <v>0.173450548751744</v>
      </c>
      <c r="AB2019" t="n">
        <v>0.173450548751744</v>
      </c>
      <c r="AC2019" t="n">
        <v>0.884594111648071</v>
      </c>
    </row>
    <row r="2020">
      <c r="A2020" t="s">
        <v>345</v>
      </c>
      <c r="B2020" t="s">
        <v>541</v>
      </c>
      <c r="C2020"/>
      <c r="D2020"/>
      <c r="E2020" t="s">
        <v>541</v>
      </c>
      <c r="F2020" t="s">
        <v>346</v>
      </c>
      <c r="G2020" t="s">
        <v>347</v>
      </c>
      <c r="H2020" t="n">
        <v>48</v>
      </c>
      <c r="I2020" t="n">
        <v>0.4947</v>
      </c>
      <c r="J2020" t="n">
        <v>0.238</v>
      </c>
      <c r="K2020" t="n">
        <v>30.25</v>
      </c>
      <c r="L2020" t="n">
        <v>5.004</v>
      </c>
      <c r="M2020" t="n">
        <v>13920</v>
      </c>
      <c r="N2020" t="n">
        <v>1.865</v>
      </c>
      <c r="O2020" t="n">
        <v>5.835</v>
      </c>
      <c r="P2020" t="n">
        <v>5871</v>
      </c>
      <c r="Q2020" t="n">
        <v>1.656</v>
      </c>
      <c r="R2020" t="s">
        <v>348</v>
      </c>
      <c r="S2020" t="s">
        <v>546</v>
      </c>
      <c r="T2020" t="s">
        <v>541</v>
      </c>
      <c r="U2020" t="s">
        <v>547</v>
      </c>
      <c r="V2020" t="n">
        <v>1397.298</v>
      </c>
      <c r="W2020" t="n">
        <v>5871</v>
      </c>
      <c r="X2020" t="n">
        <v>2450.5934</v>
      </c>
      <c r="Y2020" t="n">
        <v>14467.38</v>
      </c>
      <c r="Z2020" t="n">
        <v>14467.38</v>
      </c>
      <c r="AA2020" t="n">
        <v>0.0965826569841948</v>
      </c>
      <c r="AB2020" t="n">
        <v>0.0965826569841948</v>
      </c>
      <c r="AC2020" t="n">
        <v>0.570187612518666</v>
      </c>
    </row>
    <row r="2021">
      <c r="A2021" t="s">
        <v>345</v>
      </c>
      <c r="B2021" t="s">
        <v>541</v>
      </c>
      <c r="C2021"/>
      <c r="D2021"/>
      <c r="E2021" t="s">
        <v>541</v>
      </c>
      <c r="F2021" t="s">
        <v>346</v>
      </c>
      <c r="G2021" t="s">
        <v>351</v>
      </c>
      <c r="H2021" t="n">
        <v>0</v>
      </c>
      <c r="I2021" t="n">
        <v>0</v>
      </c>
      <c r="J2021" t="n">
        <v>0</v>
      </c>
      <c r="K2021" t="n">
        <v>0</v>
      </c>
      <c r="L2021" t="n">
        <v>0</v>
      </c>
      <c r="M2021" t="n">
        <v>0</v>
      </c>
      <c r="N2021" t="n">
        <v>0</v>
      </c>
      <c r="O2021" t="n">
        <v>0</v>
      </c>
      <c r="P2021" t="n">
        <v>0</v>
      </c>
      <c r="Q2021" t="n">
        <v>0</v>
      </c>
      <c r="R2021" t="s">
        <v>348</v>
      </c>
      <c r="S2021" t="s">
        <v>546</v>
      </c>
      <c r="T2021" t="s">
        <v>541</v>
      </c>
      <c r="U2021" t="s">
        <v>547</v>
      </c>
      <c r="V2021" t="n">
        <v>0</v>
      </c>
      <c r="W2021" t="n">
        <v>0</v>
      </c>
      <c r="X2021" t="n">
        <v>11.573415</v>
      </c>
      <c r="Y2021" t="n">
        <v>14467.38</v>
      </c>
      <c r="Z2021" t="n">
        <v>14467.38</v>
      </c>
      <c r="AA2021" t="n">
        <v>0</v>
      </c>
      <c r="AB2021" t="n">
        <v>0</v>
      </c>
      <c r="AC2021" t="n">
        <v>0</v>
      </c>
    </row>
    <row r="2022">
      <c r="A2022" t="s">
        <v>345</v>
      </c>
      <c r="B2022" t="s">
        <v>541</v>
      </c>
      <c r="C2022"/>
      <c r="D2022"/>
      <c r="E2022" t="s">
        <v>541</v>
      </c>
      <c r="F2022" t="s">
        <v>346</v>
      </c>
      <c r="G2022" t="s">
        <v>361</v>
      </c>
      <c r="H2022" t="n">
        <v>9702</v>
      </c>
      <c r="I2022" t="n">
        <v>100</v>
      </c>
      <c r="J2022" t="n">
        <v>48.1</v>
      </c>
      <c r="K2022" t="n">
        <v>14.35</v>
      </c>
      <c r="L2022" t="n">
        <v>3.568</v>
      </c>
      <c r="M2022" t="n">
        <v>944.7</v>
      </c>
      <c r="N2022" t="n">
        <v>1.393</v>
      </c>
      <c r="O2022" t="n">
        <v>4.48</v>
      </c>
      <c r="P2022" t="n">
        <v>303.4</v>
      </c>
      <c r="Q2022" t="n">
        <v>1.212</v>
      </c>
      <c r="R2022" t="s">
        <v>348</v>
      </c>
      <c r="S2022" t="s">
        <v>546</v>
      </c>
      <c r="T2022" t="s">
        <v>541</v>
      </c>
      <c r="U2022" t="s">
        <v>547</v>
      </c>
      <c r="V2022" t="n">
        <v>14593.54</v>
      </c>
      <c r="W2022" t="n">
        <v>303.4</v>
      </c>
      <c r="X2022" t="n">
        <v>14593.54</v>
      </c>
      <c r="Y2022" t="n">
        <v>14467.38</v>
      </c>
      <c r="Z2022" t="n">
        <v>14467.38</v>
      </c>
      <c r="AA2022" t="n">
        <v>1.00872030733968</v>
      </c>
      <c r="AB2022" t="n">
        <v>1.00872030733968</v>
      </c>
      <c r="AC2022" t="n">
        <v>1</v>
      </c>
    </row>
    <row r="2023">
      <c r="A2023" t="s">
        <v>345</v>
      </c>
      <c r="B2023" t="s">
        <v>541</v>
      </c>
      <c r="C2023"/>
      <c r="D2023"/>
      <c r="E2023" t="s">
        <v>541</v>
      </c>
      <c r="F2023" t="s">
        <v>346</v>
      </c>
      <c r="G2023" t="s">
        <v>359</v>
      </c>
      <c r="H2023" t="n">
        <v>1912</v>
      </c>
      <c r="I2023" t="n">
        <v>19.71</v>
      </c>
      <c r="J2023" t="n">
        <v>9.48</v>
      </c>
      <c r="K2023" t="n">
        <v>18.54</v>
      </c>
      <c r="L2023" t="n">
        <v>3.237</v>
      </c>
      <c r="M2023" t="n">
        <v>2657</v>
      </c>
      <c r="N2023" t="n">
        <v>1.582</v>
      </c>
      <c r="O2023" t="n">
        <v>4.854</v>
      </c>
      <c r="P2023" t="n">
        <v>680.1</v>
      </c>
      <c r="Q2023" t="n">
        <v>1.319</v>
      </c>
      <c r="R2023" t="s">
        <v>348</v>
      </c>
      <c r="S2023" t="s">
        <v>546</v>
      </c>
      <c r="T2023" t="s">
        <v>541</v>
      </c>
      <c r="U2023" t="s">
        <v>547</v>
      </c>
      <c r="V2023" t="n">
        <v>6447.348</v>
      </c>
      <c r="W2023" t="n">
        <v>680.1</v>
      </c>
      <c r="X2023" t="n">
        <v>6447.348</v>
      </c>
      <c r="Y2023" t="n">
        <v>14467.38</v>
      </c>
      <c r="Z2023" t="n">
        <v>14467.38</v>
      </c>
      <c r="AA2023" t="n">
        <v>0.445647242278837</v>
      </c>
      <c r="AB2023" t="n">
        <v>0.445647242278837</v>
      </c>
      <c r="AC2023" t="n">
        <v>1</v>
      </c>
    </row>
    <row r="2024">
      <c r="A2024" t="s">
        <v>345</v>
      </c>
      <c r="B2024" t="s">
        <v>541</v>
      </c>
      <c r="C2024"/>
      <c r="D2024"/>
      <c r="E2024" t="s">
        <v>541</v>
      </c>
      <c r="F2024" t="s">
        <v>346</v>
      </c>
      <c r="G2024" t="s">
        <v>362</v>
      </c>
      <c r="H2024" t="n">
        <v>23</v>
      </c>
      <c r="I2024" t="n">
        <v>0.2371</v>
      </c>
      <c r="J2024" t="n">
        <v>0.114</v>
      </c>
      <c r="K2024" t="n">
        <v>33.02</v>
      </c>
      <c r="L2024" t="n">
        <v>12.79</v>
      </c>
      <c r="M2024" t="n">
        <v>16080</v>
      </c>
      <c r="N2024" t="n">
        <v>1.461</v>
      </c>
      <c r="O2024" t="n">
        <v>13.08</v>
      </c>
      <c r="P2024" t="n">
        <v>5116</v>
      </c>
      <c r="Q2024" t="n">
        <v>1.472</v>
      </c>
      <c r="R2024" t="s">
        <v>348</v>
      </c>
      <c r="S2024" t="s">
        <v>546</v>
      </c>
      <c r="T2024" t="s">
        <v>541</v>
      </c>
      <c r="U2024" t="s">
        <v>547</v>
      </c>
      <c r="V2024" t="n">
        <v>583.224</v>
      </c>
      <c r="W2024" t="n">
        <v>5116</v>
      </c>
      <c r="X2024" t="n">
        <v>583.224</v>
      </c>
      <c r="Y2024" t="n">
        <v>14467.38</v>
      </c>
      <c r="Z2024" t="n">
        <v>14467.38</v>
      </c>
      <c r="AA2024" t="n">
        <v>0.0403130352558653</v>
      </c>
      <c r="AB2024" t="n">
        <v>0.0403130352558653</v>
      </c>
      <c r="AC2024" t="n">
        <v>1</v>
      </c>
    </row>
    <row r="2025">
      <c r="A2025" t="s">
        <v>345</v>
      </c>
      <c r="B2025" t="s">
        <v>541</v>
      </c>
      <c r="C2025"/>
      <c r="D2025"/>
      <c r="E2025" t="s">
        <v>541</v>
      </c>
      <c r="F2025" t="s">
        <v>346</v>
      </c>
      <c r="G2025" t="s">
        <v>340</v>
      </c>
      <c r="H2025" t="n">
        <v>37</v>
      </c>
      <c r="I2025" t="n">
        <v>0.3814</v>
      </c>
      <c r="J2025" t="n">
        <v>0.1834</v>
      </c>
      <c r="K2025" t="n">
        <v>57.78</v>
      </c>
      <c r="L2025" t="n">
        <v>23.88</v>
      </c>
      <c r="M2025" t="n">
        <v>32850</v>
      </c>
      <c r="N2025" t="n">
        <v>2.269</v>
      </c>
      <c r="O2025" t="n">
        <v>23.78</v>
      </c>
      <c r="P2025" t="n">
        <v>18910</v>
      </c>
      <c r="Q2025" t="n">
        <v>2.125</v>
      </c>
      <c r="R2025" t="s">
        <v>348</v>
      </c>
      <c r="S2025" t="s">
        <v>546</v>
      </c>
      <c r="T2025" t="s">
        <v>541</v>
      </c>
      <c r="U2025" t="s">
        <v>547</v>
      </c>
      <c r="V2025" t="n">
        <v>3468.094</v>
      </c>
      <c r="W2025" t="n">
        <v>18910</v>
      </c>
      <c r="X2025" t="n">
        <v>3468.094</v>
      </c>
      <c r="Y2025" t="n">
        <v>14467.38</v>
      </c>
      <c r="Z2025" t="n">
        <v>14467.38</v>
      </c>
      <c r="AA2025" t="n">
        <v>0.239718179794821</v>
      </c>
      <c r="AB2025" t="n">
        <v>0.239718179794821</v>
      </c>
      <c r="AC2025" t="n">
        <v>1</v>
      </c>
    </row>
    <row r="2026">
      <c r="A2026" t="s">
        <v>472</v>
      </c>
      <c r="B2026" t="s">
        <v>541</v>
      </c>
      <c r="C2026"/>
      <c r="D2026"/>
      <c r="E2026" t="s">
        <v>541</v>
      </c>
      <c r="F2026" t="s">
        <v>339</v>
      </c>
      <c r="G2026" t="s">
        <v>361</v>
      </c>
      <c r="H2026" t="n">
        <v>744</v>
      </c>
      <c r="I2026" t="n">
        <v>48.79</v>
      </c>
      <c r="J2026" t="n">
        <v>0.5296</v>
      </c>
      <c r="K2026" t="n">
        <v>13.31</v>
      </c>
      <c r="L2026" t="n">
        <v>3.335</v>
      </c>
      <c r="M2026" t="n">
        <v>5123</v>
      </c>
      <c r="N2026" t="n">
        <v>1.241</v>
      </c>
      <c r="O2026" t="n">
        <v>4.849</v>
      </c>
      <c r="P2026" t="n">
        <v>298.8</v>
      </c>
      <c r="Q2026" t="n">
        <v>1.105</v>
      </c>
      <c r="R2026" t="s">
        <v>554</v>
      </c>
      <c r="S2026" t="s">
        <v>437</v>
      </c>
      <c r="T2026" t="s">
        <v>541</v>
      </c>
      <c r="U2026" t="s">
        <v>602</v>
      </c>
      <c r="V2026" t="n">
        <v>158.24448</v>
      </c>
      <c r="W2026" t="n">
        <v>298.8</v>
      </c>
      <c r="X2026" t="n">
        <v>332.2818</v>
      </c>
      <c r="Y2026" t="n">
        <v>860.8722</v>
      </c>
      <c r="Z2026" t="n">
        <v>1957.123</v>
      </c>
      <c r="AA2026" t="n">
        <v>0.183818782857665</v>
      </c>
      <c r="AB2026" t="n">
        <v>0.0808556641560086</v>
      </c>
      <c r="AC2026" t="n">
        <v>0.476235773370675</v>
      </c>
    </row>
    <row r="2027">
      <c r="A2027" t="s">
        <v>472</v>
      </c>
      <c r="B2027" t="s">
        <v>541</v>
      </c>
      <c r="C2027"/>
      <c r="D2027"/>
      <c r="E2027" t="s">
        <v>541</v>
      </c>
      <c r="F2027" t="s">
        <v>339</v>
      </c>
      <c r="G2027" t="s">
        <v>366</v>
      </c>
      <c r="H2027" t="n">
        <v>39</v>
      </c>
      <c r="I2027" t="n">
        <v>2.557</v>
      </c>
      <c r="J2027" t="n">
        <v>0.02776</v>
      </c>
      <c r="K2027" t="n">
        <v>104.5</v>
      </c>
      <c r="L2027" t="n">
        <v>60.95</v>
      </c>
      <c r="M2027" t="n">
        <v>266500</v>
      </c>
      <c r="N2027" t="n">
        <v>3.397</v>
      </c>
      <c r="O2027" t="n">
        <v>52.33</v>
      </c>
      <c r="P2027" t="n">
        <v>4557</v>
      </c>
      <c r="Q2027" t="n">
        <v>3.573</v>
      </c>
      <c r="R2027" t="s">
        <v>554</v>
      </c>
      <c r="S2027" t="s">
        <v>437</v>
      </c>
      <c r="T2027" t="s">
        <v>541</v>
      </c>
      <c r="U2027" t="s">
        <v>602</v>
      </c>
      <c r="V2027" t="n">
        <v>126.50232</v>
      </c>
      <c r="W2027" t="n">
        <v>4557</v>
      </c>
      <c r="X2027" t="n">
        <v>585.3642</v>
      </c>
      <c r="Y2027" t="n">
        <v>860.8722</v>
      </c>
      <c r="Z2027" t="n">
        <v>1957.123</v>
      </c>
      <c r="AA2027" t="n">
        <v>0.14694668964801</v>
      </c>
      <c r="AB2027" t="n">
        <v>0.0646368777026278</v>
      </c>
      <c r="AC2027" t="n">
        <v>0.216108740507192</v>
      </c>
    </row>
    <row r="2028">
      <c r="A2028" t="s">
        <v>335</v>
      </c>
      <c r="B2028" t="s">
        <v>541</v>
      </c>
      <c r="C2028"/>
      <c r="D2028"/>
      <c r="E2028" t="s">
        <v>541</v>
      </c>
      <c r="F2028" t="s">
        <v>339</v>
      </c>
      <c r="G2028" t="s">
        <v>356</v>
      </c>
      <c r="H2028" t="n">
        <v>15</v>
      </c>
      <c r="I2028" t="n">
        <v>1.025</v>
      </c>
      <c r="J2028" t="n">
        <v>0.01064</v>
      </c>
      <c r="K2028" t="n">
        <v>60.17</v>
      </c>
      <c r="L2028" t="n">
        <v>24.22</v>
      </c>
      <c r="M2028" t="n">
        <v>152200</v>
      </c>
      <c r="N2028" t="n">
        <v>1.547</v>
      </c>
      <c r="O2028" t="n">
        <v>14.75</v>
      </c>
      <c r="P2028" t="n">
        <v>1249</v>
      </c>
      <c r="Q2028" t="n">
        <v>1.769</v>
      </c>
      <c r="R2028" t="s">
        <v>353</v>
      </c>
      <c r="S2028" t="s">
        <v>550</v>
      </c>
      <c r="T2028" t="s">
        <v>541</v>
      </c>
      <c r="U2028" t="s">
        <v>551</v>
      </c>
      <c r="V2028" t="n">
        <v>13.28936</v>
      </c>
      <c r="W2028" t="n">
        <v>1249</v>
      </c>
      <c r="X2028" t="n">
        <v>13.28936</v>
      </c>
      <c r="Y2028" t="n">
        <v>885.933</v>
      </c>
      <c r="Z2028" t="n">
        <v>1957.123</v>
      </c>
      <c r="AA2028" t="n">
        <v>0.015000411995038</v>
      </c>
      <c r="AB2028" t="n">
        <v>0.00679025283541198</v>
      </c>
      <c r="AC2028" t="n">
        <v>1</v>
      </c>
    </row>
    <row r="2029">
      <c r="A2029" t="s">
        <v>335</v>
      </c>
      <c r="B2029" t="s">
        <v>541</v>
      </c>
      <c r="C2029"/>
      <c r="D2029"/>
      <c r="E2029" t="s">
        <v>541</v>
      </c>
      <c r="F2029" t="s">
        <v>339</v>
      </c>
      <c r="G2029" t="s">
        <v>357</v>
      </c>
      <c r="H2029" t="n">
        <v>16</v>
      </c>
      <c r="I2029" t="n">
        <v>1.094</v>
      </c>
      <c r="J2029" t="n">
        <v>0.01135</v>
      </c>
      <c r="K2029" t="n">
        <v>50.74</v>
      </c>
      <c r="L2029" t="n">
        <v>27.69</v>
      </c>
      <c r="M2029" t="n">
        <v>70560</v>
      </c>
      <c r="N2029" t="n">
        <v>1.823</v>
      </c>
      <c r="O2029" t="n">
        <v>23.35</v>
      </c>
      <c r="P2029" t="n">
        <v>9324</v>
      </c>
      <c r="Q2029" t="n">
        <v>1.407</v>
      </c>
      <c r="R2029" t="s">
        <v>353</v>
      </c>
      <c r="S2029" t="s">
        <v>550</v>
      </c>
      <c r="T2029" t="s">
        <v>541</v>
      </c>
      <c r="U2029" t="s">
        <v>551</v>
      </c>
      <c r="V2029" t="n">
        <v>105.8274</v>
      </c>
      <c r="W2029" t="n">
        <v>9324</v>
      </c>
      <c r="X2029" t="n">
        <v>415.3345</v>
      </c>
      <c r="Y2029" t="n">
        <v>885.933</v>
      </c>
      <c r="Z2029" t="n">
        <v>1957.123</v>
      </c>
      <c r="AA2029" t="n">
        <v>0.119453051190101</v>
      </c>
      <c r="AB2029" t="n">
        <v>0.054072942783872</v>
      </c>
      <c r="AC2029" t="n">
        <v>0.254800407864023</v>
      </c>
    </row>
    <row r="2030">
      <c r="A2030" t="s">
        <v>335</v>
      </c>
      <c r="B2030" t="s">
        <v>541</v>
      </c>
      <c r="C2030"/>
      <c r="D2030"/>
      <c r="E2030" t="s">
        <v>541</v>
      </c>
      <c r="F2030" t="s">
        <v>339</v>
      </c>
      <c r="G2030" t="s">
        <v>362</v>
      </c>
      <c r="H2030" t="n">
        <v>27</v>
      </c>
      <c r="I2030" t="n">
        <v>1.846</v>
      </c>
      <c r="J2030" t="n">
        <v>0.01915</v>
      </c>
      <c r="K2030" t="n">
        <v>40.11</v>
      </c>
      <c r="L2030" t="n">
        <v>21.41</v>
      </c>
      <c r="M2030" t="n">
        <v>48070</v>
      </c>
      <c r="N2030" t="n">
        <v>1.625</v>
      </c>
      <c r="O2030" t="n">
        <v>19.26</v>
      </c>
      <c r="P2030" t="n">
        <v>6384</v>
      </c>
      <c r="Q2030" t="n">
        <v>1.369</v>
      </c>
      <c r="R2030" t="s">
        <v>353</v>
      </c>
      <c r="S2030" t="s">
        <v>550</v>
      </c>
      <c r="T2030" t="s">
        <v>541</v>
      </c>
      <c r="U2030" t="s">
        <v>551</v>
      </c>
      <c r="V2030" t="n">
        <v>122.2536</v>
      </c>
      <c r="W2030" t="n">
        <v>6384</v>
      </c>
      <c r="X2030" t="n">
        <v>426.7109</v>
      </c>
      <c r="Y2030" t="n">
        <v>885.933</v>
      </c>
      <c r="Z2030" t="n">
        <v>1957.123</v>
      </c>
      <c r="AA2030" t="n">
        <v>0.137994182404313</v>
      </c>
      <c r="AB2030" t="n">
        <v>0.0624659768445826</v>
      </c>
      <c r="AC2030" t="n">
        <v>0.286502172782556</v>
      </c>
    </row>
    <row r="2031">
      <c r="A2031" t="s">
        <v>335</v>
      </c>
      <c r="B2031" t="s">
        <v>541</v>
      </c>
      <c r="C2031"/>
      <c r="D2031"/>
      <c r="E2031" t="s">
        <v>541</v>
      </c>
      <c r="F2031" t="s">
        <v>339</v>
      </c>
      <c r="G2031" t="s">
        <v>340</v>
      </c>
      <c r="H2031" t="n">
        <v>70</v>
      </c>
      <c r="I2031" t="n">
        <v>4.785</v>
      </c>
      <c r="J2031" t="n">
        <v>0.04965</v>
      </c>
      <c r="K2031" t="n">
        <v>72.43</v>
      </c>
      <c r="L2031" t="n">
        <v>41.22</v>
      </c>
      <c r="M2031" t="n">
        <v>128900</v>
      </c>
      <c r="N2031" t="n">
        <v>2.586</v>
      </c>
      <c r="O2031" t="n">
        <v>34.46</v>
      </c>
      <c r="P2031" t="n">
        <v>5504</v>
      </c>
      <c r="Q2031" t="n">
        <v>2.461</v>
      </c>
      <c r="R2031" t="s">
        <v>353</v>
      </c>
      <c r="S2031" t="s">
        <v>550</v>
      </c>
      <c r="T2031" t="s">
        <v>541</v>
      </c>
      <c r="U2031" t="s">
        <v>551</v>
      </c>
      <c r="V2031" t="n">
        <v>273.2736</v>
      </c>
      <c r="W2031" t="n">
        <v>5504</v>
      </c>
      <c r="X2031" t="n">
        <v>727.804</v>
      </c>
      <c r="Y2031" t="n">
        <v>885.933</v>
      </c>
      <c r="Z2031" t="n">
        <v>1957.123</v>
      </c>
      <c r="AA2031" t="n">
        <v>0.308458540318512</v>
      </c>
      <c r="AB2031" t="n">
        <v>0.139630263401943</v>
      </c>
      <c r="AC2031" t="n">
        <v>0.37547691411424</v>
      </c>
    </row>
    <row r="2032">
      <c r="A2032" t="s">
        <v>335</v>
      </c>
      <c r="B2032" t="s">
        <v>541</v>
      </c>
      <c r="C2032"/>
      <c r="D2032"/>
      <c r="E2032" t="s">
        <v>541</v>
      </c>
      <c r="F2032" t="s">
        <v>339</v>
      </c>
      <c r="G2032" t="s">
        <v>352</v>
      </c>
      <c r="H2032" t="n">
        <v>85</v>
      </c>
      <c r="I2032" t="n">
        <v>5.81</v>
      </c>
      <c r="J2032" t="n">
        <v>0.06029</v>
      </c>
      <c r="K2032" t="n">
        <v>24.04</v>
      </c>
      <c r="L2032" t="n">
        <v>5.222</v>
      </c>
      <c r="M2032" t="n">
        <v>11950</v>
      </c>
      <c r="N2032" t="n">
        <v>1.565</v>
      </c>
      <c r="O2032" t="n">
        <v>5.219</v>
      </c>
      <c r="P2032" t="n">
        <v>440.7</v>
      </c>
      <c r="Q2032" t="n">
        <v>1.509</v>
      </c>
      <c r="R2032" t="s">
        <v>353</v>
      </c>
      <c r="S2032" t="s">
        <v>550</v>
      </c>
      <c r="T2032" t="s">
        <v>541</v>
      </c>
      <c r="U2032" t="s">
        <v>551</v>
      </c>
      <c r="V2032" t="n">
        <v>26.569803</v>
      </c>
      <c r="W2032" t="n">
        <v>440.7</v>
      </c>
      <c r="X2032" t="n">
        <v>63.58092</v>
      </c>
      <c r="Y2032" t="n">
        <v>885.933</v>
      </c>
      <c r="Z2032" t="n">
        <v>1957.123</v>
      </c>
      <c r="AA2032" t="n">
        <v>0.02999075889486</v>
      </c>
      <c r="AB2032" t="n">
        <v>0.0135759494932102</v>
      </c>
      <c r="AC2032" t="n">
        <v>0.417889564982702</v>
      </c>
    </row>
    <row r="2033">
      <c r="A2033" t="s">
        <v>472</v>
      </c>
      <c r="B2033" t="s">
        <v>541</v>
      </c>
      <c r="C2033"/>
      <c r="D2033"/>
      <c r="E2033" t="s">
        <v>541</v>
      </c>
      <c r="F2033" t="s">
        <v>339</v>
      </c>
      <c r="G2033" t="s">
        <v>363</v>
      </c>
      <c r="H2033" t="n">
        <v>4</v>
      </c>
      <c r="I2033" t="n">
        <v>0.2623</v>
      </c>
      <c r="J2033" t="n">
        <v>0.002847</v>
      </c>
      <c r="K2033" t="n">
        <v>33</v>
      </c>
      <c r="L2033" t="n">
        <v>11.57</v>
      </c>
      <c r="M2033" t="n">
        <v>27460</v>
      </c>
      <c r="N2033" t="n">
        <v>1.496</v>
      </c>
      <c r="O2033" t="n">
        <v>7.817</v>
      </c>
      <c r="P2033" t="n">
        <v>1278</v>
      </c>
      <c r="Q2033" t="n">
        <v>1.614</v>
      </c>
      <c r="R2033" t="s">
        <v>554</v>
      </c>
      <c r="S2033" t="s">
        <v>437</v>
      </c>
      <c r="T2033" t="s">
        <v>541</v>
      </c>
      <c r="U2033" t="s">
        <v>602</v>
      </c>
      <c r="V2033" t="n">
        <v>3.638466</v>
      </c>
      <c r="W2033" t="n">
        <v>1278</v>
      </c>
      <c r="X2033" t="n">
        <v>5.1573438</v>
      </c>
      <c r="Y2033" t="n">
        <v>860.8722</v>
      </c>
      <c r="Z2033" t="n">
        <v>1957.123</v>
      </c>
      <c r="AA2033" t="n">
        <v>0.0042264879734762</v>
      </c>
      <c r="AB2033" t="n">
        <v>0.00185908908126878</v>
      </c>
      <c r="AC2033" t="n">
        <v>0.705492234200093</v>
      </c>
    </row>
    <row r="2034">
      <c r="A2034" t="s">
        <v>472</v>
      </c>
      <c r="B2034" t="s">
        <v>541</v>
      </c>
      <c r="C2034"/>
      <c r="D2034"/>
      <c r="E2034" t="s">
        <v>541</v>
      </c>
      <c r="F2034" t="s">
        <v>339</v>
      </c>
      <c r="G2034" t="s">
        <v>358</v>
      </c>
      <c r="H2034" t="n">
        <v>58</v>
      </c>
      <c r="I2034" t="n">
        <v>3.803</v>
      </c>
      <c r="J2034" t="n">
        <v>0.04129</v>
      </c>
      <c r="K2034" t="n">
        <v>24.18</v>
      </c>
      <c r="L2034" t="n">
        <v>12.93</v>
      </c>
      <c r="M2034" t="n">
        <v>13130</v>
      </c>
      <c r="N2034" t="n">
        <v>1.232</v>
      </c>
      <c r="O2034" t="n">
        <v>13.67</v>
      </c>
      <c r="P2034" t="n">
        <v>1193</v>
      </c>
      <c r="Q2034" t="n">
        <v>1.234</v>
      </c>
      <c r="R2034" t="s">
        <v>554</v>
      </c>
      <c r="S2034" t="s">
        <v>437</v>
      </c>
      <c r="T2034" t="s">
        <v>541</v>
      </c>
      <c r="U2034" t="s">
        <v>602</v>
      </c>
      <c r="V2034" t="n">
        <v>49.25897</v>
      </c>
      <c r="W2034" t="n">
        <v>1193</v>
      </c>
      <c r="X2034" t="n">
        <v>62.218</v>
      </c>
      <c r="Y2034" t="n">
        <v>860.8722</v>
      </c>
      <c r="Z2034" t="n">
        <v>1957.123</v>
      </c>
      <c r="AA2034" t="n">
        <v>0.0572198405291749</v>
      </c>
      <c r="AB2034" t="n">
        <v>0.0251690721533598</v>
      </c>
      <c r="AC2034" t="n">
        <v>0.791715741425311</v>
      </c>
    </row>
    <row r="2035">
      <c r="A2035" t="s">
        <v>472</v>
      </c>
      <c r="B2035" t="s">
        <v>541</v>
      </c>
      <c r="C2035"/>
      <c r="D2035"/>
      <c r="E2035" t="s">
        <v>541</v>
      </c>
      <c r="F2035" t="s">
        <v>339</v>
      </c>
      <c r="G2035" t="s">
        <v>370</v>
      </c>
      <c r="H2035" t="n">
        <v>1</v>
      </c>
      <c r="I2035" t="n">
        <v>0.06557</v>
      </c>
      <c r="J2035" t="n">
        <v>0.0007118</v>
      </c>
      <c r="K2035" t="n">
        <v>17.05</v>
      </c>
      <c r="L2035" t="n">
        <v>4.696</v>
      </c>
      <c r="M2035" t="n">
        <v>3386</v>
      </c>
      <c r="N2035" t="n">
        <v>1.243</v>
      </c>
      <c r="O2035" t="n">
        <v>5.441</v>
      </c>
      <c r="P2035" t="n">
        <v>516.1</v>
      </c>
      <c r="Q2035" t="n">
        <v>1.154</v>
      </c>
      <c r="R2035" t="s">
        <v>554</v>
      </c>
      <c r="S2035" t="s">
        <v>437</v>
      </c>
      <c r="T2035" t="s">
        <v>541</v>
      </c>
      <c r="U2035" t="s">
        <v>602</v>
      </c>
      <c r="V2035" t="n">
        <v>0.36735998</v>
      </c>
      <c r="W2035" t="n">
        <v>516.1</v>
      </c>
      <c r="X2035" t="n">
        <v>9.4</v>
      </c>
      <c r="Y2035" t="n">
        <v>860.8722</v>
      </c>
      <c r="Z2035" t="n">
        <v>1957.123</v>
      </c>
      <c r="AA2035" t="n">
        <v>0.000426729983846615</v>
      </c>
      <c r="AB2035" t="n">
        <v>0.00018770408400494</v>
      </c>
      <c r="AC2035" t="n">
        <v>0.0390808489361702</v>
      </c>
    </row>
    <row r="2036">
      <c r="A2036" t="s">
        <v>472</v>
      </c>
      <c r="B2036" t="s">
        <v>541</v>
      </c>
      <c r="C2036"/>
      <c r="D2036"/>
      <c r="E2036" t="s">
        <v>541</v>
      </c>
      <c r="F2036" t="s">
        <v>339</v>
      </c>
      <c r="G2036" t="s">
        <v>368</v>
      </c>
      <c r="H2036" t="n">
        <v>139</v>
      </c>
      <c r="I2036" t="n">
        <v>9.115</v>
      </c>
      <c r="J2036" t="n">
        <v>0.09894</v>
      </c>
      <c r="K2036" t="n">
        <v>16.54</v>
      </c>
      <c r="L2036" t="n">
        <v>3.918</v>
      </c>
      <c r="M2036" t="n">
        <v>7885</v>
      </c>
      <c r="N2036" t="n">
        <v>1.34</v>
      </c>
      <c r="O2036" t="n">
        <v>5.149</v>
      </c>
      <c r="P2036" t="n">
        <v>297.5</v>
      </c>
      <c r="Q2036" t="n">
        <v>1.195</v>
      </c>
      <c r="R2036" t="s">
        <v>554</v>
      </c>
      <c r="S2036" t="s">
        <v>437</v>
      </c>
      <c r="T2036" t="s">
        <v>541</v>
      </c>
      <c r="U2036" t="s">
        <v>602</v>
      </c>
      <c r="V2036" t="n">
        <v>29.43465</v>
      </c>
      <c r="W2036" t="n">
        <v>297.5</v>
      </c>
      <c r="X2036" t="n">
        <v>154.01785</v>
      </c>
      <c r="Y2036" t="n">
        <v>860.8722</v>
      </c>
      <c r="Z2036" t="n">
        <v>1957.123</v>
      </c>
      <c r="AA2036" t="n">
        <v>0.0341916605043118</v>
      </c>
      <c r="AB2036" t="n">
        <v>0.0150397547829135</v>
      </c>
      <c r="AC2036" t="n">
        <v>0.191111939297945</v>
      </c>
    </row>
    <row r="2037">
      <c r="A2037" t="s">
        <v>472</v>
      </c>
      <c r="B2037" t="s">
        <v>541</v>
      </c>
      <c r="C2037"/>
      <c r="D2037"/>
      <c r="E2037" t="s">
        <v>541</v>
      </c>
      <c r="F2037" t="s">
        <v>339</v>
      </c>
      <c r="G2037" t="s">
        <v>369</v>
      </c>
      <c r="H2037" t="n">
        <v>289</v>
      </c>
      <c r="I2037" t="n">
        <v>18.95</v>
      </c>
      <c r="J2037" t="n">
        <v>0.2057</v>
      </c>
      <c r="K2037" t="n">
        <v>17.29</v>
      </c>
      <c r="L2037" t="n">
        <v>4.494</v>
      </c>
      <c r="M2037" t="n">
        <v>12050</v>
      </c>
      <c r="N2037" t="n">
        <v>1.305</v>
      </c>
      <c r="O2037" t="n">
        <v>5.611</v>
      </c>
      <c r="P2037" t="n">
        <v>642.7</v>
      </c>
      <c r="Q2037" t="n">
        <v>1.175</v>
      </c>
      <c r="R2037" t="s">
        <v>554</v>
      </c>
      <c r="S2037" t="s">
        <v>437</v>
      </c>
      <c r="T2037" t="s">
        <v>541</v>
      </c>
      <c r="U2037" t="s">
        <v>602</v>
      </c>
      <c r="V2037" t="n">
        <v>132.20339</v>
      </c>
      <c r="W2037" t="n">
        <v>642.7</v>
      </c>
      <c r="X2037" t="n">
        <v>644.91</v>
      </c>
      <c r="Y2037" t="n">
        <v>860.8722</v>
      </c>
      <c r="Z2037" t="n">
        <v>1957.123</v>
      </c>
      <c r="AA2037" t="n">
        <v>0.153569124429851</v>
      </c>
      <c r="AB2037" t="n">
        <v>0.0675498627321839</v>
      </c>
      <c r="AC2037" t="n">
        <v>0.204995100091486</v>
      </c>
    </row>
    <row r="2038">
      <c r="A2038" t="s">
        <v>472</v>
      </c>
      <c r="B2038" t="s">
        <v>541</v>
      </c>
      <c r="C2038"/>
      <c r="D2038"/>
      <c r="E2038" t="s">
        <v>541</v>
      </c>
      <c r="F2038" t="s">
        <v>339</v>
      </c>
      <c r="G2038" t="s">
        <v>347</v>
      </c>
      <c r="H2038" t="n">
        <v>155</v>
      </c>
      <c r="I2038" t="n">
        <v>10.16</v>
      </c>
      <c r="J2038" t="n">
        <v>0.1103</v>
      </c>
      <c r="K2038" t="n">
        <v>20.97</v>
      </c>
      <c r="L2038" t="n">
        <v>6.189</v>
      </c>
      <c r="M2038" t="n">
        <v>17850</v>
      </c>
      <c r="N2038" t="n">
        <v>1.28</v>
      </c>
      <c r="O2038" t="n">
        <v>6.768</v>
      </c>
      <c r="P2038" t="n">
        <v>2348</v>
      </c>
      <c r="Q2038" t="n">
        <v>1.194</v>
      </c>
      <c r="R2038" t="s">
        <v>554</v>
      </c>
      <c r="S2038" t="s">
        <v>437</v>
      </c>
      <c r="T2038" t="s">
        <v>541</v>
      </c>
      <c r="U2038" t="s">
        <v>602</v>
      </c>
      <c r="V2038" t="n">
        <v>258.9844</v>
      </c>
      <c r="W2038" t="n">
        <v>2348</v>
      </c>
      <c r="X2038" t="n">
        <v>644.0498</v>
      </c>
      <c r="Y2038" t="n">
        <v>860.8722</v>
      </c>
      <c r="Z2038" t="n">
        <v>1957.123</v>
      </c>
      <c r="AA2038" t="n">
        <v>0.300839543895133</v>
      </c>
      <c r="AB2038" t="n">
        <v>0.132329138229943</v>
      </c>
      <c r="AC2038" t="n">
        <v>0.402118593934817</v>
      </c>
    </row>
    <row r="2039">
      <c r="A2039" t="s">
        <v>472</v>
      </c>
      <c r="B2039" t="s">
        <v>541</v>
      </c>
      <c r="C2039"/>
      <c r="D2039"/>
      <c r="E2039" t="s">
        <v>541</v>
      </c>
      <c r="F2039" t="s">
        <v>339</v>
      </c>
      <c r="G2039" t="s">
        <v>351</v>
      </c>
      <c r="H2039" t="n">
        <v>34</v>
      </c>
      <c r="I2039" t="n">
        <v>2.23</v>
      </c>
      <c r="J2039" t="n">
        <v>0.0242</v>
      </c>
      <c r="K2039" t="n">
        <v>19.83</v>
      </c>
      <c r="L2039" t="n">
        <v>5.006</v>
      </c>
      <c r="M2039" t="n">
        <v>15300</v>
      </c>
      <c r="N2039" t="n">
        <v>1.372</v>
      </c>
      <c r="O2039" t="n">
        <v>5.546</v>
      </c>
      <c r="P2039" t="n">
        <v>567.9</v>
      </c>
      <c r="Q2039" t="n">
        <v>1.288</v>
      </c>
      <c r="R2039" t="s">
        <v>554</v>
      </c>
      <c r="S2039" t="s">
        <v>437</v>
      </c>
      <c r="T2039" t="s">
        <v>541</v>
      </c>
      <c r="U2039" t="s">
        <v>602</v>
      </c>
      <c r="V2039" t="n">
        <v>13.74318</v>
      </c>
      <c r="W2039" t="n">
        <v>567.9</v>
      </c>
      <c r="X2039" t="n">
        <v>42.997841</v>
      </c>
      <c r="Y2039" t="n">
        <v>860.8722</v>
      </c>
      <c r="Z2039" t="n">
        <v>1957.123</v>
      </c>
      <c r="AA2039" t="n">
        <v>0.0159642511397162</v>
      </c>
      <c r="AB2039" t="n">
        <v>0.00702213402019188</v>
      </c>
      <c r="AC2039" t="n">
        <v>0.319624885351802</v>
      </c>
    </row>
    <row r="2040">
      <c r="A2040" t="s">
        <v>472</v>
      </c>
      <c r="B2040" t="s">
        <v>541</v>
      </c>
      <c r="C2040"/>
      <c r="D2040"/>
      <c r="E2040" t="s">
        <v>541</v>
      </c>
      <c r="F2040" t="s">
        <v>339</v>
      </c>
      <c r="G2040" t="s">
        <v>359</v>
      </c>
      <c r="H2040" t="n">
        <v>719</v>
      </c>
      <c r="I2040" t="n">
        <v>47.15</v>
      </c>
      <c r="J2040" t="n">
        <v>0.5118</v>
      </c>
      <c r="K2040" t="n">
        <v>19.05</v>
      </c>
      <c r="L2040" t="n">
        <v>5.515</v>
      </c>
      <c r="M2040" t="n">
        <v>12770</v>
      </c>
      <c r="N2040" t="n">
        <v>1.32</v>
      </c>
      <c r="O2040" t="n">
        <v>6.407</v>
      </c>
      <c r="P2040" t="n">
        <v>975.8</v>
      </c>
      <c r="Q2040" t="n">
        <v>1.214</v>
      </c>
      <c r="R2040" t="s">
        <v>554</v>
      </c>
      <c r="S2040" t="s">
        <v>437</v>
      </c>
      <c r="T2040" t="s">
        <v>541</v>
      </c>
      <c r="U2040" t="s">
        <v>602</v>
      </c>
      <c r="V2040" t="n">
        <v>499.41444</v>
      </c>
      <c r="W2040" t="n">
        <v>975.8</v>
      </c>
      <c r="X2040" t="n">
        <v>1434.456</v>
      </c>
      <c r="Y2040" t="n">
        <v>860.8722</v>
      </c>
      <c r="Z2040" t="n">
        <v>1957.123</v>
      </c>
      <c r="AA2040" t="n">
        <v>0.580126109310999</v>
      </c>
      <c r="AB2040" t="n">
        <v>0.255177850344613</v>
      </c>
      <c r="AC2040" t="n">
        <v>0.348155983871238</v>
      </c>
    </row>
    <row r="2041">
      <c r="A2041" t="s">
        <v>472</v>
      </c>
      <c r="B2041" t="s">
        <v>541</v>
      </c>
      <c r="C2041"/>
      <c r="D2041"/>
      <c r="E2041" t="s">
        <v>541</v>
      </c>
      <c r="F2041" t="s">
        <v>339</v>
      </c>
      <c r="G2041" t="s">
        <v>360</v>
      </c>
      <c r="H2041" t="n">
        <v>1525</v>
      </c>
      <c r="I2041" t="n">
        <v>100</v>
      </c>
      <c r="J2041" t="n">
        <v>1.086</v>
      </c>
      <c r="K2041" t="n">
        <v>18.85</v>
      </c>
      <c r="L2041" t="n">
        <v>6.101</v>
      </c>
      <c r="M2041" t="n">
        <v>16180</v>
      </c>
      <c r="N2041" t="n">
        <v>1.339</v>
      </c>
      <c r="O2041" t="n">
        <v>7.022</v>
      </c>
      <c r="P2041" t="n">
        <v>792.7</v>
      </c>
      <c r="Q2041" t="n">
        <v>1.227</v>
      </c>
      <c r="R2041" t="s">
        <v>554</v>
      </c>
      <c r="S2041" t="s">
        <v>437</v>
      </c>
      <c r="T2041" t="s">
        <v>541</v>
      </c>
      <c r="U2041" t="s">
        <v>602</v>
      </c>
      <c r="V2041" t="n">
        <v>860.8722</v>
      </c>
      <c r="W2041" t="n">
        <v>792.7</v>
      </c>
      <c r="X2041" t="n">
        <v>1957.123</v>
      </c>
      <c r="Y2041" t="n">
        <v>860.8722</v>
      </c>
      <c r="Z2041" t="n">
        <v>1957.123</v>
      </c>
      <c r="AA2041" t="n">
        <v>1</v>
      </c>
      <c r="AB2041" t="n">
        <v>0.439866170904946</v>
      </c>
      <c r="AC2041" t="n">
        <v>0.439866170904946</v>
      </c>
    </row>
    <row r="2042">
      <c r="A2042" t="s">
        <v>472</v>
      </c>
      <c r="B2042" t="s">
        <v>541</v>
      </c>
      <c r="C2042"/>
      <c r="D2042"/>
      <c r="E2042" t="s">
        <v>541</v>
      </c>
      <c r="F2042" t="s">
        <v>346</v>
      </c>
      <c r="G2042" t="s">
        <v>379</v>
      </c>
      <c r="H2042" t="n">
        <v>2308</v>
      </c>
      <c r="I2042" t="n">
        <v>42.44</v>
      </c>
      <c r="J2042" t="n">
        <v>11.48</v>
      </c>
      <c r="K2042" t="n">
        <v>12.37</v>
      </c>
      <c r="L2042" t="n">
        <v>3.474</v>
      </c>
      <c r="M2042" t="n">
        <v>104</v>
      </c>
      <c r="N2042" t="n">
        <v>1.277</v>
      </c>
      <c r="O2042" t="n">
        <v>4.229</v>
      </c>
      <c r="P2042" t="n">
        <v>89.77</v>
      </c>
      <c r="Q2042" t="n">
        <v>1.165</v>
      </c>
      <c r="R2042" t="s">
        <v>554</v>
      </c>
      <c r="S2042" t="s">
        <v>600</v>
      </c>
      <c r="T2042" t="s">
        <v>541</v>
      </c>
      <c r="U2042" t="s">
        <v>601</v>
      </c>
      <c r="V2042" t="n">
        <v>1030.5596</v>
      </c>
      <c r="W2042" t="n">
        <v>89.77</v>
      </c>
      <c r="X2042" t="n">
        <v>2277.62</v>
      </c>
      <c r="Y2042" t="n">
        <v>8232.896</v>
      </c>
      <c r="Z2042" t="n">
        <v>14467.38</v>
      </c>
      <c r="AA2042" t="n">
        <v>0.125175831202046</v>
      </c>
      <c r="AB2042" t="n">
        <v>0.0712333262829897</v>
      </c>
      <c r="AC2042" t="n">
        <v>0.452472141972761</v>
      </c>
    </row>
    <row r="2043">
      <c r="A2043" t="s">
        <v>334</v>
      </c>
      <c r="B2043" t="s">
        <v>541</v>
      </c>
      <c r="C2043"/>
      <c r="D2043"/>
      <c r="E2043" t="s">
        <v>541</v>
      </c>
      <c r="F2043" t="s">
        <v>339</v>
      </c>
      <c r="G2043" t="s">
        <v>370</v>
      </c>
      <c r="H2043" t="n">
        <v>6</v>
      </c>
      <c r="I2043" t="n">
        <v>0.3331</v>
      </c>
      <c r="J2043" t="n">
        <v>0.004281</v>
      </c>
      <c r="K2043" t="n">
        <v>19.98</v>
      </c>
      <c r="L2043" t="n">
        <v>6.271</v>
      </c>
      <c r="M2043" t="n">
        <v>21240</v>
      </c>
      <c r="N2043" t="n">
        <v>1.258</v>
      </c>
      <c r="O2043" t="n">
        <v>5.788</v>
      </c>
      <c r="P2043" t="n">
        <v>1290</v>
      </c>
      <c r="Q2043" t="n">
        <v>1.27</v>
      </c>
      <c r="R2043" t="s">
        <v>341</v>
      </c>
      <c r="S2043" t="s">
        <v>552</v>
      </c>
      <c r="T2043" t="s">
        <v>541</v>
      </c>
      <c r="U2043" t="s">
        <v>553</v>
      </c>
      <c r="V2043" t="n">
        <v>5.52249</v>
      </c>
      <c r="W2043" t="n">
        <v>1290</v>
      </c>
      <c r="X2043" t="n">
        <v>9.4</v>
      </c>
      <c r="Y2043" t="n">
        <v>1380.09</v>
      </c>
      <c r="Z2043" t="n">
        <v>1957.123</v>
      </c>
      <c r="AA2043" t="n">
        <v>0.00400154337760581</v>
      </c>
      <c r="AB2043" t="n">
        <v>0.00282173884829926</v>
      </c>
      <c r="AC2043" t="n">
        <v>0.587498936170213</v>
      </c>
    </row>
    <row r="2044">
      <c r="A2044" t="s">
        <v>334</v>
      </c>
      <c r="B2044" t="s">
        <v>541</v>
      </c>
      <c r="C2044"/>
      <c r="D2044"/>
      <c r="E2044" t="s">
        <v>541</v>
      </c>
      <c r="F2044" t="s">
        <v>339</v>
      </c>
      <c r="G2044" t="s">
        <v>368</v>
      </c>
      <c r="H2044" t="n">
        <v>161</v>
      </c>
      <c r="I2044" t="n">
        <v>8.939</v>
      </c>
      <c r="J2044" t="n">
        <v>0.1149</v>
      </c>
      <c r="K2044" t="n">
        <v>16.98</v>
      </c>
      <c r="L2044" t="n">
        <v>3.856</v>
      </c>
      <c r="M2044" t="n">
        <v>6922</v>
      </c>
      <c r="N2044" t="n">
        <v>1.376</v>
      </c>
      <c r="O2044" t="n">
        <v>5.079</v>
      </c>
      <c r="P2044" t="n">
        <v>285.6</v>
      </c>
      <c r="Q2044" t="n">
        <v>1.222</v>
      </c>
      <c r="R2044" t="s">
        <v>341</v>
      </c>
      <c r="S2044" t="s">
        <v>552</v>
      </c>
      <c r="T2044" t="s">
        <v>541</v>
      </c>
      <c r="U2044" t="s">
        <v>553</v>
      </c>
      <c r="V2044" t="n">
        <v>32.81544</v>
      </c>
      <c r="W2044" t="n">
        <v>285.6</v>
      </c>
      <c r="X2044" t="n">
        <v>154.01785</v>
      </c>
      <c r="Y2044" t="n">
        <v>1380.09</v>
      </c>
      <c r="Z2044" t="n">
        <v>1957.123</v>
      </c>
      <c r="AA2044" t="n">
        <v>0.0237777536247636</v>
      </c>
      <c r="AB2044" t="n">
        <v>0.0167671832582827</v>
      </c>
      <c r="AC2044" t="n">
        <v>0.213062576837685</v>
      </c>
    </row>
    <row r="2045">
      <c r="A2045" t="s">
        <v>334</v>
      </c>
      <c r="B2045" t="s">
        <v>541</v>
      </c>
      <c r="C2045"/>
      <c r="D2045"/>
      <c r="E2045" t="s">
        <v>541</v>
      </c>
      <c r="F2045" t="s">
        <v>339</v>
      </c>
      <c r="G2045" t="s">
        <v>369</v>
      </c>
      <c r="H2045" t="n">
        <v>285</v>
      </c>
      <c r="I2045" t="n">
        <v>15.82</v>
      </c>
      <c r="J2045" t="n">
        <v>0.2033</v>
      </c>
      <c r="K2045" t="n">
        <v>17.42</v>
      </c>
      <c r="L2045" t="n">
        <v>4.343</v>
      </c>
      <c r="M2045" t="n">
        <v>10500</v>
      </c>
      <c r="N2045" t="n">
        <v>1.33</v>
      </c>
      <c r="O2045" t="n">
        <v>5.636</v>
      </c>
      <c r="P2045" t="n">
        <v>633.5</v>
      </c>
      <c r="Q2045" t="n">
        <v>1.179</v>
      </c>
      <c r="R2045" t="s">
        <v>341</v>
      </c>
      <c r="S2045" t="s">
        <v>552</v>
      </c>
      <c r="T2045" t="s">
        <v>541</v>
      </c>
      <c r="U2045" t="s">
        <v>553</v>
      </c>
      <c r="V2045" t="n">
        <v>128.79055</v>
      </c>
      <c r="W2045" t="n">
        <v>633.5</v>
      </c>
      <c r="X2045" t="n">
        <v>644.91</v>
      </c>
      <c r="Y2045" t="n">
        <v>1380.09</v>
      </c>
      <c r="Z2045" t="n">
        <v>1957.123</v>
      </c>
      <c r="AA2045" t="n">
        <v>0.0933203993942424</v>
      </c>
      <c r="AB2045" t="n">
        <v>0.0658060581782545</v>
      </c>
      <c r="AC2045" t="n">
        <v>0.199703136871812</v>
      </c>
    </row>
    <row r="2046">
      <c r="A2046" t="s">
        <v>472</v>
      </c>
      <c r="B2046" t="s">
        <v>541</v>
      </c>
      <c r="C2046"/>
      <c r="D2046"/>
      <c r="E2046" t="s">
        <v>541</v>
      </c>
      <c r="F2046" t="s">
        <v>346</v>
      </c>
      <c r="G2046" t="s">
        <v>356</v>
      </c>
      <c r="H2046" t="n">
        <v>2</v>
      </c>
      <c r="I2046" t="n">
        <v>0.03678</v>
      </c>
      <c r="J2046" t="n">
        <v>0.009947</v>
      </c>
      <c r="K2046" t="n">
        <v>35.75</v>
      </c>
      <c r="L2046" t="n">
        <v>23.95</v>
      </c>
      <c r="M2046" t="n">
        <v>94130</v>
      </c>
      <c r="N2046" t="n">
        <v>1.576</v>
      </c>
      <c r="O2046" t="n">
        <v>21.58</v>
      </c>
      <c r="P2046" t="n">
        <v>776.6</v>
      </c>
      <c r="Q2046" t="n">
        <v>1.468</v>
      </c>
      <c r="R2046" t="s">
        <v>554</v>
      </c>
      <c r="S2046" t="s">
        <v>600</v>
      </c>
      <c r="T2046" t="s">
        <v>541</v>
      </c>
      <c r="U2046" t="s">
        <v>601</v>
      </c>
      <c r="V2046" t="n">
        <v>7.7248402</v>
      </c>
      <c r="W2046" t="n">
        <v>776.6</v>
      </c>
      <c r="X2046" t="n">
        <v>74.33088</v>
      </c>
      <c r="Y2046" t="n">
        <v>8232.896</v>
      </c>
      <c r="Z2046" t="n">
        <v>14467.38</v>
      </c>
      <c r="AA2046" t="n">
        <v>0.000938289539914023</v>
      </c>
      <c r="AB2046" t="n">
        <v>0.000533948800681257</v>
      </c>
      <c r="AC2046" t="n">
        <v>0.103925047032942</v>
      </c>
    </row>
    <row r="2047">
      <c r="A2047" t="s">
        <v>472</v>
      </c>
      <c r="B2047" t="s">
        <v>541</v>
      </c>
      <c r="C2047"/>
      <c r="D2047"/>
      <c r="E2047" t="s">
        <v>541</v>
      </c>
      <c r="F2047" t="s">
        <v>346</v>
      </c>
      <c r="G2047" t="s">
        <v>366</v>
      </c>
      <c r="H2047" t="n">
        <v>15</v>
      </c>
      <c r="I2047" t="n">
        <v>0.2758</v>
      </c>
      <c r="J2047" t="n">
        <v>0.0746</v>
      </c>
      <c r="K2047" t="n">
        <v>66.62</v>
      </c>
      <c r="L2047" t="n">
        <v>27.69</v>
      </c>
      <c r="M2047" t="n">
        <v>36560</v>
      </c>
      <c r="N2047" t="n">
        <v>2.71</v>
      </c>
      <c r="O2047" t="n">
        <v>26.38</v>
      </c>
      <c r="P2047" t="n">
        <v>22610</v>
      </c>
      <c r="Q2047" t="n">
        <v>2.383</v>
      </c>
      <c r="R2047" t="s">
        <v>554</v>
      </c>
      <c r="S2047" t="s">
        <v>600</v>
      </c>
      <c r="T2047" t="s">
        <v>541</v>
      </c>
      <c r="U2047" t="s">
        <v>601</v>
      </c>
      <c r="V2047" t="n">
        <v>1686.706</v>
      </c>
      <c r="W2047" t="n">
        <v>22610</v>
      </c>
      <c r="X2047" t="n">
        <v>2886.0678</v>
      </c>
      <c r="Y2047" t="n">
        <v>8232.896</v>
      </c>
      <c r="Z2047" t="n">
        <v>14467.38</v>
      </c>
      <c r="AA2047" t="n">
        <v>0.204873959296947</v>
      </c>
      <c r="AB2047" t="n">
        <v>0.116586831893543</v>
      </c>
      <c r="AC2047" t="n">
        <v>0.584430483580462</v>
      </c>
    </row>
    <row r="2048">
      <c r="A2048" t="s">
        <v>472</v>
      </c>
      <c r="B2048" t="s">
        <v>541</v>
      </c>
      <c r="C2048"/>
      <c r="D2048"/>
      <c r="E2048" t="s">
        <v>541</v>
      </c>
      <c r="F2048" t="s">
        <v>346</v>
      </c>
      <c r="G2048" t="s">
        <v>357</v>
      </c>
      <c r="H2048" t="n">
        <v>2</v>
      </c>
      <c r="I2048" t="n">
        <v>0.03678</v>
      </c>
      <c r="J2048" t="n">
        <v>0.009947</v>
      </c>
      <c r="K2048" t="n">
        <v>43.45</v>
      </c>
      <c r="L2048" t="n">
        <v>19.74</v>
      </c>
      <c r="M2048" t="n">
        <v>23830</v>
      </c>
      <c r="N2048" t="n">
        <v>1.623</v>
      </c>
      <c r="O2048" t="n">
        <v>20.61</v>
      </c>
      <c r="P2048" t="n">
        <v>9138</v>
      </c>
      <c r="Q2048" t="n">
        <v>1.512</v>
      </c>
      <c r="R2048" t="s">
        <v>554</v>
      </c>
      <c r="S2048" t="s">
        <v>600</v>
      </c>
      <c r="T2048" t="s">
        <v>541</v>
      </c>
      <c r="U2048" t="s">
        <v>601</v>
      </c>
      <c r="V2048" t="n">
        <v>90.895686</v>
      </c>
      <c r="W2048" t="n">
        <v>9138</v>
      </c>
      <c r="X2048" t="n">
        <v>376.32508</v>
      </c>
      <c r="Y2048" t="n">
        <v>8232.896</v>
      </c>
      <c r="Z2048" t="n">
        <v>14467.38</v>
      </c>
      <c r="AA2048" t="n">
        <v>0.0110405483076672</v>
      </c>
      <c r="AB2048" t="n">
        <v>0.00628280213832774</v>
      </c>
      <c r="AC2048" t="n">
        <v>0.241535020732607</v>
      </c>
    </row>
    <row r="2049">
      <c r="A2049" t="s">
        <v>472</v>
      </c>
      <c r="B2049" t="s">
        <v>541</v>
      </c>
      <c r="C2049"/>
      <c r="D2049"/>
      <c r="E2049" t="s">
        <v>541</v>
      </c>
      <c r="F2049" t="s">
        <v>346</v>
      </c>
      <c r="G2049" t="s">
        <v>352</v>
      </c>
      <c r="H2049" t="n">
        <v>0</v>
      </c>
      <c r="I2049" t="n">
        <v>0</v>
      </c>
      <c r="J2049" t="n">
        <v>0</v>
      </c>
      <c r="K2049" t="n">
        <v>0</v>
      </c>
      <c r="L2049" t="n">
        <v>0</v>
      </c>
      <c r="M2049" t="n">
        <v>0</v>
      </c>
      <c r="N2049" t="n">
        <v>0</v>
      </c>
      <c r="O2049" t="n">
        <v>0</v>
      </c>
      <c r="P2049" t="n">
        <v>0</v>
      </c>
      <c r="Q2049" t="n">
        <v>0</v>
      </c>
      <c r="R2049" t="s">
        <v>554</v>
      </c>
      <c r="S2049" t="s">
        <v>600</v>
      </c>
      <c r="T2049" t="s">
        <v>541</v>
      </c>
      <c r="U2049" t="s">
        <v>601</v>
      </c>
      <c r="V2049" t="n">
        <v>0</v>
      </c>
      <c r="W2049" t="n">
        <v>0</v>
      </c>
      <c r="X2049" t="n">
        <v>5.8941</v>
      </c>
      <c r="Y2049" t="n">
        <v>8232.896</v>
      </c>
      <c r="Z2049" t="n">
        <v>14467.38</v>
      </c>
      <c r="AA2049" t="n">
        <v>0</v>
      </c>
      <c r="AB2049" t="n">
        <v>0</v>
      </c>
      <c r="AC2049" t="n">
        <v>0</v>
      </c>
    </row>
    <row r="2050">
      <c r="A2050" t="s">
        <v>472</v>
      </c>
      <c r="B2050" t="s">
        <v>541</v>
      </c>
      <c r="C2050"/>
      <c r="D2050"/>
      <c r="E2050" t="s">
        <v>541</v>
      </c>
      <c r="F2050" t="s">
        <v>346</v>
      </c>
      <c r="G2050" t="s">
        <v>363</v>
      </c>
      <c r="H2050" t="n">
        <v>34</v>
      </c>
      <c r="I2050" t="n">
        <v>0.6252</v>
      </c>
      <c r="J2050" t="n">
        <v>0.1691</v>
      </c>
      <c r="K2050" t="n">
        <v>19.19</v>
      </c>
      <c r="L2050" t="n">
        <v>6.928</v>
      </c>
      <c r="M2050" t="n">
        <v>17010</v>
      </c>
      <c r="N2050" t="n">
        <v>1.326</v>
      </c>
      <c r="O2050" t="n">
        <v>6.876</v>
      </c>
      <c r="P2050" t="n">
        <v>503.9</v>
      </c>
      <c r="Q2050" t="n">
        <v>1.266</v>
      </c>
      <c r="R2050" t="s">
        <v>554</v>
      </c>
      <c r="S2050" t="s">
        <v>600</v>
      </c>
      <c r="T2050" t="s">
        <v>541</v>
      </c>
      <c r="U2050" t="s">
        <v>601</v>
      </c>
      <c r="V2050" t="n">
        <v>85.20949</v>
      </c>
      <c r="W2050" t="n">
        <v>503.9</v>
      </c>
      <c r="X2050" t="n">
        <v>518.47812</v>
      </c>
      <c r="Y2050" t="n">
        <v>8232.896</v>
      </c>
      <c r="Z2050" t="n">
        <v>14467.38</v>
      </c>
      <c r="AA2050" t="n">
        <v>0.0103498805280669</v>
      </c>
      <c r="AB2050" t="n">
        <v>0.00588976649538479</v>
      </c>
      <c r="AC2050" t="n">
        <v>0.164345392241432</v>
      </c>
    </row>
    <row r="2051">
      <c r="A2051" t="s">
        <v>472</v>
      </c>
      <c r="B2051" t="s">
        <v>541</v>
      </c>
      <c r="C2051"/>
      <c r="D2051"/>
      <c r="E2051" t="s">
        <v>541</v>
      </c>
      <c r="F2051" t="s">
        <v>346</v>
      </c>
      <c r="G2051" t="s">
        <v>367</v>
      </c>
      <c r="H2051" t="n">
        <v>28</v>
      </c>
      <c r="I2051" t="n">
        <v>0.5149</v>
      </c>
      <c r="J2051" t="n">
        <v>0.1393</v>
      </c>
      <c r="K2051" t="n">
        <v>17.44</v>
      </c>
      <c r="L2051" t="n">
        <v>3.478</v>
      </c>
      <c r="M2051" t="n">
        <v>532.9</v>
      </c>
      <c r="N2051" t="n">
        <v>1.592</v>
      </c>
      <c r="O2051" t="n">
        <v>4.369</v>
      </c>
      <c r="P2051" t="n">
        <v>375.3</v>
      </c>
      <c r="Q2051" t="n">
        <v>1.339</v>
      </c>
      <c r="R2051" t="s">
        <v>554</v>
      </c>
      <c r="S2051" t="s">
        <v>600</v>
      </c>
      <c r="T2051" t="s">
        <v>541</v>
      </c>
      <c r="U2051" t="s">
        <v>601</v>
      </c>
      <c r="V2051" t="n">
        <v>52.27929</v>
      </c>
      <c r="W2051" t="n">
        <v>375.3</v>
      </c>
      <c r="X2051" t="n">
        <v>154.78296</v>
      </c>
      <c r="Y2051" t="n">
        <v>8232.896</v>
      </c>
      <c r="Z2051" t="n">
        <v>14467.38</v>
      </c>
      <c r="AA2051" t="n">
        <v>0.00635004863416227</v>
      </c>
      <c r="AB2051" t="n">
        <v>0.00361359762444893</v>
      </c>
      <c r="AC2051" t="n">
        <v>0.337758691266791</v>
      </c>
    </row>
    <row r="2052">
      <c r="A2052" t="s">
        <v>472</v>
      </c>
      <c r="B2052" t="s">
        <v>541</v>
      </c>
      <c r="C2052"/>
      <c r="D2052"/>
      <c r="E2052" t="s">
        <v>541</v>
      </c>
      <c r="F2052" t="s">
        <v>346</v>
      </c>
      <c r="G2052" t="s">
        <v>370</v>
      </c>
      <c r="H2052" t="n">
        <v>1</v>
      </c>
      <c r="I2052" t="n">
        <v>0.01839</v>
      </c>
      <c r="J2052" t="n">
        <v>0.004973</v>
      </c>
      <c r="K2052" t="n">
        <v>17.05</v>
      </c>
      <c r="L2052" t="n">
        <v>3.309</v>
      </c>
      <c r="M2052" t="n">
        <v>4191</v>
      </c>
      <c r="N2052" t="n">
        <v>1.458</v>
      </c>
      <c r="O2052" t="n">
        <v>4.246</v>
      </c>
      <c r="P2052" t="n">
        <v>478.9</v>
      </c>
      <c r="Q2052" t="n">
        <v>1.316</v>
      </c>
      <c r="R2052" t="s">
        <v>554</v>
      </c>
      <c r="S2052" t="s">
        <v>600</v>
      </c>
      <c r="T2052" t="s">
        <v>541</v>
      </c>
      <c r="U2052" t="s">
        <v>601</v>
      </c>
      <c r="V2052" t="n">
        <v>2.3815697</v>
      </c>
      <c r="W2052" t="n">
        <v>478.9</v>
      </c>
      <c r="X2052" t="n">
        <v>24.09507</v>
      </c>
      <c r="Y2052" t="n">
        <v>8232.896</v>
      </c>
      <c r="Z2052" t="n">
        <v>14467.38</v>
      </c>
      <c r="AA2052" t="n">
        <v>0.00028927484326293</v>
      </c>
      <c r="AB2052" t="n">
        <v>0.000164616516604942</v>
      </c>
      <c r="AC2052" t="n">
        <v>0.098840538749213</v>
      </c>
    </row>
    <row r="2053">
      <c r="A2053" t="s">
        <v>472</v>
      </c>
      <c r="B2053" t="s">
        <v>541</v>
      </c>
      <c r="C2053"/>
      <c r="D2053"/>
      <c r="E2053" t="s">
        <v>541</v>
      </c>
      <c r="F2053" t="s">
        <v>346</v>
      </c>
      <c r="G2053" t="s">
        <v>358</v>
      </c>
      <c r="H2053" t="n">
        <v>2</v>
      </c>
      <c r="I2053" t="n">
        <v>0.03678</v>
      </c>
      <c r="J2053" t="n">
        <v>0.009947</v>
      </c>
      <c r="K2053" t="n">
        <v>29.15</v>
      </c>
      <c r="L2053" t="n">
        <v>12.86</v>
      </c>
      <c r="M2053" t="n">
        <v>3694</v>
      </c>
      <c r="N2053" t="n">
        <v>2.126</v>
      </c>
      <c r="O2053" t="n">
        <v>13.95</v>
      </c>
      <c r="P2053" t="n">
        <v>1242</v>
      </c>
      <c r="Q2053" t="n">
        <v>1.828</v>
      </c>
      <c r="R2053" t="s">
        <v>554</v>
      </c>
      <c r="S2053" t="s">
        <v>600</v>
      </c>
      <c r="T2053" t="s">
        <v>541</v>
      </c>
      <c r="U2053" t="s">
        <v>601</v>
      </c>
      <c r="V2053" t="n">
        <v>12.354174</v>
      </c>
      <c r="W2053" t="n">
        <v>1242</v>
      </c>
      <c r="X2053" t="n">
        <v>411.6805</v>
      </c>
      <c r="Y2053" t="n">
        <v>8232.896</v>
      </c>
      <c r="Z2053" t="n">
        <v>14467.38</v>
      </c>
      <c r="AA2053" t="n">
        <v>0.00150058667083855</v>
      </c>
      <c r="AB2053" t="n">
        <v>0.000853933054913882</v>
      </c>
      <c r="AC2053" t="n">
        <v>0.0300091308672624</v>
      </c>
    </row>
    <row r="2054">
      <c r="A2054" t="s">
        <v>472</v>
      </c>
      <c r="B2054" t="s">
        <v>541</v>
      </c>
      <c r="C2054"/>
      <c r="D2054"/>
      <c r="E2054" t="s">
        <v>541</v>
      </c>
      <c r="F2054" t="s">
        <v>346</v>
      </c>
      <c r="G2054" t="s">
        <v>368</v>
      </c>
      <c r="H2054" t="n">
        <v>840</v>
      </c>
      <c r="I2054" t="n">
        <v>15.45</v>
      </c>
      <c r="J2054" t="n">
        <v>4.178</v>
      </c>
      <c r="K2054" t="n">
        <v>17.26</v>
      </c>
      <c r="L2054" t="n">
        <v>2.99</v>
      </c>
      <c r="M2054" t="n">
        <v>901.8</v>
      </c>
      <c r="N2054" t="n">
        <v>1.547</v>
      </c>
      <c r="O2054" t="n">
        <v>4.736</v>
      </c>
      <c r="P2054" t="n">
        <v>318.5</v>
      </c>
      <c r="Q2054" t="n">
        <v>1.287</v>
      </c>
      <c r="R2054" t="s">
        <v>554</v>
      </c>
      <c r="S2054" t="s">
        <v>600</v>
      </c>
      <c r="T2054" t="s">
        <v>541</v>
      </c>
      <c r="U2054" t="s">
        <v>601</v>
      </c>
      <c r="V2054" t="n">
        <v>1330.693</v>
      </c>
      <c r="W2054" t="n">
        <v>318.5</v>
      </c>
      <c r="X2054" t="n">
        <v>3266.04</v>
      </c>
      <c r="Y2054" t="n">
        <v>8232.896</v>
      </c>
      <c r="Z2054" t="n">
        <v>14467.38</v>
      </c>
      <c r="AA2054" t="n">
        <v>0.161631217010393</v>
      </c>
      <c r="AB2054" t="n">
        <v>0.0919788517340389</v>
      </c>
      <c r="AC2054" t="n">
        <v>0.407433160647145</v>
      </c>
    </row>
    <row r="2055">
      <c r="A2055" t="s">
        <v>472</v>
      </c>
      <c r="B2055" t="s">
        <v>541</v>
      </c>
      <c r="C2055"/>
      <c r="D2055"/>
      <c r="E2055" t="s">
        <v>541</v>
      </c>
      <c r="F2055" t="s">
        <v>346</v>
      </c>
      <c r="G2055" t="s">
        <v>369</v>
      </c>
      <c r="H2055" t="n">
        <v>224</v>
      </c>
      <c r="I2055" t="n">
        <v>4.119</v>
      </c>
      <c r="J2055" t="n">
        <v>1.114</v>
      </c>
      <c r="K2055" t="n">
        <v>21.42</v>
      </c>
      <c r="L2055" t="n">
        <v>3.429</v>
      </c>
      <c r="M2055" t="n">
        <v>5131</v>
      </c>
      <c r="N2055" t="n">
        <v>1.709</v>
      </c>
      <c r="O2055" t="n">
        <v>4.855</v>
      </c>
      <c r="P2055" t="n">
        <v>1281</v>
      </c>
      <c r="Q2055" t="n">
        <v>1.437</v>
      </c>
      <c r="R2055" t="s">
        <v>554</v>
      </c>
      <c r="S2055" t="s">
        <v>600</v>
      </c>
      <c r="T2055" t="s">
        <v>541</v>
      </c>
      <c r="U2055" t="s">
        <v>601</v>
      </c>
      <c r="V2055" t="n">
        <v>1427.034</v>
      </c>
      <c r="W2055" t="n">
        <v>1281</v>
      </c>
      <c r="X2055" t="n">
        <v>2836.753</v>
      </c>
      <c r="Y2055" t="n">
        <v>8232.896</v>
      </c>
      <c r="Z2055" t="n">
        <v>14467.38</v>
      </c>
      <c r="AA2055" t="n">
        <v>0.173333174620449</v>
      </c>
      <c r="AB2055" t="n">
        <v>0.0986380395068077</v>
      </c>
      <c r="AC2055" t="n">
        <v>0.503051904765766</v>
      </c>
    </row>
    <row r="2056">
      <c r="A2056" t="s">
        <v>472</v>
      </c>
      <c r="B2056" t="s">
        <v>541</v>
      </c>
      <c r="C2056"/>
      <c r="D2056"/>
      <c r="E2056" t="s">
        <v>541</v>
      </c>
      <c r="F2056" t="s">
        <v>346</v>
      </c>
      <c r="G2056" t="s">
        <v>347</v>
      </c>
      <c r="H2056" t="n">
        <v>28</v>
      </c>
      <c r="I2056" t="n">
        <v>0.5149</v>
      </c>
      <c r="J2056" t="n">
        <v>0.1393</v>
      </c>
      <c r="K2056" t="n">
        <v>33.08</v>
      </c>
      <c r="L2056" t="n">
        <v>5.059</v>
      </c>
      <c r="M2056" t="n">
        <v>15060</v>
      </c>
      <c r="N2056" t="n">
        <v>1.991</v>
      </c>
      <c r="O2056" t="n">
        <v>5.924</v>
      </c>
      <c r="P2056" t="n">
        <v>7540</v>
      </c>
      <c r="Q2056" t="n">
        <v>1.75</v>
      </c>
      <c r="R2056" t="s">
        <v>554</v>
      </c>
      <c r="S2056" t="s">
        <v>600</v>
      </c>
      <c r="T2056" t="s">
        <v>541</v>
      </c>
      <c r="U2056" t="s">
        <v>601</v>
      </c>
      <c r="V2056" t="n">
        <v>1050.322</v>
      </c>
      <c r="W2056" t="n">
        <v>7540</v>
      </c>
      <c r="X2056" t="n">
        <v>2450.5934</v>
      </c>
      <c r="Y2056" t="n">
        <v>8232.896</v>
      </c>
      <c r="Z2056" t="n">
        <v>14467.38</v>
      </c>
      <c r="AA2056" t="n">
        <v>0.127576250204059</v>
      </c>
      <c r="AB2056" t="n">
        <v>0.0725993234434984</v>
      </c>
      <c r="AC2056" t="n">
        <v>0.428599048703877</v>
      </c>
    </row>
    <row r="2057">
      <c r="A2057" t="s">
        <v>472</v>
      </c>
      <c r="B2057" t="s">
        <v>541</v>
      </c>
      <c r="C2057"/>
      <c r="D2057"/>
      <c r="E2057" t="s">
        <v>541</v>
      </c>
      <c r="F2057" t="s">
        <v>346</v>
      </c>
      <c r="G2057" t="s">
        <v>351</v>
      </c>
      <c r="H2057" t="n">
        <v>0</v>
      </c>
      <c r="I2057" t="n">
        <v>0</v>
      </c>
      <c r="J2057" t="n">
        <v>0</v>
      </c>
      <c r="K2057" t="n">
        <v>0</v>
      </c>
      <c r="L2057" t="n">
        <v>0</v>
      </c>
      <c r="M2057" t="n">
        <v>0</v>
      </c>
      <c r="N2057" t="n">
        <v>0</v>
      </c>
      <c r="O2057" t="n">
        <v>0</v>
      </c>
      <c r="P2057" t="n">
        <v>0</v>
      </c>
      <c r="Q2057" t="n">
        <v>0</v>
      </c>
      <c r="R2057" t="s">
        <v>554</v>
      </c>
      <c r="S2057" t="s">
        <v>600</v>
      </c>
      <c r="T2057" t="s">
        <v>541</v>
      </c>
      <c r="U2057" t="s">
        <v>601</v>
      </c>
      <c r="V2057" t="n">
        <v>0</v>
      </c>
      <c r="W2057" t="n">
        <v>0</v>
      </c>
      <c r="X2057" t="n">
        <v>11.573415</v>
      </c>
      <c r="Y2057" t="n">
        <v>8232.896</v>
      </c>
      <c r="Z2057" t="n">
        <v>14467.38</v>
      </c>
      <c r="AA2057" t="n">
        <v>0</v>
      </c>
      <c r="AB2057" t="n">
        <v>0</v>
      </c>
      <c r="AC2057" t="n">
        <v>0</v>
      </c>
    </row>
    <row r="2058">
      <c r="A2058" t="s">
        <v>472</v>
      </c>
      <c r="B2058" t="s">
        <v>541</v>
      </c>
      <c r="C2058"/>
      <c r="D2058"/>
      <c r="E2058" t="s">
        <v>541</v>
      </c>
      <c r="F2058" t="s">
        <v>346</v>
      </c>
      <c r="G2058" t="s">
        <v>361</v>
      </c>
      <c r="H2058" t="n">
        <v>5438</v>
      </c>
      <c r="I2058" t="n">
        <v>100</v>
      </c>
      <c r="J2058" t="n">
        <v>27.05</v>
      </c>
      <c r="K2058" t="n">
        <v>14.42</v>
      </c>
      <c r="L2058" t="n">
        <v>3.773</v>
      </c>
      <c r="M2058" t="n">
        <v>941</v>
      </c>
      <c r="N2058" t="n">
        <v>1.425</v>
      </c>
      <c r="O2058" t="n">
        <v>4.421</v>
      </c>
      <c r="P2058" t="n">
        <v>309.1</v>
      </c>
      <c r="Q2058" t="n">
        <v>1.223</v>
      </c>
      <c r="R2058" t="s">
        <v>554</v>
      </c>
      <c r="S2058" t="s">
        <v>600</v>
      </c>
      <c r="T2058" t="s">
        <v>541</v>
      </c>
      <c r="U2058" t="s">
        <v>601</v>
      </c>
      <c r="V2058" t="n">
        <v>8361.155</v>
      </c>
      <c r="W2058" t="n">
        <v>309.1</v>
      </c>
      <c r="X2058" t="n">
        <v>14593.54</v>
      </c>
      <c r="Y2058" t="n">
        <v>8232.896</v>
      </c>
      <c r="Z2058" t="n">
        <v>14467.38</v>
      </c>
      <c r="AA2058" t="n">
        <v>1.01557884370214</v>
      </c>
      <c r="AB2058" t="n">
        <v>0.577931525957015</v>
      </c>
      <c r="AC2058" t="n">
        <v>0.572935353587957</v>
      </c>
    </row>
    <row r="2059">
      <c r="A2059" t="s">
        <v>472</v>
      </c>
      <c r="B2059" t="s">
        <v>541</v>
      </c>
      <c r="C2059"/>
      <c r="D2059"/>
      <c r="E2059" t="s">
        <v>541</v>
      </c>
      <c r="F2059" t="s">
        <v>346</v>
      </c>
      <c r="G2059" t="s">
        <v>359</v>
      </c>
      <c r="H2059" t="n">
        <v>1127</v>
      </c>
      <c r="I2059" t="n">
        <v>20.72</v>
      </c>
      <c r="J2059" t="n">
        <v>5.605</v>
      </c>
      <c r="K2059" t="n">
        <v>18.54</v>
      </c>
      <c r="L2059" t="n">
        <v>3.248</v>
      </c>
      <c r="M2059" t="n">
        <v>2583</v>
      </c>
      <c r="N2059" t="n">
        <v>1.583</v>
      </c>
      <c r="O2059" t="n">
        <v>4.854</v>
      </c>
      <c r="P2059" t="n">
        <v>694.9</v>
      </c>
      <c r="Q2059" t="n">
        <v>1.328</v>
      </c>
      <c r="R2059" t="s">
        <v>554</v>
      </c>
      <c r="S2059" t="s">
        <v>600</v>
      </c>
      <c r="T2059" t="s">
        <v>541</v>
      </c>
      <c r="U2059" t="s">
        <v>601</v>
      </c>
      <c r="V2059" t="n">
        <v>3894.9145</v>
      </c>
      <c r="W2059" t="n">
        <v>694.9</v>
      </c>
      <c r="X2059" t="n">
        <v>6447.348</v>
      </c>
      <c r="Y2059" t="n">
        <v>8232.896</v>
      </c>
      <c r="Z2059" t="n">
        <v>14467.38</v>
      </c>
      <c r="AA2059" t="n">
        <v>0.473091667865111</v>
      </c>
      <c r="AB2059" t="n">
        <v>0.269220446272926</v>
      </c>
      <c r="AC2059" t="n">
        <v>0.604111101184549</v>
      </c>
    </row>
    <row r="2060">
      <c r="A2060" t="s">
        <v>472</v>
      </c>
      <c r="B2060" t="s">
        <v>541</v>
      </c>
      <c r="C2060"/>
      <c r="D2060"/>
      <c r="E2060" t="s">
        <v>541</v>
      </c>
      <c r="F2060" t="s">
        <v>346</v>
      </c>
      <c r="G2060" t="s">
        <v>362</v>
      </c>
      <c r="H2060" t="n">
        <v>4</v>
      </c>
      <c r="I2060" t="n">
        <v>0.07356</v>
      </c>
      <c r="J2060" t="n">
        <v>0.01989</v>
      </c>
      <c r="K2060" t="n">
        <v>36.3</v>
      </c>
      <c r="L2060" t="n">
        <v>16.3</v>
      </c>
      <c r="M2060" t="n">
        <v>13760</v>
      </c>
      <c r="N2060" t="n">
        <v>1.875</v>
      </c>
      <c r="O2060" t="n">
        <v>17.28</v>
      </c>
      <c r="P2060" t="n">
        <v>5190</v>
      </c>
      <c r="Q2060" t="n">
        <v>1.67</v>
      </c>
      <c r="R2060" t="s">
        <v>554</v>
      </c>
      <c r="S2060" t="s">
        <v>600</v>
      </c>
      <c r="T2060" t="s">
        <v>541</v>
      </c>
      <c r="U2060" t="s">
        <v>601</v>
      </c>
      <c r="V2060" t="n">
        <v>103.2291</v>
      </c>
      <c r="W2060" t="n">
        <v>5190</v>
      </c>
      <c r="X2060" t="n">
        <v>583.224</v>
      </c>
      <c r="Y2060" t="n">
        <v>8232.896</v>
      </c>
      <c r="Z2060" t="n">
        <v>14467.38</v>
      </c>
      <c r="AA2060" t="n">
        <v>0.0125386133870755</v>
      </c>
      <c r="AB2060" t="n">
        <v>0.00713530024095586</v>
      </c>
      <c r="AC2060" t="n">
        <v>0.176997345788239</v>
      </c>
    </row>
    <row r="2061">
      <c r="A2061" t="s">
        <v>472</v>
      </c>
      <c r="B2061" t="s">
        <v>541</v>
      </c>
      <c r="C2061"/>
      <c r="D2061"/>
      <c r="E2061" t="s">
        <v>541</v>
      </c>
      <c r="F2061" t="s">
        <v>346</v>
      </c>
      <c r="G2061" t="s">
        <v>340</v>
      </c>
      <c r="H2061" t="n">
        <v>21</v>
      </c>
      <c r="I2061" t="n">
        <v>0.3862</v>
      </c>
      <c r="J2061" t="n">
        <v>0.1044</v>
      </c>
      <c r="K2061" t="n">
        <v>57.91</v>
      </c>
      <c r="L2061" t="n">
        <v>25.16</v>
      </c>
      <c r="M2061" t="n">
        <v>37700</v>
      </c>
      <c r="N2061" t="n">
        <v>2.443</v>
      </c>
      <c r="O2061" t="n">
        <v>24.19</v>
      </c>
      <c r="P2061" t="n">
        <v>17210</v>
      </c>
      <c r="Q2061" t="n">
        <v>2.16</v>
      </c>
      <c r="R2061" t="s">
        <v>554</v>
      </c>
      <c r="S2061" t="s">
        <v>600</v>
      </c>
      <c r="T2061" t="s">
        <v>541</v>
      </c>
      <c r="U2061" t="s">
        <v>601</v>
      </c>
      <c r="V2061" t="n">
        <v>1796.724</v>
      </c>
      <c r="W2061" t="n">
        <v>17210</v>
      </c>
      <c r="X2061" t="n">
        <v>3468.094</v>
      </c>
      <c r="Y2061" t="n">
        <v>8232.896</v>
      </c>
      <c r="Z2061" t="n">
        <v>14467.38</v>
      </c>
      <c r="AA2061" t="n">
        <v>0.218237179238023</v>
      </c>
      <c r="AB2061" t="n">
        <v>0.124191387797929</v>
      </c>
      <c r="AC2061" t="n">
        <v>0.51807246285712</v>
      </c>
    </row>
    <row r="2062">
      <c r="A2062" t="s">
        <v>335</v>
      </c>
      <c r="B2062" t="s">
        <v>541</v>
      </c>
      <c r="C2062"/>
      <c r="D2062"/>
      <c r="E2062" t="s">
        <v>541</v>
      </c>
      <c r="F2062" t="s">
        <v>339</v>
      </c>
      <c r="G2062" t="s">
        <v>370</v>
      </c>
      <c r="H2062" t="n">
        <v>0</v>
      </c>
      <c r="I2062" t="n">
        <v>0</v>
      </c>
      <c r="J2062" t="n">
        <v>0</v>
      </c>
      <c r="K2062" t="n">
        <v>0</v>
      </c>
      <c r="L2062" t="n">
        <v>0</v>
      </c>
      <c r="M2062" t="n">
        <v>0</v>
      </c>
      <c r="N2062" t="n">
        <v>0</v>
      </c>
      <c r="O2062" t="n">
        <v>0</v>
      </c>
      <c r="P2062" t="n">
        <v>0</v>
      </c>
      <c r="Q2062" t="n">
        <v>0</v>
      </c>
      <c r="R2062" t="s">
        <v>353</v>
      </c>
      <c r="S2062" t="s">
        <v>550</v>
      </c>
      <c r="T2062" t="s">
        <v>541</v>
      </c>
      <c r="U2062" t="s">
        <v>551</v>
      </c>
      <c r="V2062" t="n">
        <v>0</v>
      </c>
      <c r="W2062" t="n">
        <v>0</v>
      </c>
      <c r="X2062" t="n">
        <v>9.4</v>
      </c>
      <c r="Y2062" t="n">
        <v>885.933</v>
      </c>
      <c r="Z2062" t="n">
        <v>1957.123</v>
      </c>
      <c r="AA2062" t="n">
        <v>0</v>
      </c>
      <c r="AB2062" t="n">
        <v>0</v>
      </c>
      <c r="AC2062" t="n">
        <v>0</v>
      </c>
    </row>
    <row r="2063">
      <c r="A2063" t="s">
        <v>335</v>
      </c>
      <c r="B2063" t="s">
        <v>541</v>
      </c>
      <c r="C2063"/>
      <c r="D2063"/>
      <c r="E2063" t="s">
        <v>541</v>
      </c>
      <c r="F2063" t="s">
        <v>339</v>
      </c>
      <c r="G2063" t="s">
        <v>368</v>
      </c>
      <c r="H2063" t="n">
        <v>115</v>
      </c>
      <c r="I2063" t="n">
        <v>7.861</v>
      </c>
      <c r="J2063" t="n">
        <v>0.08157</v>
      </c>
      <c r="K2063" t="n">
        <v>17.16</v>
      </c>
      <c r="L2063" t="n">
        <v>3.768</v>
      </c>
      <c r="M2063" t="n">
        <v>6380</v>
      </c>
      <c r="N2063" t="n">
        <v>1.408</v>
      </c>
      <c r="O2063" t="n">
        <v>5.087</v>
      </c>
      <c r="P2063" t="n">
        <v>295.2</v>
      </c>
      <c r="Q2063" t="n">
        <v>1.235</v>
      </c>
      <c r="R2063" t="s">
        <v>353</v>
      </c>
      <c r="S2063" t="s">
        <v>550</v>
      </c>
      <c r="T2063" t="s">
        <v>541</v>
      </c>
      <c r="U2063" t="s">
        <v>551</v>
      </c>
      <c r="V2063" t="n">
        <v>24.079464</v>
      </c>
      <c r="W2063" t="n">
        <v>295.2</v>
      </c>
      <c r="X2063" t="n">
        <v>154.01785</v>
      </c>
      <c r="Y2063" t="n">
        <v>885.933</v>
      </c>
      <c r="Z2063" t="n">
        <v>1957.123</v>
      </c>
      <c r="AA2063" t="n">
        <v>0.0271797799607871</v>
      </c>
      <c r="AB2063" t="n">
        <v>0.0123035005975608</v>
      </c>
      <c r="AC2063" t="n">
        <v>0.15634203438108</v>
      </c>
    </row>
    <row r="2064">
      <c r="A2064" t="s">
        <v>335</v>
      </c>
      <c r="B2064" t="s">
        <v>541</v>
      </c>
      <c r="C2064"/>
      <c r="D2064"/>
      <c r="E2064" t="s">
        <v>541</v>
      </c>
      <c r="F2064" t="s">
        <v>339</v>
      </c>
      <c r="G2064" t="s">
        <v>369</v>
      </c>
      <c r="H2064" t="n">
        <v>243</v>
      </c>
      <c r="I2064" t="n">
        <v>16.61</v>
      </c>
      <c r="J2064" t="n">
        <v>0.1724</v>
      </c>
      <c r="K2064" t="n">
        <v>17.37</v>
      </c>
      <c r="L2064" t="n">
        <v>4.379</v>
      </c>
      <c r="M2064" t="n">
        <v>9939</v>
      </c>
      <c r="N2064" t="n">
        <v>1.328</v>
      </c>
      <c r="O2064" t="n">
        <v>5.587</v>
      </c>
      <c r="P2064" t="n">
        <v>651.3</v>
      </c>
      <c r="Q2064" t="n">
        <v>1.181</v>
      </c>
      <c r="R2064" t="s">
        <v>353</v>
      </c>
      <c r="S2064" t="s">
        <v>550</v>
      </c>
      <c r="T2064" t="s">
        <v>541</v>
      </c>
      <c r="U2064" t="s">
        <v>551</v>
      </c>
      <c r="V2064" t="n">
        <v>112.28412</v>
      </c>
      <c r="W2064" t="n">
        <v>651.3</v>
      </c>
      <c r="X2064" t="n">
        <v>644.91</v>
      </c>
      <c r="Y2064" t="n">
        <v>885.933</v>
      </c>
      <c r="Z2064" t="n">
        <v>1957.123</v>
      </c>
      <c r="AA2064" t="n">
        <v>0.126741096674353</v>
      </c>
      <c r="AB2064" t="n">
        <v>0.0573720302709641</v>
      </c>
      <c r="AC2064" t="n">
        <v>0.174108201144346</v>
      </c>
    </row>
    <row r="2065">
      <c r="A2065" t="s">
        <v>335</v>
      </c>
      <c r="B2065" t="s">
        <v>541</v>
      </c>
      <c r="C2065"/>
      <c r="D2065"/>
      <c r="E2065" t="s">
        <v>541</v>
      </c>
      <c r="F2065" t="s">
        <v>339</v>
      </c>
      <c r="G2065" t="s">
        <v>347</v>
      </c>
      <c r="H2065" t="n">
        <v>163</v>
      </c>
      <c r="I2065" t="n">
        <v>11.14</v>
      </c>
      <c r="J2065" t="n">
        <v>0.1156</v>
      </c>
      <c r="K2065" t="n">
        <v>21.1</v>
      </c>
      <c r="L2065" t="n">
        <v>6.105</v>
      </c>
      <c r="M2065" t="n">
        <v>17200</v>
      </c>
      <c r="N2065" t="n">
        <v>1.304</v>
      </c>
      <c r="O2065" t="n">
        <v>6.75</v>
      </c>
      <c r="P2065" t="n">
        <v>2282</v>
      </c>
      <c r="Q2065" t="n">
        <v>1.211</v>
      </c>
      <c r="R2065" t="s">
        <v>353</v>
      </c>
      <c r="S2065" t="s">
        <v>550</v>
      </c>
      <c r="T2065" t="s">
        <v>541</v>
      </c>
      <c r="U2065" t="s">
        <v>551</v>
      </c>
      <c r="V2065" t="n">
        <v>263.7992</v>
      </c>
      <c r="W2065" t="n">
        <v>2282</v>
      </c>
      <c r="X2065" t="n">
        <v>644.0498</v>
      </c>
      <c r="Y2065" t="n">
        <v>885.933</v>
      </c>
      <c r="Z2065" t="n">
        <v>1957.123</v>
      </c>
      <c r="AA2065" t="n">
        <v>0.297764277885574</v>
      </c>
      <c r="AB2065" t="n">
        <v>0.134789279978826</v>
      </c>
      <c r="AC2065" t="n">
        <v>0.409594413351266</v>
      </c>
    </row>
    <row r="2066">
      <c r="A2066" t="s">
        <v>335</v>
      </c>
      <c r="B2066" t="s">
        <v>541</v>
      </c>
      <c r="C2066"/>
      <c r="D2066"/>
      <c r="E2066" t="s">
        <v>541</v>
      </c>
      <c r="F2066" t="s">
        <v>339</v>
      </c>
      <c r="G2066" t="s">
        <v>361</v>
      </c>
      <c r="H2066" t="n">
        <v>759</v>
      </c>
      <c r="I2066" t="n">
        <v>51.88</v>
      </c>
      <c r="J2066" t="n">
        <v>0.5384</v>
      </c>
      <c r="K2066" t="n">
        <v>13.36</v>
      </c>
      <c r="L2066" t="n">
        <v>3.341</v>
      </c>
      <c r="M2066" t="n">
        <v>4414</v>
      </c>
      <c r="N2066" t="n">
        <v>1.243</v>
      </c>
      <c r="O2066" t="n">
        <v>4.909</v>
      </c>
      <c r="P2066" t="n">
        <v>322.1</v>
      </c>
      <c r="Q2066" t="n">
        <v>1.1</v>
      </c>
      <c r="R2066" t="s">
        <v>353</v>
      </c>
      <c r="S2066" t="s">
        <v>550</v>
      </c>
      <c r="T2066" t="s">
        <v>541</v>
      </c>
      <c r="U2066" t="s">
        <v>551</v>
      </c>
      <c r="V2066" t="n">
        <v>173.41864</v>
      </c>
      <c r="W2066" t="n">
        <v>322.1</v>
      </c>
      <c r="X2066" t="n">
        <v>332.2818</v>
      </c>
      <c r="Y2066" t="n">
        <v>885.933</v>
      </c>
      <c r="Z2066" t="n">
        <v>1957.123</v>
      </c>
      <c r="AA2066" t="n">
        <v>0.195746901853752</v>
      </c>
      <c r="AB2066" t="n">
        <v>0.0886089632588243</v>
      </c>
      <c r="AC2066" t="n">
        <v>0.521902313036706</v>
      </c>
    </row>
    <row r="2067">
      <c r="A2067" t="s">
        <v>335</v>
      </c>
      <c r="B2067" t="s">
        <v>541</v>
      </c>
      <c r="C2067"/>
      <c r="D2067"/>
      <c r="E2067" t="s">
        <v>541</v>
      </c>
      <c r="F2067" t="s">
        <v>339</v>
      </c>
      <c r="G2067" t="s">
        <v>366</v>
      </c>
      <c r="H2067" t="n">
        <v>28</v>
      </c>
      <c r="I2067" t="n">
        <v>1.914</v>
      </c>
      <c r="J2067" t="n">
        <v>0.01986</v>
      </c>
      <c r="K2067" t="n">
        <v>110.2</v>
      </c>
      <c r="L2067" t="n">
        <v>69.42</v>
      </c>
      <c r="M2067" t="n">
        <v>194500</v>
      </c>
      <c r="N2067" t="n">
        <v>4.069</v>
      </c>
      <c r="O2067" t="n">
        <v>59.67</v>
      </c>
      <c r="P2067" t="n">
        <v>6934</v>
      </c>
      <c r="Q2067" t="n">
        <v>3.885</v>
      </c>
      <c r="R2067" t="s">
        <v>353</v>
      </c>
      <c r="S2067" t="s">
        <v>550</v>
      </c>
      <c r="T2067" t="s">
        <v>541</v>
      </c>
      <c r="U2067" t="s">
        <v>551</v>
      </c>
      <c r="V2067" t="n">
        <v>137.70924</v>
      </c>
      <c r="W2067" t="n">
        <v>6934</v>
      </c>
      <c r="X2067" t="n">
        <v>585.3642</v>
      </c>
      <c r="Y2067" t="n">
        <v>885.933</v>
      </c>
      <c r="Z2067" t="n">
        <v>1957.123</v>
      </c>
      <c r="AA2067" t="n">
        <v>0.155439790593645</v>
      </c>
      <c r="AB2067" t="n">
        <v>0.0703630993044382</v>
      </c>
      <c r="AC2067" t="n">
        <v>0.235253949592408</v>
      </c>
    </row>
    <row r="2068">
      <c r="A2068" t="s">
        <v>335</v>
      </c>
      <c r="B2068" t="s">
        <v>541</v>
      </c>
      <c r="C2068"/>
      <c r="D2068"/>
      <c r="E2068" t="s">
        <v>541</v>
      </c>
      <c r="F2068" t="s">
        <v>339</v>
      </c>
      <c r="G2068" t="s">
        <v>360</v>
      </c>
      <c r="H2068" t="n">
        <v>1463</v>
      </c>
      <c r="I2068" t="n">
        <v>100</v>
      </c>
      <c r="J2068" t="n">
        <v>1.038</v>
      </c>
      <c r="K2068" t="n">
        <v>18.79</v>
      </c>
      <c r="L2068" t="n">
        <v>5.813</v>
      </c>
      <c r="M2068" t="n">
        <v>13490</v>
      </c>
      <c r="N2068" t="n">
        <v>1.363</v>
      </c>
      <c r="O2068" t="n">
        <v>6.689</v>
      </c>
      <c r="P2068" t="n">
        <v>853.5</v>
      </c>
      <c r="Q2068" t="n">
        <v>1.23</v>
      </c>
      <c r="R2068" t="s">
        <v>353</v>
      </c>
      <c r="S2068" t="s">
        <v>550</v>
      </c>
      <c r="T2068" t="s">
        <v>541</v>
      </c>
      <c r="U2068" t="s">
        <v>551</v>
      </c>
      <c r="V2068" t="n">
        <v>885.933</v>
      </c>
      <c r="W2068" t="n">
        <v>853.5</v>
      </c>
      <c r="X2068" t="n">
        <v>1957.123</v>
      </c>
      <c r="Y2068" t="n">
        <v>885.933</v>
      </c>
      <c r="Z2068" t="n">
        <v>1957.123</v>
      </c>
      <c r="AA2068" t="n">
        <v>1</v>
      </c>
      <c r="AB2068" t="n">
        <v>0.452671089144627</v>
      </c>
      <c r="AC2068" t="n">
        <v>0.452671089144627</v>
      </c>
    </row>
    <row r="2069">
      <c r="A2069" t="s">
        <v>472</v>
      </c>
      <c r="B2069" t="s">
        <v>541</v>
      </c>
      <c r="C2069"/>
      <c r="D2069"/>
      <c r="E2069" t="s">
        <v>541</v>
      </c>
      <c r="F2069" t="s">
        <v>346</v>
      </c>
      <c r="G2069" t="s">
        <v>378</v>
      </c>
      <c r="H2069" t="n">
        <v>49</v>
      </c>
      <c r="I2069" t="n">
        <v>0.9011</v>
      </c>
      <c r="J2069" t="n">
        <v>0.2437</v>
      </c>
      <c r="K2069" t="n">
        <v>12.34</v>
      </c>
      <c r="L2069" t="n">
        <v>3.564</v>
      </c>
      <c r="M2069" t="n">
        <v>120.9</v>
      </c>
      <c r="N2069" t="n">
        <v>1.259</v>
      </c>
      <c r="O2069" t="n">
        <v>4.055</v>
      </c>
      <c r="P2069" t="n">
        <v>91.95</v>
      </c>
      <c r="Q2069" t="n">
        <v>1.175</v>
      </c>
      <c r="R2069" t="s">
        <v>554</v>
      </c>
      <c r="S2069" t="s">
        <v>600</v>
      </c>
      <c r="T2069" t="s">
        <v>541</v>
      </c>
      <c r="U2069" t="s">
        <v>601</v>
      </c>
      <c r="V2069" t="n">
        <v>22.408215</v>
      </c>
      <c r="W2069" t="n">
        <v>91.95</v>
      </c>
      <c r="X2069" t="n">
        <v>139.67684</v>
      </c>
      <c r="Y2069" t="n">
        <v>8232.896</v>
      </c>
      <c r="Z2069" t="n">
        <v>14467.38</v>
      </c>
      <c r="AA2069" t="n">
        <v>0.00272179012099752</v>
      </c>
      <c r="AB2069" t="n">
        <v>0.00154887858064142</v>
      </c>
      <c r="AC2069" t="n">
        <v>0.160428994527654</v>
      </c>
    </row>
    <row r="2070">
      <c r="A2070" t="s">
        <v>472</v>
      </c>
      <c r="B2070" t="s">
        <v>541</v>
      </c>
      <c r="C2070"/>
      <c r="D2070"/>
      <c r="E2070" t="s">
        <v>541</v>
      </c>
      <c r="F2070" t="s">
        <v>346</v>
      </c>
      <c r="G2070" t="s">
        <v>377</v>
      </c>
      <c r="H2070" t="n">
        <v>75</v>
      </c>
      <c r="I2070" t="n">
        <v>1.379</v>
      </c>
      <c r="J2070" t="n">
        <v>0.373</v>
      </c>
      <c r="K2070" t="n">
        <v>12.15</v>
      </c>
      <c r="L2070" t="n">
        <v>4.376</v>
      </c>
      <c r="M2070" t="n">
        <v>6666</v>
      </c>
      <c r="N2070" t="n">
        <v>1.094</v>
      </c>
      <c r="O2070" t="n">
        <v>5.064</v>
      </c>
      <c r="P2070" t="n">
        <v>84.86</v>
      </c>
      <c r="Q2070" t="n">
        <v>1.112</v>
      </c>
      <c r="R2070" t="s">
        <v>554</v>
      </c>
      <c r="S2070" t="s">
        <v>600</v>
      </c>
      <c r="T2070" t="s">
        <v>541</v>
      </c>
      <c r="U2070" t="s">
        <v>601</v>
      </c>
      <c r="V2070" t="n">
        <v>31.65278</v>
      </c>
      <c r="W2070" t="n">
        <v>84.86</v>
      </c>
      <c r="X2070" t="n">
        <v>401.6375</v>
      </c>
      <c r="Y2070" t="n">
        <v>8232.896</v>
      </c>
      <c r="Z2070" t="n">
        <v>14467.38</v>
      </c>
      <c r="AA2070" t="n">
        <v>0.00384467142546195</v>
      </c>
      <c r="AB2070" t="n">
        <v>0.00218787230307077</v>
      </c>
      <c r="AC2070" t="n">
        <v>0.0788093243285301</v>
      </c>
    </row>
    <row r="2071">
      <c r="A2071" t="s">
        <v>334</v>
      </c>
      <c r="B2071" t="s">
        <v>541</v>
      </c>
      <c r="C2071"/>
      <c r="D2071"/>
      <c r="E2071" t="s">
        <v>541</v>
      </c>
      <c r="F2071" t="s">
        <v>339</v>
      </c>
      <c r="G2071" t="s">
        <v>359</v>
      </c>
      <c r="H2071" t="n">
        <v>749</v>
      </c>
      <c r="I2071" t="n">
        <v>41.59</v>
      </c>
      <c r="J2071" t="n">
        <v>0.5344</v>
      </c>
      <c r="K2071" t="n">
        <v>19.28</v>
      </c>
      <c r="L2071" t="n">
        <v>5.133</v>
      </c>
      <c r="M2071" t="n">
        <v>11940</v>
      </c>
      <c r="N2071" t="n">
        <v>1.361</v>
      </c>
      <c r="O2071" t="n">
        <v>5.97</v>
      </c>
      <c r="P2071" t="n">
        <v>935.7</v>
      </c>
      <c r="Q2071" t="n">
        <v>1.245</v>
      </c>
      <c r="R2071" t="s">
        <v>341</v>
      </c>
      <c r="S2071" t="s">
        <v>552</v>
      </c>
      <c r="T2071" t="s">
        <v>541</v>
      </c>
      <c r="U2071" t="s">
        <v>553</v>
      </c>
      <c r="V2071" t="n">
        <v>500.03808</v>
      </c>
      <c r="W2071" t="n">
        <v>935.7</v>
      </c>
      <c r="X2071" t="n">
        <v>1434.456</v>
      </c>
      <c r="Y2071" t="n">
        <v>1380.09</v>
      </c>
      <c r="Z2071" t="n">
        <v>1957.123</v>
      </c>
      <c r="AA2071" t="n">
        <v>0.362322805034454</v>
      </c>
      <c r="AB2071" t="n">
        <v>0.255496501752828</v>
      </c>
      <c r="AC2071" t="n">
        <v>0.348590741019592</v>
      </c>
    </row>
    <row r="2072">
      <c r="A2072" t="s">
        <v>334</v>
      </c>
      <c r="B2072" t="s">
        <v>541</v>
      </c>
      <c r="C2072"/>
      <c r="D2072"/>
      <c r="E2072" t="s">
        <v>541</v>
      </c>
      <c r="F2072" t="s">
        <v>339</v>
      </c>
      <c r="G2072" t="s">
        <v>360</v>
      </c>
      <c r="H2072" t="n">
        <v>1801</v>
      </c>
      <c r="I2072" t="n">
        <v>100</v>
      </c>
      <c r="J2072" t="n">
        <v>1.285</v>
      </c>
      <c r="K2072" t="n">
        <v>19.57</v>
      </c>
      <c r="L2072" t="n">
        <v>6.106</v>
      </c>
      <c r="M2072" t="n">
        <v>15440</v>
      </c>
      <c r="N2072" t="n">
        <v>1.384</v>
      </c>
      <c r="O2072" t="n">
        <v>6.807</v>
      </c>
      <c r="P2072" t="n">
        <v>1074</v>
      </c>
      <c r="Q2072" t="n">
        <v>1.253</v>
      </c>
      <c r="R2072" t="s">
        <v>341</v>
      </c>
      <c r="S2072" t="s">
        <v>552</v>
      </c>
      <c r="T2072" t="s">
        <v>541</v>
      </c>
      <c r="U2072" t="s">
        <v>553</v>
      </c>
      <c r="V2072" t="n">
        <v>1380.09</v>
      </c>
      <c r="W2072" t="n">
        <v>1074</v>
      </c>
      <c r="X2072" t="n">
        <v>1957.123</v>
      </c>
      <c r="Y2072" t="n">
        <v>1380.09</v>
      </c>
      <c r="Z2072" t="n">
        <v>1957.123</v>
      </c>
      <c r="AA2072" t="n">
        <v>1</v>
      </c>
      <c r="AB2072" t="n">
        <v>0.705162629022294</v>
      </c>
      <c r="AC2072" t="n">
        <v>0.705162629022294</v>
      </c>
    </row>
    <row r="2073">
      <c r="A2073" t="s">
        <v>335</v>
      </c>
      <c r="B2073" t="s">
        <v>541</v>
      </c>
      <c r="C2073"/>
      <c r="D2073"/>
      <c r="E2073" t="s">
        <v>541</v>
      </c>
      <c r="F2073" t="s">
        <v>339</v>
      </c>
      <c r="G2073" t="s">
        <v>363</v>
      </c>
      <c r="H2073" t="n">
        <v>2</v>
      </c>
      <c r="I2073" t="n">
        <v>0.1367</v>
      </c>
      <c r="J2073" t="n">
        <v>0.001419</v>
      </c>
      <c r="K2073" t="n">
        <v>33.55</v>
      </c>
      <c r="L2073" t="n">
        <v>9.258</v>
      </c>
      <c r="M2073" t="n">
        <v>30030</v>
      </c>
      <c r="N2073" t="n">
        <v>1.424</v>
      </c>
      <c r="O2073" t="n">
        <v>7.326</v>
      </c>
      <c r="P2073" t="n">
        <v>978.3</v>
      </c>
      <c r="Q2073" t="n">
        <v>1.647</v>
      </c>
      <c r="R2073" t="s">
        <v>353</v>
      </c>
      <c r="S2073" t="s">
        <v>550</v>
      </c>
      <c r="T2073" t="s">
        <v>541</v>
      </c>
      <c r="U2073" t="s">
        <v>551</v>
      </c>
      <c r="V2073" t="n">
        <v>1.3882077</v>
      </c>
      <c r="W2073" t="n">
        <v>978.3</v>
      </c>
      <c r="X2073" t="n">
        <v>5.1573438</v>
      </c>
      <c r="Y2073" t="n">
        <v>885.933</v>
      </c>
      <c r="Z2073" t="n">
        <v>1957.123</v>
      </c>
      <c r="AA2073" t="n">
        <v>0.00156694434003474</v>
      </c>
      <c r="AB2073" t="n">
        <v>0.000709310401032536</v>
      </c>
      <c r="AC2073" t="n">
        <v>0.269171060498236</v>
      </c>
    </row>
    <row r="2074">
      <c r="A2074" t="s">
        <v>335</v>
      </c>
      <c r="B2074" t="s">
        <v>541</v>
      </c>
      <c r="C2074"/>
      <c r="D2074"/>
      <c r="E2074" t="s">
        <v>541</v>
      </c>
      <c r="F2074" t="s">
        <v>339</v>
      </c>
      <c r="G2074" t="s">
        <v>358</v>
      </c>
      <c r="H2074" t="n">
        <v>11</v>
      </c>
      <c r="I2074" t="n">
        <v>0.7519</v>
      </c>
      <c r="J2074" t="n">
        <v>0.007803</v>
      </c>
      <c r="K2074" t="n">
        <v>24.65</v>
      </c>
      <c r="L2074" t="n">
        <v>12.27</v>
      </c>
      <c r="M2074" t="n">
        <v>15360</v>
      </c>
      <c r="N2074" t="n">
        <v>1.337</v>
      </c>
      <c r="O2074" t="n">
        <v>13.31</v>
      </c>
      <c r="P2074" t="n">
        <v>2108</v>
      </c>
      <c r="Q2074" t="n">
        <v>1.313</v>
      </c>
      <c r="R2074" t="s">
        <v>353</v>
      </c>
      <c r="S2074" t="s">
        <v>550</v>
      </c>
      <c r="T2074" t="s">
        <v>541</v>
      </c>
      <c r="U2074" t="s">
        <v>551</v>
      </c>
      <c r="V2074" t="n">
        <v>16.448724</v>
      </c>
      <c r="W2074" t="n">
        <v>2108</v>
      </c>
      <c r="X2074" t="n">
        <v>62.218</v>
      </c>
      <c r="Y2074" t="n">
        <v>885.933</v>
      </c>
      <c r="Z2074" t="n">
        <v>1957.123</v>
      </c>
      <c r="AA2074" t="n">
        <v>0.0185665552586934</v>
      </c>
      <c r="AB2074" t="n">
        <v>0.00840454279061664</v>
      </c>
      <c r="AC2074" t="n">
        <v>0.264372432415057</v>
      </c>
    </row>
    <row r="2075">
      <c r="A2075" t="s">
        <v>335</v>
      </c>
      <c r="B2075" t="s">
        <v>541</v>
      </c>
      <c r="C2075"/>
      <c r="D2075"/>
      <c r="E2075" t="s">
        <v>541</v>
      </c>
      <c r="F2075" t="s">
        <v>339</v>
      </c>
      <c r="G2075" t="s">
        <v>351</v>
      </c>
      <c r="H2075" t="n">
        <v>26</v>
      </c>
      <c r="I2075" t="n">
        <v>1.777</v>
      </c>
      <c r="J2075" t="n">
        <v>0.01844</v>
      </c>
      <c r="K2075" t="n">
        <v>20.6</v>
      </c>
      <c r="L2075" t="n">
        <v>4.94</v>
      </c>
      <c r="M2075" t="n">
        <v>12580</v>
      </c>
      <c r="N2075" t="n">
        <v>1.426</v>
      </c>
      <c r="O2075" t="n">
        <v>5.621</v>
      </c>
      <c r="P2075" t="n">
        <v>594.2</v>
      </c>
      <c r="Q2075" t="n">
        <v>1.314</v>
      </c>
      <c r="R2075" t="s">
        <v>353</v>
      </c>
      <c r="S2075" t="s">
        <v>550</v>
      </c>
      <c r="T2075" t="s">
        <v>541</v>
      </c>
      <c r="U2075" t="s">
        <v>551</v>
      </c>
      <c r="V2075" t="n">
        <v>10.957048</v>
      </c>
      <c r="W2075" t="n">
        <v>594.2</v>
      </c>
      <c r="X2075" t="n">
        <v>42.997841</v>
      </c>
      <c r="Y2075" t="n">
        <v>885.933</v>
      </c>
      <c r="Z2075" t="n">
        <v>1957.123</v>
      </c>
      <c r="AA2075" t="n">
        <v>0.0123678065948554</v>
      </c>
      <c r="AB2075" t="n">
        <v>0.00559854848162328</v>
      </c>
      <c r="AC2075" t="n">
        <v>0.254827864496731</v>
      </c>
    </row>
    <row r="2076">
      <c r="A2076" t="s">
        <v>335</v>
      </c>
      <c r="B2076" t="s">
        <v>541</v>
      </c>
      <c r="C2076"/>
      <c r="D2076"/>
      <c r="E2076" t="s">
        <v>541</v>
      </c>
      <c r="F2076" t="s">
        <v>339</v>
      </c>
      <c r="G2076" t="s">
        <v>359</v>
      </c>
      <c r="H2076" t="n">
        <v>645</v>
      </c>
      <c r="I2076" t="n">
        <v>44.09</v>
      </c>
      <c r="J2076" t="n">
        <v>0.4575</v>
      </c>
      <c r="K2076" t="n">
        <v>19.46</v>
      </c>
      <c r="L2076" t="n">
        <v>4.989</v>
      </c>
      <c r="M2076" t="n">
        <v>11670</v>
      </c>
      <c r="N2076" t="n">
        <v>1.372</v>
      </c>
      <c r="O2076" t="n">
        <v>5.881</v>
      </c>
      <c r="P2076" t="n">
        <v>995.7</v>
      </c>
      <c r="Q2076" t="n">
        <v>1.251</v>
      </c>
      <c r="R2076" t="s">
        <v>353</v>
      </c>
      <c r="S2076" t="s">
        <v>550</v>
      </c>
      <c r="T2076" t="s">
        <v>541</v>
      </c>
      <c r="U2076" t="s">
        <v>551</v>
      </c>
      <c r="V2076" t="n">
        <v>455.53275</v>
      </c>
      <c r="W2076" t="n">
        <v>995.7</v>
      </c>
      <c r="X2076" t="n">
        <v>1434.456</v>
      </c>
      <c r="Y2076" t="n">
        <v>885.933</v>
      </c>
      <c r="Z2076" t="n">
        <v>1957.123</v>
      </c>
      <c r="AA2076" t="n">
        <v>0.514184199030852</v>
      </c>
      <c r="AB2076" t="n">
        <v>0.232756321396254</v>
      </c>
      <c r="AC2076" t="n">
        <v>0.317564812026301</v>
      </c>
    </row>
    <row r="2077">
      <c r="A2077" t="s">
        <v>472</v>
      </c>
      <c r="B2077" t="s">
        <v>541</v>
      </c>
      <c r="C2077"/>
      <c r="D2077"/>
      <c r="E2077" t="s">
        <v>541</v>
      </c>
      <c r="F2077" t="s">
        <v>346</v>
      </c>
      <c r="G2077" t="s">
        <v>375</v>
      </c>
      <c r="H2077" t="n">
        <v>259</v>
      </c>
      <c r="I2077" t="n">
        <v>4.763</v>
      </c>
      <c r="J2077" t="n">
        <v>1.288</v>
      </c>
      <c r="K2077" t="n">
        <v>11.7</v>
      </c>
      <c r="L2077" t="n">
        <v>11.56</v>
      </c>
      <c r="M2077" t="n">
        <v>30.48</v>
      </c>
      <c r="N2077" t="n">
        <v>2.354</v>
      </c>
      <c r="O2077" t="n">
        <v>0.893</v>
      </c>
      <c r="P2077" t="n">
        <v>99.33</v>
      </c>
      <c r="Q2077" t="n">
        <v>1.487</v>
      </c>
      <c r="R2077" t="s">
        <v>554</v>
      </c>
      <c r="S2077" t="s">
        <v>600</v>
      </c>
      <c r="T2077" t="s">
        <v>541</v>
      </c>
      <c r="U2077" t="s">
        <v>601</v>
      </c>
      <c r="V2077" t="n">
        <v>127.93704</v>
      </c>
      <c r="W2077" t="n">
        <v>99.33</v>
      </c>
      <c r="X2077" t="n">
        <v>149.7245</v>
      </c>
      <c r="Y2077" t="n">
        <v>8232.896</v>
      </c>
      <c r="Z2077" t="n">
        <v>14467.38</v>
      </c>
      <c r="AA2077" t="n">
        <v>0.0155397371714643</v>
      </c>
      <c r="AB2077" t="n">
        <v>0.00884313814940922</v>
      </c>
      <c r="AC2077" t="n">
        <v>0.854483000444149</v>
      </c>
    </row>
    <row r="2078">
      <c r="A2078" t="s">
        <v>472</v>
      </c>
      <c r="B2078" t="s">
        <v>541</v>
      </c>
      <c r="C2078"/>
      <c r="D2078"/>
      <c r="E2078" t="s">
        <v>541</v>
      </c>
      <c r="F2078" t="s">
        <v>346</v>
      </c>
      <c r="G2078" t="s">
        <v>376</v>
      </c>
      <c r="H2078" t="n">
        <v>0</v>
      </c>
      <c r="I2078" t="n">
        <v>0</v>
      </c>
      <c r="J2078" t="n">
        <v>0</v>
      </c>
      <c r="K2078" t="n">
        <v>0</v>
      </c>
      <c r="L2078" t="n">
        <v>0</v>
      </c>
      <c r="M2078" t="n">
        <v>0</v>
      </c>
      <c r="N2078" t="n">
        <v>0</v>
      </c>
      <c r="O2078" t="n">
        <v>0</v>
      </c>
      <c r="P2078" t="n">
        <v>0</v>
      </c>
      <c r="Q2078" t="n">
        <v>0</v>
      </c>
      <c r="R2078" t="s">
        <v>554</v>
      </c>
      <c r="S2078" t="s">
        <v>600</v>
      </c>
      <c r="T2078" t="s">
        <v>541</v>
      </c>
      <c r="U2078" t="s">
        <v>601</v>
      </c>
      <c r="V2078" t="n">
        <v>0</v>
      </c>
      <c r="W2078" t="n">
        <v>0</v>
      </c>
      <c r="X2078" t="n">
        <v>2.957955</v>
      </c>
      <c r="Y2078" t="n">
        <v>8232.896</v>
      </c>
      <c r="Z2078" t="n">
        <v>14467.38</v>
      </c>
      <c r="AA2078" t="n">
        <v>0</v>
      </c>
      <c r="AB2078" t="n">
        <v>0</v>
      </c>
      <c r="AC2078" t="n">
        <v>0</v>
      </c>
    </row>
    <row r="2079">
      <c r="A2079" t="s">
        <v>472</v>
      </c>
      <c r="B2079" t="s">
        <v>541</v>
      </c>
      <c r="C2079"/>
      <c r="D2079"/>
      <c r="E2079" t="s">
        <v>541</v>
      </c>
      <c r="F2079" t="s">
        <v>346</v>
      </c>
      <c r="G2079" t="s">
        <v>360</v>
      </c>
      <c r="H2079" t="n">
        <v>5179</v>
      </c>
      <c r="I2079" t="n">
        <v>95.24</v>
      </c>
      <c r="J2079" t="n">
        <v>25.76</v>
      </c>
      <c r="K2079" t="n">
        <v>14.56</v>
      </c>
      <c r="L2079" t="n">
        <v>3.384</v>
      </c>
      <c r="M2079" t="n">
        <v>986.6</v>
      </c>
      <c r="N2079" t="n">
        <v>1.379</v>
      </c>
      <c r="O2079" t="n">
        <v>4.597</v>
      </c>
      <c r="P2079" t="n">
        <v>319.6</v>
      </c>
      <c r="Q2079" t="n">
        <v>1.21</v>
      </c>
      <c r="R2079" t="s">
        <v>554</v>
      </c>
      <c r="S2079" t="s">
        <v>600</v>
      </c>
      <c r="T2079" t="s">
        <v>541</v>
      </c>
      <c r="U2079" t="s">
        <v>601</v>
      </c>
      <c r="V2079" t="n">
        <v>8232.896</v>
      </c>
      <c r="W2079" t="n">
        <v>319.6</v>
      </c>
      <c r="X2079" t="n">
        <v>14467.38</v>
      </c>
      <c r="Y2079" t="n">
        <v>8232.896</v>
      </c>
      <c r="Z2079" t="n">
        <v>14467.38</v>
      </c>
      <c r="AA2079" t="n">
        <v>1</v>
      </c>
      <c r="AB2079" t="n">
        <v>0.569066133605394</v>
      </c>
      <c r="AC2079" t="n">
        <v>0.569066133605394</v>
      </c>
    </row>
    <row r="2080">
      <c r="A2080" t="s">
        <v>334</v>
      </c>
      <c r="B2080" t="s">
        <v>541</v>
      </c>
      <c r="C2080"/>
      <c r="D2080"/>
      <c r="E2080" t="s">
        <v>541</v>
      </c>
      <c r="F2080" t="s">
        <v>339</v>
      </c>
      <c r="G2080" t="s">
        <v>347</v>
      </c>
      <c r="H2080" t="n">
        <v>157</v>
      </c>
      <c r="I2080" t="n">
        <v>8.717</v>
      </c>
      <c r="J2080" t="n">
        <v>0.112</v>
      </c>
      <c r="K2080" t="n">
        <v>21.2</v>
      </c>
      <c r="L2080" t="n">
        <v>6.418</v>
      </c>
      <c r="M2080" t="n">
        <v>18860</v>
      </c>
      <c r="N2080" t="n">
        <v>1.29</v>
      </c>
      <c r="O2080" t="n">
        <v>6.842</v>
      </c>
      <c r="P2080" t="n">
        <v>2367</v>
      </c>
      <c r="Q2080" t="n">
        <v>1.214</v>
      </c>
      <c r="R2080" t="s">
        <v>341</v>
      </c>
      <c r="S2080" t="s">
        <v>552</v>
      </c>
      <c r="T2080" t="s">
        <v>541</v>
      </c>
      <c r="U2080" t="s">
        <v>553</v>
      </c>
      <c r="V2080" t="n">
        <v>265.104</v>
      </c>
      <c r="W2080" t="n">
        <v>2367</v>
      </c>
      <c r="X2080" t="n">
        <v>644.0498</v>
      </c>
      <c r="Y2080" t="n">
        <v>1380.09</v>
      </c>
      <c r="Z2080" t="n">
        <v>1957.123</v>
      </c>
      <c r="AA2080" t="n">
        <v>0.192091820098689</v>
      </c>
      <c r="AB2080" t="n">
        <v>0.135455972874469</v>
      </c>
      <c r="AC2080" t="n">
        <v>0.411620343644234</v>
      </c>
    </row>
    <row r="2081">
      <c r="A2081" t="s">
        <v>334</v>
      </c>
      <c r="B2081" t="s">
        <v>541</v>
      </c>
      <c r="C2081"/>
      <c r="D2081"/>
      <c r="E2081" t="s">
        <v>541</v>
      </c>
      <c r="F2081" t="s">
        <v>339</v>
      </c>
      <c r="G2081" t="s">
        <v>351</v>
      </c>
      <c r="H2081" t="n">
        <v>44</v>
      </c>
      <c r="I2081" t="n">
        <v>2.443</v>
      </c>
      <c r="J2081" t="n">
        <v>0.03139</v>
      </c>
      <c r="K2081" t="n">
        <v>21.15</v>
      </c>
      <c r="L2081" t="n">
        <v>5.402</v>
      </c>
      <c r="M2081" t="n">
        <v>12670</v>
      </c>
      <c r="N2081" t="n">
        <v>1.414</v>
      </c>
      <c r="O2081" t="n">
        <v>5.397</v>
      </c>
      <c r="P2081" t="n">
        <v>550.3</v>
      </c>
      <c r="Q2081" t="n">
        <v>1.354</v>
      </c>
      <c r="R2081" t="s">
        <v>341</v>
      </c>
      <c r="S2081" t="s">
        <v>552</v>
      </c>
      <c r="T2081" t="s">
        <v>541</v>
      </c>
      <c r="U2081" t="s">
        <v>553</v>
      </c>
      <c r="V2081" t="n">
        <v>17.273917</v>
      </c>
      <c r="W2081" t="n">
        <v>550.3</v>
      </c>
      <c r="X2081" t="n">
        <v>42.997841</v>
      </c>
      <c r="Y2081" t="n">
        <v>1380.09</v>
      </c>
      <c r="Z2081" t="n">
        <v>1957.123</v>
      </c>
      <c r="AA2081" t="n">
        <v>0.0125165148649726</v>
      </c>
      <c r="AB2081" t="n">
        <v>0.00882617852838069</v>
      </c>
      <c r="AC2081" t="n">
        <v>0.401739171043495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Joaquin Ortiz</dc:creator>
  <cp:lastModifiedBy>Sievers, Nico</cp:lastModifiedBy>
  <dcterms:created xsi:type="dcterms:W3CDTF">2022-05-20T16:42:51Z</dcterms:created>
  <dcterms:modified xsi:type="dcterms:W3CDTF">2025-09-21T15:13:30Z</dcterms:modified>
</cp:coreProperties>
</file>