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xr:revisionPtr revIDLastSave="0" documentId="8_{969167C1-B383-4ABC-BFF4-F1B7D575950B}" xr6:coauthVersionLast="47" xr6:coauthVersionMax="47" xr10:uidLastSave="{00000000-0000-0000-0000-000000000000}"/>
  <bookViews>
    <workbookView xWindow="240" yWindow="105" windowWidth="14805" windowHeight="8010" xr2:uid="{00000000-000D-0000-FFFF-FFFF00000000}"/>
  </bookViews>
  <sheets>
    <sheet name="Foaie1" sheetId="1" r:id="rId1"/>
    <sheet name="Foaie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 l="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33" i="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2"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<sst xmlns="http://schemas.openxmlformats.org/spreadsheetml/2006/main" count="2632" uniqueCount="721">
  <si>
    <t>Category</t>
  </si>
  <si>
    <t>Category Image</t>
  </si>
  <si>
    <t>id</t>
  </si>
  <si>
    <t>image</t>
  </si>
  <si>
    <t>image2</t>
  </si>
  <si>
    <t>image3</t>
  </si>
  <si>
    <t>name</t>
  </si>
  <si>
    <t>description</t>
  </si>
  <si>
    <t>size</t>
  </si>
  <si>
    <t>unit</t>
  </si>
  <si>
    <t>spec1Title</t>
  </si>
  <si>
    <t>spec1</t>
  </si>
  <si>
    <t>spec2Title</t>
  </si>
  <si>
    <t>spec2</t>
  </si>
  <si>
    <t>spec3Title</t>
  </si>
  <si>
    <t>spec3</t>
  </si>
  <si>
    <t>spec4Title</t>
  </si>
  <si>
    <t>spec4</t>
  </si>
  <si>
    <t>spec5Title</t>
  </si>
  <si>
    <t>spec5</t>
  </si>
  <si>
    <t>related</t>
  </si>
  <si>
    <t>New Product</t>
  </si>
  <si>
    <t>Recommended Product</t>
  </si>
  <si>
    <t>promo</t>
  </si>
  <si>
    <t>LLAVES Y JUEGOS DE LLAVES</t>
  </si>
  <si>
    <t>../images/categories/0101.png</t>
  </si>
  <si>
    <t>0101</t>
  </si>
  <si>
    <t>../images/products/0101-01.png</t>
  </si>
  <si>
    <t>../images/products/0101-02.png</t>
  </si>
  <si>
    <t>LLAVE FIJA DOBLE BOCA</t>
  </si>
  <si>
    <t>Llave forjada en Acero Cromo Vanadio de calidad industrial.&lt;br&gt;Caracterizada por su dureza, durabilidad y ergonomia.</t>
  </si>
  <si>
    <t>6x7; 8x9; 10x11; 12x13; 14x15; 16x17; 18x19; 20x21; 22x23; 24x25; 26x27; 25x28; 30x32</t>
  </si>
  <si>
    <t>mm</t>
  </si>
  <si>
    <t>Material</t>
  </si>
  <si>
    <t>Cromo Vanadio</t>
  </si>
  <si>
    <t>Producida bajo la Norma Europea</t>
  </si>
  <si>
    <t>DIN 3110</t>
  </si>
  <si>
    <t>Acabado y Cromado según</t>
  </si>
  <si>
    <t>ISO 1456:2009</t>
  </si>
  <si>
    <t>Cabezas</t>
  </si>
  <si>
    <t>Cromadas</t>
  </si>
  <si>
    <t>Proceso</t>
  </si>
  <si>
    <t>Forjada, Templada, Revenida</t>
  </si>
  <si>
    <t>JUEGO DE LLAVES COROFIJA EN ESTUCHE VINILICO; LLAVE CORONA DOBLE ACODADA; TENAZA  CORTE COMPLETO; EXTRACTOR DE ROLES 3 BRAZOS AJUSTABLES</t>
  </si>
  <si>
    <t>x</t>
  </si>
  <si>
    <t>0102</t>
  </si>
  <si>
    <t>../images/products/0102-01.png</t>
  </si>
  <si>
    <t>../images/products/0102-02.png</t>
  </si>
  <si>
    <t>../images/products/0102-03.png</t>
  </si>
  <si>
    <t>LLAVE COROFIJA</t>
  </si>
  <si>
    <t>3; 4; 5; 6; 7; 8; 9; 10; 11; 12; 13; 14; 15; 16; 17; 18; 19; 20; 21; 22; 23; 24; 25; 26; 27; 28; 29; 30; 32; 36; 41; 46</t>
  </si>
  <si>
    <t>DIN 3113</t>
  </si>
  <si>
    <t>LLAVE FIJA DOBLE BOCA; LLAVE SEMILUNA; JUEGO DE LLAVES COROFIJA EN ESTUCHE VINILICO; TENAZA AJUSTABLE PARA INSTALADORES</t>
  </si>
  <si>
    <t>0103</t>
  </si>
  <si>
    <t>../images/products/0103-01.png</t>
  </si>
  <si>
    <t>../images/products/0103-02.png</t>
  </si>
  <si>
    <t>JUEGO DE LLAVES COROFIJA EN ESTUCHE VINILICO</t>
  </si>
  <si>
    <t>Llave forjada en Acero Cromo Vanadio de calidad industrial.&lt;br&gt;Caracterizada por su dureza, durabilidad y ergonomia. &lt;br&gt; &lt;br&gt;  8 un. (8, 10, 12, 13, 14, 17, 19, 22) &lt;br&gt; 12 un. (6, 8, 9, 10, 11, 12, 13, 14, 17, 19, 22, 24)</t>
  </si>
  <si>
    <t xml:space="preserve">8; 12 </t>
  </si>
  <si>
    <t>un.</t>
  </si>
  <si>
    <t>LLAVE FIJA DOBLE BOCA; LLAVE RANAS REFORZADA CON CUBO 1/2"; EXTRACTOR DE ROLES - SEPARADOR; CINCEL PLANO CON PROTECTOR</t>
  </si>
  <si>
    <t>0105</t>
  </si>
  <si>
    <t>../images/products/0105-01.png</t>
  </si>
  <si>
    <t>../images/products/0105-02.png</t>
  </si>
  <si>
    <t>../images/products/0105-03.png</t>
  </si>
  <si>
    <t>LLAVE CORONA DOBLE ACODADA</t>
  </si>
  <si>
    <t>Llave forjada en Acero Cromo Vanadio de Calidad Industrial.&lt;br&gt;Caracterizada por su dureza, durabilidad y ergonomia.</t>
  </si>
  <si>
    <t>6x7; 8x9; 10x11; 12x13; 14x17; 15x16; 18x19; 20x22; 21x23; 24x27; 25x26; 28x29; 30x32</t>
  </si>
  <si>
    <t>DIN 838</t>
  </si>
  <si>
    <t>LLAVE COROFIJA; PLATINA; CINCEL CON PUNTA CON PROTECTOR; LLAVE FRANCEZA</t>
  </si>
  <si>
    <t>0106</t>
  </si>
  <si>
    <t>../images/products/0106-01.png</t>
  </si>
  <si>
    <t>../images/products/0106-02.png</t>
  </si>
  <si>
    <t>LLAVE FIJA UNA BOCA</t>
  </si>
  <si>
    <t>10; 11; 12; 13; 14; 17; 19;  22; 24; 27; 30; 32; 36; 41; 46</t>
  </si>
  <si>
    <t xml:space="preserve">Aleaje  Acero Especial </t>
  </si>
  <si>
    <t>DIN 894</t>
  </si>
  <si>
    <t>LLAVE CORONA DOBLE ACODADA; LLAVE CAÑERIA STILLSON; TENAZA SACACLAVOS; CINTURON PORTAHERRAMIENTAS DE CUERO</t>
  </si>
  <si>
    <t>0107</t>
  </si>
  <si>
    <t>../images/products/0107-01.png</t>
  </si>
  <si>
    <t>../images/products/0107-02.png</t>
  </si>
  <si>
    <t>LLAVE TUBULAR PARA CAMIONES CON PASADOR</t>
  </si>
  <si>
    <t>Llave forjada en Aleaje de Acero Especial de calidad industrial.&lt;br&gt;Caracterizada por su dureza, durabilidad y ergonomia.</t>
  </si>
  <si>
    <t>24x27x400; 27x30x400; 27x32x400; 30x32x400</t>
  </si>
  <si>
    <t>EN 12540</t>
  </si>
  <si>
    <t>Pulidas</t>
  </si>
  <si>
    <t>LLAVE COROFIJA; LLAVE RANAS SIMPLE; Cincel plano para ladrillos con protector; PATA DE CHANCHO</t>
  </si>
  <si>
    <t>0114</t>
  </si>
  <si>
    <t>../images/products/0114-01.png</t>
  </si>
  <si>
    <t>../images/products/0114-02.png</t>
  </si>
  <si>
    <t>LLAVE TUBO HEXAGONAL CON PASADOR</t>
  </si>
  <si>
    <t xml:space="preserve">Llave Forjada en Aleaje de Acero Especial, de calidad industrial.&lt;br&gt;Caracterizada por su dureza, durabilidad y ergonomia. </t>
  </si>
  <si>
    <t>6x7; 8x9; 10x11; 12x13; 14x15; 16x17; 18x19; 20x22; 21x23; 24x27;  25x28; 30x32</t>
  </si>
  <si>
    <t>LLAVE PARA FILTROS DE ACEITE CON FAJA; LLAVE EN L PARA LLANTAS; CINCEL CON PUNTA CON PROTECTOR; LLAVE SEMILUNA</t>
  </si>
  <si>
    <t>0115</t>
  </si>
  <si>
    <t>../images/products/0115-01.png</t>
  </si>
  <si>
    <t>../images/products/0115-02.png</t>
  </si>
  <si>
    <t>../images/products/0115-03.png</t>
  </si>
  <si>
    <t>JUEGO DE LLAVES TUBO HEXAGONAL CON PASADOR</t>
  </si>
  <si>
    <t>Llave Forjada con pasador en Aleaje de Acero Especial, de calidad industrial.&lt;br&gt;Caracterizada por su dureza, durabilidad y ergonomia.  &lt;br&gt; &lt;br&gt; 5 un. (6x7, 8x9, 10x11, 12x13, 14x15) &lt;br&gt; 4 un. (16x17, 18x19, 20x22, 21x23) &lt;br&gt; 3 un. (24x27,  25x28, 30x32)</t>
  </si>
  <si>
    <t>5; 4; 3</t>
  </si>
  <si>
    <t>CINTURON PORTAHERRAMIENTAS DE CUERO; Cincel plano para ladrillos con protector; TENAZA SACACLAVOS; PATA DE CHANCHO</t>
  </si>
  <si>
    <t>0116</t>
  </si>
  <si>
    <t>../images/products/0116-01.png</t>
  </si>
  <si>
    <t>LLAVE RANAS SIMPLE</t>
  </si>
  <si>
    <t>17x19x21x23</t>
  </si>
  <si>
    <t>LLAVE EN L PARA LLANTAS; LLAVE CORONA DOBLE ACODADA; Cincel plano para ladrillos con protector; TENAZA  CORTE COMPLETO</t>
  </si>
  <si>
    <t>0117</t>
  </si>
  <si>
    <t>../images/products/0117-01.png</t>
  </si>
  <si>
    <t>LLAVE RANAS REFORZADA CON CUBO 1/2"</t>
  </si>
  <si>
    <t>17x19x21x1/2"</t>
  </si>
  <si>
    <t xml:space="preserve">mm </t>
  </si>
  <si>
    <t>LLAVE FIJA DOBLE BOCA; LLAVE TUBULAR PARA CAMIONES CON PASADOR; LLAVE PARA FILTROS DE ACEITE CON CADENA; EXTRACTOR DE ROLES 2 BRAZOS AJUSTABLES</t>
  </si>
  <si>
    <t>0118</t>
  </si>
  <si>
    <t>../images/products/0118-01.png</t>
  </si>
  <si>
    <t>../images/products/0118-02.png</t>
  </si>
  <si>
    <t>LLAVE EN L PARA LLANTAS</t>
  </si>
  <si>
    <t>17; 19</t>
  </si>
  <si>
    <t>CINCEL PLANO CON PROTECTOR; TENAZA AJUSTABLE PARA INSTALADORES; LLAVE SEMILUNA; EXTRACTOR DE ROLES - SEPARADOR</t>
  </si>
  <si>
    <t>0119</t>
  </si>
  <si>
    <t>../images/products/0119-01.png</t>
  </si>
  <si>
    <t>../images/products/0119-02.png</t>
  </si>
  <si>
    <t>LLAVE SEMILUNA</t>
  </si>
  <si>
    <t>10x11; 11x13; 12x13; 14x15; 14x17; 16x17; 18x19; 19x22; 21x23; 24x27; 30x32</t>
  </si>
  <si>
    <t xml:space="preserve">Acabado </t>
  </si>
  <si>
    <t xml:space="preserve">Nickel Cromo </t>
  </si>
  <si>
    <t>LLAVE CORONA DOBLE ACODADA; LLAVE FRANCEZA; LLAVE PARA FILTROS DE ACEITE CON FAJA; LLAVE RANAS REFORZADA CON CUBO 1/2"</t>
  </si>
  <si>
    <t>0120</t>
  </si>
  <si>
    <t>../images/products/0120-01.png</t>
  </si>
  <si>
    <t>../images/products/0120-02.png</t>
  </si>
  <si>
    <t>LLAVE PARA FILTROS DE ACEITE CON FAJA</t>
  </si>
  <si>
    <t>12</t>
  </si>
  <si>
    <t>''</t>
  </si>
  <si>
    <t>Cromada</t>
  </si>
  <si>
    <t>LLAVE PARA FILTROS DE ACEITE CON CADENA; LLAVE COROFIJA; LLAVE TUBULAR PARA CAMIONES CON PASADOR; PLATINA</t>
  </si>
  <si>
    <t>0121</t>
  </si>
  <si>
    <t>../images/products/0121-01.png</t>
  </si>
  <si>
    <t>../images/products/0121-02.png</t>
  </si>
  <si>
    <t>LLAVE PARA FILTROS DE ACEITE CON CADENA</t>
  </si>
  <si>
    <t>Pintada</t>
  </si>
  <si>
    <t>LLAVE PARA FILTROS DE ACEITE CON FAJA; EXTRACTOR DE ROLES 3 BRAZOS AJUSTABLES; JUEGO DE LLAVES COROFIJA EN ESTUCHE VINILICO; TENAZA  CORTE COMPLETO</t>
  </si>
  <si>
    <t>ALICATES Y TENAZAS</t>
  </si>
  <si>
    <t>../images/categories/0307.png</t>
  </si>
  <si>
    <t>0301</t>
  </si>
  <si>
    <t>../images/products/0301-01.png</t>
  </si>
  <si>
    <t>ALICATE PARA CERCAS</t>
  </si>
  <si>
    <t>Alicate para cercas en Aleaje de Acero Especial</t>
  </si>
  <si>
    <t>10.5</t>
  </si>
  <si>
    <t>"</t>
  </si>
  <si>
    <t>Aleaje Acero Especial</t>
  </si>
  <si>
    <t>TENAZA SACACLAVOS; LLAVE SEMILUNA; LLAVE EN L PARA LLANTAS; LLAVE TUBO HEXAGONAL CON PASADOR</t>
  </si>
  <si>
    <t>0308</t>
  </si>
  <si>
    <t>../images/products/0308-01.png</t>
  </si>
  <si>
    <t>TENAZA SACACLAVOS</t>
  </si>
  <si>
    <t xml:space="preserve">Llave forjada en Aleaje de Acero Especial, de calidad industrial.&lt;br&gt;Caracterizada por su dureza, durabilidad y ergonomia. </t>
  </si>
  <si>
    <t>6; 8</t>
  </si>
  <si>
    <t>ISO 9243</t>
  </si>
  <si>
    <t>Fosfatado</t>
  </si>
  <si>
    <t>LLAVE FIJA DOBLE BOCA; LLAVE TUBULAR PARA CAMIONES CON PASADOR; LLAVE SEMILUNA; LLAVE PARA FILTROS DE ACEITE CON CADENA</t>
  </si>
  <si>
    <t>0309</t>
  </si>
  <si>
    <t>../images/products/0309-01.png</t>
  </si>
  <si>
    <t>TENAZA CORTE COMPLETO</t>
  </si>
  <si>
    <t xml:space="preserve">Llave forjada en Aleaje  de Acero Especial, de calidad industrial.&lt;br&gt;Caracterizada por su dureza, durabilidad y ergonomia. </t>
  </si>
  <si>
    <t>8; 10</t>
  </si>
  <si>
    <t>EXTRACTOR DE ROLES 3 BRAZOS AJUSTABLES; TENAZA SACACLAVOS; LLAVE CAÑERIA STILLSON; CINTURON PORTAHERRAMIENTAS DE CUERO</t>
  </si>
  <si>
    <t>EXTRACTORES DE ROLES</t>
  </si>
  <si>
    <t>../images/categories/0502.png</t>
  </si>
  <si>
    <t>0501</t>
  </si>
  <si>
    <t>../images/products/0501-01.png</t>
  </si>
  <si>
    <t>../images/products/0501-02.png</t>
  </si>
  <si>
    <t>EXTRACTOR DE ROLES 2 BRAZOS AJUSTABLES</t>
  </si>
  <si>
    <t xml:space="preserve">Extractor forjado en Aleaje de Acero Especial, de calidad industrial.&lt;br&gt;Caracterizada por su dureza, durabilidad y ergonomia. </t>
  </si>
  <si>
    <t>6;  8; 10; 12</t>
  </si>
  <si>
    <t>LLAVE TUBO HEXAGONAL CON PASADOR; LLAVE FIJA UNA BOCA; LLAVE EN L PARA LLANTAS; CINCEL PLANO CON PROTECTOR</t>
  </si>
  <si>
    <t>0502</t>
  </si>
  <si>
    <t>../images/products/0502-01.png</t>
  </si>
  <si>
    <t>../images/products/0502-02.png</t>
  </si>
  <si>
    <t>EXTRACTOR DE ROLES 3 BRAZOS AJUSTABLES</t>
  </si>
  <si>
    <t>PLATINA; LLAVE CORONA DOBLE ACODADA; LLAVE FRANCEZA; LLAVE PARA FILTROS DE ACEITE CON FAJA</t>
  </si>
  <si>
    <t>0503</t>
  </si>
  <si>
    <t>../images/products/0503-01.png</t>
  </si>
  <si>
    <t>EXTRACTOR DE ROLES - SEPARADOR</t>
  </si>
  <si>
    <t>3</t>
  </si>
  <si>
    <t>EXTRACTOR DE ROLES 2 BRAZOS AJUSTABLES; PATA DE CHANCHO; LLAVE RANAS REFORZADA CON CUBO 1/2"; LLAVE COROFIJA</t>
  </si>
  <si>
    <t>PLATINAS Y PATA DE CHANCHO</t>
  </si>
  <si>
    <t>../images/categories/0602.png</t>
  </si>
  <si>
    <t>0601</t>
  </si>
  <si>
    <t>../images/products/0601-01.png</t>
  </si>
  <si>
    <t>PLATINA</t>
  </si>
  <si>
    <t xml:space="preserve">Platina forjada en Aleaje de Acero Especial, de calidad industrial.&lt;br&gt;Caracterizada por su dureza, durabilidad y ergonomia. </t>
  </si>
  <si>
    <t>10; 16; 20; 32</t>
  </si>
  <si>
    <t>PATA DE CHANCHO; LLAVE FIJA DOBLE BOCA; JUEGO DE LLAVES TUBO HEXAGONAL CON PASADOR; LLAVE SEMILUNA</t>
  </si>
  <si>
    <t>0602</t>
  </si>
  <si>
    <t>../images/products/0602-01.png</t>
  </si>
  <si>
    <t>../images/products/0602-02.png</t>
  </si>
  <si>
    <t>PATA DE CHANCHO CON MANGO</t>
  </si>
  <si>
    <t>PLATINA; LLAVE PARA FILTROS DE ACEITE CON CADENA; JUEGO DE LLAVES TUBO HEXAGONAL CON PASADOR; TENAZA AJUSTABLE PARA INSTALADORES</t>
  </si>
  <si>
    <t>0603</t>
  </si>
  <si>
    <t>../images/products/0603-01.png</t>
  </si>
  <si>
    <t>../images/products/0603-02.png</t>
  </si>
  <si>
    <t>PATA DE CHANCHO</t>
  </si>
  <si>
    <t>18; 24; 36</t>
  </si>
  <si>
    <t>HERRAMIENTAS PARA  INSTALADOR</t>
  </si>
  <si>
    <t>../images/categories/0901.png</t>
  </si>
  <si>
    <t>0901</t>
  </si>
  <si>
    <t>../images/products/0901-01.png</t>
  </si>
  <si>
    <t>LLAVE CAÑERIA STILLSON</t>
  </si>
  <si>
    <t>8; 12; 18; 24</t>
  </si>
  <si>
    <t>Pintado</t>
  </si>
  <si>
    <t>TENAZA AJUSTABLE PARA INSTALADORES; LLAVE CORONA DOBLE ACODADA; CINTURON PORTAHERRAMIENTAS DE CUERO; CINCEL CON PUNTA CON PROTECTOR</t>
  </si>
  <si>
    <t>0902</t>
  </si>
  <si>
    <t>../images/products/0902-01.png</t>
  </si>
  <si>
    <t>../images/products/0902-02.png</t>
  </si>
  <si>
    <t>TENAZA AJUSTABLE PARA INSTALADORES</t>
  </si>
  <si>
    <t xml:space="preserve">Tenaza forjada en Aleaje de Acero Especial, de calidad industrial.&lt;br&gt;Caracterizada por su dureza, durabilidad y ergonomia. </t>
  </si>
  <si>
    <t>10; 12</t>
  </si>
  <si>
    <t>TENAZA SACACLAVOS; LLAVE COROFIJA; LLAVE SEMILUNA; LLAVE FIJA UNA BOCA</t>
  </si>
  <si>
    <t>CINCELES</t>
  </si>
  <si>
    <t>../images/categories/1001.png</t>
  </si>
  <si>
    <t>../images/products/1001-01.png</t>
  </si>
  <si>
    <t>../images/products/1001-02.png</t>
  </si>
  <si>
    <t>CINCEL PLANO CON PROTECTOR</t>
  </si>
  <si>
    <t xml:space="preserve">Cincel forjado en Aleaje de Acero Especial, de calidad industrial.&lt;br&gt;Caracterizada por su dureza, durabilidad y ergonomia. </t>
  </si>
  <si>
    <t>10; 12; 14; 16</t>
  </si>
  <si>
    <t>LLAVE COROFIJA; LLAVE TUBULAR PARA CAMIONES CON PASADOR; LLAVE RANAS SIMPLE; EXTRACTOR DE ROLES 3 BRAZOS AJUSTABLES</t>
  </si>
  <si>
    <t>../images/products/1002-01.png</t>
  </si>
  <si>
    <t>../images/products/1002-02.png</t>
  </si>
  <si>
    <t>CINCEL CON PUNTA CON PROTECTOR</t>
  </si>
  <si>
    <t>JUEGO DE LLAVES COROFIJA EN ESTUCHE VINILICO; LLAVE FRANCEZA; LLAVE PARA FILTROS DE ACEITE CON CADENA; EXTRACTOR DE ROLES - SEPARADOR</t>
  </si>
  <si>
    <t>../images/products/1003-01.png</t>
  </si>
  <si>
    <t>CINCEL PLANO PARA LADRILLOS CON PROTECTOR</t>
  </si>
  <si>
    <t>2_1/4</t>
  </si>
  <si>
    <t>CINCEL PLANO CON PROTECTOR; PATA DE CHANCHO; LLAVE CORONA DOBLE ACODADA; LLAVE FIJA UNA BOCA</t>
  </si>
  <si>
    <t>CINTURONES PORTAHERRAMIENTAS</t>
  </si>
  <si>
    <t>../images/categories/1101.png</t>
  </si>
  <si>
    <t>../images/products/1101-01.png</t>
  </si>
  <si>
    <t>CINTURON PORTAHERRAMIENTAS DE CUERO</t>
  </si>
  <si>
    <t>Cinturon portaherraminentas de cuero, robusto y firme, talla confortable ajustable, no-impermeable</t>
  </si>
  <si>
    <t>5; 8; 10; 11</t>
  </si>
  <si>
    <t>Compartimientos</t>
  </si>
  <si>
    <t>Cuero</t>
  </si>
  <si>
    <t>LLAVE COROFIJA; LLAVE TUBO HEXAGONAL CON PASADOR; LLAVE CORONA DOBLE ACODADA; LLAVE SEMILUNA</t>
  </si>
  <si>
    <t>BOTADORES, CENTROPUNTOS</t>
  </si>
  <si>
    <t>../images/categories/1201.png</t>
  </si>
  <si>
    <t>../images/products/1201-01.png</t>
  </si>
  <si>
    <t>BOTADOR</t>
  </si>
  <si>
    <t>Botador en Aleaje de Acero Especial con cuerpo áspero</t>
  </si>
  <si>
    <t>6"x1/8"; 6"x5/32"; 6"x3/16"; 6"x7/32"; 6"x1/4"; 6"x5/16"; 6"x3/8"; 8"x3 mm; 8"x4 mm; 8"x5 mm; 8"x6 mm; 8"x8 mm</t>
  </si>
  <si>
    <t>Aleaje Acero Especial con cuerpo áspero</t>
  </si>
  <si>
    <t>CENTROPUNTO; CINTURON PORTAHERRAMIENTAS DE CUERO; LLAVE FIJA DOBLE BOCA; LLAVE CORONA DOBLE ACODADA</t>
  </si>
  <si>
    <t>../images/products/1202-01.png</t>
  </si>
  <si>
    <t>CENTROPUNTO</t>
  </si>
  <si>
    <t>Centropunto en Aleaje de Acero Especial con cuerpo áspero</t>
  </si>
  <si>
    <t>3/8"x4"; 3/8"x5"; 3/8"x6"; 1/2"x4"; 1/2"x5"; 1/2"x6"</t>
  </si>
  <si>
    <t>BOTADOR; TENAZA SACACLAVOS; EXTRACTOR DE ROLES - SEPARADOR; PLATINA</t>
  </si>
  <si>
    <t>BROCAS PARA METAL</t>
  </si>
  <si>
    <t>../images/categories/17.png</t>
  </si>
  <si>
    <t>BROCA PARA METAL HELICOIDAL LAMINADA CON MANGO REDUCIDO HSS (121)</t>
  </si>
  <si>
    <t>Brocas helicoidales laminadas para perforar Aceros Aleados y no Aleados con una 
Resistencia a la tracción &lt;700 N/mm2, Hierro Fundido, Metales no férrosos, Plástico duro.
Fabricadas con un proceso de laminación en caliente que aporta a la Broca Elasticidad, 
un mayor Espesor, Hélice robusta y como consecuencia un bajo riesgo de ruptura
especialmente sobre las dimensiones más pequeñas. Idóneas para ser utilizadas sobre Taladros portátiles. Se recomienda el uso de líquido refrigerante.</t>
  </si>
  <si>
    <t>3/8"; 1/2"; 9/16"; 5/8"; 11/16"; 3/4"; 7/8"</t>
  </si>
  <si>
    <t>HSS</t>
  </si>
  <si>
    <t>Norma Europea</t>
  </si>
  <si>
    <t>DIN 338/ANSI B 94 RN h8</t>
  </si>
  <si>
    <t>Acabado</t>
  </si>
  <si>
    <t>Bruna</t>
  </si>
  <si>
    <t>Mango</t>
  </si>
  <si>
    <t>Reducido</t>
  </si>
  <si>
    <t>Uso</t>
  </si>
  <si>
    <t>Rotopercutor</t>
  </si>
  <si>
    <t>BROCA PARA METAL RECTIFICADA HSS-G (130)</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</si>
  <si>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t>
  </si>
  <si>
    <t>3; 3,5; 4; 4,5; 5; 6; 6,5; 8; 8,5; 9; 12; 3/64"; 1/16"; 5/64"; 3/32: 7/64"; 1/8"; 9/64"; 5/32"; 11/64"; 3/16"; 7/32"; 15/64"; 1/4"; 17/64"; 9/32"; 19/64"; 5/16"; 11/32"; 23/64"; 3/8"; 25/64"; 7/16"; 29/64"; 31/64"; 1/2"; 5/8"</t>
  </si>
  <si>
    <t>HSS-G</t>
  </si>
  <si>
    <t>Amber</t>
  </si>
  <si>
    <t>Cilíndrico</t>
  </si>
  <si>
    <t>Frezada rectificada con filo 135ᵒ. &lt;br&gt; Uso:  taladro.</t>
  </si>
  <si>
    <t>BROCA PARA METAL RECTIFICADA HSS-G CON MANGO REDUCIDO (132)</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</si>
  <si>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   </t>
  </si>
  <si>
    <t>5/8"; 11/16"</t>
  </si>
  <si>
    <t>BROCA PARA METAL RECTIFICADA HSS-G CON MANGO REDUCIDO (133)</t>
  </si>
  <si>
    <t>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t>
  </si>
  <si>
    <t>9/16"; 13/16" 7/8"; 1"</t>
  </si>
  <si>
    <t>BROCA PARA METAL HSS-CO 5%  (155)</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</si>
  <si>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</si>
  <si>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3/64"; 1/16"; 5/64"; 3/32: 7/64"; 1/8"; 9/64"; 5/32"; 11/64"; 3/16"; 13/64"; 7/32"; 15/64"; 1/4"; 17/64"; 9/32"; 19/64"; 5/16"; 11/32"; 23/64"; 3/8"; 25/64"; 7/16"; 29/64"; 31/64"; 1/2"; 9/16"; 5/8"; 3/4"</t>
  </si>
  <si>
    <t>HSS-Co 5% M35 Cobalto</t>
  </si>
  <si>
    <t>Geometría rectificada con filo 135ᵒ. &lt;br&gt; Uso: taladro.</t>
  </si>
  <si>
    <t>BROCA PARA METAL HSS-G TIN REVESTIDA (160)</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</si>
  <si>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t>
  </si>
  <si>
    <t>HSS-G TiN Revestido</t>
  </si>
  <si>
    <t>TiN revestido</t>
  </si>
  <si>
    <t>BROCA HELICOIDAL RECTIFICADA PARA PERFORACIONES PROFUNDAS HSS-CO 5% (187) SERIE LARGA</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</si>
  <si>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Serie Larga.</t>
  </si>
  <si>
    <t>1/8"; 1/4"; 5/16"; 3/8"; 1/2"</t>
  </si>
  <si>
    <t>HSS-Co 5% M35 Cobalto, serie larga</t>
  </si>
  <si>
    <t>DIN 340 RW h8</t>
  </si>
  <si>
    <t>Brilliante</t>
  </si>
  <si>
    <t>Geometría rectificada con filo 135ᵒ. &lt;br&gt; Uso: taladro y maquinas CNC.</t>
  </si>
  <si>
    <t>BROCA PARA METAL HSS-CO 5%  CON ESPIGA REDUCIDA (157)</t>
  </si>
  <si>
    <t>Brocas helicoidales de COBALTO con espiga reducida,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</si>
  <si>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9/16"; 5/8"; 3/4"</t>
  </si>
  <si>
    <t>BROCAS HELICOIDALES GEOMETRÍA RECTIFICADA HSS-M2 SERIE LARGA (235)</t>
  </si>
  <si>
    <t>Brocas helicoidales geometría totalmente rectificada, para perforaciones profundas.
Con Espiga Cilíndrica, serie larga. Alto rendimiento de corte para una perforación esmerada de aceros aleados y no aleados. Recomendado para hierro fundido, maleable y gris, aleaciones de cobre y otros materiales similares. Tratamiento térmico y ensayo.</t>
  </si>
  <si>
    <t>1/4"; 5/16"; 3/8"; 7/16" 1/2"</t>
  </si>
  <si>
    <t>HSS-M2</t>
  </si>
  <si>
    <t>DIN 340</t>
  </si>
  <si>
    <t>BROCAS HELICOIDALES GEOMETRÍA RECTIFICADA HSS-M2 SERIE EXTRA LARGA (236)</t>
  </si>
  <si>
    <t>Brocas helicoidales geometría totalmente rectificada, para perforaciones profundas.
Con Espiga Cilíndrica, serie extra larga. Alto rendimiento de corte para una perforación esmerada de aceros aleados y no aleados. Recomendado para hierro fundido, maleable y gris, aleaciones de cobre y otros materiales similares. Tratamiento térmico y ensayo.</t>
  </si>
  <si>
    <t>BROCA HELICOIDAL GEOMETRÍA RECTIFICADA CON MANGO CÓNICO MORSE (250).</t>
  </si>
  <si>
    <t>Brocas helicoidales con Mango Cónico Morse, Serie Corta, geometría Rectificadas fabricadas en Acero Súper Rápido, Perforaciones precisas, alto Rendimiento. Idóneas para taladrar Aceros Aleados y No-Aleados con una Resistencia a la Tracción de hasta 800 N/mm2, metales en general y hierro fundido. El rectificado de precisión y el  afilado de 135° en cruz autocentrante permiten un Avance de la perforación más rápido con una menor fuerza de empuje con respecto a las Brocas con afilado estándar. Uso en Taladro estacionario. Se recomienda el uso de líquido refrigerante.</t>
  </si>
  <si>
    <t>1/4"; 5/16"; 3/8"; 1/2"; 5/8"; 11/16"; 1"; 1 1/4"</t>
  </si>
  <si>
    <t>DIN 345 RN</t>
  </si>
  <si>
    <t>Conico Morse</t>
  </si>
  <si>
    <t>BROCAS DE CENTRAR HSS-M2 (7500)</t>
  </si>
  <si>
    <t>Las brocas de centrar  se utilizan para crear puntos de referencia  precisos en piezas de trabajo, especialmente en metales. Son fabricadas en Acero HSS-M2.</t>
  </si>
  <si>
    <t>DIN 333/A</t>
  </si>
  <si>
    <t>Filo 60ᵒ</t>
  </si>
  <si>
    <t>BROCA  CÓNICA ESCALONADA HSS-G (7640)</t>
  </si>
  <si>
    <t>Las broca cónica escalonada, los filos cortantes ajustados y escalonados permiten desbarbar y achaflanar al mismo tiempo, ensanchar y repasar agujeros  existentes. No producen barbas y vibraciones  mientras perforan. Respetar las Velocidades de corte y lubricar.</t>
  </si>
  <si>
    <t>1/8" - 1/2"; 1/4" - 3/4"; 1/4" - 1"</t>
  </si>
  <si>
    <t>DIN 1897</t>
  </si>
  <si>
    <t>Cónico Escalonado</t>
  </si>
  <si>
    <t>Broca avellanadora con filos cortantes ajustados. &lt;br&gt; Uso: taladro.</t>
  </si>
  <si>
    <t>BROCA PARA METAL HSS-G TIN REVESTIDA CON MANGA REDUCIDO (163)</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</si>
  <si>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 Espiga reducida.</t>
  </si>
  <si>
    <t>JUEGO DE BROCAS PARA METAL RECTIFICADA HSS-G 130 EN CAJA METÁLICA  (3505)</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</si>
  <si>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&lt;br&gt; 13 un. (1,5; 2; 2,5; 3; 3,3; 3,5; 4; 4,2; 4,5; 5; 5,5; 6; 6,5)
</t>
  </si>
  <si>
    <t>13</t>
  </si>
  <si>
    <t>JUEGO BROCAS PARA METAL HSS-CO 5% 155 EN CAJA PLÁSTICA   (3780)</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</si>
  <si>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&lt;br&gt; 6 un. (2; 3; 4; 5; 6; 8)</t>
  </si>
  <si>
    <t>6</t>
  </si>
  <si>
    <t>BROCAS PARA CONCRETO</t>
  </si>
  <si>
    <t>../images/categories/18.png</t>
  </si>
  <si>
    <t>BROCA HELICOIDAL PARA CONCRETO CON PLAQUITA DE CARBURO   HM-TCT  (300)</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</si>
  <si>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t>
  </si>
  <si>
    <t>3; 3,5; 4; 5; 6; 6,5; 8; 10; 11; 12; 13; 14; 16; 18; 19; 20; 22</t>
  </si>
  <si>
    <t>HM-TCT</t>
  </si>
  <si>
    <t>DIN 8039-ISO 5468</t>
  </si>
  <si>
    <t>Niquelada</t>
  </si>
  <si>
    <t>Brocas helicoidales con plaquita de carburo. &lt;br&gt; Uso: taladro.</t>
  </si>
  <si>
    <t>BROCA HELICOIDAL PARA CONCRETO CON PLAQUITA DE CARBURO  HM-TCT  (302)</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</si>
  <si>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Serie Larga.</t>
  </si>
  <si>
    <t>5; 6; 6,5; 8; 9,5; 10; 12; 13</t>
  </si>
  <si>
    <t>BROCA HELICOIDAL PARA CONCRETO CON PLAQUITA DE CARBURO  HM-TCT  (303)</t>
  </si>
  <si>
    <t xml:space="preserve">Brocas helicoidales para Hormigón, ideales para una solución económica.   
Con Plaquita  de Carburo de Tungsteno con Soldadura fuerte a 1100°C y Angulo de afiladura 130°, adecuadas para una perforación esmerada en Rotopercusión de Concreto, Hormigón, Mamposteria, Ladrillos, Piedra y Yeso. Extralarga. </t>
  </si>
  <si>
    <t>1/4"; 3/8"; 1/2"</t>
  </si>
  <si>
    <t>BROCA HELICOIDAL PARA CONCRETO CON PLAQUITA DE CARBURO  HM-TCT  (304)</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</si>
  <si>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Extralarga.</t>
  </si>
  <si>
    <t>3/8"; 1/2"</t>
  </si>
  <si>
    <t xml:space="preserve">BROCA PARA MATERIALES EDILES DUROS Y PIEDRA NATURAL  SOLIDA  HM - TCT (342) </t>
  </si>
  <si>
    <t>Brocas “SOLIDA” Top Quality grade,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</si>
  <si>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5; 6; 6,5; 8; 10; 12; 13; 14; 16; 18; 20</t>
  </si>
  <si>
    <t>Sablado</t>
  </si>
  <si>
    <t>Brocas especiales con plaquita resistente en Cr-Ni-Mo. &lt;br&gt; Uso: taladro.</t>
  </si>
  <si>
    <t>BROCA PARA CONCRETO SDS PLUS CON 2 FILOS - (400)</t>
  </si>
  <si>
    <t>Brocas para martillos SDS-Plus, Plaquita especial en Metal Duro con  Punta Guia, soldadura fuerte de alta temperatura a 1100°C. Fabricadas en Acero al Cromo-Níquel-Molibdeno. Doble helice para una óptima evacuación del polvo y avance, roce mínimo con la superficie a taladrar. Para perforar Cemento, Hormigón, Materiales de Construcción duros, Marmol, Granito, Concreto, Ladrillos, Piedra, Pórfido y Yeso. Indicadas para todos los Portabrocas y Adaptadores con sistema de conexion SDS-Plus.</t>
  </si>
  <si>
    <t>5x160; 6x160; 6,5x160; 8x160; 10x160; 11x160; 12x160; 13x160; 6x260; 6,5x260; 8x260; 10x260; 11x260; 12x260; 13x260; 14x260; 16x250; 18x250; 19x250; 20x250; 22x250; 6x310; 6,5x310; 8x310; 10x310; 11x310; 12x310; 13x310; 14x310; 16x300; 18x300; 19x300; 20x300; 22x300; 25x300; 6,5x460; 13x460</t>
  </si>
  <si>
    <t>DIN 8035</t>
  </si>
  <si>
    <t>SDS PLUS</t>
  </si>
  <si>
    <t>Plaquita especial en metal duro Cr-Ni-Mo, 2 filos. &lt;br&gt; Uso: taladro.</t>
  </si>
  <si>
    <t>BROCA PARA CONCRETO SDS MAX CON 4 FILOS - (430)</t>
  </si>
  <si>
    <t>Brocas con enganche SDS-MAX con cabezal compacto con 4 cortantes en cruz monobloque de Carburo de Volframio Dureza HV1650 y 4 filos independientes. Las 4 robustas y amplias espirales y los 4 filos  en cruz permiten distribuir el esfuerzo de perforación de modo uniforme en toda la longitud, equilibrar la fuerza de torsión, garantizar una mayor duración de la Broca gracias a la menor fricción, obtener una óptima evacuación del polvo gracias a la perfecta geometría de los 4 filos, la Broca no se bloquea cuando perfora, 
fabricadas en Acero al Cromo-Níquel-Molibdeno e inserto de Metal Duro de alta tenacidad y soldadura de alta temperatura a 1100°C. Indicadas para perforar Cemento Armado, Hormigón, Mampostería, Materiales de Construcción Duros, Ladrillos, Piedras, Mármol, Granito, Yeso.</t>
  </si>
  <si>
    <t>12x340; 13x340; 14x340; 16x340; 18x340; 19x340; 20x320; 22x320; 24x320; 25x320; 26x320; 28x320; 30x320; 32x320; 12x540; 13x540; 14x540; 16x540; 18x540; 19x540; 20x520</t>
  </si>
  <si>
    <t>SDS MAX</t>
  </si>
  <si>
    <t>Plaquita especial en metal duro Cr-Ni-Mo, 4 filos. &lt;br&gt; Uso: taladro.</t>
  </si>
  <si>
    <t xml:space="preserve">BROCA PARA MATERIALES EDILES DUROS Y GRANITO  HM - TCT K20  CR-NI-MOLIBDENO (345) </t>
  </si>
  <si>
    <t>INDUSTRIAL QUALITY Brocas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Cr-Ni-Mo,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</si>
  <si>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6,5; 13</t>
  </si>
  <si>
    <t>HM-TCT K20</t>
  </si>
  <si>
    <t>Brilliante con hélice verde</t>
  </si>
  <si>
    <t>Brocas especiales con plaquita resistente en Cr-Ni-Mo. &lt;br&gt; Uso: taladro, rotopercusión</t>
  </si>
  <si>
    <t>CINCELES DEMOLEDORES</t>
  </si>
  <si>
    <t>../images/categories/19.png</t>
  </si>
  <si>
    <t>CINCEL DEMOLEDOR CON PUNTA - SDS PLUS (550)</t>
  </si>
  <si>
    <t>SDS-Plus Cincel demoledor con punta,  en acero especial  tratado a alta temperatura.</t>
  </si>
  <si>
    <t>Aleaje de acero tratado a alta resistencia</t>
  </si>
  <si>
    <t>Taladro</t>
  </si>
  <si>
    <t>CINCEL DEMOLEDOR PLANO - SDS PLUS (555)</t>
  </si>
  <si>
    <t>SDS-Plus Cincel demoledor  plano,  en acero especial  tratado a alta temperatura.</t>
  </si>
  <si>
    <t>22 x 250</t>
  </si>
  <si>
    <t>CINCEL DEMOLEDOR PLANO - SDS PLUS (565)</t>
  </si>
  <si>
    <t>SDS-Plus Cincel demoledor  plano ancho,  en acero especial  tratado a alta temperatura.</t>
  </si>
  <si>
    <t>40 x 250</t>
  </si>
  <si>
    <t>CINCEL DEMOLEDOR PLANO - SDS MAX (602)</t>
  </si>
  <si>
    <t>SDS-Max  Cincel demoledor  plano,  en acero especial  tratado a alta temperatura.</t>
  </si>
  <si>
    <t>25 x 280; 25 x 400; 25 x 600</t>
  </si>
  <si>
    <t>CINCEL DEMOLEDOR PLANO - SDS MAX (605)</t>
  </si>
  <si>
    <t>SDS-Max   Cincel demoledor plano ancho,  en acero especial  tratado a alta temperatura.</t>
  </si>
  <si>
    <t>50 x 400; 80 x 300</t>
  </si>
  <si>
    <t>BROCAS PARA MADERA</t>
  </si>
  <si>
    <t>../images/categories/20.png</t>
  </si>
  <si>
    <t>BROCA PARA MADERA CON PUNTA GUÍA CV STEEL (700)</t>
  </si>
  <si>
    <t>Brocas helicoidales para madera con punta-guía de centrado rectificada, dos bordes de desbasto y dos espirales rectificadas. Adecuadas para una perforación esmerada de Madera blanda y dura, Aglomerados y Derivados. Idóneas para taladrar la sede del taco.</t>
  </si>
  <si>
    <t>3; 4; 5; 6; 6,5; 7; 8; 9; 10; 11; 12; 13; 14; 16; 18; 19; 20; 25</t>
  </si>
  <si>
    <t>Acero Cr-V templado</t>
  </si>
  <si>
    <t>DIN 338-7487</t>
  </si>
  <si>
    <t>HEX</t>
  </si>
  <si>
    <t>Laminada. &lt;br&gt; Uso: taladro</t>
  </si>
  <si>
    <t xml:space="preserve">BROCA PARA MADERA PALA CV STEEL (715)     </t>
  </si>
  <si>
    <t xml:space="preserve"> Brocas tipo PALA, en Cr-V, para madera, con punta guía de centrados rectificado. Espiga ¼” – 6.35 de acuerdo con la Norma 3126 para conexión directa en el adaptador de cambio rápido. Adecuadas para una perforación esmerada de Madera blanda y dura, Aglomerados y Derivados. De acuerdo a la Norma 3126 para conexión directa en el adaptador de cambio rápido. Adecuadas para una perforación esmerada de Madera blanda y dura, Aglomerados y Derivados. Idóneas para taladrar la sede del taco.</t>
  </si>
  <si>
    <t>6; 6,5; 8; 10; 11; 12; 13; 14; 16; 18; 19; 20; 22; 24; 25; 26; 28; 30</t>
  </si>
  <si>
    <t>Con punta guía rectificada. &lt;br&gt; Uso: taladro.</t>
  </si>
  <si>
    <t>BROCA PARA MADERA PALA SERIE LARGA CV STEEL  (718)</t>
  </si>
  <si>
    <t>Brocas tipo PALA, en Cr-V, para madera, con punta guía de centrado rectificado. Espiga ¼” – 6.35 de acuerdo con la Norma 3126 para conexión directa en el adaptador de cambio rapido. Adecuadas para una perforación esmerada de Madera blanda y dura, Aglomerados y Derivados. De acuerdo a la Norma 3126 para conexión directa en el adaptador de cambio rápido.  Idóneas para taladrar la sede del taco.
Serie  Larga.</t>
  </si>
  <si>
    <t>6,5; 10; 13; 16; 19</t>
  </si>
  <si>
    <t>BROCA PARA MADERA TIPO LEWIS CON ESPIGA HEXAGONAL (740)</t>
  </si>
  <si>
    <t>Brocas para madera con hélice forma Lewis y espiga Hexagonal.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</si>
  <si>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19</t>
  </si>
  <si>
    <t>Crom-Vanadium</t>
  </si>
  <si>
    <t>Negra y Brilliante</t>
  </si>
  <si>
    <t>Hexagonal</t>
  </si>
  <si>
    <t>Helice en forma Lewis. &lt;br&gt; Uso: taladro.</t>
  </si>
  <si>
    <t>BROCA PARA MADERA LEWIS HSS, SDS PLUS (748)</t>
  </si>
  <si>
    <t>Brocas para madera con hélice forma Lewis y enganche SDS plus.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</si>
  <si>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18; 19; 20</t>
  </si>
  <si>
    <t>BROCAS SIERRA</t>
  </si>
  <si>
    <t>../images/categories/21.png</t>
  </si>
  <si>
    <t>BROCA SIERRA HSS BI-METAL (1350)</t>
  </si>
  <si>
    <t>Broca-Sierras Bimetálicas HSS con cortantes finos de acero HSS de paso variable  4-6 x 1”/25mm,      Ángulo positivo de corte, Profundidad de corte 30 mm / 1”3/16. Indicadas para perforar Aceros, Aleaciones Ligeras, Hierro, Aluminio, Hierro fundido, Cobre, Latón, Bronce, Madera,   Materiales plásticos, Fibras de vidrio, Materiales compuestos de fibras, Cartón piedra. Compatibles para cualquier exigencia de trabajo de Electricistas, Hidráulicos, Carpinteros, Instaladores, Techadores, Hojalateros. Se pueden utilizar también para trabajar superficies curvas. Para ser utilizadas con Taladros eléctricos. Para cortes rápidos, precisos y de larga duración seguir los consejos para el uso y las velocidades de corte.</t>
  </si>
  <si>
    <t>14; 16; 17; 19; 20; 22; 24; 25; 27; 29; 30; 32; 33; 35; 37; 38; 40; 41; 51; 64; 76</t>
  </si>
  <si>
    <t>HSS Bi-Metal</t>
  </si>
  <si>
    <t>Con filo de corte con dientes en HSS templado. &lt;br&gt; Uso: taladro.</t>
  </si>
  <si>
    <t>MANDRIL CON PUNTA PILOTO HSS BI-METAL (1360)</t>
  </si>
  <si>
    <t>Mandril con Espiga Hexagonal y con Broca Guia HSS-G.</t>
  </si>
  <si>
    <t>14-30 HEX 1/4"; 14-30 HEX 3/8"</t>
  </si>
  <si>
    <t>MANDRIL CON PUNTA PILOTO HSS BI-METAL (1361)</t>
  </si>
  <si>
    <t>32-152 HEX 3/8"</t>
  </si>
  <si>
    <t>MANDRIL HEX  CON SPIN TORQUE LIBERACIÓN RÁPIDA CON PUNTA PILOTO HSS (1362)</t>
  </si>
  <si>
    <t>Mandril con Espiga Hexagonal, Clicket de cierre y con Broca Guia HSS-G.</t>
  </si>
  <si>
    <t>SDS PLUS MANDRIL CON SPIN TORQUE LIBERACION RAPIDA CON PUNTA PILOTO HSS (1364)</t>
  </si>
  <si>
    <t>Mandril con Espiga  SDS-PLUS, con clicket de cierre  y con Broca Guia HSS-G.</t>
  </si>
  <si>
    <t>32-152 SDS PLUS</t>
  </si>
  <si>
    <t>BROCA PILOTO PARA BROCA SIERRA BI-METAL 1350 CON ESPIGA HEX (1365)</t>
  </si>
  <si>
    <t>Broca Guia  para Mandril Art. 1260, con Espiga Hexagonal HSS-G .</t>
  </si>
  <si>
    <t>6.35</t>
  </si>
  <si>
    <t>BROCA SIERRA HSS M2  (1250)</t>
  </si>
  <si>
    <t>Broca-Sierra  dotada con Adaptador y Broca piloto, con Rompe-Virutas lateral para facilitar la expulsión de las virutas y Muelle para la expulsión automática del disco. Dientes de corte Rectificados y reafilables. Indicadas para trabajar materiales con espesor de hasta 7-8 mm.   Producen agujeros precisos sin pliegues y garantizan Rendimiento y Duración. El tipo en HSS-M2 es adecuado para perforaciones de Planchas de Acero, Aleaciones ligeras, Hierro, Materiales metálicos en general con Resistencia a la tracción de hasta 800 N/mm2, Plástico duro. Se pueden utilizar también para trabajar superficies curvas. Idoneas para Trabajos de Construcción y de Mantenimiento Mecanico, Carpintería, Instalaciones, Reparaciones.</t>
  </si>
  <si>
    <t>10; 12; 13; 14; 15; 16; 17; 19; 23; 24; 25</t>
  </si>
  <si>
    <t>HSS M2</t>
  </si>
  <si>
    <t>Dientes de corte reafilables. &lt;br&gt; Uso: taladro.</t>
  </si>
  <si>
    <t>BROCA SIERRA PARA CONCRETO Y PIEDRA NATURAL HM-TCT (1900)</t>
  </si>
  <si>
    <t>Broca Sierras  perforadoras con dientes de Metal Duro soldados a alta temperatura y resistentes a la rotopercusión. Con orificio roscado M16 o M22 para fijar el adaptador. Aperturas laterales para la  evacuación del material. Indicadas para realizar perforaciones en el Hormigón, Mampostería, Cemento, Piedra. Aplicaciones en trabajos de Construcción, Restructuración, Instalaciones y colocación de tubos y cables.  Cuerpo ligero pero robusto y templado para un avance rápido de perforación. Profundidad de corte hasta 60-70 mm. Para ser utilizadas con Martillos y Perforadores ligeros de 700 a 900 W para una  correcta transimisión de la potencia.</t>
  </si>
  <si>
    <t>25; 40; 50</t>
  </si>
  <si>
    <t>Sablada</t>
  </si>
  <si>
    <t>Cuerpo en acero especial templado. &lt;br&gt; Uso: taladro.</t>
  </si>
  <si>
    <t>MANDRIL CON ESPIGA HEXAGONAL PARA BROCA SIERRA  1900 (1905)</t>
  </si>
  <si>
    <t xml:space="preserve"> Mandril  con espiga hexagonal, con rosca M16 para broca sierra (1900)</t>
  </si>
  <si>
    <t>220</t>
  </si>
  <si>
    <t>Rosca M16. &lt;br&gt; Uso: taladro.</t>
  </si>
  <si>
    <t>MANDRIL  CON ESPIGA  SDS-PLUS  PARA BROCA SIERRA 1900 (1908)</t>
  </si>
  <si>
    <t>Mandril  con espiga  SDS-PLUS, con rosca M16  para broca sierra (1900)</t>
  </si>
  <si>
    <t>PORTABROCAS CON LLAVE</t>
  </si>
  <si>
    <t>../images/categories/22.png</t>
  </si>
  <si>
    <t>PORTABROCAS CON LLAVE (10000)</t>
  </si>
  <si>
    <t>Portabrocas de cremallera con llave</t>
  </si>
  <si>
    <t xml:space="preserve">1.5-10 mm mail 3/8"x24; 1.5-10 mm femail 3/8"x24; 1.5-10 mm femail 1/2"x20; 1.5-13 mm mail 3/8"x24 </t>
  </si>
  <si>
    <t>LLAVE PARA PORTABROCAS 10000 (10300)</t>
  </si>
  <si>
    <t>Llave para portabrocas de cremallera</t>
  </si>
  <si>
    <t>1.5-13</t>
  </si>
  <si>
    <t>Para portabrocas (art.10000)</t>
  </si>
  <si>
    <t xml:space="preserve">PUNTAS (TiN) Y ACCESORIOS            </t>
  </si>
  <si>
    <t>../images/categories/23.png</t>
  </si>
  <si>
    <t>PUNTA TIN PH (2702)</t>
  </si>
  <si>
    <t>Punta PH con revestimiento en Nitruro de Titanio. &lt;br&gt; L = 25 mm</t>
  </si>
  <si>
    <t>PH1 TIN; PH2 TIN; PH3 TIN; PH4 TIN</t>
  </si>
  <si>
    <t>Acero S2</t>
  </si>
  <si>
    <t>DIN 3128 PH</t>
  </si>
  <si>
    <t>Revestido en Nitruro de Titanio</t>
  </si>
  <si>
    <t>HEX 1/4"</t>
  </si>
  <si>
    <t>Para taladro</t>
  </si>
  <si>
    <t>PUNTA TIN PH LARGA (2707)</t>
  </si>
  <si>
    <t>Punta PH con revestimiento en Nitruro de Titanio. &lt;br&gt; L = 50 mm</t>
  </si>
  <si>
    <t>PH1x50 TIN; PH2x50 TIN; PH3x50 TIN; PH4x50 TIN</t>
  </si>
  <si>
    <t>PUNTA TIN PLANA (2732)</t>
  </si>
  <si>
    <t>Punta plana con revestimiento en Nitruro de Titanio. &lt;br&gt; L = 25 mm</t>
  </si>
  <si>
    <t>5x0,8x25 TIN; 6x1x25 TIN; 7x1,2x25 TIN</t>
  </si>
  <si>
    <t>DIN 3127-1 SLOT</t>
  </si>
  <si>
    <t>PUNTA TIN PLANA LARGA (2737)</t>
  </si>
  <si>
    <t>Punta plana con revestimiento en Nitruro de Titanio. &lt;br&gt; L = 50 mm</t>
  </si>
  <si>
    <t>5x0,8x44 TIN; 7x1,2x44 TIN</t>
  </si>
  <si>
    <t>PUNTA TIN  HEX (2747)</t>
  </si>
  <si>
    <t>Punta hexagonal con revestimiento en Nitruro de Titanio. &lt;br&gt; L = 25 mm</t>
  </si>
  <si>
    <t>hex 3 TIN; hex 6 TIN</t>
  </si>
  <si>
    <t>DIN 7426 HEX</t>
  </si>
  <si>
    <t>PUNTA TIN  HEX LARGA (2752)</t>
  </si>
  <si>
    <t>Punta hexagonal con revestimiento en Nitruro de Titanio. &lt;br&gt; L = 50 mm</t>
  </si>
  <si>
    <t>hex 2.5 TIN; hex 5 TIN</t>
  </si>
  <si>
    <t>PUNTA TIN  TORX (2762)</t>
  </si>
  <si>
    <t>Punta TORX con revestimiento en Nitruro de Titanio. &lt;br&gt; L = 25 mm</t>
  </si>
  <si>
    <t>T15x25 TIN; T20x25 TIN; T25x25 TIN; T30x25 TIN; T40x25 TIN</t>
  </si>
  <si>
    <t>PUNTA TIN  TORX LARGA (2767)</t>
  </si>
  <si>
    <t>Punta TORX con revestimiento en Nitruro de Titanio. &lt;br&gt; L = 50 mm</t>
  </si>
  <si>
    <t>T15x44 TIN; T20x44 TIN; T30x44 TIN</t>
  </si>
  <si>
    <t>PUNTA TIN  DOBLE PH-PLANA  (2777)</t>
  </si>
  <si>
    <t>Punta TiN doble PH-plana. &lt;br&gt; L = 45 mm</t>
  </si>
  <si>
    <t>PH2 x slot 6 x 1 TIN</t>
  </si>
  <si>
    <t>PUNTA TIN PZ (2722)</t>
  </si>
  <si>
    <t>Punta PZ con revestimiento en Nitruro de Titanio. &lt;br&gt; L = 25 mm</t>
  </si>
  <si>
    <t>PZ1 TIN; PZ2 TIN; PZ3 TIN</t>
  </si>
  <si>
    <t>DIN 3128 PZ</t>
  </si>
  <si>
    <t>PUNTA TIN PZ LARGA (2727)</t>
  </si>
  <si>
    <t>Punta PZ con revestimiento en Nitruro de Titanio. &lt;br&gt; L = 50 mm</t>
  </si>
  <si>
    <t>PZ1x50 TIN; PZ2x50 TIN; PZ3x50 TIN</t>
  </si>
  <si>
    <t>ADAPTADOR MAGNÉTICO PARA PUNTAS (2785)</t>
  </si>
  <si>
    <t>Adaptador magnético para puntas. &lt;br&gt;  L = 60 mm</t>
  </si>
  <si>
    <t>Espiga 1/4" x 1/4"</t>
  </si>
  <si>
    <t>Aleaje de acero especial</t>
  </si>
  <si>
    <t>DIN 7427 B</t>
  </si>
  <si>
    <t>ADAPTADOR MAGNÉTICO PARA TUERCAS Y TORNILLOS (2790)</t>
  </si>
  <si>
    <t>Adaptador magnético para tuercas y tornillos. &lt;br&gt; L = 65 mm</t>
  </si>
  <si>
    <t>1/4" x 6.35 x 65; 1/4" x 8 x 65; 1/4" x 10 x 65</t>
  </si>
  <si>
    <t>DIN 7424</t>
  </si>
  <si>
    <t>BROCAS PARA VIDRIO</t>
  </si>
  <si>
    <t>../images/categories/24.png</t>
  </si>
  <si>
    <t>BROCAS PARA VIDRIO (2100)</t>
  </si>
  <si>
    <t>Broca para Vidrio y Cerámicas con Plaquita Especial de Metal Duro  - HM - TCT</t>
  </si>
  <si>
    <t>3; 4; 5; 6; 6,5; 8; 10; 12; 13</t>
  </si>
  <si>
    <t>Niquelado</t>
  </si>
  <si>
    <t>Con plaquita especial en metal duro y broca de centrado. &lt;br&gt; Uso: taladro.</t>
  </si>
  <si>
    <t>JUEGO DE EXTRACTORES DE TORNILLOS</t>
  </si>
  <si>
    <t>../images/categories/25.png</t>
  </si>
  <si>
    <t>Extractores de tornillos para desatornillar los tornillos herumbrrados y las tuercas enroscadas sin afectar la rosca.  &lt;br&gt; &lt;br&gt;  5 un. (1, 2, 3, 4, 5) &lt;br&gt; 6 un. (1, 2, 3, 4, 5, 6)</t>
  </si>
  <si>
    <t>5; 6</t>
  </si>
  <si>
    <t>Brilliante y negra</t>
  </si>
  <si>
    <t xml:space="preserve">LAMPARAS Y PROYECTORES SOLARES </t>
  </si>
  <si>
    <t>../images/categories/50.png</t>
  </si>
  <si>
    <t>../images/products/5001-01.png</t>
  </si>
  <si>
    <t>LAMPARA SOLAR CON CARCASA ABS</t>
  </si>
  <si>
    <t>Panel Solar :  6V 8W,  300 Lumens,   Bateria:  Litio 3.2 V, 5.000 mah. &lt;br&gt; Carcasa ABS,  Size: 40 x 20 x 6 cm,  Altura: 3 m,  Con Control Remoto.</t>
  </si>
  <si>
    <t>30</t>
  </si>
  <si>
    <t>W</t>
  </si>
  <si>
    <t>Protection</t>
  </si>
  <si>
    <t>IP 65</t>
  </si>
  <si>
    <t>Carcasa</t>
  </si>
  <si>
    <t>ABS</t>
  </si>
  <si>
    <t>Control remoto</t>
  </si>
  <si>
    <t>Si</t>
  </si>
  <si>
    <t>Vida util</t>
  </si>
  <si>
    <t>2-3 Años</t>
  </si>
  <si>
    <t>Garantia</t>
  </si>
  <si>
    <t>1 Año</t>
  </si>
  <si>
    <t>../images/products/5002-01.png</t>
  </si>
  <si>
    <t>Panel Solar:  6V 10W,  440 Lumens,  Bateria:  Litio 3.2 V, 10.000 mah. &lt;br&gt; Carcasa ABS,  Size: 60 x 23 x 6 cm,  Altura: 3-4 m, Con Control Remoto.</t>
  </si>
  <si>
    <t>60</t>
  </si>
  <si>
    <t>../images/products/5003-01.png</t>
  </si>
  <si>
    <t>Panel Solar:  6V 15W,   660 Lumens,  Bateria:  Litio 3.2 V, 15.000 mah.&lt;br&gt; Carcasa ABS,   Size: 63 x 25 x 7 cm,   Altura: 4 m,  Con Control Remoto.</t>
  </si>
  <si>
    <t>90</t>
  </si>
  <si>
    <t>../images/products/5004-01.png</t>
  </si>
  <si>
    <t>Panel Solar:  6V 20W,   900 Lumens,   Bateria:  Litio 3.2 V, 20.000 mah. &lt;br&gt;  Carcasa ABS,  Size: 73 x 25 x 7 cm,   Altura: 4-5 m,  Con control Remoto.</t>
  </si>
  <si>
    <t>120</t>
  </si>
  <si>
    <t>../images/products/5005-01.png</t>
  </si>
  <si>
    <t>LAMPARA SOLAR CON CARCASA ALUMINIO</t>
  </si>
  <si>
    <t>Panel Solar:  6V 28W,  1100 Lumens,   Bateria:  Litio 3.2 V, 25.000 mah. &lt;br&gt;  Carcasa de Aluminio,  Size: 76 x 30 x 13 cm,   Altura:  4-5m,  Con Control Remoto.</t>
  </si>
  <si>
    <t>150</t>
  </si>
  <si>
    <t>Aluminio</t>
  </si>
  <si>
    <t>18 meses</t>
  </si>
  <si>
    <t>../images/products/5006-01.png</t>
  </si>
  <si>
    <t>Panel Solar :  6V 33W,  660 Lumens,   Bateria:  Litio 3.2 V, 30.000 mah, &lt;br&gt;  Carcasa de Aluminio,  Size: 93 x 30 x 15 cm,   Altura:  5-6 m, Con Control Remoto.</t>
  </si>
  <si>
    <t>200</t>
  </si>
  <si>
    <t>../images/products/5009-01.png</t>
  </si>
  <si>
    <t>../images/products/5009-02.png</t>
  </si>
  <si>
    <t>PROYECTOR SOLAR</t>
  </si>
  <si>
    <t>Panel solar:  6V 30W,   1650 Lumens,   Bateria:  Litio 3.2 V, 30.000 mah. &lt;br&gt;  Carcasa de Aluminio, Size proyector: 30 x 36 x 9 cm, Size panel: 60 x 36 x 1 cm,   Altura: 5-6 m,  Con Control Remoto.</t>
  </si>
  <si>
    <t>300</t>
  </si>
  <si>
    <t>IP67</t>
  </si>
  <si>
    <t>../images/products/5010-01.png</t>
  </si>
  <si>
    <t>Panel solar:  6V 25W,   2100 Lumens,   Bateria:  Litio 3.2 V, 20.000 mah,. &lt;br&gt;  Carcasa de Aluminio,  Size proyector: 30 x 36 x 9 cm, Size panel: 50 x 36 x 1 cm,  Altura: 5-6 m,   Con control Remoto.</t>
  </si>
  <si>
    <t>400</t>
  </si>
  <si>
    <t>../images/products/5011-01.png</t>
  </si>
  <si>
    <t>Panel solar:  6V 30W,    2800 Lumens,   Bateria:  Litio 3.2 V, 30.000 mah. &lt;br&gt;  Carcasa de Aluminio,  Size proyector: 30 x 36 x 9 cm, Size panel: 60 x 36 x 1 cm,  Altura: 6-7 m,   Con control Remoto.</t>
  </si>
  <si>
    <t>500</t>
  </si>
  <si>
    <t>../images/products/5012-01.png</t>
  </si>
  <si>
    <t>../images/products/5012-02.png</t>
  </si>
  <si>
    <t>LAMPARA SOLAR INTEGRADA</t>
  </si>
  <si>
    <t>Panel solar:  6V 15W,    1200 Lumens,   Bateria:  Litio 3.2 V, 12.000 mah, &lt;br&gt;  Carcasa ABS, Size: 370 x 370 x 510 mm,  Altura:  4-5 m,   Con Control Remoto.</t>
  </si>
  <si>
    <t>400 W - 3.2 V</t>
  </si>
  <si>
    <t>../images/products/5013-01.png</t>
  </si>
  <si>
    <t>../images/products/5013-02.png</t>
  </si>
  <si>
    <t>Panel solar:  6V 25W,    1500 Lumens,   Bateria:  Litio 3.2 V, 15.000 mah. &lt;br&gt;  Carcasa ABS,  Size: 690 x 420 x 370 mm,  Altura: 5-6 m,   Con Control Remoto.</t>
  </si>
  <si>
    <t>600 W - 3.2 V</t>
  </si>
  <si>
    <t>../images/products/5014-01.png</t>
  </si>
  <si>
    <t>../images/products/5014-02.png</t>
  </si>
  <si>
    <t>LAMPARA SOLAR CON PANEL SEPARADO</t>
  </si>
  <si>
    <t>Panel Solar:  Poly 6V 20W,   Leds:  5730  8 W,  Sensor de Proximidad e Intensidad. &lt;br&gt;  Carcasa ABS,  Lumenes: 880,     Bateria: Litio 3.2 V,  20000 mah, Life PO4,   Size lámpara: 495 x 210 x 63 mm,  Size panel:  350 x 450 x 17 mm,  Altura: 4-5mm,  Con Control Remoto.</t>
  </si>
  <si>
    <t>100 W - 3.2 V</t>
  </si>
  <si>
    <t>1-2 Años</t>
  </si>
  <si>
    <t>2 años</t>
  </si>
  <si>
    <t>../images/products/5015-01.png</t>
  </si>
  <si>
    <t>../images/products/5015-02.png</t>
  </si>
  <si>
    <t>LAMPARA SOLAR CON CONTROL REMOTO</t>
  </si>
  <si>
    <t>Panel Solar:  Mono 18V 40W,    Leds: Philips 5050,   Sensor de Proximidad e Intensidad. &lt;br&gt;   Lumenes: 4000,   Bateria:  Litio 12.8 V,  16.000 mah,  Life PO4,  Tiempo de Carga: 5-6 horas,   Size:: 850 x 360 x 80 mm,  Carcasa de Aluminio,   Altura: 6-8 m,  Con Control Remoto.</t>
  </si>
  <si>
    <t>400 W - 12.8 V</t>
  </si>
  <si>
    <t>4-5 Años</t>
  </si>
  <si>
    <t>3 años</t>
  </si>
  <si>
    <t>../images/products/5016-01.png</t>
  </si>
  <si>
    <t>LAMPARA SOLAR SIN CONTROL REMOTO</t>
  </si>
  <si>
    <t>Panel Solar: Mono 18V 40W,     Leds: Philips 5050,    Sensor de Proximidad e Intensidad. &lt;br&gt;  Lumenes: 4000,  Bateria:  Litio 12.8 V,  16.000 mah, Life PO4,  Tiempo de Carga: 5-6 horas,  Size: 850 x 360 x 80 mm,  Carcasa de Aluminio,  Altura 6-8m,  SIN Control Remoto.</t>
  </si>
  <si>
    <t>Sin</t>
  </si>
  <si>
    <t>Nr.categorie</t>
  </si>
  <si>
    <t>CATEGORIA</t>
  </si>
  <si>
    <t>SUBCATEGORIA</t>
  </si>
  <si>
    <t>DIMENSION</t>
  </si>
  <si>
    <t>CODIGO</t>
  </si>
  <si>
    <t>Codigo TH</t>
  </si>
  <si>
    <t>SubTipo Herram.</t>
  </si>
  <si>
    <t>Dimensiune</t>
  </si>
  <si>
    <t>Llaves y Juegos de Llaves</t>
  </si>
  <si>
    <t>Llave Fija Doble Boca</t>
  </si>
  <si>
    <t>6x7</t>
  </si>
  <si>
    <t>01</t>
  </si>
  <si>
    <t>8x9</t>
  </si>
  <si>
    <t>02</t>
  </si>
  <si>
    <t>Llave Corofija</t>
  </si>
  <si>
    <t>10x11</t>
  </si>
  <si>
    <t>03</t>
  </si>
  <si>
    <t>Juego de Llaves Corofija</t>
  </si>
  <si>
    <t>12x13</t>
  </si>
  <si>
    <t>04</t>
  </si>
  <si>
    <t>Llave Corofija con Clicket</t>
  </si>
  <si>
    <t>0104</t>
  </si>
  <si>
    <t>14x15</t>
  </si>
  <si>
    <t>05</t>
  </si>
  <si>
    <t>Llave Corona Doble Acodada</t>
  </si>
  <si>
    <t>16x17</t>
  </si>
  <si>
    <t>06</t>
  </si>
  <si>
    <t>Llave fija Una Boca</t>
  </si>
  <si>
    <t>18x19</t>
  </si>
  <si>
    <t>07</t>
  </si>
  <si>
    <t>Llave Tubular para Camiones</t>
  </si>
  <si>
    <t>20x21</t>
  </si>
  <si>
    <t>08</t>
  </si>
  <si>
    <t>Llave Tubular Hex de Tubo</t>
  </si>
  <si>
    <t>22x23</t>
  </si>
  <si>
    <t>09</t>
  </si>
  <si>
    <t>Juego Llaves Tub. Hex de Tubo</t>
  </si>
  <si>
    <t>24x25</t>
  </si>
  <si>
    <t>10</t>
  </si>
  <si>
    <t>Llave Ranas Simple</t>
  </si>
  <si>
    <t>26x27</t>
  </si>
  <si>
    <t>11</t>
  </si>
  <si>
    <t>Llave Ranas Reforzada</t>
  </si>
  <si>
    <t>25x28</t>
  </si>
  <si>
    <t>Llave en L para llantas</t>
  </si>
  <si>
    <t>30x32</t>
  </si>
  <si>
    <t>Llave Semiluna</t>
  </si>
  <si>
    <t>Llave de faja para filtro de Aceite</t>
  </si>
  <si>
    <t>0302</t>
  </si>
  <si>
    <t>Llave de cadena para filtro de Aceite</t>
  </si>
  <si>
    <t xml:space="preserve">Tenaza Saca Clavos </t>
  </si>
  <si>
    <t xml:space="preserve">Tenaza Corte Completo </t>
  </si>
  <si>
    <t>Extractor 2 brazos</t>
  </si>
  <si>
    <t>Extractor 3 brazos</t>
  </si>
  <si>
    <t>Separador de roles</t>
  </si>
  <si>
    <t>Platinas</t>
  </si>
  <si>
    <t>Pata'e Chancho</t>
  </si>
  <si>
    <t>1001</t>
  </si>
  <si>
    <t>Llave Cañeria Stillson</t>
  </si>
  <si>
    <t>1002</t>
  </si>
  <si>
    <t>Tenaza ajustable para instalador</t>
  </si>
  <si>
    <t>1101</t>
  </si>
  <si>
    <t>Cincel plano con protector</t>
  </si>
  <si>
    <t>Cincel con punta con protector</t>
  </si>
  <si>
    <t>14</t>
  </si>
  <si>
    <t>Cinturon Portaherramienta con compartimentos</t>
  </si>
  <si>
    <t>15</t>
  </si>
  <si>
    <t>16</t>
  </si>
  <si>
    <t>17</t>
  </si>
  <si>
    <t>18</t>
  </si>
  <si>
    <t>19</t>
  </si>
  <si>
    <t>20</t>
  </si>
  <si>
    <t>21</t>
  </si>
  <si>
    <t>22</t>
  </si>
  <si>
    <t>23</t>
  </si>
  <si>
    <t>24</t>
  </si>
  <si>
    <t>25</t>
  </si>
  <si>
    <t>26</t>
  </si>
  <si>
    <t>27</t>
  </si>
  <si>
    <t>28</t>
  </si>
  <si>
    <t>29</t>
  </si>
  <si>
    <t>31</t>
  </si>
  <si>
    <t>32</t>
  </si>
  <si>
    <t>33</t>
  </si>
  <si>
    <t>8,10,12,13,14,17,19,22</t>
  </si>
  <si>
    <t>6,8,9,10,11,12,13,14,17,19,22,24</t>
  </si>
  <si>
    <t>14x17</t>
  </si>
  <si>
    <t>15x16</t>
  </si>
  <si>
    <t>20x22</t>
  </si>
  <si>
    <t>21x23</t>
  </si>
  <si>
    <t>24x27</t>
  </si>
  <si>
    <t>25x26</t>
  </si>
  <si>
    <t>28x29</t>
  </si>
  <si>
    <t>24x27x400</t>
  </si>
  <si>
    <t>27x30x400</t>
  </si>
  <si>
    <t>27x32x400</t>
  </si>
  <si>
    <t>30x32x400</t>
  </si>
  <si>
    <t>6x7,8x9,10x11,12x13,14x15</t>
  </si>
  <si>
    <t>16x17,18x19x20x21,21x23</t>
  </si>
  <si>
    <t>24x27, 25x28, 30x32</t>
  </si>
  <si>
    <t>17x19x21x1/2</t>
  </si>
  <si>
    <t>11x13</t>
  </si>
  <si>
    <t>19x22</t>
  </si>
  <si>
    <t>12"</t>
  </si>
  <si>
    <t>Alicates y Tenazas</t>
  </si>
  <si>
    <t>6''</t>
  </si>
  <si>
    <t>8''</t>
  </si>
  <si>
    <t>8"</t>
  </si>
  <si>
    <t>10"</t>
  </si>
  <si>
    <t>Extractores</t>
  </si>
  <si>
    <t>6"</t>
  </si>
  <si>
    <t>3"</t>
  </si>
  <si>
    <t>Platinas y Pata'e Chancho</t>
  </si>
  <si>
    <t>16"</t>
  </si>
  <si>
    <t>20"</t>
  </si>
  <si>
    <t>32"</t>
  </si>
  <si>
    <t>18"</t>
  </si>
  <si>
    <t>24"</t>
  </si>
  <si>
    <t>36"</t>
  </si>
  <si>
    <t>Herramientas instalador</t>
  </si>
  <si>
    <t>Cinceles</t>
  </si>
  <si>
    <t>14"</t>
  </si>
  <si>
    <t>Cinturones Portaherramientas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</si>
</sst>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1"/>
      <name val="Aptos Narrow"/>
      <family val="2"/>
      <scheme val="minor"/>
    </font>
    <font>
      <sz val="10"/>
      <color rgb="FF000000"/>
      <name val="Calibri"/>
      <family val="2"/>
    </font>
    <font>
      <b/>
      <sz val="11"/>
      <color rgb="FF7030A0"/>
      <name val="Calibri"/>
      <family val="2"/>
    </font>
    <font>
      <b/>
      <sz val="12"/>
      <color rgb="FF7030A0"/>
      <name val="Calibri"/>
      <family val="2"/>
    </font>
    <font>
      <b/>
      <sz val="12"/>
      <color rgb="FF000000"/>
      <name val="Calibri"/>
      <family val="2"/>
    </font>
    <font>
      <b/>
      <sz val="9"/>
      <color rgb="FF000000"/>
      <name val="Calibri"/>
      <family val="2"/>
    </font>
    <font>
      <b/>
      <sz val="8"/>
      <color rgb="FF000000"/>
      <name val="Calibri"/>
      <family val="2"/>
    </font>
    <font>
      <sz val="9"/>
      <color rgb="FF000000"/>
      <name val="Calibri"/>
      <family val="2"/>
    </font>
    <font>
      <sz val="11"/>
      <name val="Calibri"/>
      <family val="2"/>
    </font>
    <font>
      <sz val="8"/>
      <color rgb="FF000000"/>
      <name val="Calibri"/>
      <family val="2"/>
    </font>
    <font>
      <b/>
      <sz val="11"/>
      <name val="Calibri"/>
      <family val="2"/>
    </font>
    <font>
      <sz val="11"/>
      <color rgb="FF000000"/>
      <name val="Calibri"/>
      <family val="2"/>
    </font>
    <font>
      <sz val="11"/>
      <color rgb="FF242424"/>
      <name val="Aptos Narrow"/>
      <charset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0" xfId="0" applyFont="1"/>
    <xf numFmtId="0" fontId="1" fillId="0" borderId="0" xfId="0" applyFont="1" applyAlignment="1">
      <alignment wrapText="1"/>
    </xf>
    <xf numFmtId="0" fontId="4" fillId="0" borderId="1" xfId="0" applyFont="1" applyBorder="1" applyAlignment="1">
      <alignment horizontal="center"/>
    </xf>
    <xf numFmtId="0" fontId="5" fillId="0" borderId="1" xfId="0" applyFont="1" applyBorder="1"/>
    <xf numFmtId="0" fontId="6" fillId="0" borderId="1" xfId="0" applyFont="1" applyBorder="1"/>
    <xf numFmtId="0" fontId="7" fillId="0" borderId="1" xfId="0" applyFont="1" applyBorder="1"/>
    <xf numFmtId="0" fontId="3"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0" fillId="0" borderId="1" xfId="0" quotePrefix="1" applyBorder="1"/>
    <xf numFmtId="0" fontId="0" fillId="0" borderId="1" xfId="0" applyBorder="1" applyAlignment="1">
      <alignment horizontal="center"/>
    </xf>
    <xf numFmtId="0" fontId="8" fillId="0" borderId="1" xfId="0" applyFont="1" applyBorder="1" applyAlignment="1">
      <alignment horizontal="center"/>
    </xf>
    <xf numFmtId="0" fontId="9" fillId="0" borderId="1" xfId="0" applyFont="1" applyBorder="1"/>
    <xf numFmtId="0" fontId="9" fillId="0" borderId="1" xfId="0" quotePrefix="1" applyFont="1" applyBorder="1"/>
    <xf numFmtId="0" fontId="10" fillId="0" borderId="1" xfId="0" applyFont="1" applyBorder="1" applyAlignment="1">
      <alignment horizontal="center"/>
    </xf>
    <xf numFmtId="0" fontId="0" fillId="0" borderId="1" xfId="0" applyBorder="1" applyAlignment="1">
      <alignment horizontal="left"/>
    </xf>
    <xf numFmtId="0" fontId="11"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alignment horizontal="center"/>
    </xf>
    <xf numFmtId="0" fontId="3" fillId="0" borderId="2" xfId="0" applyFont="1" applyBorder="1" applyAlignment="1">
      <alignment horizontal="center"/>
    </xf>
    <xf numFmtId="0" fontId="0" fillId="0" borderId="2" xfId="0" applyBorder="1"/>
    <xf numFmtId="0" fontId="9" fillId="0" borderId="2" xfId="0" applyFont="1" applyBorder="1"/>
    <xf numFmtId="0" fontId="0" fillId="0" borderId="2" xfId="0" applyBorder="1" applyAlignment="1">
      <alignment horizontal="center"/>
    </xf>
    <xf numFmtId="0" fontId="0" fillId="0" borderId="2" xfId="0" quotePrefix="1" applyBorder="1"/>
    <xf numFmtId="0" fontId="3" fillId="0" borderId="3" xfId="0" applyFont="1" applyBorder="1" applyAlignment="1">
      <alignment horizontal="center"/>
    </xf>
    <xf numFmtId="0" fontId="0" fillId="0" borderId="3" xfId="0" applyBorder="1"/>
    <xf numFmtId="0" fontId="0" fillId="0" borderId="3" xfId="0" applyBorder="1" applyAlignment="1">
      <alignment horizontal="center"/>
    </xf>
    <xf numFmtId="0" fontId="3" fillId="0" borderId="4" xfId="0" applyFont="1" applyBorder="1" applyAlignment="1">
      <alignment horizontal="center"/>
    </xf>
    <xf numFmtId="0" fontId="9" fillId="0" borderId="4" xfId="0" applyFont="1" applyBorder="1"/>
    <xf numFmtId="0" fontId="0" fillId="0" borderId="4" xfId="0" applyBorder="1" applyAlignment="1">
      <alignment horizontal="center"/>
    </xf>
    <xf numFmtId="0" fontId="0" fillId="0" borderId="4" xfId="0" quotePrefix="1" applyBorder="1"/>
    <xf numFmtId="0" fontId="2" fillId="0" borderId="4" xfId="0" applyFont="1" applyBorder="1" applyAlignment="1">
      <alignment horizontal="left" vertical="center"/>
    </xf>
    <xf numFmtId="0" fontId="0" fillId="0" borderId="4" xfId="0" applyBorder="1" applyAlignment="1">
      <alignment wrapText="1"/>
    </xf>
    <xf numFmtId="0" fontId="0" fillId="0" borderId="1" xfId="0" applyBorder="1" applyAlignment="1">
      <alignment wrapText="1"/>
    </xf>
    <xf numFmtId="0" fontId="9" fillId="0" borderId="4" xfId="0" applyFont="1" applyFill="1" applyBorder="1" applyAlignment="1">
      <alignment wrapText="1"/>
    </xf>
    <xf numFmtId="0" fontId="12" fillId="0" borderId="5" xfId="0" applyFont="1" applyFill="1" applyBorder="1" applyAlignment="1"/>
    <xf numFmtId="0" fontId="12" fillId="0" borderId="5" xfId="0" applyFont="1" applyFill="1" applyBorder="1" applyAlignment="1">
      <alignment wrapText="1"/>
    </xf>
    <xf numFmtId="0" fontId="9" fillId="0" borderId="6" xfId="0" applyFont="1" applyFill="1" applyBorder="1" applyAlignment="1">
      <alignment wrapText="1"/>
    </xf>
    <xf numFmtId="0" fontId="12" fillId="0" borderId="7" xfId="0" applyFont="1" applyFill="1" applyBorder="1" applyAlignment="1"/>
    <xf numFmtId="0" fontId="12" fillId="0" borderId="7" xfId="0" applyFont="1" applyFill="1" applyBorder="1" applyAlignment="1">
      <alignment wrapText="1"/>
    </xf>
    <xf numFmtId="0" fontId="9" fillId="0" borderId="7" xfId="0" applyFont="1" applyFill="1" applyBorder="1" applyAlignment="1">
      <alignment wrapText="1"/>
    </xf>
    <xf numFmtId="0" fontId="12" fillId="0" borderId="7" xfId="0" quotePrefix="1" applyFont="1" applyFill="1" applyBorder="1" applyAlignment="1"/>
    <xf numFmtId="0" fontId="12" fillId="0" borderId="7" xfId="0" quotePrefix="1" applyFont="1" applyFill="1" applyBorder="1" applyAlignment="1">
      <alignment wrapText="1"/>
    </xf>
    <xf numFmtId="0" fontId="12" fillId="0" borderId="4" xfId="0" applyFont="1" applyBorder="1" applyAlignment="1"/>
    <xf numFmtId="0" fontId="12" fillId="0" borderId="4" xfId="0" quotePrefix="1" applyFont="1" applyBorder="1" applyAlignment="1"/>
    <xf numFmtId="0" fontId="12" fillId="0" borderId="7" xfId="0" applyNumberFormat="1" applyFont="1" applyFill="1" applyBorder="1" applyAlignment="1"/>
    <xf numFmtId="0" fontId="12" fillId="0" borderId="6" xfId="0" applyFont="1" applyFill="1" applyBorder="1" applyAlignment="1">
      <alignment wrapText="1"/>
    </xf>
    <xf numFmtId="0" fontId="13" fillId="0" borderId="0" xfId="0" applyFont="1"/>
    <xf numFmtId="0" fontId="9" fillId="0" borderId="5" xfId="0" quotePrefix="1" applyFont="1" applyFill="1" applyBorder="1" applyAlignment="1"/>
    <xf numFmtId="0" fontId="0" fillId="0" borderId="0" xfId="0" applyAlignment="1">
      <alignment wrapText="1"/>
    </xf>
    <xf numFmtId="0" fontId="0" fillId="0" borderId="0" xfId="0" applyAlignment="1">
      <alignment horizontal="right"/>
    </xf>
    <xf numFmtId="0" fontId="0" fillId="0" borderId="0" xfId="0" quotePrefix="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7"/>
  <sheetViews>
    <sheetView tabSelected="1" topLeftCell="A24" workbookViewId="0">
      <selection activeCell="A20" sqref="A20"/>
    </sheetView>
  </sheetViews>
  <sheetFormatPr defaultRowHeight="20.25" customHeight="1"/>
  <cols>
    <col min="1" max="1" width="35.7109375" bestFit="1" customWidth="1"/>
    <col min="2" max="2" width="27.7109375" bestFit="1" customWidth="1"/>
    <col min="3" max="3" width="5.140625" bestFit="1" customWidth="1"/>
    <col min="4" max="6" width="29.28515625" bestFit="1" customWidth="1"/>
    <col min="7" max="7" width="46.140625" customWidth="1"/>
    <col min="8" max="8" width="22.85546875" customWidth="1"/>
    <col min="9" max="9" width="103.28515625" bestFit="1" customWidth="1"/>
    <col min="10" max="10" width="16" bestFit="1" customWidth="1"/>
    <col min="11" max="11" width="10" bestFit="1" customWidth="1"/>
    <col min="12" max="12" width="6.140625" bestFit="1" customWidth="1"/>
    <col min="13" max="13" width="10" bestFit="1" customWidth="1"/>
    <col min="14" max="14" width="8.5703125" bestFit="1" customWidth="1"/>
    <col min="15" max="15" width="10" bestFit="1" customWidth="1"/>
    <col min="16" max="16" width="6.140625" bestFit="1" customWidth="1"/>
    <col min="17" max="17" width="10" bestFit="1" customWidth="1"/>
    <col min="18" max="18" width="6.140625" bestFit="1" customWidth="1"/>
    <col min="19" max="19" width="10" bestFit="1" customWidth="1"/>
    <col min="20" max="20" width="75.28515625" bestFit="1" customWidth="1"/>
    <col min="21" max="21" width="148.140625" bestFit="1" customWidth="1"/>
    <col min="22" max="22" width="12.140625" bestFit="1" customWidth="1"/>
    <col min="23" max="23" width="21.7109375" bestFit="1" customWidth="1"/>
    <col min="24" max="24" width="6.7109375" bestFit="1" customWidth="1"/>
  </cols>
  <sheetData>
    <row r="1" spans="1:24" s="1" customFormat="1" ht="20.2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20.25" customHeight="1">
      <c r="A2" s="35" t="s">
        <v>24</v>
      </c>
      <c r="B2" s="36" t="s">
        <v>25</v>
      </c>
      <c r="C2" s="45" t="s">
        <v>26</v>
      </c>
      <c r="D2" s="36" t="s">
        <v>27</v>
      </c>
      <c r="E2" s="36" t="s">
        <v>28</v>
      </c>
      <c r="F2" s="36"/>
      <c r="G2" s="37" t="s">
        <v>29</v>
      </c>
      <c r="H2" s="37" t="s">
        <v>30</v>
      </c>
      <c r="I2" s="37" t="s">
        <v>31</v>
      </c>
      <c r="J2" s="36" t="s">
        <v>32</v>
      </c>
      <c r="K2" s="36" t="s">
        <v>33</v>
      </c>
      <c r="L2" s="37" t="s">
        <v>34</v>
      </c>
      <c r="M2" s="37" t="s">
        <v>35</v>
      </c>
      <c r="N2" s="37" t="s">
        <v>36</v>
      </c>
      <c r="O2" s="37" t="s">
        <v>37</v>
      </c>
      <c r="P2" s="37" t="s">
        <v>38</v>
      </c>
      <c r="Q2" s="37" t="s">
        <v>39</v>
      </c>
      <c r="R2" s="37" t="s">
        <v>40</v>
      </c>
      <c r="S2" s="37" t="s">
        <v>41</v>
      </c>
      <c r="T2" s="37" t="s">
        <v>42</v>
      </c>
      <c r="U2" s="37" t="s">
        <v>43</v>
      </c>
      <c r="V2" s="36" t="s">
        <v>44</v>
      </c>
      <c r="W2" s="36"/>
      <c r="X2" s="36"/>
    </row>
    <row r="3" spans="1:24" ht="20.25" customHeight="1">
      <c r="A3" s="38" t="s">
        <v>24</v>
      </c>
      <c r="B3" s="36" t="s">
        <v>25</v>
      </c>
      <c r="C3" s="45" t="s">
        <v>45</v>
      </c>
      <c r="D3" s="36" t="s">
        <v>46</v>
      </c>
      <c r="E3" s="36" t="s">
        <v>47</v>
      </c>
      <c r="F3" s="36" t="s">
        <v>48</v>
      </c>
      <c r="G3" s="40" t="s">
        <v>49</v>
      </c>
      <c r="H3" s="40" t="s">
        <v>30</v>
      </c>
      <c r="I3" s="40" t="s">
        <v>50</v>
      </c>
      <c r="J3" s="39" t="s">
        <v>32</v>
      </c>
      <c r="K3" s="39" t="s">
        <v>33</v>
      </c>
      <c r="L3" s="40" t="s">
        <v>34</v>
      </c>
      <c r="M3" s="40" t="s">
        <v>35</v>
      </c>
      <c r="N3" s="40" t="s">
        <v>51</v>
      </c>
      <c r="O3" s="40" t="s">
        <v>37</v>
      </c>
      <c r="P3" s="40" t="s">
        <v>38</v>
      </c>
      <c r="Q3" s="40" t="s">
        <v>39</v>
      </c>
      <c r="R3" s="40" t="s">
        <v>40</v>
      </c>
      <c r="S3" s="40" t="s">
        <v>41</v>
      </c>
      <c r="T3" s="40" t="s">
        <v>42</v>
      </c>
      <c r="U3" s="40" t="s">
        <v>52</v>
      </c>
      <c r="V3" s="39" t="s">
        <v>44</v>
      </c>
      <c r="W3" s="39"/>
      <c r="X3" s="36"/>
    </row>
    <row r="4" spans="1:24" ht="20.25" customHeight="1">
      <c r="A4" s="38" t="s">
        <v>24</v>
      </c>
      <c r="B4" s="36" t="s">
        <v>25</v>
      </c>
      <c r="C4" s="45" t="s">
        <v>53</v>
      </c>
      <c r="D4" s="36" t="s">
        <v>54</v>
      </c>
      <c r="E4" s="36" t="s">
        <v>55</v>
      </c>
      <c r="F4" s="36"/>
      <c r="G4" s="40" t="s">
        <v>56</v>
      </c>
      <c r="H4" s="40" t="s">
        <v>57</v>
      </c>
      <c r="I4" s="40" t="s">
        <v>58</v>
      </c>
      <c r="J4" s="39" t="s">
        <v>59</v>
      </c>
      <c r="K4" s="39" t="s">
        <v>33</v>
      </c>
      <c r="L4" s="40" t="s">
        <v>34</v>
      </c>
      <c r="M4" s="40" t="s">
        <v>35</v>
      </c>
      <c r="N4" s="40" t="s">
        <v>51</v>
      </c>
      <c r="O4" s="40" t="s">
        <v>37</v>
      </c>
      <c r="P4" s="40" t="s">
        <v>38</v>
      </c>
      <c r="Q4" s="40" t="s">
        <v>39</v>
      </c>
      <c r="R4" s="40" t="s">
        <v>40</v>
      </c>
      <c r="S4" s="40" t="s">
        <v>41</v>
      </c>
      <c r="T4" s="40" t="s">
        <v>42</v>
      </c>
      <c r="U4" s="40" t="s">
        <v>60</v>
      </c>
      <c r="V4" s="39"/>
      <c r="W4" s="39" t="s">
        <v>44</v>
      </c>
      <c r="X4" s="36"/>
    </row>
    <row r="5" spans="1:24" ht="20.25" customHeight="1">
      <c r="A5" s="38" t="s">
        <v>24</v>
      </c>
      <c r="B5" s="36" t="s">
        <v>25</v>
      </c>
      <c r="C5" s="45" t="s">
        <v>61</v>
      </c>
      <c r="D5" s="36" t="s">
        <v>62</v>
      </c>
      <c r="E5" s="36" t="s">
        <v>63</v>
      </c>
      <c r="F5" s="36" t="s">
        <v>64</v>
      </c>
      <c r="G5" s="40" t="s">
        <v>65</v>
      </c>
      <c r="H5" s="40" t="s">
        <v>66</v>
      </c>
      <c r="I5" s="40" t="s">
        <v>67</v>
      </c>
      <c r="J5" s="39" t="s">
        <v>32</v>
      </c>
      <c r="K5" s="39" t="s">
        <v>33</v>
      </c>
      <c r="L5" s="40" t="s">
        <v>34</v>
      </c>
      <c r="M5" s="40" t="s">
        <v>35</v>
      </c>
      <c r="N5" s="40" t="s">
        <v>68</v>
      </c>
      <c r="O5" s="40" t="s">
        <v>37</v>
      </c>
      <c r="P5" s="40" t="s">
        <v>38</v>
      </c>
      <c r="Q5" s="40" t="s">
        <v>39</v>
      </c>
      <c r="R5" s="40" t="s">
        <v>40</v>
      </c>
      <c r="S5" s="40" t="s">
        <v>41</v>
      </c>
      <c r="T5" s="40" t="s">
        <v>42</v>
      </c>
      <c r="U5" s="40" t="s">
        <v>69</v>
      </c>
      <c r="V5" s="39"/>
      <c r="W5" s="39" t="s">
        <v>44</v>
      </c>
      <c r="X5" s="36"/>
    </row>
    <row r="6" spans="1:24" ht="20.25" customHeight="1">
      <c r="A6" s="38" t="s">
        <v>24</v>
      </c>
      <c r="B6" s="36" t="s">
        <v>25</v>
      </c>
      <c r="C6" s="45" t="s">
        <v>70</v>
      </c>
      <c r="D6" s="36" t="s">
        <v>71</v>
      </c>
      <c r="E6" s="36" t="s">
        <v>72</v>
      </c>
      <c r="F6" s="36"/>
      <c r="G6" s="40" t="s">
        <v>73</v>
      </c>
      <c r="H6" s="40" t="s">
        <v>30</v>
      </c>
      <c r="I6" s="40" t="s">
        <v>74</v>
      </c>
      <c r="J6" s="39" t="s">
        <v>32</v>
      </c>
      <c r="K6" s="39" t="s">
        <v>33</v>
      </c>
      <c r="L6" s="40" t="s">
        <v>75</v>
      </c>
      <c r="M6" s="40" t="s">
        <v>35</v>
      </c>
      <c r="N6" s="40" t="s">
        <v>76</v>
      </c>
      <c r="O6" s="40" t="s">
        <v>37</v>
      </c>
      <c r="P6" s="40" t="s">
        <v>38</v>
      </c>
      <c r="Q6" s="40" t="s">
        <v>39</v>
      </c>
      <c r="R6" s="40" t="s">
        <v>40</v>
      </c>
      <c r="S6" s="40" t="s">
        <v>41</v>
      </c>
      <c r="T6" s="40" t="s">
        <v>42</v>
      </c>
      <c r="U6" s="40" t="s">
        <v>77</v>
      </c>
      <c r="V6" s="39" t="s">
        <v>44</v>
      </c>
      <c r="W6" s="39"/>
      <c r="X6" s="36" t="s">
        <v>44</v>
      </c>
    </row>
    <row r="7" spans="1:24" ht="21.75" customHeight="1">
      <c r="A7" s="38" t="s">
        <v>24</v>
      </c>
      <c r="B7" s="36" t="s">
        <v>25</v>
      </c>
      <c r="C7" s="45" t="s">
        <v>78</v>
      </c>
      <c r="D7" s="36" t="s">
        <v>79</v>
      </c>
      <c r="E7" s="36" t="s">
        <v>80</v>
      </c>
      <c r="F7" s="36"/>
      <c r="G7" s="40" t="s">
        <v>81</v>
      </c>
      <c r="H7" s="40" t="s">
        <v>82</v>
      </c>
      <c r="I7" s="40" t="s">
        <v>83</v>
      </c>
      <c r="J7" s="39" t="s">
        <v>32</v>
      </c>
      <c r="K7" s="39" t="s">
        <v>33</v>
      </c>
      <c r="L7" s="40" t="s">
        <v>75</v>
      </c>
      <c r="M7" s="40"/>
      <c r="N7" s="40"/>
      <c r="O7" s="40" t="s">
        <v>37</v>
      </c>
      <c r="P7" s="40" t="s">
        <v>84</v>
      </c>
      <c r="Q7" s="40" t="s">
        <v>39</v>
      </c>
      <c r="R7" s="40" t="s">
        <v>85</v>
      </c>
      <c r="S7" s="40" t="s">
        <v>41</v>
      </c>
      <c r="T7" s="40" t="s">
        <v>42</v>
      </c>
      <c r="U7" s="40" t="s">
        <v>86</v>
      </c>
      <c r="V7" s="39" t="s">
        <v>44</v>
      </c>
      <c r="W7" s="39"/>
      <c r="X7" s="36"/>
    </row>
    <row r="8" spans="1:24" ht="20.25" customHeight="1">
      <c r="A8" s="38" t="s">
        <v>24</v>
      </c>
      <c r="B8" s="36" t="s">
        <v>25</v>
      </c>
      <c r="C8" s="45" t="s">
        <v>87</v>
      </c>
      <c r="D8" s="36" t="s">
        <v>88</v>
      </c>
      <c r="E8" s="36" t="s">
        <v>89</v>
      </c>
      <c r="F8" s="36"/>
      <c r="G8" s="40" t="s">
        <v>90</v>
      </c>
      <c r="H8" s="40" t="s">
        <v>91</v>
      </c>
      <c r="I8" s="40" t="s">
        <v>92</v>
      </c>
      <c r="J8" s="39" t="s">
        <v>32</v>
      </c>
      <c r="K8" s="39" t="s">
        <v>33</v>
      </c>
      <c r="L8" s="40" t="s">
        <v>75</v>
      </c>
      <c r="M8" s="40"/>
      <c r="N8" s="39"/>
      <c r="O8" s="40" t="s">
        <v>37</v>
      </c>
      <c r="P8" s="40" t="s">
        <v>84</v>
      </c>
      <c r="Q8" s="40" t="s">
        <v>39</v>
      </c>
      <c r="R8" s="40" t="s">
        <v>40</v>
      </c>
      <c r="S8" s="40" t="s">
        <v>41</v>
      </c>
      <c r="T8" s="40" t="s">
        <v>42</v>
      </c>
      <c r="U8" s="39" t="s">
        <v>93</v>
      </c>
      <c r="V8" s="39"/>
      <c r="W8" s="39" t="s">
        <v>44</v>
      </c>
      <c r="X8" s="36"/>
    </row>
    <row r="9" spans="1:24" ht="20.25" customHeight="1">
      <c r="A9" s="38" t="s">
        <v>24</v>
      </c>
      <c r="B9" s="36" t="s">
        <v>25</v>
      </c>
      <c r="C9" s="45" t="s">
        <v>94</v>
      </c>
      <c r="D9" s="36" t="s">
        <v>95</v>
      </c>
      <c r="E9" s="36" t="s">
        <v>96</v>
      </c>
      <c r="F9" s="36" t="s">
        <v>97</v>
      </c>
      <c r="G9" s="40" t="s">
        <v>98</v>
      </c>
      <c r="H9" s="40" t="s">
        <v>99</v>
      </c>
      <c r="I9" s="40" t="s">
        <v>100</v>
      </c>
      <c r="J9" s="39" t="s">
        <v>59</v>
      </c>
      <c r="K9" s="39" t="s">
        <v>33</v>
      </c>
      <c r="L9" s="40" t="s">
        <v>75</v>
      </c>
      <c r="M9" s="40"/>
      <c r="N9" s="39"/>
      <c r="O9" s="40" t="s">
        <v>37</v>
      </c>
      <c r="P9" s="40" t="s">
        <v>84</v>
      </c>
      <c r="Q9" s="40" t="s">
        <v>39</v>
      </c>
      <c r="R9" s="40" t="s">
        <v>40</v>
      </c>
      <c r="S9" s="40" t="s">
        <v>41</v>
      </c>
      <c r="T9" s="40" t="s">
        <v>42</v>
      </c>
      <c r="U9" s="39" t="s">
        <v>101</v>
      </c>
      <c r="V9" s="39"/>
      <c r="W9" s="39"/>
      <c r="X9" s="36" t="s">
        <v>44</v>
      </c>
    </row>
    <row r="10" spans="1:24" ht="20.25" customHeight="1">
      <c r="A10" s="38" t="s">
        <v>24</v>
      </c>
      <c r="B10" s="36" t="s">
        <v>25</v>
      </c>
      <c r="C10" s="45" t="s">
        <v>102</v>
      </c>
      <c r="D10" s="36" t="s">
        <v>103</v>
      </c>
      <c r="E10" s="36"/>
      <c r="F10" s="36"/>
      <c r="G10" s="40" t="s">
        <v>104</v>
      </c>
      <c r="H10" s="40" t="s">
        <v>91</v>
      </c>
      <c r="I10" s="40" t="s">
        <v>105</v>
      </c>
      <c r="J10" s="39" t="s">
        <v>32</v>
      </c>
      <c r="K10" s="39" t="s">
        <v>33</v>
      </c>
      <c r="L10" s="40" t="s">
        <v>75</v>
      </c>
      <c r="M10" s="40"/>
      <c r="N10" s="39"/>
      <c r="O10" s="40" t="s">
        <v>37</v>
      </c>
      <c r="P10" s="40" t="s">
        <v>84</v>
      </c>
      <c r="Q10" s="40" t="s">
        <v>39</v>
      </c>
      <c r="R10" s="40" t="s">
        <v>40</v>
      </c>
      <c r="S10" s="40" t="s">
        <v>41</v>
      </c>
      <c r="T10" s="40" t="s">
        <v>42</v>
      </c>
      <c r="U10" s="39" t="s">
        <v>106</v>
      </c>
      <c r="V10" s="39"/>
      <c r="W10" s="39"/>
      <c r="X10" s="36"/>
    </row>
    <row r="11" spans="1:24" ht="20.25" customHeight="1">
      <c r="A11" s="38" t="s">
        <v>24</v>
      </c>
      <c r="B11" s="36" t="s">
        <v>25</v>
      </c>
      <c r="C11" s="45" t="s">
        <v>107</v>
      </c>
      <c r="D11" s="36" t="s">
        <v>108</v>
      </c>
      <c r="E11" s="36"/>
      <c r="F11" s="36"/>
      <c r="G11" s="40" t="s">
        <v>109</v>
      </c>
      <c r="H11" s="40" t="s">
        <v>91</v>
      </c>
      <c r="I11" s="40" t="s">
        <v>110</v>
      </c>
      <c r="J11" s="39" t="s">
        <v>111</v>
      </c>
      <c r="K11" s="39" t="s">
        <v>33</v>
      </c>
      <c r="L11" s="40" t="s">
        <v>75</v>
      </c>
      <c r="M11" s="40"/>
      <c r="N11" s="39"/>
      <c r="O11" s="40" t="s">
        <v>37</v>
      </c>
      <c r="P11" s="40" t="s">
        <v>84</v>
      </c>
      <c r="Q11" s="40" t="s">
        <v>39</v>
      </c>
      <c r="R11" s="40" t="s">
        <v>40</v>
      </c>
      <c r="S11" s="40" t="s">
        <v>41</v>
      </c>
      <c r="T11" s="40" t="s">
        <v>42</v>
      </c>
      <c r="U11" s="39" t="s">
        <v>112</v>
      </c>
      <c r="V11" s="39"/>
      <c r="W11" s="39"/>
      <c r="X11" s="36"/>
    </row>
    <row r="12" spans="1:24" ht="20.25" customHeight="1">
      <c r="A12" s="38" t="s">
        <v>24</v>
      </c>
      <c r="B12" s="36" t="s">
        <v>25</v>
      </c>
      <c r="C12" s="45" t="s">
        <v>113</v>
      </c>
      <c r="D12" s="36" t="s">
        <v>114</v>
      </c>
      <c r="E12" s="36" t="s">
        <v>115</v>
      </c>
      <c r="F12" s="36"/>
      <c r="G12" s="40" t="s">
        <v>116</v>
      </c>
      <c r="H12" s="40" t="s">
        <v>91</v>
      </c>
      <c r="I12" s="40" t="s">
        <v>117</v>
      </c>
      <c r="J12" s="39" t="s">
        <v>32</v>
      </c>
      <c r="K12" s="39" t="s">
        <v>33</v>
      </c>
      <c r="L12" s="40" t="s">
        <v>75</v>
      </c>
      <c r="M12" s="40"/>
      <c r="N12" s="39"/>
      <c r="O12" s="40" t="s">
        <v>37</v>
      </c>
      <c r="P12" s="40" t="s">
        <v>84</v>
      </c>
      <c r="Q12" s="40" t="s">
        <v>39</v>
      </c>
      <c r="R12" s="40" t="s">
        <v>40</v>
      </c>
      <c r="S12" s="40" t="s">
        <v>41</v>
      </c>
      <c r="T12" s="40" t="s">
        <v>42</v>
      </c>
      <c r="U12" s="39" t="s">
        <v>118</v>
      </c>
      <c r="V12" s="39"/>
      <c r="W12" s="39"/>
      <c r="X12" s="36"/>
    </row>
    <row r="13" spans="1:24" ht="20.25" customHeight="1">
      <c r="A13" s="38" t="s">
        <v>24</v>
      </c>
      <c r="B13" s="36" t="s">
        <v>25</v>
      </c>
      <c r="C13" s="45" t="s">
        <v>119</v>
      </c>
      <c r="D13" s="36" t="s">
        <v>120</v>
      </c>
      <c r="E13" s="36" t="s">
        <v>121</v>
      </c>
      <c r="F13" s="36"/>
      <c r="G13" s="40" t="s">
        <v>122</v>
      </c>
      <c r="H13" s="40" t="s">
        <v>30</v>
      </c>
      <c r="I13" s="40" t="s">
        <v>123</v>
      </c>
      <c r="J13" s="39" t="s">
        <v>32</v>
      </c>
      <c r="K13" s="39" t="s">
        <v>33</v>
      </c>
      <c r="L13" s="40" t="s">
        <v>34</v>
      </c>
      <c r="M13" s="40"/>
      <c r="N13" s="39"/>
      <c r="O13" s="40" t="s">
        <v>124</v>
      </c>
      <c r="P13" s="40" t="s">
        <v>125</v>
      </c>
      <c r="Q13" s="40" t="s">
        <v>39</v>
      </c>
      <c r="R13" s="40" t="s">
        <v>85</v>
      </c>
      <c r="S13" s="40" t="s">
        <v>41</v>
      </c>
      <c r="T13" s="40" t="s">
        <v>42</v>
      </c>
      <c r="U13" s="39" t="s">
        <v>126</v>
      </c>
      <c r="V13" s="39"/>
      <c r="W13" s="39"/>
      <c r="X13" s="36"/>
    </row>
    <row r="14" spans="1:24" ht="20.25" customHeight="1">
      <c r="A14" s="38" t="s">
        <v>24</v>
      </c>
      <c r="B14" s="36" t="s">
        <v>25</v>
      </c>
      <c r="C14" s="45" t="s">
        <v>127</v>
      </c>
      <c r="D14" s="36" t="s">
        <v>128</v>
      </c>
      <c r="E14" s="36" t="s">
        <v>129</v>
      </c>
      <c r="F14" s="36"/>
      <c r="G14" s="40" t="s">
        <v>130</v>
      </c>
      <c r="H14" s="40" t="s">
        <v>91</v>
      </c>
      <c r="I14" s="42" t="s">
        <v>131</v>
      </c>
      <c r="J14" s="42" t="s">
        <v>132</v>
      </c>
      <c r="K14" s="39" t="s">
        <v>33</v>
      </c>
      <c r="L14" s="40" t="s">
        <v>75</v>
      </c>
      <c r="M14" s="40"/>
      <c r="N14" s="39"/>
      <c r="O14" s="40" t="s">
        <v>124</v>
      </c>
      <c r="P14" s="40" t="s">
        <v>133</v>
      </c>
      <c r="Q14" s="40"/>
      <c r="R14" s="39"/>
      <c r="S14" s="40" t="s">
        <v>41</v>
      </c>
      <c r="T14" s="40" t="s">
        <v>42</v>
      </c>
      <c r="U14" s="39" t="s">
        <v>134</v>
      </c>
      <c r="V14" s="39"/>
      <c r="W14" s="39"/>
      <c r="X14" s="36"/>
    </row>
    <row r="15" spans="1:24" ht="20.25" customHeight="1">
      <c r="A15" s="38" t="s">
        <v>24</v>
      </c>
      <c r="B15" s="36" t="s">
        <v>25</v>
      </c>
      <c r="C15" s="45" t="s">
        <v>135</v>
      </c>
      <c r="D15" s="36" t="s">
        <v>136</v>
      </c>
      <c r="E15" s="36" t="s">
        <v>137</v>
      </c>
      <c r="F15" s="36"/>
      <c r="G15" s="40" t="s">
        <v>138</v>
      </c>
      <c r="H15" s="40" t="s">
        <v>91</v>
      </c>
      <c r="I15" s="43" t="s">
        <v>131</v>
      </c>
      <c r="J15" s="42" t="s">
        <v>132</v>
      </c>
      <c r="K15" s="39" t="s">
        <v>33</v>
      </c>
      <c r="L15" s="40" t="s">
        <v>75</v>
      </c>
      <c r="M15" s="40"/>
      <c r="N15" s="39"/>
      <c r="O15" s="40" t="s">
        <v>124</v>
      </c>
      <c r="P15" s="40" t="s">
        <v>139</v>
      </c>
      <c r="Q15" s="40"/>
      <c r="R15" s="39"/>
      <c r="S15" s="40" t="s">
        <v>41</v>
      </c>
      <c r="T15" s="40" t="s">
        <v>42</v>
      </c>
      <c r="U15" s="39" t="s">
        <v>140</v>
      </c>
      <c r="V15" s="39"/>
      <c r="W15" s="39" t="s">
        <v>44</v>
      </c>
      <c r="X15" s="36"/>
    </row>
    <row r="16" spans="1:24" ht="20.25" customHeight="1">
      <c r="A16" s="38" t="s">
        <v>141</v>
      </c>
      <c r="B16" s="36" t="s">
        <v>142</v>
      </c>
      <c r="C16" s="45" t="s">
        <v>143</v>
      </c>
      <c r="D16" s="36" t="s">
        <v>144</v>
      </c>
      <c r="E16" s="36"/>
      <c r="F16" s="36"/>
      <c r="G16" s="40" t="s">
        <v>145</v>
      </c>
      <c r="H16" s="35" t="s">
        <v>146</v>
      </c>
      <c r="I16" s="49" t="s">
        <v>147</v>
      </c>
      <c r="J16" s="42" t="s">
        <v>148</v>
      </c>
      <c r="K16" s="39" t="s">
        <v>33</v>
      </c>
      <c r="L16" s="40" t="s">
        <v>149</v>
      </c>
      <c r="M16" s="40"/>
      <c r="N16" s="39"/>
      <c r="O16" s="40"/>
      <c r="P16" s="40"/>
      <c r="Q16" s="40"/>
      <c r="R16" s="39"/>
      <c r="S16" s="40"/>
      <c r="T16" s="40"/>
      <c r="U16" s="39" t="s">
        <v>150</v>
      </c>
      <c r="V16" s="39"/>
      <c r="W16" s="39"/>
      <c r="X16" s="36" t="s">
        <v>44</v>
      </c>
    </row>
    <row r="17" spans="1:24" ht="20.25" customHeight="1">
      <c r="A17" s="38" t="s">
        <v>141</v>
      </c>
      <c r="B17" s="36" t="s">
        <v>142</v>
      </c>
      <c r="C17" s="45" t="s">
        <v>151</v>
      </c>
      <c r="D17" s="36" t="s">
        <v>152</v>
      </c>
      <c r="E17" s="36"/>
      <c r="F17" s="36"/>
      <c r="G17" s="40" t="s">
        <v>153</v>
      </c>
      <c r="H17" s="47" t="s">
        <v>154</v>
      </c>
      <c r="I17" s="39" t="s">
        <v>155</v>
      </c>
      <c r="J17" s="42" t="s">
        <v>132</v>
      </c>
      <c r="K17" s="39" t="s">
        <v>33</v>
      </c>
      <c r="L17" s="40" t="s">
        <v>149</v>
      </c>
      <c r="M17" s="41" t="s">
        <v>35</v>
      </c>
      <c r="N17" s="39" t="s">
        <v>156</v>
      </c>
      <c r="O17" s="40" t="s">
        <v>124</v>
      </c>
      <c r="P17" s="40" t="s">
        <v>157</v>
      </c>
      <c r="Q17" s="40" t="s">
        <v>39</v>
      </c>
      <c r="R17" s="40" t="s">
        <v>85</v>
      </c>
      <c r="S17" s="40" t="s">
        <v>41</v>
      </c>
      <c r="T17" s="40" t="s">
        <v>42</v>
      </c>
      <c r="U17" s="39" t="s">
        <v>158</v>
      </c>
      <c r="V17" s="39"/>
      <c r="W17" s="39"/>
      <c r="X17" s="36"/>
    </row>
    <row r="18" spans="1:24" ht="20.25" customHeight="1">
      <c r="A18" s="38" t="s">
        <v>141</v>
      </c>
      <c r="B18" s="36" t="s">
        <v>142</v>
      </c>
      <c r="C18" s="45" t="s">
        <v>159</v>
      </c>
      <c r="D18" s="36" t="s">
        <v>160</v>
      </c>
      <c r="E18" s="36"/>
      <c r="F18" s="36"/>
      <c r="G18" s="40" t="s">
        <v>161</v>
      </c>
      <c r="H18" s="47" t="s">
        <v>162</v>
      </c>
      <c r="I18" s="39" t="s">
        <v>163</v>
      </c>
      <c r="J18" s="42" t="s">
        <v>132</v>
      </c>
      <c r="K18" s="39" t="s">
        <v>33</v>
      </c>
      <c r="L18" s="40" t="s">
        <v>149</v>
      </c>
      <c r="M18" s="41" t="s">
        <v>35</v>
      </c>
      <c r="N18" s="39" t="s">
        <v>156</v>
      </c>
      <c r="O18" s="40" t="s">
        <v>124</v>
      </c>
      <c r="P18" s="40" t="s">
        <v>157</v>
      </c>
      <c r="Q18" s="40" t="s">
        <v>39</v>
      </c>
      <c r="R18" s="40" t="s">
        <v>85</v>
      </c>
      <c r="S18" s="40" t="s">
        <v>41</v>
      </c>
      <c r="T18" s="40" t="s">
        <v>42</v>
      </c>
      <c r="U18" s="39" t="s">
        <v>164</v>
      </c>
      <c r="V18" s="39"/>
      <c r="W18" s="39"/>
      <c r="X18" s="36"/>
    </row>
    <row r="19" spans="1:24" ht="20.25" customHeight="1">
      <c r="A19" s="38" t="s">
        <v>165</v>
      </c>
      <c r="B19" s="36" t="s">
        <v>166</v>
      </c>
      <c r="C19" s="45" t="s">
        <v>167</v>
      </c>
      <c r="D19" s="36" t="s">
        <v>168</v>
      </c>
      <c r="E19" s="36" t="s">
        <v>169</v>
      </c>
      <c r="F19" s="36"/>
      <c r="G19" s="40" t="s">
        <v>170</v>
      </c>
      <c r="H19" s="40" t="s">
        <v>171</v>
      </c>
      <c r="I19" s="39" t="s">
        <v>172</v>
      </c>
      <c r="J19" s="42" t="s">
        <v>132</v>
      </c>
      <c r="K19" s="39" t="s">
        <v>33</v>
      </c>
      <c r="L19" s="40" t="s">
        <v>149</v>
      </c>
      <c r="M19" s="40"/>
      <c r="N19" s="39"/>
      <c r="O19" s="40" t="s">
        <v>37</v>
      </c>
      <c r="P19" s="40" t="s">
        <v>84</v>
      </c>
      <c r="Q19" s="40"/>
      <c r="R19" s="39"/>
      <c r="S19" s="40" t="s">
        <v>41</v>
      </c>
      <c r="T19" s="40" t="s">
        <v>42</v>
      </c>
      <c r="U19" s="39" t="s">
        <v>173</v>
      </c>
      <c r="V19" s="39"/>
      <c r="W19" s="39"/>
      <c r="X19" s="36"/>
    </row>
    <row r="20" spans="1:24" ht="20.25" customHeight="1">
      <c r="A20" s="38" t="s">
        <v>165</v>
      </c>
      <c r="B20" s="36" t="s">
        <v>166</v>
      </c>
      <c r="C20" s="45" t="s">
        <v>174</v>
      </c>
      <c r="D20" s="36" t="s">
        <v>175</v>
      </c>
      <c r="E20" s="36" t="s">
        <v>176</v>
      </c>
      <c r="F20" s="36"/>
      <c r="G20" s="40" t="s">
        <v>177</v>
      </c>
      <c r="H20" s="40" t="s">
        <v>171</v>
      </c>
      <c r="I20" s="39" t="s">
        <v>172</v>
      </c>
      <c r="J20" s="42" t="s">
        <v>132</v>
      </c>
      <c r="K20" s="39" t="s">
        <v>33</v>
      </c>
      <c r="L20" s="40" t="s">
        <v>149</v>
      </c>
      <c r="M20" s="40"/>
      <c r="N20" s="39"/>
      <c r="O20" s="40" t="s">
        <v>37</v>
      </c>
      <c r="P20" s="40" t="s">
        <v>84</v>
      </c>
      <c r="Q20" s="40"/>
      <c r="R20" s="39"/>
      <c r="S20" s="40" t="s">
        <v>41</v>
      </c>
      <c r="T20" s="40" t="s">
        <v>42</v>
      </c>
      <c r="U20" s="39" t="s">
        <v>178</v>
      </c>
      <c r="V20" s="39"/>
      <c r="W20" s="39"/>
      <c r="X20" s="36"/>
    </row>
    <row r="21" spans="1:24" ht="20.25" customHeight="1">
      <c r="A21" s="38" t="s">
        <v>165</v>
      </c>
      <c r="B21" s="36" t="s">
        <v>166</v>
      </c>
      <c r="C21" s="45" t="s">
        <v>179</v>
      </c>
      <c r="D21" s="36" t="s">
        <v>180</v>
      </c>
      <c r="E21" s="36"/>
      <c r="F21" s="36"/>
      <c r="G21" s="40" t="s">
        <v>181</v>
      </c>
      <c r="H21" s="40" t="s">
        <v>171</v>
      </c>
      <c r="I21" s="42" t="s">
        <v>182</v>
      </c>
      <c r="J21" s="42" t="s">
        <v>132</v>
      </c>
      <c r="K21" s="39" t="s">
        <v>33</v>
      </c>
      <c r="L21" s="40" t="s">
        <v>149</v>
      </c>
      <c r="M21" s="40"/>
      <c r="N21" s="39"/>
      <c r="O21" s="40" t="s">
        <v>37</v>
      </c>
      <c r="P21" s="40" t="s">
        <v>84</v>
      </c>
      <c r="Q21" s="40"/>
      <c r="R21" s="39"/>
      <c r="S21" s="40" t="s">
        <v>41</v>
      </c>
      <c r="T21" s="40" t="s">
        <v>42</v>
      </c>
      <c r="U21" s="39" t="s">
        <v>183</v>
      </c>
      <c r="V21" s="39"/>
      <c r="W21" s="39"/>
      <c r="X21" s="36"/>
    </row>
    <row r="22" spans="1:24" ht="20.25" customHeight="1">
      <c r="A22" s="38" t="s">
        <v>184</v>
      </c>
      <c r="B22" s="36" t="s">
        <v>185</v>
      </c>
      <c r="C22" s="45" t="s">
        <v>186</v>
      </c>
      <c r="D22" s="36" t="s">
        <v>187</v>
      </c>
      <c r="E22" s="36"/>
      <c r="F22" s="36"/>
      <c r="G22" s="40" t="s">
        <v>188</v>
      </c>
      <c r="H22" s="40" t="s">
        <v>189</v>
      </c>
      <c r="I22" s="39" t="s">
        <v>190</v>
      </c>
      <c r="J22" s="42" t="s">
        <v>132</v>
      </c>
      <c r="K22" s="39" t="s">
        <v>33</v>
      </c>
      <c r="L22" s="40" t="s">
        <v>149</v>
      </c>
      <c r="M22" s="40"/>
      <c r="N22" s="39"/>
      <c r="O22" s="40" t="s">
        <v>37</v>
      </c>
      <c r="P22" s="40" t="s">
        <v>84</v>
      </c>
      <c r="Q22" s="40"/>
      <c r="R22" s="39"/>
      <c r="S22" s="40" t="s">
        <v>41</v>
      </c>
      <c r="T22" s="40" t="s">
        <v>42</v>
      </c>
      <c r="U22" s="39" t="s">
        <v>191</v>
      </c>
      <c r="V22" s="39"/>
      <c r="W22" s="39"/>
      <c r="X22" s="36"/>
    </row>
    <row r="23" spans="1:24" ht="20.25" customHeight="1">
      <c r="A23" s="38" t="s">
        <v>184</v>
      </c>
      <c r="B23" s="36" t="s">
        <v>185</v>
      </c>
      <c r="C23" s="45" t="s">
        <v>192</v>
      </c>
      <c r="D23" s="36" t="s">
        <v>193</v>
      </c>
      <c r="E23" s="36" t="s">
        <v>194</v>
      </c>
      <c r="F23" s="36"/>
      <c r="G23" s="40" t="s">
        <v>195</v>
      </c>
      <c r="H23" s="40" t="s">
        <v>189</v>
      </c>
      <c r="I23" s="42" t="s">
        <v>131</v>
      </c>
      <c r="J23" s="42" t="s">
        <v>132</v>
      </c>
      <c r="K23" s="39" t="s">
        <v>33</v>
      </c>
      <c r="L23" s="40" t="s">
        <v>149</v>
      </c>
      <c r="M23" s="40"/>
      <c r="N23" s="39"/>
      <c r="O23" s="40" t="s">
        <v>37</v>
      </c>
      <c r="P23" s="40" t="s">
        <v>139</v>
      </c>
      <c r="Q23" s="40"/>
      <c r="R23" s="39"/>
      <c r="S23" s="40" t="s">
        <v>41</v>
      </c>
      <c r="T23" s="40" t="s">
        <v>42</v>
      </c>
      <c r="U23" s="39" t="s">
        <v>196</v>
      </c>
      <c r="V23" s="39"/>
      <c r="W23" s="39"/>
      <c r="X23" s="36"/>
    </row>
    <row r="24" spans="1:24" ht="20.25" customHeight="1">
      <c r="A24" s="38" t="s">
        <v>184</v>
      </c>
      <c r="B24" s="36" t="s">
        <v>185</v>
      </c>
      <c r="C24" s="45" t="s">
        <v>197</v>
      </c>
      <c r="D24" s="36" t="s">
        <v>198</v>
      </c>
      <c r="E24" s="36" t="s">
        <v>199</v>
      </c>
      <c r="F24" s="36"/>
      <c r="G24" s="40" t="s">
        <v>200</v>
      </c>
      <c r="H24" s="40" t="s">
        <v>189</v>
      </c>
      <c r="I24" s="48" t="s">
        <v>201</v>
      </c>
      <c r="J24" s="42" t="s">
        <v>132</v>
      </c>
      <c r="K24" s="39" t="s">
        <v>33</v>
      </c>
      <c r="L24" s="40" t="s">
        <v>149</v>
      </c>
      <c r="M24" s="40"/>
      <c r="N24" s="39"/>
      <c r="O24" s="40" t="s">
        <v>37</v>
      </c>
      <c r="P24" s="40" t="s">
        <v>139</v>
      </c>
      <c r="Q24" s="40"/>
      <c r="R24" s="39"/>
      <c r="S24" s="40" t="s">
        <v>41</v>
      </c>
      <c r="T24" s="40" t="s">
        <v>42</v>
      </c>
      <c r="U24" s="39" t="s">
        <v>196</v>
      </c>
      <c r="V24" s="39"/>
      <c r="W24" s="39"/>
      <c r="X24" s="36"/>
    </row>
    <row r="25" spans="1:24" ht="20.25" customHeight="1">
      <c r="A25" s="38" t="s">
        <v>202</v>
      </c>
      <c r="B25" s="36" t="s">
        <v>203</v>
      </c>
      <c r="C25" s="45" t="s">
        <v>204</v>
      </c>
      <c r="D25" s="36" t="s">
        <v>205</v>
      </c>
      <c r="E25" s="36"/>
      <c r="F25" s="36"/>
      <c r="G25" s="40" t="s">
        <v>206</v>
      </c>
      <c r="H25" s="40" t="s">
        <v>154</v>
      </c>
      <c r="I25" s="39" t="s">
        <v>207</v>
      </c>
      <c r="J25" s="42" t="s">
        <v>132</v>
      </c>
      <c r="K25" s="39" t="s">
        <v>33</v>
      </c>
      <c r="L25" s="40" t="s">
        <v>149</v>
      </c>
      <c r="M25" s="40"/>
      <c r="N25" s="39"/>
      <c r="O25" s="40" t="s">
        <v>124</v>
      </c>
      <c r="P25" s="40" t="s">
        <v>208</v>
      </c>
      <c r="Q25" s="40" t="s">
        <v>39</v>
      </c>
      <c r="R25" s="40" t="s">
        <v>85</v>
      </c>
      <c r="S25" s="40" t="s">
        <v>41</v>
      </c>
      <c r="T25" s="40" t="s">
        <v>42</v>
      </c>
      <c r="U25" s="39" t="s">
        <v>209</v>
      </c>
      <c r="V25" s="39"/>
      <c r="W25" s="39"/>
      <c r="X25" s="36"/>
    </row>
    <row r="26" spans="1:24" ht="20.25" customHeight="1">
      <c r="A26" s="38" t="s">
        <v>202</v>
      </c>
      <c r="B26" s="36" t="s">
        <v>203</v>
      </c>
      <c r="C26" s="45" t="s">
        <v>210</v>
      </c>
      <c r="D26" s="36" t="s">
        <v>211</v>
      </c>
      <c r="E26" s="36" t="s">
        <v>212</v>
      </c>
      <c r="F26" s="36"/>
      <c r="G26" s="40" t="s">
        <v>213</v>
      </c>
      <c r="H26" s="40" t="s">
        <v>214</v>
      </c>
      <c r="I26" s="39" t="s">
        <v>215</v>
      </c>
      <c r="J26" s="42" t="s">
        <v>132</v>
      </c>
      <c r="K26" s="39" t="s">
        <v>33</v>
      </c>
      <c r="L26" s="40" t="s">
        <v>149</v>
      </c>
      <c r="M26" s="40"/>
      <c r="N26" s="39"/>
      <c r="O26" s="40" t="s">
        <v>124</v>
      </c>
      <c r="P26" s="40" t="s">
        <v>208</v>
      </c>
      <c r="Q26" s="40" t="s">
        <v>39</v>
      </c>
      <c r="R26" s="40" t="s">
        <v>85</v>
      </c>
      <c r="S26" s="40" t="s">
        <v>41</v>
      </c>
      <c r="T26" s="40" t="s">
        <v>42</v>
      </c>
      <c r="U26" s="39" t="s">
        <v>216</v>
      </c>
      <c r="V26" s="39"/>
      <c r="W26" s="39"/>
      <c r="X26" s="36"/>
    </row>
    <row r="27" spans="1:24" ht="20.25" customHeight="1">
      <c r="A27" s="38" t="s">
        <v>217</v>
      </c>
      <c r="B27" s="36" t="s">
        <v>218</v>
      </c>
      <c r="C27" s="44">
        <v>1001</v>
      </c>
      <c r="D27" s="36" t="s">
        <v>219</v>
      </c>
      <c r="E27" s="36" t="s">
        <v>220</v>
      </c>
      <c r="F27" s="36"/>
      <c r="G27" s="40" t="s">
        <v>221</v>
      </c>
      <c r="H27" s="40" t="s">
        <v>222</v>
      </c>
      <c r="I27" s="39" t="s">
        <v>223</v>
      </c>
      <c r="J27" s="42" t="s">
        <v>132</v>
      </c>
      <c r="K27" s="39" t="s">
        <v>33</v>
      </c>
      <c r="L27" s="40" t="s">
        <v>149</v>
      </c>
      <c r="M27" s="40"/>
      <c r="N27" s="39"/>
      <c r="O27" s="40" t="s">
        <v>124</v>
      </c>
      <c r="P27" s="40" t="s">
        <v>208</v>
      </c>
      <c r="Q27" s="40"/>
      <c r="R27" s="39"/>
      <c r="S27" s="40" t="s">
        <v>41</v>
      </c>
      <c r="T27" s="40" t="s">
        <v>42</v>
      </c>
      <c r="U27" s="39" t="s">
        <v>224</v>
      </c>
      <c r="V27" s="39"/>
      <c r="W27" s="39"/>
      <c r="X27" s="36"/>
    </row>
    <row r="28" spans="1:24" ht="20.25" customHeight="1">
      <c r="A28" s="38" t="s">
        <v>217</v>
      </c>
      <c r="B28" s="36" t="s">
        <v>218</v>
      </c>
      <c r="C28" s="44">
        <v>1002</v>
      </c>
      <c r="D28" s="36" t="s">
        <v>225</v>
      </c>
      <c r="E28" s="36" t="s">
        <v>226</v>
      </c>
      <c r="F28" s="36"/>
      <c r="G28" s="40" t="s">
        <v>227</v>
      </c>
      <c r="H28" s="40" t="s">
        <v>222</v>
      </c>
      <c r="I28" s="39" t="s">
        <v>223</v>
      </c>
      <c r="J28" s="42" t="s">
        <v>132</v>
      </c>
      <c r="K28" s="39" t="s">
        <v>33</v>
      </c>
      <c r="L28" s="40" t="s">
        <v>149</v>
      </c>
      <c r="M28" s="40"/>
      <c r="N28" s="39"/>
      <c r="O28" s="40" t="s">
        <v>124</v>
      </c>
      <c r="P28" s="40" t="s">
        <v>208</v>
      </c>
      <c r="Q28" s="40"/>
      <c r="R28" s="39"/>
      <c r="S28" s="40" t="s">
        <v>41</v>
      </c>
      <c r="T28" s="40" t="s">
        <v>42</v>
      </c>
      <c r="U28" s="39" t="s">
        <v>228</v>
      </c>
      <c r="V28" s="39"/>
      <c r="W28" s="39"/>
      <c r="X28" s="36"/>
    </row>
    <row r="29" spans="1:24" ht="20.25" customHeight="1">
      <c r="A29" s="38" t="s">
        <v>217</v>
      </c>
      <c r="B29" s="36" t="s">
        <v>218</v>
      </c>
      <c r="C29" s="44">
        <v>1003</v>
      </c>
      <c r="D29" s="36" t="s">
        <v>229</v>
      </c>
      <c r="E29" s="36"/>
      <c r="F29" s="36"/>
      <c r="G29" s="40" t="s">
        <v>230</v>
      </c>
      <c r="H29" s="40" t="s">
        <v>222</v>
      </c>
      <c r="I29" s="46" t="s">
        <v>231</v>
      </c>
      <c r="J29" s="42" t="s">
        <v>132</v>
      </c>
      <c r="K29" s="39" t="s">
        <v>33</v>
      </c>
      <c r="L29" s="40" t="s">
        <v>149</v>
      </c>
      <c r="M29" s="40"/>
      <c r="N29" s="39"/>
      <c r="O29" s="40" t="s">
        <v>124</v>
      </c>
      <c r="P29" s="40" t="s">
        <v>208</v>
      </c>
      <c r="Q29" s="40"/>
      <c r="R29" s="39"/>
      <c r="S29" s="40"/>
      <c r="T29" s="40"/>
      <c r="U29" s="39" t="s">
        <v>232</v>
      </c>
      <c r="V29" s="39"/>
      <c r="W29" s="39"/>
      <c r="X29" s="36"/>
    </row>
    <row r="30" spans="1:24" ht="20.25" customHeight="1">
      <c r="A30" s="38" t="s">
        <v>233</v>
      </c>
      <c r="B30" s="36" t="s">
        <v>234</v>
      </c>
      <c r="C30" s="44">
        <v>1101</v>
      </c>
      <c r="D30" s="36" t="s">
        <v>235</v>
      </c>
      <c r="E30" s="36"/>
      <c r="F30" s="36"/>
      <c r="G30" s="40" t="s">
        <v>236</v>
      </c>
      <c r="H30" s="40" t="s">
        <v>237</v>
      </c>
      <c r="I30" s="39" t="s">
        <v>238</v>
      </c>
      <c r="J30" s="42" t="s">
        <v>239</v>
      </c>
      <c r="K30" s="39" t="s">
        <v>33</v>
      </c>
      <c r="L30" s="40" t="s">
        <v>240</v>
      </c>
      <c r="M30" s="40"/>
      <c r="N30" s="39"/>
      <c r="O30" s="40"/>
      <c r="P30" s="40"/>
      <c r="Q30" s="40"/>
      <c r="R30" s="39"/>
      <c r="S30" s="40"/>
      <c r="T30" s="40"/>
      <c r="U30" s="39" t="s">
        <v>241</v>
      </c>
      <c r="V30" s="39"/>
      <c r="W30" s="39"/>
      <c r="X30" s="36"/>
    </row>
    <row r="31" spans="1:24" ht="20.25" customHeight="1">
      <c r="A31" s="38" t="s">
        <v>242</v>
      </c>
      <c r="B31" s="36" t="s">
        <v>243</v>
      </c>
      <c r="C31" s="44">
        <v>1201</v>
      </c>
      <c r="D31" s="36" t="s">
        <v>244</v>
      </c>
      <c r="E31" s="36"/>
      <c r="F31" s="36"/>
      <c r="G31" s="40" t="s">
        <v>245</v>
      </c>
      <c r="H31" s="40" t="s">
        <v>246</v>
      </c>
      <c r="I31" s="39" t="s">
        <v>247</v>
      </c>
      <c r="J31" s="42"/>
      <c r="K31" s="39" t="s">
        <v>33</v>
      </c>
      <c r="L31" s="40" t="s">
        <v>248</v>
      </c>
      <c r="M31" s="40"/>
      <c r="N31" s="39"/>
      <c r="O31" s="40"/>
      <c r="P31" s="40"/>
      <c r="Q31" s="40"/>
      <c r="R31" s="39"/>
      <c r="S31" s="40"/>
      <c r="T31" s="40"/>
      <c r="U31" s="39" t="s">
        <v>249</v>
      </c>
      <c r="V31" s="39"/>
      <c r="W31" s="39"/>
      <c r="X31" s="36"/>
    </row>
    <row r="32" spans="1:24" ht="20.25" customHeight="1">
      <c r="A32" s="38" t="s">
        <v>242</v>
      </c>
      <c r="B32" s="36" t="s">
        <v>243</v>
      </c>
      <c r="C32" s="44">
        <v>1202</v>
      </c>
      <c r="D32" s="36" t="s">
        <v>250</v>
      </c>
      <c r="E32" s="36"/>
      <c r="F32" s="36"/>
      <c r="G32" s="40" t="s">
        <v>251</v>
      </c>
      <c r="H32" s="40" t="s">
        <v>252</v>
      </c>
      <c r="I32" s="39" t="s">
        <v>253</v>
      </c>
      <c r="J32" s="42"/>
      <c r="K32" s="39" t="s">
        <v>33</v>
      </c>
      <c r="L32" s="40" t="s">
        <v>248</v>
      </c>
      <c r="M32" s="40"/>
      <c r="N32" s="39"/>
      <c r="O32" s="40"/>
      <c r="P32" s="40"/>
      <c r="Q32" s="40"/>
      <c r="R32" s="39"/>
      <c r="S32" s="40"/>
      <c r="T32" s="40"/>
      <c r="U32" s="39" t="s">
        <v>254</v>
      </c>
      <c r="V32" s="39"/>
      <c r="W32" s="39"/>
      <c r="X32" s="36"/>
    </row>
    <row r="33" spans="1:24" ht="20.25" customHeight="1">
      <c r="A33" t="s">
        <v>255</v>
      </c>
      <c r="B33" t="s">
        <v>256</v>
      </c>
      <c r="C33">
        <v>1701</v>
      </c>
      <c r="D33" t="str">
        <f>_xlfn.CONCAT("../images/products/",C33,"-01.png")</f>
        <v>../images/products/1701-01.png</v>
      </c>
      <c r="G33" t="s">
        <v>257</v>
      </c>
      <c r="H33" s="50" t="s">
        <v>258</v>
      </c>
      <c r="I33" t="s">
        <v>259</v>
      </c>
      <c r="K33" t="s">
        <v>33</v>
      </c>
      <c r="L33" t="s">
        <v>260</v>
      </c>
      <c r="M33" t="s">
        <v>261</v>
      </c>
      <c r="N33" t="s">
        <v>262</v>
      </c>
      <c r="O33" t="s">
        <v>263</v>
      </c>
      <c r="P33" t="s">
        <v>264</v>
      </c>
      <c r="Q33" t="s">
        <v>265</v>
      </c>
      <c r="R33" t="s">
        <v>266</v>
      </c>
      <c r="S33" t="s">
        <v>267</v>
      </c>
      <c r="T33" t="s">
        <v>268</v>
      </c>
      <c r="V33" s="36"/>
      <c r="W33" s="36"/>
      <c r="X33" s="36"/>
    </row>
    <row r="34" spans="1:24" ht="20.25" customHeight="1">
      <c r="A34" t="s">
        <v>255</v>
      </c>
      <c r="B34" t="s">
        <v>256</v>
      </c>
      <c r="C34">
        <v>1702</v>
      </c>
      <c r="D34" t="str">
        <f t="shared" ref="D34:D93" si="0">_xlfn.CONCAT("../images/products/",C34,"-01.png")</f>
        <v>../images/products/1702-01.png</v>
      </c>
      <c r="G34" t="s">
        <v>269</v>
      </c>
      <c r="H34" s="50" t="s">
        <v>270</v>
      </c>
      <c r="I34" t="s">
        <v>271</v>
      </c>
      <c r="K34" t="s">
        <v>33</v>
      </c>
      <c r="L34" t="s">
        <v>272</v>
      </c>
      <c r="M34" t="s">
        <v>261</v>
      </c>
      <c r="N34" t="s">
        <v>262</v>
      </c>
      <c r="O34" t="s">
        <v>263</v>
      </c>
      <c r="P34" t="s">
        <v>273</v>
      </c>
      <c r="Q34" t="s">
        <v>265</v>
      </c>
      <c r="R34" t="s">
        <v>274</v>
      </c>
      <c r="S34" t="s">
        <v>41</v>
      </c>
      <c r="T34" t="s">
        <v>275</v>
      </c>
    </row>
    <row r="35" spans="1:24" ht="20.25" customHeight="1">
      <c r="A35" t="s">
        <v>255</v>
      </c>
      <c r="B35" t="s">
        <v>256</v>
      </c>
      <c r="C35">
        <v>1703</v>
      </c>
      <c r="D35" t="str">
        <f t="shared" si="0"/>
        <v>../images/products/1703-01.png</v>
      </c>
      <c r="G35" t="s">
        <v>276</v>
      </c>
      <c r="H35" t="s">
        <v>277</v>
      </c>
      <c r="I35" t="s">
        <v>278</v>
      </c>
      <c r="K35" t="s">
        <v>33</v>
      </c>
      <c r="L35" t="s">
        <v>272</v>
      </c>
      <c r="M35" t="s">
        <v>261</v>
      </c>
      <c r="N35" t="s">
        <v>262</v>
      </c>
      <c r="O35" t="s">
        <v>263</v>
      </c>
      <c r="P35" t="s">
        <v>273</v>
      </c>
      <c r="Q35" t="s">
        <v>265</v>
      </c>
      <c r="R35" t="s">
        <v>266</v>
      </c>
      <c r="S35" t="s">
        <v>41</v>
      </c>
      <c r="T35" t="s">
        <v>275</v>
      </c>
    </row>
    <row r="36" spans="1:24" ht="20.25" customHeight="1">
      <c r="A36" t="s">
        <v>255</v>
      </c>
      <c r="B36" t="s">
        <v>256</v>
      </c>
      <c r="C36">
        <v>1704</v>
      </c>
      <c r="D36" t="str">
        <f t="shared" si="0"/>
        <v>../images/products/1704-01.png</v>
      </c>
      <c r="G36" t="s">
        <v>279</v>
      </c>
      <c r="H36" t="s">
        <v>280</v>
      </c>
      <c r="I36" t="s">
        <v>281</v>
      </c>
      <c r="K36" t="s">
        <v>33</v>
      </c>
      <c r="L36" t="s">
        <v>272</v>
      </c>
      <c r="M36" t="s">
        <v>261</v>
      </c>
      <c r="N36" t="s">
        <v>262</v>
      </c>
      <c r="O36" t="s">
        <v>263</v>
      </c>
      <c r="P36" t="s">
        <v>273</v>
      </c>
      <c r="Q36" t="s">
        <v>265</v>
      </c>
      <c r="R36" t="s">
        <v>266</v>
      </c>
      <c r="S36" t="s">
        <v>41</v>
      </c>
      <c r="T36" t="s">
        <v>275</v>
      </c>
    </row>
    <row r="37" spans="1:24" ht="20.25" customHeight="1">
      <c r="A37" t="s">
        <v>255</v>
      </c>
      <c r="B37" t="s">
        <v>256</v>
      </c>
      <c r="C37">
        <v>1705</v>
      </c>
      <c r="D37" t="str">
        <f t="shared" si="0"/>
        <v>../images/products/1705-01.png</v>
      </c>
      <c r="G37" t="s">
        <v>282</v>
      </c>
      <c r="H37" s="50" t="s">
        <v>283</v>
      </c>
      <c r="I37" t="s">
        <v>284</v>
      </c>
      <c r="K37" t="s">
        <v>33</v>
      </c>
      <c r="L37" t="s">
        <v>285</v>
      </c>
      <c r="M37" t="s">
        <v>261</v>
      </c>
      <c r="N37" t="s">
        <v>262</v>
      </c>
      <c r="O37" t="s">
        <v>263</v>
      </c>
      <c r="P37" t="s">
        <v>273</v>
      </c>
      <c r="Q37" t="s">
        <v>265</v>
      </c>
      <c r="R37" t="s">
        <v>274</v>
      </c>
      <c r="S37" t="s">
        <v>41</v>
      </c>
      <c r="T37" t="s">
        <v>286</v>
      </c>
    </row>
    <row r="38" spans="1:24" ht="20.25" customHeight="1">
      <c r="A38" t="s">
        <v>255</v>
      </c>
      <c r="B38" t="s">
        <v>256</v>
      </c>
      <c r="C38">
        <v>1706</v>
      </c>
      <c r="D38" t="str">
        <f t="shared" si="0"/>
        <v>../images/products/1706-01.png</v>
      </c>
      <c r="G38" t="s">
        <v>287</v>
      </c>
      <c r="H38" t="s">
        <v>288</v>
      </c>
      <c r="I38" t="s">
        <v>284</v>
      </c>
      <c r="K38" t="s">
        <v>33</v>
      </c>
      <c r="L38" t="s">
        <v>289</v>
      </c>
      <c r="M38" t="s">
        <v>261</v>
      </c>
      <c r="N38" t="s">
        <v>262</v>
      </c>
      <c r="O38" t="s">
        <v>263</v>
      </c>
      <c r="P38" t="s">
        <v>290</v>
      </c>
      <c r="Q38" t="s">
        <v>265</v>
      </c>
      <c r="R38" t="s">
        <v>274</v>
      </c>
      <c r="S38" t="s">
        <v>41</v>
      </c>
      <c r="T38" t="s">
        <v>286</v>
      </c>
    </row>
    <row r="39" spans="1:24" ht="20.25" customHeight="1">
      <c r="A39" t="s">
        <v>255</v>
      </c>
      <c r="B39" t="s">
        <v>256</v>
      </c>
      <c r="C39">
        <v>1707</v>
      </c>
      <c r="D39" t="str">
        <f t="shared" si="0"/>
        <v>../images/products/1707-01.png</v>
      </c>
      <c r="G39" t="s">
        <v>291</v>
      </c>
      <c r="H39" s="50" t="s">
        <v>292</v>
      </c>
      <c r="I39" t="s">
        <v>293</v>
      </c>
      <c r="K39" t="s">
        <v>33</v>
      </c>
      <c r="L39" t="s">
        <v>294</v>
      </c>
      <c r="M39" t="s">
        <v>261</v>
      </c>
      <c r="N39" t="s">
        <v>295</v>
      </c>
      <c r="O39" t="s">
        <v>263</v>
      </c>
      <c r="P39" t="s">
        <v>296</v>
      </c>
      <c r="Q39" t="s">
        <v>265</v>
      </c>
      <c r="R39" t="s">
        <v>274</v>
      </c>
      <c r="S39" t="s">
        <v>41</v>
      </c>
      <c r="T39" t="s">
        <v>297</v>
      </c>
    </row>
    <row r="40" spans="1:24" ht="20.25" customHeight="1">
      <c r="A40" t="s">
        <v>255</v>
      </c>
      <c r="B40" t="s">
        <v>256</v>
      </c>
      <c r="C40">
        <v>1708</v>
      </c>
      <c r="D40" t="str">
        <f t="shared" si="0"/>
        <v>../images/products/1708-01.png</v>
      </c>
      <c r="G40" t="s">
        <v>298</v>
      </c>
      <c r="H40" t="s">
        <v>299</v>
      </c>
      <c r="I40" t="s">
        <v>300</v>
      </c>
      <c r="K40" t="s">
        <v>33</v>
      </c>
      <c r="L40" t="s">
        <v>285</v>
      </c>
      <c r="M40" t="s">
        <v>261</v>
      </c>
      <c r="N40" t="s">
        <v>262</v>
      </c>
      <c r="O40" t="s">
        <v>263</v>
      </c>
      <c r="P40" t="s">
        <v>273</v>
      </c>
      <c r="Q40" t="s">
        <v>265</v>
      </c>
      <c r="R40" t="s">
        <v>266</v>
      </c>
      <c r="S40" t="s">
        <v>41</v>
      </c>
      <c r="T40" t="s">
        <v>286</v>
      </c>
    </row>
    <row r="41" spans="1:24" ht="20.25" customHeight="1">
      <c r="A41" t="s">
        <v>255</v>
      </c>
      <c r="B41" t="s">
        <v>256</v>
      </c>
      <c r="C41">
        <v>1709</v>
      </c>
      <c r="D41" t="str">
        <f t="shared" si="0"/>
        <v>../images/products/1709-01.png</v>
      </c>
      <c r="G41" t="s">
        <v>301</v>
      </c>
      <c r="H41" s="50" t="s">
        <v>302</v>
      </c>
      <c r="I41" t="s">
        <v>303</v>
      </c>
      <c r="K41" t="s">
        <v>33</v>
      </c>
      <c r="L41" t="s">
        <v>304</v>
      </c>
      <c r="M41" t="s">
        <v>261</v>
      </c>
      <c r="N41" t="s">
        <v>305</v>
      </c>
      <c r="O41" t="s">
        <v>263</v>
      </c>
      <c r="P41" t="s">
        <v>264</v>
      </c>
      <c r="Q41" t="s">
        <v>265</v>
      </c>
      <c r="R41" t="s">
        <v>274</v>
      </c>
      <c r="S41" t="s">
        <v>41</v>
      </c>
      <c r="T41" t="s">
        <v>286</v>
      </c>
    </row>
    <row r="42" spans="1:24" ht="20.25" customHeight="1">
      <c r="A42" t="s">
        <v>255</v>
      </c>
      <c r="B42" t="s">
        <v>256</v>
      </c>
      <c r="C42">
        <v>1710</v>
      </c>
      <c r="D42" t="str">
        <f t="shared" si="0"/>
        <v>../images/products/1710-01.png</v>
      </c>
      <c r="G42" t="s">
        <v>306</v>
      </c>
      <c r="H42" s="50" t="s">
        <v>307</v>
      </c>
      <c r="I42" t="s">
        <v>303</v>
      </c>
      <c r="K42" t="s">
        <v>33</v>
      </c>
      <c r="L42" t="s">
        <v>304</v>
      </c>
      <c r="M42" t="s">
        <v>261</v>
      </c>
      <c r="N42" t="s">
        <v>305</v>
      </c>
      <c r="O42" t="s">
        <v>263</v>
      </c>
      <c r="P42" t="s">
        <v>264</v>
      </c>
      <c r="Q42" t="s">
        <v>265</v>
      </c>
      <c r="R42" t="s">
        <v>274</v>
      </c>
      <c r="S42" t="s">
        <v>41</v>
      </c>
      <c r="T42" t="s">
        <v>286</v>
      </c>
    </row>
    <row r="43" spans="1:24" ht="20.25" customHeight="1">
      <c r="A43" t="s">
        <v>255</v>
      </c>
      <c r="B43" t="s">
        <v>256</v>
      </c>
      <c r="C43">
        <v>1711</v>
      </c>
      <c r="D43" t="str">
        <f t="shared" si="0"/>
        <v>../images/products/1711-01.png</v>
      </c>
      <c r="G43" t="s">
        <v>308</v>
      </c>
      <c r="H43" t="s">
        <v>309</v>
      </c>
      <c r="I43" t="s">
        <v>310</v>
      </c>
      <c r="K43" t="s">
        <v>33</v>
      </c>
      <c r="L43" t="s">
        <v>260</v>
      </c>
      <c r="M43" t="s">
        <v>261</v>
      </c>
      <c r="N43" t="s">
        <v>311</v>
      </c>
      <c r="O43" t="s">
        <v>263</v>
      </c>
      <c r="P43" t="s">
        <v>264</v>
      </c>
      <c r="Q43" t="s">
        <v>265</v>
      </c>
      <c r="R43" t="s">
        <v>312</v>
      </c>
      <c r="S43" t="s">
        <v>41</v>
      </c>
      <c r="T43" t="s">
        <v>286</v>
      </c>
    </row>
    <row r="44" spans="1:24" ht="20.25" customHeight="1">
      <c r="A44" t="s">
        <v>255</v>
      </c>
      <c r="B44" t="s">
        <v>256</v>
      </c>
      <c r="C44">
        <v>1712</v>
      </c>
      <c r="D44" t="str">
        <f t="shared" si="0"/>
        <v>../images/products/1712-01.png</v>
      </c>
      <c r="G44" t="s">
        <v>313</v>
      </c>
      <c r="H44" t="s">
        <v>314</v>
      </c>
      <c r="I44" t="s">
        <v>163</v>
      </c>
      <c r="J44" t="s">
        <v>32</v>
      </c>
      <c r="K44" t="s">
        <v>33</v>
      </c>
      <c r="L44" t="s">
        <v>304</v>
      </c>
      <c r="M44" t="s">
        <v>261</v>
      </c>
      <c r="N44" t="s">
        <v>315</v>
      </c>
      <c r="O44" t="s">
        <v>263</v>
      </c>
      <c r="P44" t="s">
        <v>296</v>
      </c>
      <c r="Q44" t="s">
        <v>265</v>
      </c>
      <c r="R44" t="s">
        <v>274</v>
      </c>
      <c r="S44" t="s">
        <v>41</v>
      </c>
      <c r="T44" t="s">
        <v>316</v>
      </c>
    </row>
    <row r="45" spans="1:24" ht="20.25" customHeight="1">
      <c r="A45" t="s">
        <v>255</v>
      </c>
      <c r="B45" t="s">
        <v>256</v>
      </c>
      <c r="C45">
        <v>1714</v>
      </c>
      <c r="D45" t="str">
        <f t="shared" si="0"/>
        <v>../images/products/1714-01.png</v>
      </c>
      <c r="G45" t="s">
        <v>317</v>
      </c>
      <c r="H45" t="s">
        <v>318</v>
      </c>
      <c r="I45" t="s">
        <v>319</v>
      </c>
      <c r="K45" t="s">
        <v>33</v>
      </c>
      <c r="L45" t="s">
        <v>272</v>
      </c>
      <c r="M45" t="s">
        <v>261</v>
      </c>
      <c r="N45" t="s">
        <v>320</v>
      </c>
      <c r="O45" t="s">
        <v>263</v>
      </c>
      <c r="P45" t="s">
        <v>296</v>
      </c>
      <c r="Q45" t="s">
        <v>265</v>
      </c>
      <c r="R45" t="s">
        <v>321</v>
      </c>
      <c r="S45" t="s">
        <v>41</v>
      </c>
      <c r="T45" t="s">
        <v>322</v>
      </c>
    </row>
    <row r="46" spans="1:24" ht="20.25" customHeight="1">
      <c r="A46" t="s">
        <v>255</v>
      </c>
      <c r="B46" t="s">
        <v>256</v>
      </c>
      <c r="C46">
        <v>1715</v>
      </c>
      <c r="D46" t="str">
        <f t="shared" si="0"/>
        <v>../images/products/1715-01.png</v>
      </c>
      <c r="G46" t="s">
        <v>323</v>
      </c>
      <c r="H46" t="s">
        <v>324</v>
      </c>
      <c r="I46" t="s">
        <v>300</v>
      </c>
      <c r="K46" t="s">
        <v>33</v>
      </c>
      <c r="L46" t="s">
        <v>289</v>
      </c>
      <c r="M46" t="s">
        <v>261</v>
      </c>
      <c r="N46" t="s">
        <v>262</v>
      </c>
      <c r="O46" t="s">
        <v>263</v>
      </c>
      <c r="P46" t="s">
        <v>290</v>
      </c>
      <c r="Q46" t="s">
        <v>265</v>
      </c>
      <c r="R46" t="s">
        <v>266</v>
      </c>
      <c r="S46" t="s">
        <v>41</v>
      </c>
      <c r="T46" t="s">
        <v>286</v>
      </c>
    </row>
    <row r="47" spans="1:24" ht="20.25" customHeight="1">
      <c r="A47" t="s">
        <v>255</v>
      </c>
      <c r="B47" t="s">
        <v>256</v>
      </c>
      <c r="C47">
        <v>1716</v>
      </c>
      <c r="D47" t="str">
        <f t="shared" si="0"/>
        <v>../images/products/1716-01.png</v>
      </c>
      <c r="G47" t="s">
        <v>325</v>
      </c>
      <c r="H47" s="50" t="s">
        <v>326</v>
      </c>
      <c r="I47" s="52" t="s">
        <v>327</v>
      </c>
      <c r="J47" t="s">
        <v>59</v>
      </c>
      <c r="K47" t="s">
        <v>33</v>
      </c>
      <c r="L47" t="s">
        <v>272</v>
      </c>
      <c r="M47" t="s">
        <v>261</v>
      </c>
      <c r="N47" t="s">
        <v>262</v>
      </c>
      <c r="O47" t="s">
        <v>263</v>
      </c>
      <c r="P47" t="s">
        <v>273</v>
      </c>
      <c r="Q47" t="s">
        <v>265</v>
      </c>
      <c r="R47" t="s">
        <v>274</v>
      </c>
      <c r="S47" t="s">
        <v>41</v>
      </c>
      <c r="T47" t="s">
        <v>275</v>
      </c>
    </row>
    <row r="48" spans="1:24" ht="20.25" customHeight="1">
      <c r="A48" t="s">
        <v>255</v>
      </c>
      <c r="B48" t="s">
        <v>256</v>
      </c>
      <c r="C48">
        <v>1717</v>
      </c>
      <c r="D48" t="str">
        <f t="shared" si="0"/>
        <v>../images/products/1717-01.png</v>
      </c>
      <c r="G48" t="s">
        <v>328</v>
      </c>
      <c r="H48" s="50" t="s">
        <v>329</v>
      </c>
      <c r="I48" s="52" t="s">
        <v>330</v>
      </c>
      <c r="J48" t="s">
        <v>59</v>
      </c>
      <c r="K48" t="s">
        <v>33</v>
      </c>
      <c r="L48" t="s">
        <v>285</v>
      </c>
      <c r="M48" t="s">
        <v>261</v>
      </c>
      <c r="N48" t="s">
        <v>262</v>
      </c>
      <c r="O48" t="s">
        <v>263</v>
      </c>
      <c r="P48" t="s">
        <v>273</v>
      </c>
      <c r="Q48" t="s">
        <v>265</v>
      </c>
      <c r="R48" t="s">
        <v>274</v>
      </c>
      <c r="S48" t="s">
        <v>41</v>
      </c>
      <c r="T48" t="s">
        <v>286</v>
      </c>
    </row>
    <row r="49" spans="1:20" ht="20.25" customHeight="1">
      <c r="A49" t="s">
        <v>331</v>
      </c>
      <c r="B49" t="s">
        <v>332</v>
      </c>
      <c r="C49">
        <v>1801</v>
      </c>
      <c r="D49" t="str">
        <f t="shared" si="0"/>
        <v>../images/products/1801-01.png</v>
      </c>
      <c r="G49" t="s">
        <v>333</v>
      </c>
      <c r="H49" s="50" t="s">
        <v>334</v>
      </c>
      <c r="I49" t="s">
        <v>335</v>
      </c>
      <c r="J49" t="s">
        <v>32</v>
      </c>
      <c r="K49" t="s">
        <v>33</v>
      </c>
      <c r="L49" t="s">
        <v>336</v>
      </c>
      <c r="M49" t="s">
        <v>261</v>
      </c>
      <c r="N49" t="s">
        <v>337</v>
      </c>
      <c r="O49" t="s">
        <v>263</v>
      </c>
      <c r="P49" t="s">
        <v>338</v>
      </c>
      <c r="Q49" t="s">
        <v>265</v>
      </c>
      <c r="R49" t="s">
        <v>274</v>
      </c>
      <c r="S49" t="s">
        <v>41</v>
      </c>
      <c r="T49" t="s">
        <v>339</v>
      </c>
    </row>
    <row r="50" spans="1:20" ht="20.25" customHeight="1">
      <c r="A50" t="s">
        <v>331</v>
      </c>
      <c r="B50" t="s">
        <v>332</v>
      </c>
      <c r="C50">
        <v>1802</v>
      </c>
      <c r="D50" t="str">
        <f t="shared" si="0"/>
        <v>../images/products/1802-01.png</v>
      </c>
      <c r="G50" t="s">
        <v>340</v>
      </c>
      <c r="H50" s="50" t="s">
        <v>341</v>
      </c>
      <c r="I50" t="s">
        <v>342</v>
      </c>
      <c r="J50" t="s">
        <v>32</v>
      </c>
      <c r="K50" t="s">
        <v>33</v>
      </c>
      <c r="L50" t="s">
        <v>336</v>
      </c>
      <c r="M50" t="s">
        <v>261</v>
      </c>
      <c r="N50" t="s">
        <v>337</v>
      </c>
      <c r="O50" t="s">
        <v>263</v>
      </c>
      <c r="P50" t="s">
        <v>338</v>
      </c>
      <c r="Q50" t="s">
        <v>265</v>
      </c>
      <c r="R50" t="s">
        <v>274</v>
      </c>
      <c r="S50" t="s">
        <v>41</v>
      </c>
      <c r="T50" t="s">
        <v>339</v>
      </c>
    </row>
    <row r="51" spans="1:20" ht="20.25" customHeight="1">
      <c r="A51" t="s">
        <v>331</v>
      </c>
      <c r="B51" t="s">
        <v>332</v>
      </c>
      <c r="C51">
        <v>1803</v>
      </c>
      <c r="D51" t="str">
        <f t="shared" si="0"/>
        <v>../images/products/1803-01.png</v>
      </c>
      <c r="G51" t="s">
        <v>343</v>
      </c>
      <c r="H51" s="50" t="s">
        <v>344</v>
      </c>
      <c r="I51" t="s">
        <v>345</v>
      </c>
      <c r="K51" t="s">
        <v>33</v>
      </c>
      <c r="L51" t="s">
        <v>336</v>
      </c>
      <c r="M51" t="s">
        <v>261</v>
      </c>
      <c r="N51" t="s">
        <v>337</v>
      </c>
      <c r="O51" t="s">
        <v>263</v>
      </c>
      <c r="P51" t="s">
        <v>338</v>
      </c>
      <c r="Q51" t="s">
        <v>265</v>
      </c>
      <c r="R51" t="s">
        <v>274</v>
      </c>
      <c r="S51" t="s">
        <v>41</v>
      </c>
      <c r="T51" t="s">
        <v>339</v>
      </c>
    </row>
    <row r="52" spans="1:20" ht="20.25" customHeight="1">
      <c r="A52" t="s">
        <v>331</v>
      </c>
      <c r="B52" t="s">
        <v>332</v>
      </c>
      <c r="C52">
        <v>1804</v>
      </c>
      <c r="D52" t="str">
        <f t="shared" si="0"/>
        <v>../images/products/1804-01.png</v>
      </c>
      <c r="G52" t="s">
        <v>346</v>
      </c>
      <c r="H52" s="50" t="s">
        <v>347</v>
      </c>
      <c r="I52" t="s">
        <v>348</v>
      </c>
      <c r="K52" t="s">
        <v>33</v>
      </c>
      <c r="L52" t="s">
        <v>336</v>
      </c>
      <c r="M52" t="s">
        <v>261</v>
      </c>
      <c r="N52" t="s">
        <v>337</v>
      </c>
      <c r="O52" t="s">
        <v>263</v>
      </c>
      <c r="P52" t="s">
        <v>338</v>
      </c>
      <c r="Q52" t="s">
        <v>265</v>
      </c>
      <c r="R52" t="s">
        <v>274</v>
      </c>
      <c r="S52" t="s">
        <v>41</v>
      </c>
      <c r="T52" t="s">
        <v>339</v>
      </c>
    </row>
    <row r="53" spans="1:20" ht="20.25" customHeight="1">
      <c r="A53" t="s">
        <v>331</v>
      </c>
      <c r="B53" t="s">
        <v>332</v>
      </c>
      <c r="C53">
        <v>1805</v>
      </c>
      <c r="D53" t="str">
        <f t="shared" si="0"/>
        <v>../images/products/1805-01.png</v>
      </c>
      <c r="G53" t="s">
        <v>349</v>
      </c>
      <c r="H53" t="s">
        <v>350</v>
      </c>
      <c r="I53" t="s">
        <v>351</v>
      </c>
      <c r="J53" t="s">
        <v>32</v>
      </c>
      <c r="K53" t="s">
        <v>33</v>
      </c>
      <c r="L53" t="s">
        <v>336</v>
      </c>
      <c r="M53" t="s">
        <v>261</v>
      </c>
      <c r="N53" t="s">
        <v>337</v>
      </c>
      <c r="O53" t="s">
        <v>263</v>
      </c>
      <c r="P53" t="s">
        <v>352</v>
      </c>
      <c r="Q53" t="s">
        <v>265</v>
      </c>
      <c r="R53" t="s">
        <v>274</v>
      </c>
      <c r="S53" t="s">
        <v>41</v>
      </c>
      <c r="T53" t="s">
        <v>353</v>
      </c>
    </row>
    <row r="54" spans="1:20" ht="20.25" customHeight="1">
      <c r="A54" t="s">
        <v>331</v>
      </c>
      <c r="B54" t="s">
        <v>332</v>
      </c>
      <c r="C54">
        <v>1806</v>
      </c>
      <c r="D54" t="str">
        <f t="shared" si="0"/>
        <v>../images/products/1806-01.png</v>
      </c>
      <c r="G54" t="s">
        <v>354</v>
      </c>
      <c r="H54" t="s">
        <v>355</v>
      </c>
      <c r="I54" t="s">
        <v>356</v>
      </c>
      <c r="J54" t="s">
        <v>32</v>
      </c>
      <c r="K54" t="s">
        <v>33</v>
      </c>
      <c r="L54" t="s">
        <v>336</v>
      </c>
      <c r="M54" t="s">
        <v>261</v>
      </c>
      <c r="N54" t="s">
        <v>357</v>
      </c>
      <c r="O54" t="s">
        <v>263</v>
      </c>
      <c r="P54" t="s">
        <v>352</v>
      </c>
      <c r="Q54" t="s">
        <v>265</v>
      </c>
      <c r="R54" t="s">
        <v>358</v>
      </c>
      <c r="S54" t="s">
        <v>41</v>
      </c>
      <c r="T54" t="s">
        <v>359</v>
      </c>
    </row>
    <row r="55" spans="1:20" ht="20.25" customHeight="1">
      <c r="A55" t="s">
        <v>331</v>
      </c>
      <c r="B55" t="s">
        <v>332</v>
      </c>
      <c r="C55">
        <v>1807</v>
      </c>
      <c r="D55" t="str">
        <f t="shared" si="0"/>
        <v>../images/products/1807-01.png</v>
      </c>
      <c r="G55" t="s">
        <v>360</v>
      </c>
      <c r="H55" s="50" t="s">
        <v>361</v>
      </c>
      <c r="I55" t="s">
        <v>362</v>
      </c>
      <c r="J55" t="s">
        <v>32</v>
      </c>
      <c r="K55" t="s">
        <v>33</v>
      </c>
      <c r="L55" t="s">
        <v>336</v>
      </c>
      <c r="M55" t="s">
        <v>261</v>
      </c>
      <c r="N55" t="s">
        <v>357</v>
      </c>
      <c r="O55" t="s">
        <v>263</v>
      </c>
      <c r="P55" t="s">
        <v>352</v>
      </c>
      <c r="Q55" t="s">
        <v>265</v>
      </c>
      <c r="R55" t="s">
        <v>363</v>
      </c>
      <c r="S55" t="s">
        <v>41</v>
      </c>
      <c r="T55" t="s">
        <v>364</v>
      </c>
    </row>
    <row r="56" spans="1:20" ht="20.25" customHeight="1">
      <c r="A56" t="s">
        <v>331</v>
      </c>
      <c r="B56" t="s">
        <v>332</v>
      </c>
      <c r="C56">
        <v>1808</v>
      </c>
      <c r="D56" t="str">
        <f t="shared" si="0"/>
        <v>../images/products/1808-01.png</v>
      </c>
      <c r="G56" t="s">
        <v>365</v>
      </c>
      <c r="H56" t="s">
        <v>366</v>
      </c>
      <c r="I56" t="s">
        <v>367</v>
      </c>
      <c r="J56" t="s">
        <v>32</v>
      </c>
      <c r="K56" t="s">
        <v>33</v>
      </c>
      <c r="L56" t="s">
        <v>368</v>
      </c>
      <c r="M56" t="s">
        <v>261</v>
      </c>
      <c r="N56" t="s">
        <v>337</v>
      </c>
      <c r="O56" t="s">
        <v>263</v>
      </c>
      <c r="P56" t="s">
        <v>369</v>
      </c>
      <c r="Q56" t="s">
        <v>265</v>
      </c>
      <c r="R56" t="s">
        <v>274</v>
      </c>
      <c r="S56" t="s">
        <v>41</v>
      </c>
      <c r="T56" t="s">
        <v>370</v>
      </c>
    </row>
    <row r="57" spans="1:20" ht="20.25" customHeight="1">
      <c r="A57" t="s">
        <v>371</v>
      </c>
      <c r="B57" t="s">
        <v>372</v>
      </c>
      <c r="C57">
        <v>1901</v>
      </c>
      <c r="D57" t="str">
        <f t="shared" si="0"/>
        <v>../images/products/1901-01.png</v>
      </c>
      <c r="G57" t="s">
        <v>373</v>
      </c>
      <c r="H57" t="s">
        <v>374</v>
      </c>
      <c r="I57">
        <v>250</v>
      </c>
      <c r="J57" t="s">
        <v>32</v>
      </c>
      <c r="K57" t="s">
        <v>33</v>
      </c>
      <c r="L57" t="s">
        <v>375</v>
      </c>
      <c r="M57" t="s">
        <v>261</v>
      </c>
      <c r="O57" t="s">
        <v>263</v>
      </c>
      <c r="P57" t="s">
        <v>352</v>
      </c>
      <c r="Q57" t="s">
        <v>265</v>
      </c>
      <c r="R57" t="s">
        <v>358</v>
      </c>
      <c r="S57" t="s">
        <v>267</v>
      </c>
      <c r="T57" t="s">
        <v>376</v>
      </c>
    </row>
    <row r="58" spans="1:20" ht="20.25" customHeight="1">
      <c r="A58" t="s">
        <v>371</v>
      </c>
      <c r="B58" t="s">
        <v>372</v>
      </c>
      <c r="C58">
        <v>1902</v>
      </c>
      <c r="D58" t="str">
        <f t="shared" si="0"/>
        <v>../images/products/1902-01.png</v>
      </c>
      <c r="G58" t="s">
        <v>377</v>
      </c>
      <c r="H58" t="s">
        <v>378</v>
      </c>
      <c r="I58" t="s">
        <v>379</v>
      </c>
      <c r="J58" t="s">
        <v>32</v>
      </c>
      <c r="K58" t="s">
        <v>33</v>
      </c>
      <c r="L58" t="s">
        <v>375</v>
      </c>
      <c r="M58" t="s">
        <v>261</v>
      </c>
      <c r="O58" t="s">
        <v>263</v>
      </c>
      <c r="P58" t="s">
        <v>352</v>
      </c>
      <c r="Q58" t="s">
        <v>265</v>
      </c>
      <c r="R58" t="s">
        <v>358</v>
      </c>
      <c r="S58" t="s">
        <v>267</v>
      </c>
      <c r="T58" t="s">
        <v>376</v>
      </c>
    </row>
    <row r="59" spans="1:20" ht="20.25" customHeight="1">
      <c r="A59" t="s">
        <v>371</v>
      </c>
      <c r="B59" t="s">
        <v>372</v>
      </c>
      <c r="C59">
        <v>1903</v>
      </c>
      <c r="D59" t="str">
        <f t="shared" si="0"/>
        <v>../images/products/1903-01.png</v>
      </c>
      <c r="G59" t="s">
        <v>380</v>
      </c>
      <c r="H59" t="s">
        <v>381</v>
      </c>
      <c r="I59" t="s">
        <v>382</v>
      </c>
      <c r="J59" t="s">
        <v>32</v>
      </c>
      <c r="K59" t="s">
        <v>33</v>
      </c>
      <c r="L59" t="s">
        <v>375</v>
      </c>
      <c r="M59" t="s">
        <v>261</v>
      </c>
      <c r="O59" t="s">
        <v>263</v>
      </c>
      <c r="P59" t="s">
        <v>352</v>
      </c>
      <c r="Q59" t="s">
        <v>265</v>
      </c>
      <c r="R59" t="s">
        <v>358</v>
      </c>
      <c r="S59" t="s">
        <v>267</v>
      </c>
      <c r="T59" t="s">
        <v>376</v>
      </c>
    </row>
    <row r="60" spans="1:20" ht="20.25" customHeight="1">
      <c r="A60" t="s">
        <v>371</v>
      </c>
      <c r="B60" t="s">
        <v>372</v>
      </c>
      <c r="C60">
        <v>1905</v>
      </c>
      <c r="D60" t="str">
        <f t="shared" si="0"/>
        <v>../images/products/1905-01.png</v>
      </c>
      <c r="G60" t="s">
        <v>383</v>
      </c>
      <c r="H60" t="s">
        <v>384</v>
      </c>
      <c r="I60" t="s">
        <v>385</v>
      </c>
      <c r="J60" t="s">
        <v>32</v>
      </c>
      <c r="K60" t="s">
        <v>33</v>
      </c>
      <c r="L60" t="s">
        <v>375</v>
      </c>
      <c r="M60" t="s">
        <v>261</v>
      </c>
      <c r="O60" t="s">
        <v>263</v>
      </c>
      <c r="P60" t="s">
        <v>352</v>
      </c>
      <c r="Q60" t="s">
        <v>265</v>
      </c>
      <c r="R60" t="s">
        <v>363</v>
      </c>
      <c r="S60" t="s">
        <v>267</v>
      </c>
      <c r="T60" t="s">
        <v>376</v>
      </c>
    </row>
    <row r="61" spans="1:20" ht="20.25" customHeight="1">
      <c r="A61" t="s">
        <v>371</v>
      </c>
      <c r="B61" t="s">
        <v>372</v>
      </c>
      <c r="C61">
        <v>1906</v>
      </c>
      <c r="D61" t="str">
        <f t="shared" si="0"/>
        <v>../images/products/1906-01.png</v>
      </c>
      <c r="G61" t="s">
        <v>386</v>
      </c>
      <c r="H61" t="s">
        <v>387</v>
      </c>
      <c r="I61" t="s">
        <v>388</v>
      </c>
      <c r="J61" t="s">
        <v>32</v>
      </c>
      <c r="K61" t="s">
        <v>33</v>
      </c>
      <c r="L61" t="s">
        <v>375</v>
      </c>
      <c r="M61" t="s">
        <v>261</v>
      </c>
      <c r="O61" t="s">
        <v>263</v>
      </c>
      <c r="P61" t="s">
        <v>352</v>
      </c>
      <c r="Q61" t="s">
        <v>265</v>
      </c>
      <c r="R61" t="s">
        <v>363</v>
      </c>
      <c r="S61" t="s">
        <v>267</v>
      </c>
      <c r="T61" t="s">
        <v>376</v>
      </c>
    </row>
    <row r="62" spans="1:20" ht="20.25" customHeight="1">
      <c r="A62" t="s">
        <v>389</v>
      </c>
      <c r="B62" t="s">
        <v>390</v>
      </c>
      <c r="C62">
        <v>2001</v>
      </c>
      <c r="D62" t="str">
        <f t="shared" si="0"/>
        <v>../images/products/2001-01.png</v>
      </c>
      <c r="G62" t="s">
        <v>391</v>
      </c>
      <c r="H62" t="s">
        <v>392</v>
      </c>
      <c r="I62" t="s">
        <v>393</v>
      </c>
      <c r="J62" t="s">
        <v>32</v>
      </c>
      <c r="K62" t="s">
        <v>33</v>
      </c>
      <c r="L62" t="s">
        <v>394</v>
      </c>
      <c r="M62" t="s">
        <v>261</v>
      </c>
      <c r="N62" t="s">
        <v>395</v>
      </c>
      <c r="O62" t="s">
        <v>263</v>
      </c>
      <c r="P62" t="s">
        <v>264</v>
      </c>
      <c r="Q62" t="s">
        <v>265</v>
      </c>
      <c r="R62" t="s">
        <v>396</v>
      </c>
      <c r="S62" t="s">
        <v>41</v>
      </c>
      <c r="T62" t="s">
        <v>397</v>
      </c>
    </row>
    <row r="63" spans="1:20" ht="20.25" customHeight="1">
      <c r="A63" t="s">
        <v>389</v>
      </c>
      <c r="B63" t="s">
        <v>390</v>
      </c>
      <c r="C63">
        <v>2002</v>
      </c>
      <c r="D63" t="str">
        <f t="shared" si="0"/>
        <v>../images/products/2002-01.png</v>
      </c>
      <c r="G63" t="s">
        <v>398</v>
      </c>
      <c r="H63" t="s">
        <v>399</v>
      </c>
      <c r="I63" t="s">
        <v>400</v>
      </c>
      <c r="J63" t="s">
        <v>32</v>
      </c>
      <c r="K63" t="s">
        <v>33</v>
      </c>
      <c r="L63" t="s">
        <v>394</v>
      </c>
      <c r="M63" t="s">
        <v>261</v>
      </c>
      <c r="O63" t="s">
        <v>263</v>
      </c>
      <c r="P63" t="s">
        <v>296</v>
      </c>
      <c r="Q63" t="s">
        <v>265</v>
      </c>
      <c r="R63" t="s">
        <v>396</v>
      </c>
      <c r="S63" t="s">
        <v>41</v>
      </c>
      <c r="T63" t="s">
        <v>401</v>
      </c>
    </row>
    <row r="64" spans="1:20" ht="20.25" customHeight="1">
      <c r="A64" t="s">
        <v>389</v>
      </c>
      <c r="B64" t="s">
        <v>390</v>
      </c>
      <c r="C64">
        <v>2003</v>
      </c>
      <c r="D64" t="str">
        <f t="shared" si="0"/>
        <v>../images/products/2003-01.png</v>
      </c>
      <c r="G64" t="s">
        <v>402</v>
      </c>
      <c r="H64" s="50" t="s">
        <v>403</v>
      </c>
      <c r="I64" t="s">
        <v>404</v>
      </c>
      <c r="J64" t="s">
        <v>32</v>
      </c>
      <c r="K64" t="s">
        <v>33</v>
      </c>
      <c r="L64" t="s">
        <v>394</v>
      </c>
      <c r="M64" t="s">
        <v>261</v>
      </c>
      <c r="O64" t="s">
        <v>263</v>
      </c>
      <c r="P64" t="s">
        <v>296</v>
      </c>
      <c r="Q64" t="s">
        <v>265</v>
      </c>
      <c r="R64" t="s">
        <v>396</v>
      </c>
      <c r="S64" t="s">
        <v>41</v>
      </c>
      <c r="T64" t="s">
        <v>401</v>
      </c>
    </row>
    <row r="65" spans="1:20" ht="20.25" customHeight="1">
      <c r="A65" t="s">
        <v>389</v>
      </c>
      <c r="B65" t="s">
        <v>390</v>
      </c>
      <c r="C65">
        <v>2004</v>
      </c>
      <c r="D65" t="str">
        <f t="shared" si="0"/>
        <v>../images/products/2004-01.png</v>
      </c>
      <c r="G65" t="s">
        <v>405</v>
      </c>
      <c r="H65" t="s">
        <v>406</v>
      </c>
      <c r="I65" t="s">
        <v>407</v>
      </c>
      <c r="J65" t="s">
        <v>32</v>
      </c>
      <c r="K65" t="s">
        <v>33</v>
      </c>
      <c r="L65" t="s">
        <v>408</v>
      </c>
      <c r="M65" t="s">
        <v>261</v>
      </c>
      <c r="O65" t="s">
        <v>263</v>
      </c>
      <c r="P65" t="s">
        <v>409</v>
      </c>
      <c r="Q65" t="s">
        <v>265</v>
      </c>
      <c r="R65" t="s">
        <v>410</v>
      </c>
      <c r="S65" t="s">
        <v>41</v>
      </c>
      <c r="T65" t="s">
        <v>411</v>
      </c>
    </row>
    <row r="66" spans="1:20" ht="20.25" customHeight="1">
      <c r="A66" t="s">
        <v>389</v>
      </c>
      <c r="B66" t="s">
        <v>390</v>
      </c>
      <c r="C66">
        <v>2005</v>
      </c>
      <c r="D66" t="str">
        <f t="shared" si="0"/>
        <v>../images/products/2005-01.png</v>
      </c>
      <c r="G66" t="s">
        <v>412</v>
      </c>
      <c r="H66" t="s">
        <v>413</v>
      </c>
      <c r="I66" t="s">
        <v>414</v>
      </c>
      <c r="J66" t="s">
        <v>32</v>
      </c>
      <c r="K66" t="s">
        <v>33</v>
      </c>
      <c r="L66" t="s">
        <v>260</v>
      </c>
      <c r="M66" t="s">
        <v>261</v>
      </c>
      <c r="O66" t="s">
        <v>263</v>
      </c>
      <c r="P66" t="s">
        <v>409</v>
      </c>
      <c r="Q66" t="s">
        <v>265</v>
      </c>
      <c r="R66" t="s">
        <v>358</v>
      </c>
      <c r="S66" t="s">
        <v>41</v>
      </c>
      <c r="T66" t="s">
        <v>411</v>
      </c>
    </row>
    <row r="67" spans="1:20" ht="20.25" customHeight="1">
      <c r="A67" t="s">
        <v>415</v>
      </c>
      <c r="B67" t="s">
        <v>416</v>
      </c>
      <c r="C67">
        <v>2101</v>
      </c>
      <c r="D67" t="str">
        <f t="shared" si="0"/>
        <v>../images/products/2101-01.png</v>
      </c>
      <c r="G67" t="s">
        <v>417</v>
      </c>
      <c r="H67" t="s">
        <v>418</v>
      </c>
      <c r="I67" t="s">
        <v>419</v>
      </c>
      <c r="J67" t="s">
        <v>32</v>
      </c>
      <c r="K67" t="s">
        <v>33</v>
      </c>
      <c r="L67" t="s">
        <v>420</v>
      </c>
      <c r="M67" t="s">
        <v>261</v>
      </c>
      <c r="O67" t="s">
        <v>263</v>
      </c>
      <c r="P67" t="s">
        <v>139</v>
      </c>
      <c r="Q67" t="s">
        <v>265</v>
      </c>
      <c r="S67" t="s">
        <v>41</v>
      </c>
      <c r="T67" t="s">
        <v>421</v>
      </c>
    </row>
    <row r="68" spans="1:20" ht="20.25" customHeight="1">
      <c r="A68" t="s">
        <v>415</v>
      </c>
      <c r="B68" t="s">
        <v>416</v>
      </c>
      <c r="C68">
        <v>2102</v>
      </c>
      <c r="D68" t="str">
        <f t="shared" si="0"/>
        <v>../images/products/2102-01.png</v>
      </c>
      <c r="G68" t="s">
        <v>422</v>
      </c>
      <c r="H68" t="s">
        <v>423</v>
      </c>
      <c r="I68" t="s">
        <v>424</v>
      </c>
      <c r="K68" t="s">
        <v>33</v>
      </c>
      <c r="L68" t="s">
        <v>420</v>
      </c>
      <c r="M68" t="s">
        <v>261</v>
      </c>
      <c r="O68" t="s">
        <v>263</v>
      </c>
      <c r="P68" t="s">
        <v>139</v>
      </c>
      <c r="Q68" t="s">
        <v>265</v>
      </c>
      <c r="R68" t="s">
        <v>396</v>
      </c>
      <c r="S68" t="s">
        <v>267</v>
      </c>
      <c r="T68" t="s">
        <v>268</v>
      </c>
    </row>
    <row r="69" spans="1:20" ht="20.25" customHeight="1">
      <c r="A69" t="s">
        <v>415</v>
      </c>
      <c r="B69" t="s">
        <v>416</v>
      </c>
      <c r="C69">
        <v>2103</v>
      </c>
      <c r="D69" t="str">
        <f t="shared" si="0"/>
        <v>../images/products/2103-01.png</v>
      </c>
      <c r="G69" t="s">
        <v>425</v>
      </c>
      <c r="H69" t="s">
        <v>423</v>
      </c>
      <c r="I69" t="s">
        <v>426</v>
      </c>
      <c r="K69" t="s">
        <v>33</v>
      </c>
      <c r="L69" t="s">
        <v>420</v>
      </c>
      <c r="M69" t="s">
        <v>261</v>
      </c>
      <c r="O69" t="s">
        <v>263</v>
      </c>
      <c r="P69" t="s">
        <v>139</v>
      </c>
      <c r="Q69" t="s">
        <v>265</v>
      </c>
      <c r="R69" t="s">
        <v>396</v>
      </c>
      <c r="S69" t="s">
        <v>267</v>
      </c>
      <c r="T69" t="s">
        <v>268</v>
      </c>
    </row>
    <row r="70" spans="1:20" ht="20.25" customHeight="1">
      <c r="A70" t="s">
        <v>415</v>
      </c>
      <c r="B70" t="s">
        <v>416</v>
      </c>
      <c r="C70">
        <v>2104</v>
      </c>
      <c r="D70" t="str">
        <f t="shared" si="0"/>
        <v>../images/products/2104-01.png</v>
      </c>
      <c r="G70" t="s">
        <v>427</v>
      </c>
      <c r="H70" t="s">
        <v>428</v>
      </c>
      <c r="I70" t="s">
        <v>426</v>
      </c>
      <c r="K70" t="s">
        <v>33</v>
      </c>
      <c r="L70" t="s">
        <v>420</v>
      </c>
      <c r="M70" t="s">
        <v>261</v>
      </c>
      <c r="O70" t="s">
        <v>263</v>
      </c>
      <c r="P70" t="s">
        <v>139</v>
      </c>
      <c r="Q70" t="s">
        <v>265</v>
      </c>
      <c r="R70" t="s">
        <v>396</v>
      </c>
      <c r="S70" t="s">
        <v>267</v>
      </c>
      <c r="T70" t="s">
        <v>268</v>
      </c>
    </row>
    <row r="71" spans="1:20" ht="20.25" customHeight="1">
      <c r="A71" t="s">
        <v>415</v>
      </c>
      <c r="B71" t="s">
        <v>416</v>
      </c>
      <c r="C71">
        <v>2106</v>
      </c>
      <c r="D71" t="str">
        <f t="shared" si="0"/>
        <v>../images/products/2106-01.png</v>
      </c>
      <c r="G71" t="s">
        <v>429</v>
      </c>
      <c r="H71" t="s">
        <v>430</v>
      </c>
      <c r="I71" t="s">
        <v>431</v>
      </c>
      <c r="K71" t="s">
        <v>33</v>
      </c>
      <c r="L71" t="s">
        <v>420</v>
      </c>
      <c r="M71" t="s">
        <v>261</v>
      </c>
      <c r="O71" t="s">
        <v>263</v>
      </c>
      <c r="P71" t="s">
        <v>139</v>
      </c>
      <c r="Q71" t="s">
        <v>265</v>
      </c>
      <c r="R71" t="s">
        <v>358</v>
      </c>
      <c r="S71" t="s">
        <v>267</v>
      </c>
      <c r="T71" t="s">
        <v>268</v>
      </c>
    </row>
    <row r="72" spans="1:20" ht="20.25" customHeight="1">
      <c r="A72" t="s">
        <v>415</v>
      </c>
      <c r="B72" t="s">
        <v>416</v>
      </c>
      <c r="C72">
        <v>2107</v>
      </c>
      <c r="D72" t="str">
        <f t="shared" si="0"/>
        <v>../images/products/2107-01.png</v>
      </c>
      <c r="G72" t="s">
        <v>432</v>
      </c>
      <c r="H72" t="s">
        <v>433</v>
      </c>
      <c r="I72" s="52" t="s">
        <v>434</v>
      </c>
      <c r="J72" t="s">
        <v>32</v>
      </c>
      <c r="K72" t="s">
        <v>33</v>
      </c>
      <c r="M72" t="s">
        <v>261</v>
      </c>
      <c r="O72" t="s">
        <v>263</v>
      </c>
      <c r="P72" t="s">
        <v>296</v>
      </c>
      <c r="Q72" t="s">
        <v>265</v>
      </c>
      <c r="R72" t="s">
        <v>396</v>
      </c>
      <c r="S72" t="s">
        <v>267</v>
      </c>
      <c r="T72" t="s">
        <v>268</v>
      </c>
    </row>
    <row r="73" spans="1:20" ht="20.25" customHeight="1">
      <c r="A73" t="s">
        <v>415</v>
      </c>
      <c r="B73" t="s">
        <v>416</v>
      </c>
      <c r="C73">
        <v>2108</v>
      </c>
      <c r="D73" t="str">
        <f t="shared" si="0"/>
        <v>../images/products/2108-01.png</v>
      </c>
      <c r="G73" t="s">
        <v>435</v>
      </c>
      <c r="H73" t="s">
        <v>436</v>
      </c>
      <c r="I73" t="s">
        <v>437</v>
      </c>
      <c r="J73" t="s">
        <v>32</v>
      </c>
      <c r="K73" t="s">
        <v>33</v>
      </c>
      <c r="L73" t="s">
        <v>438</v>
      </c>
      <c r="M73" t="s">
        <v>261</v>
      </c>
      <c r="O73" t="s">
        <v>263</v>
      </c>
      <c r="P73" t="s">
        <v>296</v>
      </c>
      <c r="Q73" t="s">
        <v>265</v>
      </c>
      <c r="R73" t="s">
        <v>274</v>
      </c>
      <c r="S73" t="s">
        <v>41</v>
      </c>
      <c r="T73" t="s">
        <v>439</v>
      </c>
    </row>
    <row r="74" spans="1:20" ht="20.25" customHeight="1">
      <c r="A74" t="s">
        <v>415</v>
      </c>
      <c r="B74" t="s">
        <v>416</v>
      </c>
      <c r="C74">
        <v>2111</v>
      </c>
      <c r="D74" t="str">
        <f t="shared" si="0"/>
        <v>../images/products/2111-01.png</v>
      </c>
      <c r="G74" t="s">
        <v>440</v>
      </c>
      <c r="H74" t="s">
        <v>441</v>
      </c>
      <c r="I74" t="s">
        <v>442</v>
      </c>
      <c r="J74" t="s">
        <v>32</v>
      </c>
      <c r="K74" t="s">
        <v>33</v>
      </c>
      <c r="L74" t="s">
        <v>336</v>
      </c>
      <c r="M74" t="s">
        <v>261</v>
      </c>
      <c r="O74" t="s">
        <v>263</v>
      </c>
      <c r="P74" t="s">
        <v>443</v>
      </c>
      <c r="Q74" t="s">
        <v>265</v>
      </c>
      <c r="S74" t="s">
        <v>41</v>
      </c>
      <c r="T74" t="s">
        <v>444</v>
      </c>
    </row>
    <row r="75" spans="1:20" ht="20.25" customHeight="1">
      <c r="A75" t="s">
        <v>415</v>
      </c>
      <c r="B75" t="s">
        <v>416</v>
      </c>
      <c r="C75">
        <v>2112</v>
      </c>
      <c r="D75" t="str">
        <f t="shared" si="0"/>
        <v>../images/products/2112-01.png</v>
      </c>
      <c r="G75" t="s">
        <v>445</v>
      </c>
      <c r="H75" t="s">
        <v>446</v>
      </c>
      <c r="I75" s="52" t="s">
        <v>447</v>
      </c>
      <c r="J75" t="s">
        <v>32</v>
      </c>
      <c r="K75" t="s">
        <v>33</v>
      </c>
      <c r="L75" t="s">
        <v>336</v>
      </c>
      <c r="M75" t="s">
        <v>261</v>
      </c>
      <c r="O75" t="s">
        <v>263</v>
      </c>
      <c r="P75" t="s">
        <v>443</v>
      </c>
      <c r="Q75" t="s">
        <v>265</v>
      </c>
      <c r="R75" t="s">
        <v>396</v>
      </c>
      <c r="S75" t="s">
        <v>41</v>
      </c>
      <c r="T75" t="s">
        <v>448</v>
      </c>
    </row>
    <row r="76" spans="1:20" ht="20.25" customHeight="1">
      <c r="A76" t="s">
        <v>415</v>
      </c>
      <c r="B76" t="s">
        <v>416</v>
      </c>
      <c r="C76">
        <v>2113</v>
      </c>
      <c r="D76" t="str">
        <f t="shared" si="0"/>
        <v>../images/products/2113-01.png</v>
      </c>
      <c r="G76" t="s">
        <v>449</v>
      </c>
      <c r="H76" t="s">
        <v>450</v>
      </c>
      <c r="I76" s="52" t="s">
        <v>447</v>
      </c>
      <c r="J76" t="s">
        <v>32</v>
      </c>
      <c r="K76" t="s">
        <v>33</v>
      </c>
      <c r="L76" t="s">
        <v>336</v>
      </c>
      <c r="M76" t="s">
        <v>261</v>
      </c>
      <c r="O76" t="s">
        <v>263</v>
      </c>
      <c r="P76" t="s">
        <v>443</v>
      </c>
      <c r="Q76" t="s">
        <v>265</v>
      </c>
      <c r="R76" t="s">
        <v>358</v>
      </c>
      <c r="S76" t="s">
        <v>41</v>
      </c>
      <c r="T76" t="s">
        <v>448</v>
      </c>
    </row>
    <row r="77" spans="1:20" ht="20.25" customHeight="1">
      <c r="A77" t="s">
        <v>451</v>
      </c>
      <c r="B77" t="s">
        <v>452</v>
      </c>
      <c r="C77">
        <v>2201</v>
      </c>
      <c r="D77" t="str">
        <f t="shared" si="0"/>
        <v>../images/products/2201-01.png</v>
      </c>
      <c r="G77" t="s">
        <v>453</v>
      </c>
      <c r="H77" t="s">
        <v>454</v>
      </c>
      <c r="I77" t="s">
        <v>455</v>
      </c>
      <c r="K77" t="s">
        <v>33</v>
      </c>
      <c r="M77" t="s">
        <v>261</v>
      </c>
      <c r="O77" t="s">
        <v>263</v>
      </c>
      <c r="Q77" t="s">
        <v>265</v>
      </c>
      <c r="S77" t="s">
        <v>267</v>
      </c>
      <c r="T77" t="s">
        <v>376</v>
      </c>
    </row>
    <row r="78" spans="1:20" ht="20.25" customHeight="1">
      <c r="A78" t="s">
        <v>451</v>
      </c>
      <c r="B78" t="s">
        <v>452</v>
      </c>
      <c r="C78">
        <v>2202</v>
      </c>
      <c r="D78" t="str">
        <f t="shared" si="0"/>
        <v>../images/products/2202-01.png</v>
      </c>
      <c r="G78" t="s">
        <v>456</v>
      </c>
      <c r="H78" t="s">
        <v>457</v>
      </c>
      <c r="I78" t="s">
        <v>458</v>
      </c>
      <c r="J78" t="s">
        <v>32</v>
      </c>
      <c r="K78" t="s">
        <v>33</v>
      </c>
      <c r="M78" t="s">
        <v>261</v>
      </c>
      <c r="O78" t="s">
        <v>263</v>
      </c>
      <c r="Q78" t="s">
        <v>265</v>
      </c>
      <c r="S78" t="s">
        <v>267</v>
      </c>
      <c r="T78" t="s">
        <v>459</v>
      </c>
    </row>
    <row r="79" spans="1:20" ht="20.25" customHeight="1">
      <c r="A79" t="s">
        <v>460</v>
      </c>
      <c r="B79" t="s">
        <v>461</v>
      </c>
      <c r="C79">
        <v>2301</v>
      </c>
      <c r="D79" t="str">
        <f t="shared" si="0"/>
        <v>../images/products/2301-01.png</v>
      </c>
      <c r="G79" t="s">
        <v>462</v>
      </c>
      <c r="H79" t="s">
        <v>463</v>
      </c>
      <c r="I79" t="s">
        <v>464</v>
      </c>
      <c r="K79" t="s">
        <v>33</v>
      </c>
      <c r="L79" t="s">
        <v>465</v>
      </c>
      <c r="M79" t="s">
        <v>261</v>
      </c>
      <c r="N79" t="s">
        <v>466</v>
      </c>
      <c r="O79" t="s">
        <v>263</v>
      </c>
      <c r="P79" t="s">
        <v>467</v>
      </c>
      <c r="Q79" t="s">
        <v>265</v>
      </c>
      <c r="R79" t="s">
        <v>468</v>
      </c>
      <c r="S79" t="s">
        <v>267</v>
      </c>
      <c r="T79" t="s">
        <v>469</v>
      </c>
    </row>
    <row r="80" spans="1:20" ht="20.25" customHeight="1">
      <c r="A80" t="s">
        <v>460</v>
      </c>
      <c r="B80" t="s">
        <v>461</v>
      </c>
      <c r="C80">
        <v>2302</v>
      </c>
      <c r="D80" t="str">
        <f t="shared" si="0"/>
        <v>../images/products/2302-01.png</v>
      </c>
      <c r="G80" t="s">
        <v>470</v>
      </c>
      <c r="H80" t="s">
        <v>471</v>
      </c>
      <c r="I80" t="s">
        <v>472</v>
      </c>
      <c r="K80" t="s">
        <v>33</v>
      </c>
      <c r="L80" t="s">
        <v>465</v>
      </c>
      <c r="M80" t="s">
        <v>261</v>
      </c>
      <c r="N80" t="s">
        <v>466</v>
      </c>
      <c r="O80" t="s">
        <v>263</v>
      </c>
      <c r="P80" t="s">
        <v>467</v>
      </c>
      <c r="Q80" t="s">
        <v>265</v>
      </c>
      <c r="R80" t="s">
        <v>468</v>
      </c>
      <c r="S80" t="s">
        <v>267</v>
      </c>
      <c r="T80" t="s">
        <v>469</v>
      </c>
    </row>
    <row r="81" spans="1:20" ht="20.25" customHeight="1">
      <c r="A81" t="s">
        <v>460</v>
      </c>
      <c r="B81" t="s">
        <v>461</v>
      </c>
      <c r="C81">
        <v>2303</v>
      </c>
      <c r="D81" t="str">
        <f t="shared" si="0"/>
        <v>../images/products/2303-01.png</v>
      </c>
      <c r="G81" t="s">
        <v>473</v>
      </c>
      <c r="H81" t="s">
        <v>474</v>
      </c>
      <c r="I81" t="s">
        <v>475</v>
      </c>
      <c r="K81" t="s">
        <v>33</v>
      </c>
      <c r="L81" t="s">
        <v>465</v>
      </c>
      <c r="M81" t="s">
        <v>261</v>
      </c>
      <c r="N81" t="s">
        <v>476</v>
      </c>
      <c r="O81" t="s">
        <v>263</v>
      </c>
      <c r="P81" t="s">
        <v>467</v>
      </c>
      <c r="Q81" t="s">
        <v>265</v>
      </c>
      <c r="R81" t="s">
        <v>468</v>
      </c>
      <c r="S81" t="s">
        <v>267</v>
      </c>
      <c r="T81" t="s">
        <v>469</v>
      </c>
    </row>
    <row r="82" spans="1:20" ht="20.25" customHeight="1">
      <c r="A82" t="s">
        <v>460</v>
      </c>
      <c r="B82" t="s">
        <v>461</v>
      </c>
      <c r="C82">
        <v>2304</v>
      </c>
      <c r="D82" t="str">
        <f t="shared" si="0"/>
        <v>../images/products/2304-01.png</v>
      </c>
      <c r="G82" t="s">
        <v>477</v>
      </c>
      <c r="H82" t="s">
        <v>478</v>
      </c>
      <c r="I82" t="s">
        <v>479</v>
      </c>
      <c r="K82" t="s">
        <v>33</v>
      </c>
      <c r="L82" t="s">
        <v>465</v>
      </c>
      <c r="M82" t="s">
        <v>261</v>
      </c>
      <c r="N82" t="s">
        <v>476</v>
      </c>
      <c r="O82" t="s">
        <v>263</v>
      </c>
      <c r="P82" t="s">
        <v>467</v>
      </c>
      <c r="Q82" t="s">
        <v>265</v>
      </c>
      <c r="R82" t="s">
        <v>468</v>
      </c>
      <c r="S82" t="s">
        <v>267</v>
      </c>
      <c r="T82" t="s">
        <v>469</v>
      </c>
    </row>
    <row r="83" spans="1:20" ht="20.25" customHeight="1">
      <c r="A83" t="s">
        <v>460</v>
      </c>
      <c r="B83" t="s">
        <v>461</v>
      </c>
      <c r="C83">
        <v>2305</v>
      </c>
      <c r="D83" t="str">
        <f t="shared" si="0"/>
        <v>../images/products/2305-01.png</v>
      </c>
      <c r="G83" t="s">
        <v>480</v>
      </c>
      <c r="H83" t="s">
        <v>481</v>
      </c>
      <c r="I83" t="s">
        <v>482</v>
      </c>
      <c r="K83" t="s">
        <v>33</v>
      </c>
      <c r="L83" t="s">
        <v>465</v>
      </c>
      <c r="M83" t="s">
        <v>261</v>
      </c>
      <c r="N83" t="s">
        <v>483</v>
      </c>
      <c r="O83" t="s">
        <v>263</v>
      </c>
      <c r="P83" t="s">
        <v>467</v>
      </c>
      <c r="Q83" t="s">
        <v>265</v>
      </c>
      <c r="R83" t="s">
        <v>468</v>
      </c>
      <c r="S83" t="s">
        <v>267</v>
      </c>
      <c r="T83" t="s">
        <v>469</v>
      </c>
    </row>
    <row r="84" spans="1:20" ht="20.25" customHeight="1">
      <c r="A84" t="s">
        <v>460</v>
      </c>
      <c r="B84" t="s">
        <v>461</v>
      </c>
      <c r="C84">
        <v>2306</v>
      </c>
      <c r="D84" t="str">
        <f t="shared" si="0"/>
        <v>../images/products/2306-01.png</v>
      </c>
      <c r="G84" t="s">
        <v>484</v>
      </c>
      <c r="H84" t="s">
        <v>485</v>
      </c>
      <c r="I84" t="s">
        <v>486</v>
      </c>
      <c r="K84" t="s">
        <v>33</v>
      </c>
      <c r="L84" t="s">
        <v>465</v>
      </c>
      <c r="M84" t="s">
        <v>261</v>
      </c>
      <c r="N84" t="s">
        <v>483</v>
      </c>
      <c r="O84" t="s">
        <v>263</v>
      </c>
      <c r="P84" t="s">
        <v>467</v>
      </c>
      <c r="Q84" t="s">
        <v>265</v>
      </c>
      <c r="R84" t="s">
        <v>468</v>
      </c>
      <c r="S84" t="s">
        <v>267</v>
      </c>
      <c r="T84" t="s">
        <v>469</v>
      </c>
    </row>
    <row r="85" spans="1:20" ht="20.25" customHeight="1">
      <c r="A85" t="s">
        <v>460</v>
      </c>
      <c r="B85" t="s">
        <v>461</v>
      </c>
      <c r="C85">
        <v>2307</v>
      </c>
      <c r="D85" t="str">
        <f t="shared" si="0"/>
        <v>../images/products/2307-01.png</v>
      </c>
      <c r="G85" t="s">
        <v>487</v>
      </c>
      <c r="H85" t="s">
        <v>488</v>
      </c>
      <c r="I85" t="s">
        <v>489</v>
      </c>
      <c r="K85" t="s">
        <v>33</v>
      </c>
      <c r="L85" t="s">
        <v>465</v>
      </c>
      <c r="O85" t="s">
        <v>263</v>
      </c>
      <c r="P85" t="s">
        <v>467</v>
      </c>
      <c r="Q85" t="s">
        <v>265</v>
      </c>
      <c r="R85" t="s">
        <v>468</v>
      </c>
      <c r="S85" t="s">
        <v>267</v>
      </c>
      <c r="T85" t="s">
        <v>469</v>
      </c>
    </row>
    <row r="86" spans="1:20" ht="20.25" customHeight="1">
      <c r="A86" t="s">
        <v>460</v>
      </c>
      <c r="B86" t="s">
        <v>461</v>
      </c>
      <c r="C86">
        <v>2308</v>
      </c>
      <c r="D86" t="str">
        <f t="shared" si="0"/>
        <v>../images/products/2308-01.png</v>
      </c>
      <c r="G86" t="s">
        <v>490</v>
      </c>
      <c r="H86" t="s">
        <v>491</v>
      </c>
      <c r="I86" t="s">
        <v>492</v>
      </c>
      <c r="K86" t="s">
        <v>33</v>
      </c>
      <c r="L86" t="s">
        <v>465</v>
      </c>
      <c r="O86" t="s">
        <v>263</v>
      </c>
      <c r="P86" t="s">
        <v>467</v>
      </c>
      <c r="Q86" t="s">
        <v>265</v>
      </c>
      <c r="R86" t="s">
        <v>468</v>
      </c>
      <c r="S86" t="s">
        <v>267</v>
      </c>
      <c r="T86" t="s">
        <v>469</v>
      </c>
    </row>
    <row r="87" spans="1:20" ht="20.25" customHeight="1">
      <c r="A87" t="s">
        <v>460</v>
      </c>
      <c r="B87" t="s">
        <v>461</v>
      </c>
      <c r="C87">
        <v>2309</v>
      </c>
      <c r="D87" t="str">
        <f t="shared" si="0"/>
        <v>../images/products/2309-01.png</v>
      </c>
      <c r="G87" t="s">
        <v>493</v>
      </c>
      <c r="H87" t="s">
        <v>494</v>
      </c>
      <c r="I87" t="s">
        <v>495</v>
      </c>
      <c r="K87" t="s">
        <v>33</v>
      </c>
      <c r="L87" t="s">
        <v>465</v>
      </c>
      <c r="O87" t="s">
        <v>263</v>
      </c>
      <c r="P87" t="s">
        <v>467</v>
      </c>
      <c r="Q87" t="s">
        <v>265</v>
      </c>
      <c r="R87" t="s">
        <v>468</v>
      </c>
      <c r="S87" t="s">
        <v>267</v>
      </c>
      <c r="T87" t="s">
        <v>469</v>
      </c>
    </row>
    <row r="88" spans="1:20" ht="20.25" customHeight="1">
      <c r="A88" t="s">
        <v>460</v>
      </c>
      <c r="B88" t="s">
        <v>461</v>
      </c>
      <c r="C88">
        <v>2310</v>
      </c>
      <c r="D88" t="str">
        <f t="shared" si="0"/>
        <v>../images/products/2310-01.png</v>
      </c>
      <c r="G88" t="s">
        <v>496</v>
      </c>
      <c r="H88" t="s">
        <v>497</v>
      </c>
      <c r="I88" t="s">
        <v>498</v>
      </c>
      <c r="K88" t="s">
        <v>33</v>
      </c>
      <c r="L88" t="s">
        <v>465</v>
      </c>
      <c r="M88" t="s">
        <v>261</v>
      </c>
      <c r="N88" t="s">
        <v>499</v>
      </c>
      <c r="O88" t="s">
        <v>263</v>
      </c>
      <c r="P88" t="s">
        <v>467</v>
      </c>
      <c r="Q88" t="s">
        <v>265</v>
      </c>
      <c r="R88" t="s">
        <v>468</v>
      </c>
      <c r="S88" t="s">
        <v>267</v>
      </c>
      <c r="T88" t="s">
        <v>469</v>
      </c>
    </row>
    <row r="89" spans="1:20" ht="20.25" customHeight="1">
      <c r="A89" t="s">
        <v>460</v>
      </c>
      <c r="B89" t="s">
        <v>461</v>
      </c>
      <c r="C89">
        <v>2311</v>
      </c>
      <c r="D89" t="str">
        <f t="shared" si="0"/>
        <v>../images/products/2311-01.png</v>
      </c>
      <c r="G89" t="s">
        <v>500</v>
      </c>
      <c r="H89" t="s">
        <v>501</v>
      </c>
      <c r="I89" t="s">
        <v>502</v>
      </c>
      <c r="K89" t="s">
        <v>33</v>
      </c>
      <c r="L89" t="s">
        <v>465</v>
      </c>
      <c r="M89" t="s">
        <v>261</v>
      </c>
      <c r="N89" t="s">
        <v>499</v>
      </c>
      <c r="O89" t="s">
        <v>263</v>
      </c>
      <c r="P89" t="s">
        <v>467</v>
      </c>
      <c r="Q89" t="s">
        <v>265</v>
      </c>
      <c r="R89" t="s">
        <v>468</v>
      </c>
      <c r="S89" t="s">
        <v>267</v>
      </c>
      <c r="T89" t="s">
        <v>469</v>
      </c>
    </row>
    <row r="90" spans="1:20" ht="20.25" customHeight="1">
      <c r="A90" t="s">
        <v>460</v>
      </c>
      <c r="B90" t="s">
        <v>461</v>
      </c>
      <c r="C90">
        <v>2312</v>
      </c>
      <c r="D90" t="str">
        <f t="shared" si="0"/>
        <v>../images/products/2312-01.png</v>
      </c>
      <c r="G90" t="s">
        <v>503</v>
      </c>
      <c r="H90" t="s">
        <v>504</v>
      </c>
      <c r="I90" t="s">
        <v>505</v>
      </c>
      <c r="K90" t="s">
        <v>33</v>
      </c>
      <c r="L90" t="s">
        <v>506</v>
      </c>
      <c r="M90" t="s">
        <v>261</v>
      </c>
      <c r="N90" t="s">
        <v>507</v>
      </c>
      <c r="O90" t="s">
        <v>263</v>
      </c>
      <c r="Q90" t="s">
        <v>265</v>
      </c>
      <c r="R90" t="s">
        <v>468</v>
      </c>
      <c r="S90" t="s">
        <v>267</v>
      </c>
      <c r="T90" t="s">
        <v>469</v>
      </c>
    </row>
    <row r="91" spans="1:20" ht="20.25" customHeight="1">
      <c r="A91" t="s">
        <v>460</v>
      </c>
      <c r="B91" t="s">
        <v>461</v>
      </c>
      <c r="C91">
        <v>2313</v>
      </c>
      <c r="D91" t="str">
        <f t="shared" si="0"/>
        <v>../images/products/2313-01.png</v>
      </c>
      <c r="G91" t="s">
        <v>508</v>
      </c>
      <c r="H91" t="s">
        <v>509</v>
      </c>
      <c r="I91" t="s">
        <v>510</v>
      </c>
      <c r="K91" t="s">
        <v>33</v>
      </c>
      <c r="L91" t="s">
        <v>506</v>
      </c>
      <c r="M91" t="s">
        <v>261</v>
      </c>
      <c r="N91" t="s">
        <v>511</v>
      </c>
      <c r="O91" t="s">
        <v>263</v>
      </c>
      <c r="Q91" t="s">
        <v>265</v>
      </c>
      <c r="R91" t="s">
        <v>468</v>
      </c>
      <c r="S91" t="s">
        <v>267</v>
      </c>
      <c r="T91" t="s">
        <v>469</v>
      </c>
    </row>
    <row r="92" spans="1:20" ht="20.25" customHeight="1">
      <c r="A92" t="s">
        <v>512</v>
      </c>
      <c r="B92" t="s">
        <v>513</v>
      </c>
      <c r="C92">
        <v>2401</v>
      </c>
      <c r="D92" t="str">
        <f t="shared" si="0"/>
        <v>../images/products/2401-01.png</v>
      </c>
      <c r="G92" t="s">
        <v>514</v>
      </c>
      <c r="H92" t="s">
        <v>515</v>
      </c>
      <c r="I92" t="s">
        <v>516</v>
      </c>
      <c r="J92" t="s">
        <v>32</v>
      </c>
      <c r="K92" t="s">
        <v>33</v>
      </c>
      <c r="L92" t="s">
        <v>336</v>
      </c>
      <c r="M92" t="s">
        <v>261</v>
      </c>
      <c r="O92" t="s">
        <v>263</v>
      </c>
      <c r="P92" t="s">
        <v>517</v>
      </c>
      <c r="Q92" t="s">
        <v>265</v>
      </c>
      <c r="R92" t="s">
        <v>274</v>
      </c>
      <c r="S92" t="s">
        <v>41</v>
      </c>
      <c r="T92" t="s">
        <v>518</v>
      </c>
    </row>
    <row r="93" spans="1:20" ht="20.25" customHeight="1">
      <c r="A93" t="s">
        <v>519</v>
      </c>
      <c r="B93" t="s">
        <v>520</v>
      </c>
      <c r="C93">
        <v>2501</v>
      </c>
      <c r="D93" t="str">
        <f t="shared" si="0"/>
        <v>../images/products/2501-01.png</v>
      </c>
      <c r="G93" t="s">
        <v>519</v>
      </c>
      <c r="H93" t="s">
        <v>521</v>
      </c>
      <c r="I93" t="s">
        <v>522</v>
      </c>
      <c r="J93" t="s">
        <v>59</v>
      </c>
      <c r="K93" t="s">
        <v>33</v>
      </c>
      <c r="L93" t="s">
        <v>34</v>
      </c>
      <c r="M93" t="s">
        <v>35</v>
      </c>
      <c r="O93" t="s">
        <v>124</v>
      </c>
      <c r="P93" t="s">
        <v>523</v>
      </c>
      <c r="Q93" t="s">
        <v>39</v>
      </c>
      <c r="S93" t="s">
        <v>41</v>
      </c>
      <c r="T93" t="s">
        <v>42</v>
      </c>
    </row>
    <row r="94" spans="1:20" ht="20.25" customHeight="1">
      <c r="A94" t="s">
        <v>524</v>
      </c>
      <c r="B94" t="s">
        <v>525</v>
      </c>
      <c r="C94">
        <v>5001</v>
      </c>
      <c r="D94" t="s">
        <v>526</v>
      </c>
      <c r="G94" t="s">
        <v>527</v>
      </c>
      <c r="H94" t="s">
        <v>528</v>
      </c>
      <c r="I94" s="52" t="s">
        <v>529</v>
      </c>
      <c r="J94" t="s">
        <v>530</v>
      </c>
      <c r="K94" t="s">
        <v>531</v>
      </c>
      <c r="L94" t="s">
        <v>532</v>
      </c>
      <c r="M94" t="s">
        <v>533</v>
      </c>
      <c r="N94" t="s">
        <v>534</v>
      </c>
      <c r="O94" t="s">
        <v>535</v>
      </c>
      <c r="P94" t="s">
        <v>536</v>
      </c>
      <c r="Q94" t="s">
        <v>537</v>
      </c>
      <c r="R94" t="s">
        <v>538</v>
      </c>
      <c r="S94" t="s">
        <v>539</v>
      </c>
      <c r="T94" t="s">
        <v>540</v>
      </c>
    </row>
    <row r="95" spans="1:20" ht="20.25" customHeight="1">
      <c r="A95" t="s">
        <v>524</v>
      </c>
      <c r="B95" t="s">
        <v>525</v>
      </c>
      <c r="C95">
        <v>5002</v>
      </c>
      <c r="D95" t="s">
        <v>541</v>
      </c>
      <c r="G95" t="s">
        <v>527</v>
      </c>
      <c r="H95" t="s">
        <v>542</v>
      </c>
      <c r="I95" s="52" t="s">
        <v>543</v>
      </c>
      <c r="J95" t="s">
        <v>530</v>
      </c>
      <c r="K95" t="s">
        <v>531</v>
      </c>
      <c r="L95" t="s">
        <v>532</v>
      </c>
      <c r="M95" t="s">
        <v>533</v>
      </c>
      <c r="N95" t="s">
        <v>534</v>
      </c>
      <c r="O95" t="s">
        <v>535</v>
      </c>
      <c r="P95" t="s">
        <v>536</v>
      </c>
      <c r="Q95" t="s">
        <v>537</v>
      </c>
      <c r="R95" t="s">
        <v>538</v>
      </c>
      <c r="S95" t="s">
        <v>539</v>
      </c>
      <c r="T95" t="s">
        <v>540</v>
      </c>
    </row>
    <row r="96" spans="1:20" ht="20.25" customHeight="1">
      <c r="A96" t="s">
        <v>524</v>
      </c>
      <c r="B96" t="s">
        <v>525</v>
      </c>
      <c r="C96">
        <v>5003</v>
      </c>
      <c r="D96" t="s">
        <v>544</v>
      </c>
      <c r="G96" t="s">
        <v>527</v>
      </c>
      <c r="H96" t="s">
        <v>545</v>
      </c>
      <c r="I96" s="52" t="s">
        <v>546</v>
      </c>
      <c r="J96" t="s">
        <v>530</v>
      </c>
      <c r="K96" t="s">
        <v>531</v>
      </c>
      <c r="L96" t="s">
        <v>532</v>
      </c>
      <c r="M96" t="s">
        <v>533</v>
      </c>
      <c r="N96" t="s">
        <v>534</v>
      </c>
      <c r="O96" t="s">
        <v>535</v>
      </c>
      <c r="P96" t="s">
        <v>536</v>
      </c>
      <c r="Q96" t="s">
        <v>537</v>
      </c>
      <c r="R96" t="s">
        <v>538</v>
      </c>
      <c r="S96" t="s">
        <v>539</v>
      </c>
      <c r="T96" t="s">
        <v>540</v>
      </c>
    </row>
    <row r="97" spans="1:20" ht="20.25" customHeight="1">
      <c r="A97" t="s">
        <v>524</v>
      </c>
      <c r="B97" t="s">
        <v>525</v>
      </c>
      <c r="C97">
        <v>5004</v>
      </c>
      <c r="D97" t="s">
        <v>547</v>
      </c>
      <c r="G97" t="s">
        <v>527</v>
      </c>
      <c r="H97" t="s">
        <v>548</v>
      </c>
      <c r="I97" s="52" t="s">
        <v>549</v>
      </c>
      <c r="J97" t="s">
        <v>530</v>
      </c>
      <c r="K97" t="s">
        <v>531</v>
      </c>
      <c r="L97" t="s">
        <v>532</v>
      </c>
      <c r="M97" t="s">
        <v>533</v>
      </c>
      <c r="N97" t="s">
        <v>534</v>
      </c>
      <c r="O97" t="s">
        <v>535</v>
      </c>
      <c r="P97" t="s">
        <v>536</v>
      </c>
      <c r="Q97" t="s">
        <v>537</v>
      </c>
      <c r="R97" t="s">
        <v>538</v>
      </c>
      <c r="S97" t="s">
        <v>539</v>
      </c>
      <c r="T97" t="s">
        <v>540</v>
      </c>
    </row>
    <row r="98" spans="1:20" ht="20.25" customHeight="1">
      <c r="A98" t="s">
        <v>524</v>
      </c>
      <c r="B98" t="s">
        <v>525</v>
      </c>
      <c r="C98">
        <v>5005</v>
      </c>
      <c r="D98" t="s">
        <v>550</v>
      </c>
      <c r="G98" t="s">
        <v>551</v>
      </c>
      <c r="H98" t="s">
        <v>552</v>
      </c>
      <c r="I98" s="52" t="s">
        <v>553</v>
      </c>
      <c r="J98" t="s">
        <v>530</v>
      </c>
      <c r="K98" t="s">
        <v>531</v>
      </c>
      <c r="L98" t="s">
        <v>532</v>
      </c>
      <c r="M98" t="s">
        <v>533</v>
      </c>
      <c r="N98" t="s">
        <v>554</v>
      </c>
      <c r="O98" t="s">
        <v>535</v>
      </c>
      <c r="P98" t="s">
        <v>536</v>
      </c>
      <c r="Q98" t="s">
        <v>537</v>
      </c>
      <c r="R98" t="s">
        <v>538</v>
      </c>
      <c r="S98" t="s">
        <v>539</v>
      </c>
      <c r="T98" t="s">
        <v>555</v>
      </c>
    </row>
    <row r="99" spans="1:20" ht="20.25" customHeight="1">
      <c r="A99" t="s">
        <v>524</v>
      </c>
      <c r="B99" t="s">
        <v>525</v>
      </c>
      <c r="C99">
        <v>5006</v>
      </c>
      <c r="D99" t="s">
        <v>556</v>
      </c>
      <c r="G99" t="s">
        <v>551</v>
      </c>
      <c r="H99" t="s">
        <v>557</v>
      </c>
      <c r="I99" s="52" t="s">
        <v>558</v>
      </c>
      <c r="J99" t="s">
        <v>530</v>
      </c>
      <c r="K99" t="s">
        <v>531</v>
      </c>
      <c r="L99" t="s">
        <v>532</v>
      </c>
      <c r="M99" t="s">
        <v>533</v>
      </c>
      <c r="N99" t="s">
        <v>554</v>
      </c>
      <c r="O99" t="s">
        <v>535</v>
      </c>
      <c r="P99" t="s">
        <v>536</v>
      </c>
      <c r="Q99" t="s">
        <v>537</v>
      </c>
      <c r="R99" t="s">
        <v>538</v>
      </c>
      <c r="S99" t="s">
        <v>539</v>
      </c>
      <c r="T99" t="s">
        <v>555</v>
      </c>
    </row>
    <row r="100" spans="1:20" ht="20.25" customHeight="1">
      <c r="A100" t="s">
        <v>524</v>
      </c>
      <c r="B100" t="s">
        <v>525</v>
      </c>
      <c r="C100">
        <v>5009</v>
      </c>
      <c r="D100" t="s">
        <v>559</v>
      </c>
      <c r="E100" t="s">
        <v>560</v>
      </c>
      <c r="G100" t="s">
        <v>561</v>
      </c>
      <c r="H100" t="s">
        <v>562</v>
      </c>
      <c r="I100" s="52" t="s">
        <v>563</v>
      </c>
      <c r="J100" t="s">
        <v>530</v>
      </c>
      <c r="K100" t="s">
        <v>531</v>
      </c>
      <c r="L100" t="s">
        <v>564</v>
      </c>
      <c r="M100" t="s">
        <v>533</v>
      </c>
      <c r="N100" t="s">
        <v>554</v>
      </c>
      <c r="O100" t="s">
        <v>535</v>
      </c>
      <c r="P100" t="s">
        <v>536</v>
      </c>
      <c r="Q100" t="s">
        <v>537</v>
      </c>
      <c r="R100" t="s">
        <v>538</v>
      </c>
      <c r="S100" t="s">
        <v>539</v>
      </c>
      <c r="T100" t="s">
        <v>555</v>
      </c>
    </row>
    <row r="101" spans="1:20" ht="20.25" customHeight="1">
      <c r="A101" t="s">
        <v>524</v>
      </c>
      <c r="B101" t="s">
        <v>525</v>
      </c>
      <c r="C101">
        <v>5010</v>
      </c>
      <c r="D101" t="s">
        <v>565</v>
      </c>
      <c r="G101" t="s">
        <v>561</v>
      </c>
      <c r="H101" t="s">
        <v>566</v>
      </c>
      <c r="I101" s="52" t="s">
        <v>567</v>
      </c>
      <c r="J101" t="s">
        <v>530</v>
      </c>
      <c r="K101" t="s">
        <v>531</v>
      </c>
      <c r="L101" t="s">
        <v>564</v>
      </c>
      <c r="M101" t="s">
        <v>533</v>
      </c>
      <c r="N101" t="s">
        <v>554</v>
      </c>
      <c r="O101" t="s">
        <v>535</v>
      </c>
      <c r="P101" t="s">
        <v>536</v>
      </c>
      <c r="Q101" t="s">
        <v>537</v>
      </c>
      <c r="R101" t="s">
        <v>538</v>
      </c>
      <c r="S101" t="s">
        <v>539</v>
      </c>
      <c r="T101" t="s">
        <v>555</v>
      </c>
    </row>
    <row r="102" spans="1:20" ht="20.25" customHeight="1">
      <c r="A102" t="s">
        <v>524</v>
      </c>
      <c r="B102" t="s">
        <v>525</v>
      </c>
      <c r="C102">
        <v>5011</v>
      </c>
      <c r="D102" t="s">
        <v>568</v>
      </c>
      <c r="G102" t="s">
        <v>561</v>
      </c>
      <c r="H102" t="s">
        <v>569</v>
      </c>
      <c r="I102" s="52" t="s">
        <v>570</v>
      </c>
      <c r="J102" t="s">
        <v>530</v>
      </c>
      <c r="K102" t="s">
        <v>531</v>
      </c>
      <c r="L102" t="s">
        <v>564</v>
      </c>
      <c r="M102" t="s">
        <v>533</v>
      </c>
      <c r="N102" t="s">
        <v>554</v>
      </c>
      <c r="O102" t="s">
        <v>535</v>
      </c>
      <c r="P102" t="s">
        <v>536</v>
      </c>
      <c r="Q102" t="s">
        <v>537</v>
      </c>
      <c r="R102" t="s">
        <v>538</v>
      </c>
      <c r="S102" t="s">
        <v>539</v>
      </c>
      <c r="T102" t="s">
        <v>555</v>
      </c>
    </row>
    <row r="103" spans="1:20" ht="20.25" customHeight="1">
      <c r="A103" t="s">
        <v>524</v>
      </c>
      <c r="B103" t="s">
        <v>525</v>
      </c>
      <c r="C103">
        <v>5012</v>
      </c>
      <c r="D103" t="s">
        <v>571</v>
      </c>
      <c r="E103" t="s">
        <v>572</v>
      </c>
      <c r="G103" t="s">
        <v>573</v>
      </c>
      <c r="H103" t="s">
        <v>574</v>
      </c>
      <c r="I103" s="51" t="s">
        <v>575</v>
      </c>
      <c r="K103" t="s">
        <v>531</v>
      </c>
      <c r="L103" t="s">
        <v>532</v>
      </c>
      <c r="M103" t="s">
        <v>533</v>
      </c>
      <c r="N103" t="s">
        <v>534</v>
      </c>
      <c r="O103" t="s">
        <v>535</v>
      </c>
      <c r="P103" t="s">
        <v>536</v>
      </c>
      <c r="Q103" t="s">
        <v>537</v>
      </c>
      <c r="R103" t="s">
        <v>538</v>
      </c>
      <c r="S103" t="s">
        <v>539</v>
      </c>
      <c r="T103" t="s">
        <v>538</v>
      </c>
    </row>
    <row r="104" spans="1:20" ht="20.25" customHeight="1">
      <c r="A104" t="s">
        <v>524</v>
      </c>
      <c r="B104" t="s">
        <v>525</v>
      </c>
      <c r="C104">
        <v>5013</v>
      </c>
      <c r="D104" t="s">
        <v>576</v>
      </c>
      <c r="E104" t="s">
        <v>577</v>
      </c>
      <c r="G104" t="s">
        <v>573</v>
      </c>
      <c r="H104" t="s">
        <v>578</v>
      </c>
      <c r="I104" s="51" t="s">
        <v>579</v>
      </c>
      <c r="K104" t="s">
        <v>531</v>
      </c>
      <c r="L104" t="s">
        <v>532</v>
      </c>
      <c r="M104" t="s">
        <v>533</v>
      </c>
      <c r="N104" t="s">
        <v>534</v>
      </c>
      <c r="O104" t="s">
        <v>535</v>
      </c>
      <c r="P104" t="s">
        <v>536</v>
      </c>
      <c r="Q104" t="s">
        <v>537</v>
      </c>
      <c r="R104" t="s">
        <v>538</v>
      </c>
      <c r="S104" t="s">
        <v>539</v>
      </c>
      <c r="T104" t="s">
        <v>538</v>
      </c>
    </row>
    <row r="105" spans="1:20" ht="20.25" customHeight="1">
      <c r="A105" t="s">
        <v>524</v>
      </c>
      <c r="B105" t="s">
        <v>525</v>
      </c>
      <c r="C105">
        <v>5014</v>
      </c>
      <c r="D105" t="s">
        <v>580</v>
      </c>
      <c r="E105" t="s">
        <v>581</v>
      </c>
      <c r="G105" t="s">
        <v>582</v>
      </c>
      <c r="H105" t="s">
        <v>583</v>
      </c>
      <c r="I105" s="51" t="s">
        <v>584</v>
      </c>
      <c r="K105" t="s">
        <v>531</v>
      </c>
      <c r="L105" t="s">
        <v>532</v>
      </c>
      <c r="M105" t="s">
        <v>533</v>
      </c>
      <c r="N105" t="s">
        <v>534</v>
      </c>
      <c r="O105" t="s">
        <v>535</v>
      </c>
      <c r="P105" t="s">
        <v>536</v>
      </c>
      <c r="Q105" t="s">
        <v>537</v>
      </c>
      <c r="R105" t="s">
        <v>585</v>
      </c>
      <c r="S105" t="s">
        <v>539</v>
      </c>
      <c r="T105" t="s">
        <v>586</v>
      </c>
    </row>
    <row r="106" spans="1:20" ht="20.25" customHeight="1">
      <c r="A106" t="s">
        <v>524</v>
      </c>
      <c r="B106" t="s">
        <v>525</v>
      </c>
      <c r="C106">
        <v>5015</v>
      </c>
      <c r="D106" t="s">
        <v>587</v>
      </c>
      <c r="E106" t="s">
        <v>588</v>
      </c>
      <c r="G106" t="s">
        <v>589</v>
      </c>
      <c r="H106" t="s">
        <v>590</v>
      </c>
      <c r="I106" s="51" t="s">
        <v>591</v>
      </c>
      <c r="K106" t="s">
        <v>531</v>
      </c>
      <c r="L106" t="s">
        <v>564</v>
      </c>
      <c r="M106" t="s">
        <v>533</v>
      </c>
      <c r="N106" t="s">
        <v>554</v>
      </c>
      <c r="O106" t="s">
        <v>535</v>
      </c>
      <c r="P106" t="s">
        <v>536</v>
      </c>
      <c r="Q106" t="s">
        <v>537</v>
      </c>
      <c r="R106" t="s">
        <v>592</v>
      </c>
      <c r="S106" t="s">
        <v>539</v>
      </c>
      <c r="T106" t="s">
        <v>593</v>
      </c>
    </row>
    <row r="107" spans="1:20" ht="20.25" customHeight="1">
      <c r="A107" t="s">
        <v>524</v>
      </c>
      <c r="B107" t="s">
        <v>525</v>
      </c>
      <c r="C107">
        <v>5016</v>
      </c>
      <c r="D107" t="s">
        <v>594</v>
      </c>
      <c r="G107" t="s">
        <v>595</v>
      </c>
      <c r="H107" t="s">
        <v>596</v>
      </c>
      <c r="I107" s="51" t="s">
        <v>591</v>
      </c>
      <c r="K107" t="s">
        <v>531</v>
      </c>
      <c r="L107" t="s">
        <v>564</v>
      </c>
      <c r="M107" t="s">
        <v>533</v>
      </c>
      <c r="N107" t="s">
        <v>554</v>
      </c>
      <c r="O107" t="s">
        <v>535</v>
      </c>
      <c r="P107" t="s">
        <v>597</v>
      </c>
      <c r="Q107" t="s">
        <v>537</v>
      </c>
      <c r="R107" t="s">
        <v>592</v>
      </c>
      <c r="S107" t="s">
        <v>539</v>
      </c>
      <c r="T107" t="s">
        <v>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A7BE-BDD4-47BE-A222-3C9DCCCDAE98}">
  <dimension ref="A1:K160"/>
  <sheetViews>
    <sheetView workbookViewId="0">
      <selection activeCell="J2" sqref="J2"/>
    </sheetView>
  </sheetViews>
  <sheetFormatPr defaultRowHeight="15"/>
  <cols>
    <col min="1" max="1" width="12.7109375" bestFit="1" customWidth="1"/>
    <col min="2" max="2" width="23.7109375" bestFit="1" customWidth="1"/>
    <col min="3" max="3" width="32.42578125" bestFit="1" customWidth="1"/>
    <col min="4" max="4" width="23.85546875" bestFit="1" customWidth="1"/>
    <col min="5" max="5" width="8.7109375" bestFit="1" customWidth="1"/>
    <col min="6" max="6" width="8.140625" bestFit="1" customWidth="1"/>
    <col min="7" max="7" width="11.85546875" bestFit="1" customWidth="1"/>
    <col min="8" max="8" width="9.28515625" bestFit="1" customWidth="1"/>
    <col min="9" max="9" width="5.140625" bestFit="1" customWidth="1"/>
    <col min="10" max="10" width="42" bestFit="1" customWidth="1"/>
  </cols>
  <sheetData>
    <row r="1" spans="1:11" ht="15.75">
      <c r="A1" s="3" t="s">
        <v>598</v>
      </c>
      <c r="B1" s="4" t="s">
        <v>599</v>
      </c>
      <c r="C1" s="4" t="s">
        <v>600</v>
      </c>
      <c r="D1" s="4" t="s">
        <v>601</v>
      </c>
      <c r="E1" s="4" t="s">
        <v>602</v>
      </c>
      <c r="F1" s="5" t="s">
        <v>603</v>
      </c>
      <c r="G1" s="6" t="s">
        <v>604</v>
      </c>
      <c r="H1" s="5" t="s">
        <v>605</v>
      </c>
    </row>
    <row r="2" spans="1:11">
      <c r="A2" s="7">
        <v>1</v>
      </c>
      <c r="B2" s="8" t="s">
        <v>606</v>
      </c>
      <c r="C2" s="8" t="s">
        <v>607</v>
      </c>
      <c r="D2" s="9" t="s">
        <v>608</v>
      </c>
      <c r="E2" s="8" t="str">
        <f>_xlfn.CONCAT(F2,G2,H2)</f>
        <v>010101</v>
      </c>
      <c r="F2" s="8" t="s">
        <v>609</v>
      </c>
      <c r="G2" s="10" t="s">
        <v>609</v>
      </c>
      <c r="H2" s="10" t="s">
        <v>609</v>
      </c>
      <c r="I2" t="str">
        <f>_xlfn.CONCAT(F2,G2)</f>
        <v>0101</v>
      </c>
      <c r="J2" s="8" t="s">
        <v>607</v>
      </c>
      <c r="K2" t="s">
        <v>26</v>
      </c>
    </row>
    <row r="3" spans="1:11">
      <c r="A3" s="7"/>
      <c r="B3" s="8" t="s">
        <v>606</v>
      </c>
      <c r="C3" s="8" t="s">
        <v>607</v>
      </c>
      <c r="D3" s="9" t="s">
        <v>610</v>
      </c>
      <c r="E3" s="8" t="str">
        <f t="shared" ref="E3:E66" si="0">_xlfn.CONCAT(F3,G3,H3)</f>
        <v>010102</v>
      </c>
      <c r="F3" s="8" t="s">
        <v>609</v>
      </c>
      <c r="G3" s="10" t="s">
        <v>609</v>
      </c>
      <c r="H3" s="10" t="s">
        <v>611</v>
      </c>
      <c r="I3" t="str">
        <f t="shared" ref="I3:I66" si="1">_xlfn.CONCAT(F3,G3)</f>
        <v>0101</v>
      </c>
      <c r="J3" s="8" t="s">
        <v>612</v>
      </c>
      <c r="K3" t="s">
        <v>45</v>
      </c>
    </row>
    <row r="4" spans="1:11">
      <c r="A4" s="7"/>
      <c r="B4" s="8" t="s">
        <v>606</v>
      </c>
      <c r="C4" s="8" t="s">
        <v>607</v>
      </c>
      <c r="D4" s="9" t="s">
        <v>613</v>
      </c>
      <c r="E4" s="8" t="str">
        <f t="shared" si="0"/>
        <v>010103</v>
      </c>
      <c r="F4" s="8" t="s">
        <v>609</v>
      </c>
      <c r="G4" s="10" t="s">
        <v>609</v>
      </c>
      <c r="H4" s="10" t="s">
        <v>614</v>
      </c>
      <c r="I4" t="str">
        <f t="shared" si="1"/>
        <v>0101</v>
      </c>
      <c r="J4" s="8" t="s">
        <v>615</v>
      </c>
      <c r="K4" t="s">
        <v>53</v>
      </c>
    </row>
    <row r="5" spans="1:11">
      <c r="A5" s="7"/>
      <c r="B5" s="8" t="s">
        <v>606</v>
      </c>
      <c r="C5" s="8" t="s">
        <v>607</v>
      </c>
      <c r="D5" s="9" t="s">
        <v>616</v>
      </c>
      <c r="E5" s="8" t="str">
        <f t="shared" si="0"/>
        <v>010104</v>
      </c>
      <c r="F5" s="8" t="s">
        <v>609</v>
      </c>
      <c r="G5" s="10" t="s">
        <v>609</v>
      </c>
      <c r="H5" s="10" t="s">
        <v>617</v>
      </c>
      <c r="I5" t="str">
        <f t="shared" si="1"/>
        <v>0101</v>
      </c>
      <c r="J5" s="8" t="s">
        <v>618</v>
      </c>
      <c r="K5" t="s">
        <v>619</v>
      </c>
    </row>
    <row r="6" spans="1:11">
      <c r="A6" s="7"/>
      <c r="B6" s="8" t="s">
        <v>606</v>
      </c>
      <c r="C6" s="8" t="s">
        <v>607</v>
      </c>
      <c r="D6" s="9" t="s">
        <v>620</v>
      </c>
      <c r="E6" s="8" t="str">
        <f t="shared" si="0"/>
        <v>010105</v>
      </c>
      <c r="F6" s="8" t="s">
        <v>609</v>
      </c>
      <c r="G6" s="10" t="s">
        <v>609</v>
      </c>
      <c r="H6" s="10" t="s">
        <v>621</v>
      </c>
      <c r="I6" t="str">
        <f t="shared" si="1"/>
        <v>0101</v>
      </c>
      <c r="J6" s="8" t="s">
        <v>622</v>
      </c>
      <c r="K6" t="s">
        <v>61</v>
      </c>
    </row>
    <row r="7" spans="1:11">
      <c r="A7" s="7"/>
      <c r="B7" s="8" t="s">
        <v>606</v>
      </c>
      <c r="C7" s="8" t="s">
        <v>607</v>
      </c>
      <c r="D7" s="9" t="s">
        <v>623</v>
      </c>
      <c r="E7" s="8" t="str">
        <f t="shared" si="0"/>
        <v>010106</v>
      </c>
      <c r="F7" s="8" t="s">
        <v>609</v>
      </c>
      <c r="G7" s="10" t="s">
        <v>609</v>
      </c>
      <c r="H7" s="10" t="s">
        <v>624</v>
      </c>
      <c r="I7" t="str">
        <f t="shared" si="1"/>
        <v>0101</v>
      </c>
      <c r="J7" s="8" t="s">
        <v>625</v>
      </c>
      <c r="K7" t="s">
        <v>70</v>
      </c>
    </row>
    <row r="8" spans="1:11">
      <c r="A8" s="7"/>
      <c r="B8" s="8" t="s">
        <v>606</v>
      </c>
      <c r="C8" s="8" t="s">
        <v>607</v>
      </c>
      <c r="D8" s="9" t="s">
        <v>626</v>
      </c>
      <c r="E8" s="8" t="str">
        <f t="shared" si="0"/>
        <v>010107</v>
      </c>
      <c r="F8" s="8" t="s">
        <v>609</v>
      </c>
      <c r="G8" s="10" t="s">
        <v>609</v>
      </c>
      <c r="H8" s="10" t="s">
        <v>627</v>
      </c>
      <c r="I8" t="str">
        <f t="shared" si="1"/>
        <v>0101</v>
      </c>
      <c r="J8" s="8" t="s">
        <v>628</v>
      </c>
      <c r="K8" t="s">
        <v>78</v>
      </c>
    </row>
    <row r="9" spans="1:11">
      <c r="A9" s="7"/>
      <c r="B9" s="8" t="s">
        <v>606</v>
      </c>
      <c r="C9" s="8" t="s">
        <v>607</v>
      </c>
      <c r="D9" s="9" t="s">
        <v>629</v>
      </c>
      <c r="E9" s="8" t="str">
        <f t="shared" si="0"/>
        <v>010108</v>
      </c>
      <c r="F9" s="8" t="s">
        <v>609</v>
      </c>
      <c r="G9" s="10" t="s">
        <v>609</v>
      </c>
      <c r="H9" s="10" t="s">
        <v>630</v>
      </c>
      <c r="I9" t="str">
        <f t="shared" si="1"/>
        <v>0101</v>
      </c>
      <c r="J9" s="13" t="s">
        <v>631</v>
      </c>
      <c r="K9" t="s">
        <v>87</v>
      </c>
    </row>
    <row r="10" spans="1:11">
      <c r="A10" s="7"/>
      <c r="B10" s="8" t="s">
        <v>606</v>
      </c>
      <c r="C10" s="8" t="s">
        <v>607</v>
      </c>
      <c r="D10" s="9" t="s">
        <v>632</v>
      </c>
      <c r="E10" s="8" t="str">
        <f t="shared" si="0"/>
        <v>010109</v>
      </c>
      <c r="F10" s="8" t="s">
        <v>609</v>
      </c>
      <c r="G10" s="10" t="s">
        <v>609</v>
      </c>
      <c r="H10" s="10" t="s">
        <v>633</v>
      </c>
      <c r="I10" t="str">
        <f t="shared" si="1"/>
        <v>0101</v>
      </c>
      <c r="J10" s="8" t="s">
        <v>634</v>
      </c>
      <c r="K10" t="s">
        <v>94</v>
      </c>
    </row>
    <row r="11" spans="1:11">
      <c r="A11" s="7"/>
      <c r="B11" s="8" t="s">
        <v>606</v>
      </c>
      <c r="C11" s="8" t="s">
        <v>607</v>
      </c>
      <c r="D11" s="9" t="s">
        <v>635</v>
      </c>
      <c r="E11" s="8" t="str">
        <f t="shared" si="0"/>
        <v>010110</v>
      </c>
      <c r="F11" s="8" t="s">
        <v>609</v>
      </c>
      <c r="G11" s="10" t="s">
        <v>609</v>
      </c>
      <c r="H11" s="10" t="s">
        <v>636</v>
      </c>
      <c r="I11" t="str">
        <f t="shared" si="1"/>
        <v>0101</v>
      </c>
      <c r="J11" s="16" t="s">
        <v>637</v>
      </c>
      <c r="K11" t="s">
        <v>102</v>
      </c>
    </row>
    <row r="12" spans="1:11">
      <c r="A12" s="7"/>
      <c r="B12" s="8" t="s">
        <v>606</v>
      </c>
      <c r="C12" s="8" t="s">
        <v>607</v>
      </c>
      <c r="D12" s="9" t="s">
        <v>638</v>
      </c>
      <c r="E12" s="8" t="str">
        <f t="shared" si="0"/>
        <v>010111</v>
      </c>
      <c r="F12" s="8" t="s">
        <v>609</v>
      </c>
      <c r="G12" s="10" t="s">
        <v>609</v>
      </c>
      <c r="H12" s="10" t="s">
        <v>639</v>
      </c>
      <c r="I12" t="str">
        <f t="shared" si="1"/>
        <v>0101</v>
      </c>
      <c r="J12" s="16" t="s">
        <v>640</v>
      </c>
      <c r="K12" t="s">
        <v>107</v>
      </c>
    </row>
    <row r="13" spans="1:11">
      <c r="A13" s="7"/>
      <c r="B13" s="8" t="s">
        <v>606</v>
      </c>
      <c r="C13" s="8" t="s">
        <v>607</v>
      </c>
      <c r="D13" s="9" t="s">
        <v>641</v>
      </c>
      <c r="E13" s="8" t="str">
        <f t="shared" si="0"/>
        <v>010112</v>
      </c>
      <c r="F13" s="8" t="s">
        <v>609</v>
      </c>
      <c r="G13" s="10" t="s">
        <v>609</v>
      </c>
      <c r="H13" s="10" t="s">
        <v>131</v>
      </c>
      <c r="I13" t="str">
        <f t="shared" si="1"/>
        <v>0101</v>
      </c>
      <c r="J13" s="16" t="s">
        <v>642</v>
      </c>
      <c r="K13" t="s">
        <v>113</v>
      </c>
    </row>
    <row r="14" spans="1:11">
      <c r="A14" s="7"/>
      <c r="B14" s="8" t="s">
        <v>606</v>
      </c>
      <c r="C14" s="8" t="s">
        <v>607</v>
      </c>
      <c r="D14" s="9" t="s">
        <v>643</v>
      </c>
      <c r="E14" s="8" t="str">
        <f t="shared" si="0"/>
        <v>010113</v>
      </c>
      <c r="F14" s="8" t="s">
        <v>609</v>
      </c>
      <c r="G14" s="10" t="s">
        <v>609</v>
      </c>
      <c r="H14" s="10" t="s">
        <v>327</v>
      </c>
      <c r="I14" t="str">
        <f t="shared" si="1"/>
        <v>0101</v>
      </c>
      <c r="J14" s="8" t="s">
        <v>644</v>
      </c>
      <c r="K14" t="s">
        <v>119</v>
      </c>
    </row>
    <row r="15" spans="1:11">
      <c r="A15" s="7"/>
      <c r="B15" s="8" t="s">
        <v>606</v>
      </c>
      <c r="C15" s="8" t="s">
        <v>612</v>
      </c>
      <c r="D15" s="11">
        <v>3</v>
      </c>
      <c r="E15" s="8" t="str">
        <f t="shared" si="0"/>
        <v>010201</v>
      </c>
      <c r="F15" s="8" t="s">
        <v>609</v>
      </c>
      <c r="G15" s="10" t="s">
        <v>611</v>
      </c>
      <c r="H15" s="10" t="s">
        <v>609</v>
      </c>
      <c r="I15" t="str">
        <f t="shared" si="1"/>
        <v>0102</v>
      </c>
      <c r="J15" s="16" t="s">
        <v>645</v>
      </c>
      <c r="K15" t="s">
        <v>646</v>
      </c>
    </row>
    <row r="16" spans="1:11">
      <c r="A16" s="7"/>
      <c r="B16" s="8" t="s">
        <v>606</v>
      </c>
      <c r="C16" s="8" t="s">
        <v>612</v>
      </c>
      <c r="D16" s="11">
        <v>4</v>
      </c>
      <c r="E16" s="8" t="str">
        <f t="shared" si="0"/>
        <v>010202</v>
      </c>
      <c r="F16" s="8" t="s">
        <v>609</v>
      </c>
      <c r="G16" s="10" t="s">
        <v>611</v>
      </c>
      <c r="H16" s="10" t="s">
        <v>611</v>
      </c>
      <c r="I16" t="str">
        <f t="shared" si="1"/>
        <v>0102</v>
      </c>
      <c r="J16" s="16" t="s">
        <v>647</v>
      </c>
      <c r="K16" t="s">
        <v>167</v>
      </c>
    </row>
    <row r="17" spans="1:11">
      <c r="A17" s="7"/>
      <c r="B17" s="8" t="s">
        <v>606</v>
      </c>
      <c r="C17" s="8" t="s">
        <v>612</v>
      </c>
      <c r="D17" s="11">
        <v>5</v>
      </c>
      <c r="E17" s="8" t="str">
        <f t="shared" si="0"/>
        <v>010203</v>
      </c>
      <c r="F17" s="8" t="s">
        <v>609</v>
      </c>
      <c r="G17" s="10" t="s">
        <v>611</v>
      </c>
      <c r="H17" s="10" t="s">
        <v>614</v>
      </c>
      <c r="I17" t="str">
        <f t="shared" si="1"/>
        <v>0102</v>
      </c>
      <c r="J17" s="13" t="s">
        <v>648</v>
      </c>
      <c r="K17" t="s">
        <v>174</v>
      </c>
    </row>
    <row r="18" spans="1:11">
      <c r="A18" s="7"/>
      <c r="B18" s="8" t="s">
        <v>606</v>
      </c>
      <c r="C18" s="8" t="s">
        <v>612</v>
      </c>
      <c r="D18" s="11">
        <v>6</v>
      </c>
      <c r="E18" s="8" t="str">
        <f t="shared" si="0"/>
        <v>010204</v>
      </c>
      <c r="F18" s="8" t="s">
        <v>609</v>
      </c>
      <c r="G18" s="10" t="s">
        <v>611</v>
      </c>
      <c r="H18" s="10" t="s">
        <v>617</v>
      </c>
      <c r="I18" t="str">
        <f t="shared" si="1"/>
        <v>0102</v>
      </c>
      <c r="J18" s="13" t="s">
        <v>649</v>
      </c>
      <c r="K18" t="s">
        <v>179</v>
      </c>
    </row>
    <row r="19" spans="1:11">
      <c r="A19" s="7"/>
      <c r="B19" s="8" t="s">
        <v>606</v>
      </c>
      <c r="C19" s="8" t="s">
        <v>612</v>
      </c>
      <c r="D19" s="11">
        <v>7</v>
      </c>
      <c r="E19" s="8" t="str">
        <f t="shared" si="0"/>
        <v>010205</v>
      </c>
      <c r="F19" s="8" t="s">
        <v>609</v>
      </c>
      <c r="G19" s="10" t="s">
        <v>611</v>
      </c>
      <c r="H19" s="10" t="s">
        <v>621</v>
      </c>
      <c r="I19" t="str">
        <f t="shared" si="1"/>
        <v>0102</v>
      </c>
      <c r="J19" s="8" t="s">
        <v>650</v>
      </c>
      <c r="K19" t="s">
        <v>186</v>
      </c>
    </row>
    <row r="20" spans="1:11">
      <c r="A20" s="7"/>
      <c r="B20" s="8" t="s">
        <v>606</v>
      </c>
      <c r="C20" s="8" t="s">
        <v>612</v>
      </c>
      <c r="D20" s="11">
        <v>8</v>
      </c>
      <c r="E20" s="8" t="str">
        <f t="shared" si="0"/>
        <v>010206</v>
      </c>
      <c r="F20" s="8" t="s">
        <v>609</v>
      </c>
      <c r="G20" s="10" t="s">
        <v>611</v>
      </c>
      <c r="H20" s="10" t="s">
        <v>624</v>
      </c>
      <c r="I20" t="str">
        <f t="shared" si="1"/>
        <v>0102</v>
      </c>
      <c r="J20" s="8" t="s">
        <v>651</v>
      </c>
      <c r="K20" t="s">
        <v>192</v>
      </c>
    </row>
    <row r="21" spans="1:11">
      <c r="A21" s="7"/>
      <c r="B21" s="8" t="s">
        <v>606</v>
      </c>
      <c r="C21" s="8" t="s">
        <v>612</v>
      </c>
      <c r="D21" s="11">
        <v>9</v>
      </c>
      <c r="E21" s="8" t="str">
        <f t="shared" si="0"/>
        <v>010207</v>
      </c>
      <c r="F21" s="8" t="s">
        <v>609</v>
      </c>
      <c r="G21" s="10" t="s">
        <v>611</v>
      </c>
      <c r="H21" s="10" t="s">
        <v>627</v>
      </c>
      <c r="I21" t="str">
        <f t="shared" si="1"/>
        <v>0102</v>
      </c>
      <c r="J21" s="8" t="s">
        <v>652</v>
      </c>
      <c r="K21" t="s">
        <v>204</v>
      </c>
    </row>
    <row r="22" spans="1:11">
      <c r="A22" s="7"/>
      <c r="B22" s="8" t="s">
        <v>606</v>
      </c>
      <c r="C22" s="8" t="s">
        <v>612</v>
      </c>
      <c r="D22" s="11">
        <v>10</v>
      </c>
      <c r="E22" s="8" t="str">
        <f t="shared" si="0"/>
        <v>010208</v>
      </c>
      <c r="F22" s="8" t="s">
        <v>609</v>
      </c>
      <c r="G22" s="10" t="s">
        <v>611</v>
      </c>
      <c r="H22" s="10" t="s">
        <v>630</v>
      </c>
      <c r="I22" t="str">
        <f t="shared" si="1"/>
        <v>0102</v>
      </c>
      <c r="J22" s="8" t="s">
        <v>653</v>
      </c>
      <c r="K22" t="s">
        <v>210</v>
      </c>
    </row>
    <row r="23" spans="1:11">
      <c r="A23" s="7"/>
      <c r="B23" s="8" t="s">
        <v>606</v>
      </c>
      <c r="C23" s="8" t="s">
        <v>612</v>
      </c>
      <c r="D23" s="11">
        <v>11</v>
      </c>
      <c r="E23" s="8" t="str">
        <f t="shared" si="0"/>
        <v>010209</v>
      </c>
      <c r="F23" s="8" t="s">
        <v>609</v>
      </c>
      <c r="G23" s="10" t="s">
        <v>611</v>
      </c>
      <c r="H23" s="10" t="s">
        <v>633</v>
      </c>
      <c r="I23" t="str">
        <f t="shared" si="1"/>
        <v>0102</v>
      </c>
      <c r="J23" s="8" t="s">
        <v>654</v>
      </c>
      <c r="K23" t="s">
        <v>655</v>
      </c>
    </row>
    <row r="24" spans="1:11">
      <c r="A24" s="7"/>
      <c r="B24" s="8" t="s">
        <v>606</v>
      </c>
      <c r="C24" s="8" t="s">
        <v>612</v>
      </c>
      <c r="D24" s="11">
        <v>12</v>
      </c>
      <c r="E24" s="8" t="str">
        <f t="shared" si="0"/>
        <v>010210</v>
      </c>
      <c r="F24" s="8" t="s">
        <v>609</v>
      </c>
      <c r="G24" s="10" t="s">
        <v>611</v>
      </c>
      <c r="H24" s="10" t="s">
        <v>636</v>
      </c>
      <c r="I24" t="str">
        <f t="shared" si="1"/>
        <v>0102</v>
      </c>
      <c r="J24" s="13" t="s">
        <v>656</v>
      </c>
      <c r="K24" t="s">
        <v>657</v>
      </c>
    </row>
    <row r="25" spans="1:11">
      <c r="A25" s="7"/>
      <c r="B25" s="8" t="s">
        <v>606</v>
      </c>
      <c r="C25" s="8" t="s">
        <v>612</v>
      </c>
      <c r="D25" s="11">
        <v>13</v>
      </c>
      <c r="E25" s="8" t="str">
        <f t="shared" si="0"/>
        <v>010211</v>
      </c>
      <c r="F25" s="8" t="s">
        <v>609</v>
      </c>
      <c r="G25" s="10" t="s">
        <v>611</v>
      </c>
      <c r="H25" s="10" t="s">
        <v>639</v>
      </c>
      <c r="I25" t="str">
        <f t="shared" si="1"/>
        <v>0102</v>
      </c>
      <c r="J25" s="13" t="s">
        <v>658</v>
      </c>
      <c r="K25" t="s">
        <v>659</v>
      </c>
    </row>
    <row r="26" spans="1:11">
      <c r="A26" s="7"/>
      <c r="B26" s="8" t="s">
        <v>606</v>
      </c>
      <c r="C26" s="8" t="s">
        <v>612</v>
      </c>
      <c r="D26" s="11">
        <v>14</v>
      </c>
      <c r="E26" s="8" t="str">
        <f t="shared" si="0"/>
        <v>010212</v>
      </c>
      <c r="F26" s="8" t="s">
        <v>609</v>
      </c>
      <c r="G26" s="10" t="s">
        <v>611</v>
      </c>
      <c r="H26" s="10" t="s">
        <v>131</v>
      </c>
      <c r="I26" t="str">
        <f t="shared" si="1"/>
        <v>0102</v>
      </c>
      <c r="J26" s="13" t="s">
        <v>660</v>
      </c>
    </row>
    <row r="27" spans="1:11">
      <c r="A27" s="7"/>
      <c r="B27" s="8" t="s">
        <v>606</v>
      </c>
      <c r="C27" s="8" t="s">
        <v>612</v>
      </c>
      <c r="D27" s="11">
        <v>15</v>
      </c>
      <c r="E27" s="8" t="str">
        <f t="shared" si="0"/>
        <v>010213</v>
      </c>
      <c r="F27" s="8" t="s">
        <v>609</v>
      </c>
      <c r="G27" s="10" t="s">
        <v>611</v>
      </c>
      <c r="H27" s="10" t="s">
        <v>327</v>
      </c>
      <c r="I27" t="str">
        <f t="shared" si="1"/>
        <v>0102</v>
      </c>
      <c r="J27" s="13" t="s">
        <v>661</v>
      </c>
    </row>
    <row r="28" spans="1:11">
      <c r="A28" s="7"/>
      <c r="B28" s="8" t="s">
        <v>606</v>
      </c>
      <c r="C28" s="8" t="s">
        <v>612</v>
      </c>
      <c r="D28" s="11">
        <v>16</v>
      </c>
      <c r="E28" s="8" t="str">
        <f t="shared" si="0"/>
        <v>010214</v>
      </c>
      <c r="F28" s="8" t="s">
        <v>609</v>
      </c>
      <c r="G28" s="10" t="s">
        <v>611</v>
      </c>
      <c r="H28" s="10" t="s">
        <v>662</v>
      </c>
      <c r="I28" t="str">
        <f t="shared" si="1"/>
        <v>0102</v>
      </c>
      <c r="J28" s="34" t="s">
        <v>663</v>
      </c>
    </row>
    <row r="29" spans="1:11">
      <c r="A29" s="7"/>
      <c r="B29" s="8" t="s">
        <v>606</v>
      </c>
      <c r="C29" s="8" t="s">
        <v>612</v>
      </c>
      <c r="D29" s="11">
        <v>17</v>
      </c>
      <c r="E29" s="8" t="str">
        <f t="shared" si="0"/>
        <v>010215</v>
      </c>
      <c r="F29" s="8" t="s">
        <v>609</v>
      </c>
      <c r="G29" s="10" t="s">
        <v>611</v>
      </c>
      <c r="H29" s="10" t="s">
        <v>664</v>
      </c>
      <c r="I29" t="str">
        <f t="shared" si="1"/>
        <v>0102</v>
      </c>
    </row>
    <row r="30" spans="1:11">
      <c r="A30" s="7"/>
      <c r="B30" s="8" t="s">
        <v>606</v>
      </c>
      <c r="C30" s="8" t="s">
        <v>612</v>
      </c>
      <c r="D30" s="11">
        <v>18</v>
      </c>
      <c r="E30" s="8" t="str">
        <f t="shared" si="0"/>
        <v>010216</v>
      </c>
      <c r="F30" s="8" t="s">
        <v>609</v>
      </c>
      <c r="G30" s="10" t="s">
        <v>611</v>
      </c>
      <c r="H30" s="10" t="s">
        <v>665</v>
      </c>
      <c r="I30" t="str">
        <f t="shared" si="1"/>
        <v>0102</v>
      </c>
    </row>
    <row r="31" spans="1:11">
      <c r="A31" s="7"/>
      <c r="B31" s="8" t="s">
        <v>606</v>
      </c>
      <c r="C31" s="8" t="s">
        <v>612</v>
      </c>
      <c r="D31" s="11">
        <v>19</v>
      </c>
      <c r="E31" s="8" t="str">
        <f t="shared" si="0"/>
        <v>010217</v>
      </c>
      <c r="F31" s="8" t="s">
        <v>609</v>
      </c>
      <c r="G31" s="10" t="s">
        <v>611</v>
      </c>
      <c r="H31" s="10" t="s">
        <v>666</v>
      </c>
      <c r="I31" t="str">
        <f t="shared" si="1"/>
        <v>0102</v>
      </c>
    </row>
    <row r="32" spans="1:11">
      <c r="A32" s="7"/>
      <c r="B32" s="8" t="s">
        <v>606</v>
      </c>
      <c r="C32" s="8" t="s">
        <v>612</v>
      </c>
      <c r="D32" s="11">
        <v>20</v>
      </c>
      <c r="E32" s="8" t="str">
        <f t="shared" si="0"/>
        <v>010218</v>
      </c>
      <c r="F32" s="8" t="s">
        <v>609</v>
      </c>
      <c r="G32" s="10" t="s">
        <v>611</v>
      </c>
      <c r="H32" s="10" t="s">
        <v>667</v>
      </c>
      <c r="I32" t="str">
        <f t="shared" si="1"/>
        <v>0102</v>
      </c>
    </row>
    <row r="33" spans="1:9">
      <c r="A33" s="7"/>
      <c r="B33" s="8" t="s">
        <v>606</v>
      </c>
      <c r="C33" s="8" t="s">
        <v>612</v>
      </c>
      <c r="D33" s="11">
        <v>21</v>
      </c>
      <c r="E33" s="8" t="str">
        <f t="shared" si="0"/>
        <v>010219</v>
      </c>
      <c r="F33" s="8" t="s">
        <v>609</v>
      </c>
      <c r="G33" s="10" t="s">
        <v>611</v>
      </c>
      <c r="H33" s="10" t="s">
        <v>668</v>
      </c>
      <c r="I33" t="str">
        <f t="shared" si="1"/>
        <v>0102</v>
      </c>
    </row>
    <row r="34" spans="1:9">
      <c r="A34" s="7"/>
      <c r="B34" s="8" t="s">
        <v>606</v>
      </c>
      <c r="C34" s="8" t="s">
        <v>612</v>
      </c>
      <c r="D34" s="11">
        <v>22</v>
      </c>
      <c r="E34" s="8" t="str">
        <f t="shared" si="0"/>
        <v>010220</v>
      </c>
      <c r="F34" s="8" t="s">
        <v>609</v>
      </c>
      <c r="G34" s="10" t="s">
        <v>611</v>
      </c>
      <c r="H34" s="10" t="s">
        <v>669</v>
      </c>
      <c r="I34" t="str">
        <f t="shared" si="1"/>
        <v>0102</v>
      </c>
    </row>
    <row r="35" spans="1:9">
      <c r="A35" s="7"/>
      <c r="B35" s="8" t="s">
        <v>606</v>
      </c>
      <c r="C35" s="8" t="s">
        <v>612</v>
      </c>
      <c r="D35" s="11">
        <v>23</v>
      </c>
      <c r="E35" s="8" t="str">
        <f t="shared" si="0"/>
        <v>010221</v>
      </c>
      <c r="F35" s="8" t="s">
        <v>609</v>
      </c>
      <c r="G35" s="10" t="s">
        <v>611</v>
      </c>
      <c r="H35" s="10" t="s">
        <v>670</v>
      </c>
      <c r="I35" t="str">
        <f t="shared" si="1"/>
        <v>0102</v>
      </c>
    </row>
    <row r="36" spans="1:9">
      <c r="A36" s="7"/>
      <c r="B36" s="8" t="s">
        <v>606</v>
      </c>
      <c r="C36" s="8" t="s">
        <v>612</v>
      </c>
      <c r="D36" s="11">
        <v>24</v>
      </c>
      <c r="E36" s="8" t="str">
        <f t="shared" si="0"/>
        <v>010222</v>
      </c>
      <c r="F36" s="8" t="s">
        <v>609</v>
      </c>
      <c r="G36" s="10" t="s">
        <v>611</v>
      </c>
      <c r="H36" s="10" t="s">
        <v>671</v>
      </c>
      <c r="I36" t="str">
        <f t="shared" si="1"/>
        <v>0102</v>
      </c>
    </row>
    <row r="37" spans="1:9">
      <c r="A37" s="7"/>
      <c r="B37" s="8" t="s">
        <v>606</v>
      </c>
      <c r="C37" s="8" t="s">
        <v>612</v>
      </c>
      <c r="D37" s="11">
        <v>25</v>
      </c>
      <c r="E37" s="8" t="str">
        <f t="shared" si="0"/>
        <v>010223</v>
      </c>
      <c r="F37" s="8" t="s">
        <v>609</v>
      </c>
      <c r="G37" s="10" t="s">
        <v>611</v>
      </c>
      <c r="H37" s="10" t="s">
        <v>672</v>
      </c>
      <c r="I37" t="str">
        <f t="shared" si="1"/>
        <v>0102</v>
      </c>
    </row>
    <row r="38" spans="1:9">
      <c r="A38" s="7"/>
      <c r="B38" s="8" t="s">
        <v>606</v>
      </c>
      <c r="C38" s="8" t="s">
        <v>612</v>
      </c>
      <c r="D38" s="11">
        <v>26</v>
      </c>
      <c r="E38" s="8" t="str">
        <f t="shared" si="0"/>
        <v>010224</v>
      </c>
      <c r="F38" s="8" t="s">
        <v>609</v>
      </c>
      <c r="G38" s="10" t="s">
        <v>611</v>
      </c>
      <c r="H38" s="10" t="s">
        <v>673</v>
      </c>
      <c r="I38" t="str">
        <f t="shared" si="1"/>
        <v>0102</v>
      </c>
    </row>
    <row r="39" spans="1:9">
      <c r="A39" s="7"/>
      <c r="B39" s="8" t="s">
        <v>606</v>
      </c>
      <c r="C39" s="8" t="s">
        <v>612</v>
      </c>
      <c r="D39" s="11">
        <v>27</v>
      </c>
      <c r="E39" s="8" t="str">
        <f t="shared" si="0"/>
        <v>010225</v>
      </c>
      <c r="F39" s="8" t="s">
        <v>609</v>
      </c>
      <c r="G39" s="10" t="s">
        <v>611</v>
      </c>
      <c r="H39" s="10" t="s">
        <v>674</v>
      </c>
      <c r="I39" t="str">
        <f t="shared" si="1"/>
        <v>0102</v>
      </c>
    </row>
    <row r="40" spans="1:9">
      <c r="A40" s="7"/>
      <c r="B40" s="8" t="s">
        <v>606</v>
      </c>
      <c r="C40" s="8" t="s">
        <v>612</v>
      </c>
      <c r="D40" s="11">
        <v>28</v>
      </c>
      <c r="E40" s="8" t="str">
        <f t="shared" si="0"/>
        <v>010226</v>
      </c>
      <c r="F40" s="8" t="s">
        <v>609</v>
      </c>
      <c r="G40" s="10" t="s">
        <v>611</v>
      </c>
      <c r="H40" s="10" t="s">
        <v>675</v>
      </c>
      <c r="I40" t="str">
        <f t="shared" si="1"/>
        <v>0102</v>
      </c>
    </row>
    <row r="41" spans="1:9">
      <c r="A41" s="7"/>
      <c r="B41" s="8" t="s">
        <v>606</v>
      </c>
      <c r="C41" s="8" t="s">
        <v>612</v>
      </c>
      <c r="D41" s="11">
        <v>29</v>
      </c>
      <c r="E41" s="8" t="str">
        <f t="shared" si="0"/>
        <v>010227</v>
      </c>
      <c r="F41" s="8" t="s">
        <v>609</v>
      </c>
      <c r="G41" s="10" t="s">
        <v>611</v>
      </c>
      <c r="H41" s="10" t="s">
        <v>676</v>
      </c>
      <c r="I41" t="str">
        <f t="shared" si="1"/>
        <v>0102</v>
      </c>
    </row>
    <row r="42" spans="1:9">
      <c r="A42" s="7"/>
      <c r="B42" s="8" t="s">
        <v>606</v>
      </c>
      <c r="C42" s="8" t="s">
        <v>612</v>
      </c>
      <c r="D42" s="11">
        <v>30</v>
      </c>
      <c r="E42" s="8" t="str">
        <f t="shared" si="0"/>
        <v>010228</v>
      </c>
      <c r="F42" s="8" t="s">
        <v>609</v>
      </c>
      <c r="G42" s="10" t="s">
        <v>611</v>
      </c>
      <c r="H42" s="10" t="s">
        <v>677</v>
      </c>
      <c r="I42" t="str">
        <f t="shared" si="1"/>
        <v>0102</v>
      </c>
    </row>
    <row r="43" spans="1:9">
      <c r="A43" s="7"/>
      <c r="B43" s="8" t="s">
        <v>606</v>
      </c>
      <c r="C43" s="8" t="s">
        <v>612</v>
      </c>
      <c r="D43" s="11">
        <v>31</v>
      </c>
      <c r="E43" s="8" t="str">
        <f t="shared" si="0"/>
        <v>010229</v>
      </c>
      <c r="F43" s="8" t="s">
        <v>609</v>
      </c>
      <c r="G43" s="10" t="s">
        <v>611</v>
      </c>
      <c r="H43" s="10" t="s">
        <v>678</v>
      </c>
      <c r="I43" t="str">
        <f t="shared" si="1"/>
        <v>0102</v>
      </c>
    </row>
    <row r="44" spans="1:9">
      <c r="A44" s="7"/>
      <c r="B44" s="8" t="s">
        <v>606</v>
      </c>
      <c r="C44" s="8" t="s">
        <v>612</v>
      </c>
      <c r="D44" s="11">
        <v>32</v>
      </c>
      <c r="E44" s="8" t="str">
        <f t="shared" si="0"/>
        <v>010230</v>
      </c>
      <c r="F44" s="8" t="s">
        <v>609</v>
      </c>
      <c r="G44" s="10" t="s">
        <v>611</v>
      </c>
      <c r="H44" s="10" t="s">
        <v>529</v>
      </c>
      <c r="I44" t="str">
        <f t="shared" si="1"/>
        <v>0102</v>
      </c>
    </row>
    <row r="45" spans="1:9">
      <c r="A45" s="7"/>
      <c r="B45" s="8" t="s">
        <v>606</v>
      </c>
      <c r="C45" s="8" t="s">
        <v>612</v>
      </c>
      <c r="D45" s="11">
        <v>36</v>
      </c>
      <c r="E45" s="8" t="str">
        <f t="shared" si="0"/>
        <v>010231</v>
      </c>
      <c r="F45" s="8" t="s">
        <v>609</v>
      </c>
      <c r="G45" s="10" t="s">
        <v>611</v>
      </c>
      <c r="H45" s="10" t="s">
        <v>679</v>
      </c>
      <c r="I45" t="str">
        <f t="shared" si="1"/>
        <v>0102</v>
      </c>
    </row>
    <row r="46" spans="1:9">
      <c r="A46" s="7"/>
      <c r="B46" s="8" t="s">
        <v>606</v>
      </c>
      <c r="C46" s="8" t="s">
        <v>612</v>
      </c>
      <c r="D46" s="11">
        <v>41</v>
      </c>
      <c r="E46" s="8" t="str">
        <f t="shared" si="0"/>
        <v>010232</v>
      </c>
      <c r="F46" s="8" t="s">
        <v>609</v>
      </c>
      <c r="G46" s="10" t="s">
        <v>611</v>
      </c>
      <c r="H46" s="10" t="s">
        <v>680</v>
      </c>
      <c r="I46" t="str">
        <f t="shared" si="1"/>
        <v>0102</v>
      </c>
    </row>
    <row r="47" spans="1:9">
      <c r="A47" s="7"/>
      <c r="B47" s="8" t="s">
        <v>606</v>
      </c>
      <c r="C47" s="8" t="s">
        <v>612</v>
      </c>
      <c r="D47" s="11">
        <v>46</v>
      </c>
      <c r="E47" s="8" t="str">
        <f t="shared" si="0"/>
        <v>010233</v>
      </c>
      <c r="F47" s="8" t="s">
        <v>609</v>
      </c>
      <c r="G47" s="10" t="s">
        <v>611</v>
      </c>
      <c r="H47" s="10" t="s">
        <v>681</v>
      </c>
      <c r="I47" t="str">
        <f t="shared" si="1"/>
        <v>0102</v>
      </c>
    </row>
    <row r="48" spans="1:9">
      <c r="A48" s="7"/>
      <c r="B48" s="8" t="s">
        <v>606</v>
      </c>
      <c r="C48" s="8" t="s">
        <v>615</v>
      </c>
      <c r="D48" s="9" t="s">
        <v>682</v>
      </c>
      <c r="E48" s="8" t="str">
        <f t="shared" si="0"/>
        <v>010301</v>
      </c>
      <c r="F48" s="8" t="s">
        <v>609</v>
      </c>
      <c r="G48" s="10" t="s">
        <v>614</v>
      </c>
      <c r="H48" s="10" t="s">
        <v>609</v>
      </c>
      <c r="I48" t="str">
        <f t="shared" si="1"/>
        <v>0103</v>
      </c>
    </row>
    <row r="49" spans="1:9">
      <c r="A49" s="7"/>
      <c r="B49" s="8" t="s">
        <v>606</v>
      </c>
      <c r="C49" s="8" t="s">
        <v>615</v>
      </c>
      <c r="D49" s="12" t="s">
        <v>683</v>
      </c>
      <c r="E49" s="8" t="str">
        <f t="shared" si="0"/>
        <v>010302</v>
      </c>
      <c r="F49" s="8" t="s">
        <v>609</v>
      </c>
      <c r="G49" s="10" t="s">
        <v>614</v>
      </c>
      <c r="H49" s="10" t="s">
        <v>611</v>
      </c>
      <c r="I49" t="str">
        <f t="shared" si="1"/>
        <v>0103</v>
      </c>
    </row>
    <row r="50" spans="1:9">
      <c r="A50" s="7"/>
      <c r="B50" s="8" t="s">
        <v>606</v>
      </c>
      <c r="C50" s="8" t="s">
        <v>618</v>
      </c>
      <c r="D50" s="11">
        <v>10</v>
      </c>
      <c r="E50" s="8" t="str">
        <f t="shared" si="0"/>
        <v>010401</v>
      </c>
      <c r="F50" s="8" t="s">
        <v>609</v>
      </c>
      <c r="G50" s="10" t="s">
        <v>617</v>
      </c>
      <c r="H50" s="10" t="s">
        <v>609</v>
      </c>
      <c r="I50" t="str">
        <f t="shared" si="1"/>
        <v>0104</v>
      </c>
    </row>
    <row r="51" spans="1:9">
      <c r="A51" s="7"/>
      <c r="B51" s="8" t="s">
        <v>606</v>
      </c>
      <c r="C51" s="8" t="s">
        <v>618</v>
      </c>
      <c r="D51" s="11">
        <v>11</v>
      </c>
      <c r="E51" s="8" t="str">
        <f t="shared" si="0"/>
        <v>010402</v>
      </c>
      <c r="F51" s="8" t="s">
        <v>609</v>
      </c>
      <c r="G51" s="10" t="s">
        <v>617</v>
      </c>
      <c r="H51" s="10" t="s">
        <v>611</v>
      </c>
      <c r="I51" t="str">
        <f t="shared" si="1"/>
        <v>0104</v>
      </c>
    </row>
    <row r="52" spans="1:9">
      <c r="A52" s="7"/>
      <c r="B52" s="8" t="s">
        <v>606</v>
      </c>
      <c r="C52" s="8" t="s">
        <v>618</v>
      </c>
      <c r="D52" s="11">
        <v>12</v>
      </c>
      <c r="E52" s="8" t="str">
        <f t="shared" si="0"/>
        <v>010403</v>
      </c>
      <c r="F52" s="8" t="s">
        <v>609</v>
      </c>
      <c r="G52" s="10" t="s">
        <v>617</v>
      </c>
      <c r="H52" s="10" t="s">
        <v>614</v>
      </c>
      <c r="I52" t="str">
        <f t="shared" si="1"/>
        <v>0104</v>
      </c>
    </row>
    <row r="53" spans="1:9">
      <c r="A53" s="7"/>
      <c r="B53" s="8" t="s">
        <v>606</v>
      </c>
      <c r="C53" s="8" t="s">
        <v>618</v>
      </c>
      <c r="D53" s="11">
        <v>13</v>
      </c>
      <c r="E53" s="8" t="str">
        <f t="shared" si="0"/>
        <v>010404</v>
      </c>
      <c r="F53" s="8" t="s">
        <v>609</v>
      </c>
      <c r="G53" s="10" t="s">
        <v>617</v>
      </c>
      <c r="H53" s="10" t="s">
        <v>617</v>
      </c>
      <c r="I53" t="str">
        <f t="shared" si="1"/>
        <v>0104</v>
      </c>
    </row>
    <row r="54" spans="1:9">
      <c r="A54" s="7"/>
      <c r="B54" s="8" t="s">
        <v>606</v>
      </c>
      <c r="C54" s="8" t="s">
        <v>618</v>
      </c>
      <c r="D54" s="11">
        <v>14</v>
      </c>
      <c r="E54" s="8" t="str">
        <f t="shared" si="0"/>
        <v>010405</v>
      </c>
      <c r="F54" s="8" t="s">
        <v>609</v>
      </c>
      <c r="G54" s="10" t="s">
        <v>617</v>
      </c>
      <c r="H54" s="10" t="s">
        <v>621</v>
      </c>
      <c r="I54" t="str">
        <f t="shared" si="1"/>
        <v>0104</v>
      </c>
    </row>
    <row r="55" spans="1:9">
      <c r="A55" s="7"/>
      <c r="B55" s="8" t="s">
        <v>606</v>
      </c>
      <c r="C55" s="8" t="s">
        <v>618</v>
      </c>
      <c r="D55" s="11">
        <v>17</v>
      </c>
      <c r="E55" s="8" t="str">
        <f t="shared" si="0"/>
        <v>010406</v>
      </c>
      <c r="F55" s="8" t="s">
        <v>609</v>
      </c>
      <c r="G55" s="10" t="s">
        <v>617</v>
      </c>
      <c r="H55" s="10" t="s">
        <v>624</v>
      </c>
      <c r="I55" t="str">
        <f t="shared" si="1"/>
        <v>0104</v>
      </c>
    </row>
    <row r="56" spans="1:9">
      <c r="A56" s="7"/>
      <c r="B56" s="8" t="s">
        <v>606</v>
      </c>
      <c r="C56" s="8" t="s">
        <v>618</v>
      </c>
      <c r="D56" s="11">
        <v>22</v>
      </c>
      <c r="E56" s="8" t="str">
        <f t="shared" si="0"/>
        <v>010407</v>
      </c>
      <c r="F56" s="8" t="s">
        <v>609</v>
      </c>
      <c r="G56" s="10" t="s">
        <v>617</v>
      </c>
      <c r="H56" s="10" t="s">
        <v>627</v>
      </c>
      <c r="I56" t="str">
        <f t="shared" si="1"/>
        <v>0104</v>
      </c>
    </row>
    <row r="57" spans="1:9">
      <c r="A57" s="7"/>
      <c r="B57" s="8" t="s">
        <v>606</v>
      </c>
      <c r="C57" s="8" t="s">
        <v>618</v>
      </c>
      <c r="D57" s="11">
        <v>24</v>
      </c>
      <c r="E57" s="8" t="str">
        <f t="shared" si="0"/>
        <v>010408</v>
      </c>
      <c r="F57" s="8" t="s">
        <v>609</v>
      </c>
      <c r="G57" s="10" t="s">
        <v>617</v>
      </c>
      <c r="H57" s="10" t="s">
        <v>630</v>
      </c>
      <c r="I57" t="str">
        <f t="shared" si="1"/>
        <v>0104</v>
      </c>
    </row>
    <row r="58" spans="1:9">
      <c r="A58" s="7"/>
      <c r="B58" s="8" t="s">
        <v>606</v>
      </c>
      <c r="C58" s="8" t="s">
        <v>622</v>
      </c>
      <c r="D58" s="11" t="s">
        <v>608</v>
      </c>
      <c r="E58" s="8" t="str">
        <f t="shared" si="0"/>
        <v>010501</v>
      </c>
      <c r="F58" s="8" t="s">
        <v>609</v>
      </c>
      <c r="G58" s="10" t="s">
        <v>621</v>
      </c>
      <c r="H58" s="10" t="s">
        <v>609</v>
      </c>
      <c r="I58" t="str">
        <f t="shared" si="1"/>
        <v>0105</v>
      </c>
    </row>
    <row r="59" spans="1:9">
      <c r="A59" s="7"/>
      <c r="B59" s="8" t="s">
        <v>606</v>
      </c>
      <c r="C59" s="8" t="s">
        <v>622</v>
      </c>
      <c r="D59" s="11" t="s">
        <v>610</v>
      </c>
      <c r="E59" s="8" t="str">
        <f t="shared" si="0"/>
        <v>010502</v>
      </c>
      <c r="F59" s="8" t="s">
        <v>609</v>
      </c>
      <c r="G59" s="10" t="s">
        <v>621</v>
      </c>
      <c r="H59" s="10" t="s">
        <v>611</v>
      </c>
      <c r="I59" t="str">
        <f t="shared" si="1"/>
        <v>0105</v>
      </c>
    </row>
    <row r="60" spans="1:9">
      <c r="A60" s="7"/>
      <c r="B60" s="8" t="s">
        <v>606</v>
      </c>
      <c r="C60" s="8" t="s">
        <v>622</v>
      </c>
      <c r="D60" s="11" t="s">
        <v>613</v>
      </c>
      <c r="E60" s="8" t="str">
        <f t="shared" si="0"/>
        <v>010503</v>
      </c>
      <c r="F60" s="8" t="s">
        <v>609</v>
      </c>
      <c r="G60" s="10" t="s">
        <v>621</v>
      </c>
      <c r="H60" s="10" t="s">
        <v>614</v>
      </c>
      <c r="I60" t="str">
        <f t="shared" si="1"/>
        <v>0105</v>
      </c>
    </row>
    <row r="61" spans="1:9">
      <c r="A61" s="7"/>
      <c r="B61" s="8" t="s">
        <v>606</v>
      </c>
      <c r="C61" s="8" t="s">
        <v>622</v>
      </c>
      <c r="D61" s="11" t="s">
        <v>616</v>
      </c>
      <c r="E61" s="8" t="str">
        <f t="shared" si="0"/>
        <v>010504</v>
      </c>
      <c r="F61" s="8" t="s">
        <v>609</v>
      </c>
      <c r="G61" s="10" t="s">
        <v>621</v>
      </c>
      <c r="H61" s="10" t="s">
        <v>617</v>
      </c>
      <c r="I61" t="str">
        <f t="shared" si="1"/>
        <v>0105</v>
      </c>
    </row>
    <row r="62" spans="1:9">
      <c r="A62" s="7"/>
      <c r="B62" s="8" t="s">
        <v>606</v>
      </c>
      <c r="C62" s="8" t="s">
        <v>622</v>
      </c>
      <c r="D62" s="11" t="s">
        <v>684</v>
      </c>
      <c r="E62" s="8" t="str">
        <f t="shared" si="0"/>
        <v>010505</v>
      </c>
      <c r="F62" s="8" t="s">
        <v>609</v>
      </c>
      <c r="G62" s="10" t="s">
        <v>621</v>
      </c>
      <c r="H62" s="10" t="s">
        <v>621</v>
      </c>
      <c r="I62" t="str">
        <f t="shared" si="1"/>
        <v>0105</v>
      </c>
    </row>
    <row r="63" spans="1:9">
      <c r="A63" s="7"/>
      <c r="B63" s="8" t="s">
        <v>606</v>
      </c>
      <c r="C63" s="8" t="s">
        <v>622</v>
      </c>
      <c r="D63" s="11" t="s">
        <v>685</v>
      </c>
      <c r="E63" s="8" t="str">
        <f t="shared" si="0"/>
        <v>010506</v>
      </c>
      <c r="F63" s="8" t="s">
        <v>609</v>
      </c>
      <c r="G63" s="10" t="s">
        <v>621</v>
      </c>
      <c r="H63" s="10" t="s">
        <v>624</v>
      </c>
      <c r="I63" t="str">
        <f t="shared" si="1"/>
        <v>0105</v>
      </c>
    </row>
    <row r="64" spans="1:9">
      <c r="A64" s="7"/>
      <c r="B64" s="8" t="s">
        <v>606</v>
      </c>
      <c r="C64" s="8" t="s">
        <v>622</v>
      </c>
      <c r="D64" s="11" t="s">
        <v>626</v>
      </c>
      <c r="E64" s="8" t="str">
        <f t="shared" si="0"/>
        <v>010507</v>
      </c>
      <c r="F64" s="8" t="s">
        <v>609</v>
      </c>
      <c r="G64" s="10" t="s">
        <v>621</v>
      </c>
      <c r="H64" s="10" t="s">
        <v>627</v>
      </c>
      <c r="I64" t="str">
        <f t="shared" si="1"/>
        <v>0105</v>
      </c>
    </row>
    <row r="65" spans="1:9">
      <c r="A65" s="7"/>
      <c r="B65" s="8" t="s">
        <v>606</v>
      </c>
      <c r="C65" s="8" t="s">
        <v>622</v>
      </c>
      <c r="D65" s="11" t="s">
        <v>686</v>
      </c>
      <c r="E65" s="8" t="str">
        <f t="shared" si="0"/>
        <v>010508</v>
      </c>
      <c r="F65" s="8" t="s">
        <v>609</v>
      </c>
      <c r="G65" s="10" t="s">
        <v>621</v>
      </c>
      <c r="H65" s="10" t="s">
        <v>630</v>
      </c>
      <c r="I65" t="str">
        <f t="shared" si="1"/>
        <v>0105</v>
      </c>
    </row>
    <row r="66" spans="1:9">
      <c r="A66" s="7"/>
      <c r="B66" s="8" t="s">
        <v>606</v>
      </c>
      <c r="C66" s="8" t="s">
        <v>622</v>
      </c>
      <c r="D66" s="11" t="s">
        <v>687</v>
      </c>
      <c r="E66" s="8" t="str">
        <f t="shared" si="0"/>
        <v>010509</v>
      </c>
      <c r="F66" s="8" t="s">
        <v>609</v>
      </c>
      <c r="G66" s="10" t="s">
        <v>621</v>
      </c>
      <c r="H66" s="10" t="s">
        <v>633</v>
      </c>
      <c r="I66" t="str">
        <f t="shared" si="1"/>
        <v>0105</v>
      </c>
    </row>
    <row r="67" spans="1:9">
      <c r="A67" s="7"/>
      <c r="B67" s="8" t="s">
        <v>606</v>
      </c>
      <c r="C67" s="8" t="s">
        <v>622</v>
      </c>
      <c r="D67" s="11" t="s">
        <v>688</v>
      </c>
      <c r="E67" s="8" t="str">
        <f t="shared" ref="E67:E121" si="2">_xlfn.CONCAT(F67,G67,H67)</f>
        <v>010510</v>
      </c>
      <c r="F67" s="8" t="s">
        <v>609</v>
      </c>
      <c r="G67" s="10" t="s">
        <v>621</v>
      </c>
      <c r="H67" s="10" t="s">
        <v>636</v>
      </c>
      <c r="I67" t="str">
        <f t="shared" ref="I67:I121" si="3">_xlfn.CONCAT(F67,G67)</f>
        <v>0105</v>
      </c>
    </row>
    <row r="68" spans="1:9">
      <c r="A68" s="7"/>
      <c r="B68" s="8" t="s">
        <v>606</v>
      </c>
      <c r="C68" s="8" t="s">
        <v>622</v>
      </c>
      <c r="D68" s="11" t="s">
        <v>689</v>
      </c>
      <c r="E68" s="8" t="str">
        <f t="shared" si="2"/>
        <v>010511</v>
      </c>
      <c r="F68" s="8" t="s">
        <v>609</v>
      </c>
      <c r="G68" s="10" t="s">
        <v>621</v>
      </c>
      <c r="H68" s="10" t="s">
        <v>639</v>
      </c>
      <c r="I68" t="str">
        <f t="shared" si="3"/>
        <v>0105</v>
      </c>
    </row>
    <row r="69" spans="1:9">
      <c r="A69" s="7"/>
      <c r="B69" s="8" t="s">
        <v>606</v>
      </c>
      <c r="C69" s="8" t="s">
        <v>622</v>
      </c>
      <c r="D69" s="11" t="s">
        <v>690</v>
      </c>
      <c r="E69" s="8" t="str">
        <f t="shared" si="2"/>
        <v>010512</v>
      </c>
      <c r="F69" s="8" t="s">
        <v>609</v>
      </c>
      <c r="G69" s="10" t="s">
        <v>621</v>
      </c>
      <c r="H69" s="10" t="s">
        <v>131</v>
      </c>
      <c r="I69" t="str">
        <f t="shared" si="3"/>
        <v>0105</v>
      </c>
    </row>
    <row r="70" spans="1:9">
      <c r="A70" s="7"/>
      <c r="B70" s="8" t="s">
        <v>606</v>
      </c>
      <c r="C70" s="8" t="s">
        <v>622</v>
      </c>
      <c r="D70" s="11" t="s">
        <v>643</v>
      </c>
      <c r="E70" s="8" t="str">
        <f t="shared" si="2"/>
        <v>010513</v>
      </c>
      <c r="F70" s="8" t="s">
        <v>609</v>
      </c>
      <c r="G70" s="10" t="s">
        <v>621</v>
      </c>
      <c r="H70" s="10" t="s">
        <v>327</v>
      </c>
      <c r="I70" t="str">
        <f t="shared" si="3"/>
        <v>0105</v>
      </c>
    </row>
    <row r="71" spans="1:9">
      <c r="A71" s="7"/>
      <c r="B71" s="8" t="s">
        <v>606</v>
      </c>
      <c r="C71" s="8" t="s">
        <v>625</v>
      </c>
      <c r="D71" s="11">
        <v>10</v>
      </c>
      <c r="E71" s="8" t="str">
        <f t="shared" si="2"/>
        <v>010601</v>
      </c>
      <c r="F71" s="8" t="s">
        <v>609</v>
      </c>
      <c r="G71" s="10" t="s">
        <v>624</v>
      </c>
      <c r="H71" s="10" t="s">
        <v>609</v>
      </c>
      <c r="I71" t="str">
        <f t="shared" si="3"/>
        <v>0106</v>
      </c>
    </row>
    <row r="72" spans="1:9">
      <c r="A72" s="7"/>
      <c r="B72" s="8" t="s">
        <v>606</v>
      </c>
      <c r="C72" s="8" t="s">
        <v>625</v>
      </c>
      <c r="D72" s="11">
        <v>11</v>
      </c>
      <c r="E72" s="8" t="str">
        <f t="shared" si="2"/>
        <v>010602</v>
      </c>
      <c r="F72" s="8" t="s">
        <v>609</v>
      </c>
      <c r="G72" s="10" t="s">
        <v>624</v>
      </c>
      <c r="H72" s="10" t="s">
        <v>611</v>
      </c>
      <c r="I72" t="str">
        <f t="shared" si="3"/>
        <v>0106</v>
      </c>
    </row>
    <row r="73" spans="1:9">
      <c r="A73" s="7"/>
      <c r="B73" s="8" t="s">
        <v>606</v>
      </c>
      <c r="C73" s="8" t="s">
        <v>625</v>
      </c>
      <c r="D73" s="11">
        <v>12</v>
      </c>
      <c r="E73" s="8" t="str">
        <f t="shared" si="2"/>
        <v>010603</v>
      </c>
      <c r="F73" s="8" t="s">
        <v>609</v>
      </c>
      <c r="G73" s="10" t="s">
        <v>624</v>
      </c>
      <c r="H73" s="10" t="s">
        <v>614</v>
      </c>
      <c r="I73" t="str">
        <f t="shared" si="3"/>
        <v>0106</v>
      </c>
    </row>
    <row r="74" spans="1:9">
      <c r="A74" s="7"/>
      <c r="B74" s="8" t="s">
        <v>606</v>
      </c>
      <c r="C74" s="8" t="s">
        <v>625</v>
      </c>
      <c r="D74" s="11">
        <v>13</v>
      </c>
      <c r="E74" s="8" t="str">
        <f t="shared" si="2"/>
        <v>010604</v>
      </c>
      <c r="F74" s="8" t="s">
        <v>609</v>
      </c>
      <c r="G74" s="10" t="s">
        <v>624</v>
      </c>
      <c r="H74" s="10" t="s">
        <v>617</v>
      </c>
      <c r="I74" t="str">
        <f t="shared" si="3"/>
        <v>0106</v>
      </c>
    </row>
    <row r="75" spans="1:9">
      <c r="A75" s="7"/>
      <c r="B75" s="8" t="s">
        <v>606</v>
      </c>
      <c r="C75" s="8" t="s">
        <v>625</v>
      </c>
      <c r="D75" s="11">
        <v>14</v>
      </c>
      <c r="E75" s="8" t="str">
        <f t="shared" si="2"/>
        <v>010605</v>
      </c>
      <c r="F75" s="8" t="s">
        <v>609</v>
      </c>
      <c r="G75" s="10" t="s">
        <v>624</v>
      </c>
      <c r="H75" s="10" t="s">
        <v>621</v>
      </c>
      <c r="I75" t="str">
        <f t="shared" si="3"/>
        <v>0106</v>
      </c>
    </row>
    <row r="76" spans="1:9">
      <c r="A76" s="7"/>
      <c r="B76" s="8" t="s">
        <v>606</v>
      </c>
      <c r="C76" s="8" t="s">
        <v>625</v>
      </c>
      <c r="D76" s="11">
        <v>17</v>
      </c>
      <c r="E76" s="8" t="str">
        <f t="shared" si="2"/>
        <v>010606</v>
      </c>
      <c r="F76" s="8" t="s">
        <v>609</v>
      </c>
      <c r="G76" s="10" t="s">
        <v>624</v>
      </c>
      <c r="H76" s="10" t="s">
        <v>624</v>
      </c>
      <c r="I76" t="str">
        <f t="shared" si="3"/>
        <v>0106</v>
      </c>
    </row>
    <row r="77" spans="1:9">
      <c r="A77" s="7"/>
      <c r="B77" s="8" t="s">
        <v>606</v>
      </c>
      <c r="C77" s="8" t="s">
        <v>625</v>
      </c>
      <c r="D77" s="11">
        <v>19</v>
      </c>
      <c r="E77" s="8" t="str">
        <f t="shared" si="2"/>
        <v>010607</v>
      </c>
      <c r="F77" s="8" t="s">
        <v>609</v>
      </c>
      <c r="G77" s="10" t="s">
        <v>624</v>
      </c>
      <c r="H77" s="10" t="s">
        <v>627</v>
      </c>
      <c r="I77" t="str">
        <f t="shared" si="3"/>
        <v>0106</v>
      </c>
    </row>
    <row r="78" spans="1:9">
      <c r="A78" s="7"/>
      <c r="B78" s="8" t="s">
        <v>606</v>
      </c>
      <c r="C78" s="8" t="s">
        <v>625</v>
      </c>
      <c r="D78" s="11">
        <v>22</v>
      </c>
      <c r="E78" s="8" t="str">
        <f t="shared" si="2"/>
        <v>010608</v>
      </c>
      <c r="F78" s="8" t="s">
        <v>609</v>
      </c>
      <c r="G78" s="10" t="s">
        <v>624</v>
      </c>
      <c r="H78" s="10" t="s">
        <v>630</v>
      </c>
      <c r="I78" t="str">
        <f t="shared" si="3"/>
        <v>0106</v>
      </c>
    </row>
    <row r="79" spans="1:9">
      <c r="A79" s="7"/>
      <c r="B79" s="8" t="s">
        <v>606</v>
      </c>
      <c r="C79" s="8" t="s">
        <v>625</v>
      </c>
      <c r="D79" s="11">
        <v>24</v>
      </c>
      <c r="E79" s="8" t="str">
        <f t="shared" si="2"/>
        <v>010609</v>
      </c>
      <c r="F79" s="8" t="s">
        <v>609</v>
      </c>
      <c r="G79" s="10" t="s">
        <v>624</v>
      </c>
      <c r="H79" s="10" t="s">
        <v>633</v>
      </c>
      <c r="I79" t="str">
        <f t="shared" si="3"/>
        <v>0106</v>
      </c>
    </row>
    <row r="80" spans="1:9">
      <c r="A80" s="7"/>
      <c r="B80" s="8" t="s">
        <v>606</v>
      </c>
      <c r="C80" s="8" t="s">
        <v>625</v>
      </c>
      <c r="D80" s="11">
        <v>27</v>
      </c>
      <c r="E80" s="8" t="str">
        <f t="shared" si="2"/>
        <v>010610</v>
      </c>
      <c r="F80" s="8" t="s">
        <v>609</v>
      </c>
      <c r="G80" s="10" t="s">
        <v>624</v>
      </c>
      <c r="H80" s="10" t="s">
        <v>636</v>
      </c>
      <c r="I80" t="str">
        <f t="shared" si="3"/>
        <v>0106</v>
      </c>
    </row>
    <row r="81" spans="1:9">
      <c r="A81" s="7"/>
      <c r="B81" s="8" t="s">
        <v>606</v>
      </c>
      <c r="C81" s="8" t="s">
        <v>625</v>
      </c>
      <c r="D81" s="11">
        <v>30</v>
      </c>
      <c r="E81" s="8" t="str">
        <f t="shared" si="2"/>
        <v>010611</v>
      </c>
      <c r="F81" s="8" t="s">
        <v>609</v>
      </c>
      <c r="G81" s="10" t="s">
        <v>624</v>
      </c>
      <c r="H81" s="10" t="s">
        <v>639</v>
      </c>
      <c r="I81" t="str">
        <f t="shared" si="3"/>
        <v>0106</v>
      </c>
    </row>
    <row r="82" spans="1:9">
      <c r="A82" s="7"/>
      <c r="B82" s="8" t="s">
        <v>606</v>
      </c>
      <c r="C82" s="8" t="s">
        <v>625</v>
      </c>
      <c r="D82" s="11">
        <v>32</v>
      </c>
      <c r="E82" s="8" t="str">
        <f t="shared" si="2"/>
        <v>010612</v>
      </c>
      <c r="F82" s="8" t="s">
        <v>609</v>
      </c>
      <c r="G82" s="10" t="s">
        <v>624</v>
      </c>
      <c r="H82" s="10" t="s">
        <v>131</v>
      </c>
      <c r="I82" t="str">
        <f t="shared" si="3"/>
        <v>0106</v>
      </c>
    </row>
    <row r="83" spans="1:9">
      <c r="A83" s="7"/>
      <c r="B83" s="8" t="s">
        <v>606</v>
      </c>
      <c r="C83" s="8" t="s">
        <v>625</v>
      </c>
      <c r="D83" s="11">
        <v>36</v>
      </c>
      <c r="E83" s="8" t="str">
        <f t="shared" si="2"/>
        <v>010613</v>
      </c>
      <c r="F83" s="8" t="s">
        <v>609</v>
      </c>
      <c r="G83" s="10" t="s">
        <v>624</v>
      </c>
      <c r="H83" s="10" t="s">
        <v>327</v>
      </c>
      <c r="I83" t="str">
        <f t="shared" si="3"/>
        <v>0106</v>
      </c>
    </row>
    <row r="84" spans="1:9">
      <c r="A84" s="7"/>
      <c r="B84" s="8" t="s">
        <v>606</v>
      </c>
      <c r="C84" s="8" t="s">
        <v>625</v>
      </c>
      <c r="D84" s="11">
        <v>41</v>
      </c>
      <c r="E84" s="8" t="str">
        <f t="shared" si="2"/>
        <v>010614</v>
      </c>
      <c r="F84" s="8" t="s">
        <v>609</v>
      </c>
      <c r="G84" s="10" t="s">
        <v>624</v>
      </c>
      <c r="H84" s="10" t="s">
        <v>662</v>
      </c>
      <c r="I84" t="str">
        <f t="shared" si="3"/>
        <v>0106</v>
      </c>
    </row>
    <row r="85" spans="1:9">
      <c r="A85" s="7"/>
      <c r="B85" s="8" t="s">
        <v>606</v>
      </c>
      <c r="C85" s="8" t="s">
        <v>625</v>
      </c>
      <c r="D85" s="11">
        <v>46</v>
      </c>
      <c r="E85" s="8" t="str">
        <f t="shared" si="2"/>
        <v>010615</v>
      </c>
      <c r="F85" s="8" t="s">
        <v>609</v>
      </c>
      <c r="G85" s="10" t="s">
        <v>624</v>
      </c>
      <c r="H85" s="10" t="s">
        <v>664</v>
      </c>
      <c r="I85" t="str">
        <f t="shared" si="3"/>
        <v>0106</v>
      </c>
    </row>
    <row r="86" spans="1:9">
      <c r="A86" s="7"/>
      <c r="B86" s="8" t="s">
        <v>606</v>
      </c>
      <c r="C86" s="8" t="s">
        <v>628</v>
      </c>
      <c r="D86" s="9" t="s">
        <v>691</v>
      </c>
      <c r="E86" s="8" t="str">
        <f t="shared" si="2"/>
        <v>010701</v>
      </c>
      <c r="F86" s="8" t="s">
        <v>609</v>
      </c>
      <c r="G86" s="10" t="s">
        <v>627</v>
      </c>
      <c r="H86" s="10" t="s">
        <v>609</v>
      </c>
      <c r="I86" t="str">
        <f t="shared" si="3"/>
        <v>0107</v>
      </c>
    </row>
    <row r="87" spans="1:9">
      <c r="A87" s="7"/>
      <c r="B87" s="8" t="s">
        <v>606</v>
      </c>
      <c r="C87" s="8" t="s">
        <v>628</v>
      </c>
      <c r="D87" s="9" t="s">
        <v>692</v>
      </c>
      <c r="E87" s="8" t="str">
        <f t="shared" si="2"/>
        <v>010702</v>
      </c>
      <c r="F87" s="8" t="s">
        <v>609</v>
      </c>
      <c r="G87" s="10" t="s">
        <v>627</v>
      </c>
      <c r="H87" s="10" t="s">
        <v>611</v>
      </c>
      <c r="I87" t="str">
        <f t="shared" si="3"/>
        <v>0107</v>
      </c>
    </row>
    <row r="88" spans="1:9">
      <c r="A88" s="7"/>
      <c r="B88" s="8" t="s">
        <v>606</v>
      </c>
      <c r="C88" s="8" t="s">
        <v>628</v>
      </c>
      <c r="D88" s="9" t="s">
        <v>693</v>
      </c>
      <c r="E88" s="8" t="str">
        <f t="shared" si="2"/>
        <v>010703</v>
      </c>
      <c r="F88" s="8" t="s">
        <v>609</v>
      </c>
      <c r="G88" s="10" t="s">
        <v>627</v>
      </c>
      <c r="H88" s="10" t="s">
        <v>614</v>
      </c>
      <c r="I88" t="str">
        <f t="shared" si="3"/>
        <v>0107</v>
      </c>
    </row>
    <row r="89" spans="1:9">
      <c r="A89" s="7"/>
      <c r="B89" s="8" t="s">
        <v>606</v>
      </c>
      <c r="C89" s="8" t="s">
        <v>628</v>
      </c>
      <c r="D89" s="9" t="s">
        <v>694</v>
      </c>
      <c r="E89" s="8" t="str">
        <f t="shared" si="2"/>
        <v>010704</v>
      </c>
      <c r="F89" s="8" t="s">
        <v>609</v>
      </c>
      <c r="G89" s="10" t="s">
        <v>627</v>
      </c>
      <c r="H89" s="10" t="s">
        <v>617</v>
      </c>
      <c r="I89" t="str">
        <f t="shared" si="3"/>
        <v>0107</v>
      </c>
    </row>
    <row r="90" spans="1:9">
      <c r="A90" s="7"/>
      <c r="B90" s="8" t="s">
        <v>606</v>
      </c>
      <c r="C90" s="13" t="s">
        <v>631</v>
      </c>
      <c r="D90" s="9" t="s">
        <v>608</v>
      </c>
      <c r="E90" s="8" t="str">
        <f t="shared" si="2"/>
        <v>011401</v>
      </c>
      <c r="F90" s="8" t="s">
        <v>609</v>
      </c>
      <c r="G90" s="14" t="s">
        <v>662</v>
      </c>
      <c r="H90" s="10" t="s">
        <v>609</v>
      </c>
      <c r="I90" t="str">
        <f t="shared" si="3"/>
        <v>0114</v>
      </c>
    </row>
    <row r="91" spans="1:9">
      <c r="A91" s="7"/>
      <c r="B91" s="8" t="s">
        <v>606</v>
      </c>
      <c r="C91" s="13" t="s">
        <v>631</v>
      </c>
      <c r="D91" s="9" t="s">
        <v>610</v>
      </c>
      <c r="E91" s="8" t="str">
        <f t="shared" si="2"/>
        <v>011402</v>
      </c>
      <c r="F91" s="8" t="s">
        <v>609</v>
      </c>
      <c r="G91" s="14" t="s">
        <v>662</v>
      </c>
      <c r="H91" s="10" t="s">
        <v>611</v>
      </c>
      <c r="I91" t="str">
        <f t="shared" si="3"/>
        <v>0114</v>
      </c>
    </row>
    <row r="92" spans="1:9">
      <c r="A92" s="7"/>
      <c r="B92" s="8" t="s">
        <v>606</v>
      </c>
      <c r="C92" s="13" t="s">
        <v>631</v>
      </c>
      <c r="D92" s="9" t="s">
        <v>613</v>
      </c>
      <c r="E92" s="8" t="str">
        <f t="shared" si="2"/>
        <v>011403</v>
      </c>
      <c r="F92" s="8" t="s">
        <v>609</v>
      </c>
      <c r="G92" s="14" t="s">
        <v>662</v>
      </c>
      <c r="H92" s="10" t="s">
        <v>614</v>
      </c>
      <c r="I92" t="str">
        <f t="shared" si="3"/>
        <v>0114</v>
      </c>
    </row>
    <row r="93" spans="1:9">
      <c r="A93" s="7"/>
      <c r="B93" s="8" t="s">
        <v>606</v>
      </c>
      <c r="C93" s="13" t="s">
        <v>631</v>
      </c>
      <c r="D93" s="9" t="s">
        <v>616</v>
      </c>
      <c r="E93" s="8" t="str">
        <f t="shared" si="2"/>
        <v>011404</v>
      </c>
      <c r="F93" s="8" t="s">
        <v>609</v>
      </c>
      <c r="G93" s="14" t="s">
        <v>662</v>
      </c>
      <c r="H93" s="10" t="s">
        <v>617</v>
      </c>
      <c r="I93" t="str">
        <f t="shared" si="3"/>
        <v>0114</v>
      </c>
    </row>
    <row r="94" spans="1:9">
      <c r="A94" s="7"/>
      <c r="B94" s="8" t="s">
        <v>606</v>
      </c>
      <c r="C94" s="13" t="s">
        <v>631</v>
      </c>
      <c r="D94" s="9" t="s">
        <v>620</v>
      </c>
      <c r="E94" s="8" t="str">
        <f t="shared" si="2"/>
        <v>011405</v>
      </c>
      <c r="F94" s="8" t="s">
        <v>609</v>
      </c>
      <c r="G94" s="14" t="s">
        <v>662</v>
      </c>
      <c r="H94" s="10" t="s">
        <v>621</v>
      </c>
      <c r="I94" t="str">
        <f t="shared" si="3"/>
        <v>0114</v>
      </c>
    </row>
    <row r="95" spans="1:9">
      <c r="A95" s="7"/>
      <c r="B95" s="8" t="s">
        <v>606</v>
      </c>
      <c r="C95" s="13" t="s">
        <v>631</v>
      </c>
      <c r="D95" s="9" t="s">
        <v>623</v>
      </c>
      <c r="E95" s="8" t="str">
        <f t="shared" si="2"/>
        <v>011406</v>
      </c>
      <c r="F95" s="8" t="s">
        <v>609</v>
      </c>
      <c r="G95" s="14" t="s">
        <v>662</v>
      </c>
      <c r="H95" s="10" t="s">
        <v>624</v>
      </c>
      <c r="I95" t="str">
        <f t="shared" si="3"/>
        <v>0114</v>
      </c>
    </row>
    <row r="96" spans="1:9">
      <c r="A96" s="7"/>
      <c r="B96" s="8" t="s">
        <v>606</v>
      </c>
      <c r="C96" s="13" t="s">
        <v>631</v>
      </c>
      <c r="D96" s="9" t="s">
        <v>626</v>
      </c>
      <c r="E96" s="8" t="str">
        <f t="shared" si="2"/>
        <v>011407</v>
      </c>
      <c r="F96" s="8" t="s">
        <v>609</v>
      </c>
      <c r="G96" s="14" t="s">
        <v>662</v>
      </c>
      <c r="H96" s="10" t="s">
        <v>627</v>
      </c>
      <c r="I96" t="str">
        <f t="shared" si="3"/>
        <v>0114</v>
      </c>
    </row>
    <row r="97" spans="1:9">
      <c r="A97" s="7"/>
      <c r="B97" s="8" t="s">
        <v>606</v>
      </c>
      <c r="C97" s="13" t="s">
        <v>631</v>
      </c>
      <c r="D97" s="9" t="s">
        <v>686</v>
      </c>
      <c r="E97" s="8" t="str">
        <f t="shared" si="2"/>
        <v>011408</v>
      </c>
      <c r="F97" s="8" t="s">
        <v>609</v>
      </c>
      <c r="G97" s="14" t="s">
        <v>662</v>
      </c>
      <c r="H97" s="10" t="s">
        <v>630</v>
      </c>
      <c r="I97" t="str">
        <f t="shared" si="3"/>
        <v>0114</v>
      </c>
    </row>
    <row r="98" spans="1:9">
      <c r="A98" s="7"/>
      <c r="B98" s="8" t="s">
        <v>606</v>
      </c>
      <c r="C98" s="13" t="s">
        <v>631</v>
      </c>
      <c r="D98" s="9" t="s">
        <v>687</v>
      </c>
      <c r="E98" s="8" t="str">
        <f t="shared" si="2"/>
        <v>011409</v>
      </c>
      <c r="F98" s="8" t="s">
        <v>609</v>
      </c>
      <c r="G98" s="14" t="s">
        <v>662</v>
      </c>
      <c r="H98" s="10" t="s">
        <v>633</v>
      </c>
      <c r="I98" t="str">
        <f t="shared" si="3"/>
        <v>0114</v>
      </c>
    </row>
    <row r="99" spans="1:9">
      <c r="A99" s="7"/>
      <c r="B99" s="8" t="s">
        <v>606</v>
      </c>
      <c r="C99" s="13" t="s">
        <v>631</v>
      </c>
      <c r="D99" s="9" t="s">
        <v>688</v>
      </c>
      <c r="E99" s="8" t="str">
        <f t="shared" si="2"/>
        <v>011410</v>
      </c>
      <c r="F99" s="8" t="s">
        <v>609</v>
      </c>
      <c r="G99" s="14" t="s">
        <v>662</v>
      </c>
      <c r="H99" s="10" t="s">
        <v>636</v>
      </c>
      <c r="I99" t="str">
        <f t="shared" si="3"/>
        <v>0114</v>
      </c>
    </row>
    <row r="100" spans="1:9">
      <c r="A100" s="7"/>
      <c r="B100" s="8" t="s">
        <v>606</v>
      </c>
      <c r="C100" s="13" t="s">
        <v>631</v>
      </c>
      <c r="D100" s="9" t="s">
        <v>641</v>
      </c>
      <c r="E100" s="8" t="str">
        <f t="shared" si="2"/>
        <v>011411</v>
      </c>
      <c r="F100" s="8" t="s">
        <v>609</v>
      </c>
      <c r="G100" s="14" t="s">
        <v>662</v>
      </c>
      <c r="H100" s="10" t="s">
        <v>639</v>
      </c>
      <c r="I100" t="str">
        <f t="shared" si="3"/>
        <v>0114</v>
      </c>
    </row>
    <row r="101" spans="1:9">
      <c r="A101" s="7"/>
      <c r="B101" s="8" t="s">
        <v>606</v>
      </c>
      <c r="C101" s="13" t="s">
        <v>631</v>
      </c>
      <c r="D101" s="9" t="s">
        <v>643</v>
      </c>
      <c r="E101" s="8" t="str">
        <f t="shared" si="2"/>
        <v>011412</v>
      </c>
      <c r="F101" s="8" t="s">
        <v>609</v>
      </c>
      <c r="G101" s="14" t="s">
        <v>662</v>
      </c>
      <c r="H101" s="10" t="s">
        <v>131</v>
      </c>
      <c r="I101" t="str">
        <f t="shared" si="3"/>
        <v>0114</v>
      </c>
    </row>
    <row r="102" spans="1:9">
      <c r="A102" s="7"/>
      <c r="B102" s="8" t="s">
        <v>606</v>
      </c>
      <c r="C102" s="8" t="s">
        <v>634</v>
      </c>
      <c r="D102" s="15" t="s">
        <v>695</v>
      </c>
      <c r="E102" s="8" t="str">
        <f t="shared" si="2"/>
        <v>011501</v>
      </c>
      <c r="F102" s="8" t="s">
        <v>609</v>
      </c>
      <c r="G102" s="14" t="s">
        <v>664</v>
      </c>
      <c r="H102" s="10" t="s">
        <v>609</v>
      </c>
      <c r="I102" t="str">
        <f t="shared" si="3"/>
        <v>0115</v>
      </c>
    </row>
    <row r="103" spans="1:9">
      <c r="A103" s="7"/>
      <c r="B103" s="8" t="s">
        <v>606</v>
      </c>
      <c r="C103" s="8" t="s">
        <v>634</v>
      </c>
      <c r="D103" s="12" t="s">
        <v>696</v>
      </c>
      <c r="E103" s="8" t="str">
        <f t="shared" si="2"/>
        <v>011502</v>
      </c>
      <c r="F103" s="8" t="s">
        <v>609</v>
      </c>
      <c r="G103" s="14" t="s">
        <v>664</v>
      </c>
      <c r="H103" s="10" t="s">
        <v>611</v>
      </c>
      <c r="I103" t="str">
        <f t="shared" si="3"/>
        <v>0115</v>
      </c>
    </row>
    <row r="104" spans="1:9">
      <c r="A104" s="7"/>
      <c r="B104" s="8" t="s">
        <v>606</v>
      </c>
      <c r="C104" s="8" t="s">
        <v>634</v>
      </c>
      <c r="D104" s="9" t="s">
        <v>697</v>
      </c>
      <c r="E104" s="8" t="str">
        <f t="shared" si="2"/>
        <v>011503</v>
      </c>
      <c r="F104" s="8" t="s">
        <v>609</v>
      </c>
      <c r="G104" s="14" t="s">
        <v>664</v>
      </c>
      <c r="H104" s="10" t="s">
        <v>614</v>
      </c>
      <c r="I104" t="str">
        <f t="shared" si="3"/>
        <v>0115</v>
      </c>
    </row>
    <row r="105" spans="1:9">
      <c r="A105" s="7"/>
      <c r="B105" s="8" t="s">
        <v>606</v>
      </c>
      <c r="C105" s="16" t="s">
        <v>637</v>
      </c>
      <c r="D105" s="9" t="s">
        <v>105</v>
      </c>
      <c r="E105" s="8" t="str">
        <f t="shared" si="2"/>
        <v>011601</v>
      </c>
      <c r="F105" s="8" t="s">
        <v>609</v>
      </c>
      <c r="G105" s="14" t="s">
        <v>665</v>
      </c>
      <c r="H105" s="10" t="s">
        <v>609</v>
      </c>
      <c r="I105" t="str">
        <f t="shared" si="3"/>
        <v>0116</v>
      </c>
    </row>
    <row r="106" spans="1:9">
      <c r="A106" s="7"/>
      <c r="B106" s="8" t="s">
        <v>606</v>
      </c>
      <c r="C106" s="16" t="s">
        <v>640</v>
      </c>
      <c r="D106" s="9" t="s">
        <v>698</v>
      </c>
      <c r="E106" s="8" t="str">
        <f t="shared" si="2"/>
        <v>011701</v>
      </c>
      <c r="F106" s="8" t="s">
        <v>609</v>
      </c>
      <c r="G106" s="14" t="s">
        <v>666</v>
      </c>
      <c r="H106" s="10" t="s">
        <v>609</v>
      </c>
      <c r="I106" t="str">
        <f t="shared" si="3"/>
        <v>0117</v>
      </c>
    </row>
    <row r="107" spans="1:9">
      <c r="A107" s="7"/>
      <c r="B107" s="8" t="s">
        <v>606</v>
      </c>
      <c r="C107" s="16" t="s">
        <v>642</v>
      </c>
      <c r="D107" s="9">
        <v>17</v>
      </c>
      <c r="E107" s="8" t="str">
        <f t="shared" si="2"/>
        <v>011801</v>
      </c>
      <c r="F107" s="8" t="s">
        <v>609</v>
      </c>
      <c r="G107" s="14" t="s">
        <v>667</v>
      </c>
      <c r="H107" s="10" t="s">
        <v>609</v>
      </c>
      <c r="I107" t="str">
        <f t="shared" si="3"/>
        <v>0118</v>
      </c>
    </row>
    <row r="108" spans="1:9">
      <c r="A108" s="7"/>
      <c r="B108" s="8" t="s">
        <v>606</v>
      </c>
      <c r="C108" s="16" t="s">
        <v>642</v>
      </c>
      <c r="D108" s="9">
        <v>19</v>
      </c>
      <c r="E108" s="8" t="str">
        <f t="shared" si="2"/>
        <v>011802</v>
      </c>
      <c r="F108" s="8" t="s">
        <v>609</v>
      </c>
      <c r="G108" s="14" t="s">
        <v>667</v>
      </c>
      <c r="H108" s="10" t="s">
        <v>611</v>
      </c>
      <c r="I108" t="str">
        <f t="shared" si="3"/>
        <v>0118</v>
      </c>
    </row>
    <row r="109" spans="1:9">
      <c r="A109" s="7"/>
      <c r="B109" s="8" t="s">
        <v>606</v>
      </c>
      <c r="C109" s="8" t="s">
        <v>644</v>
      </c>
      <c r="D109" s="9" t="s">
        <v>699</v>
      </c>
      <c r="E109" s="8" t="str">
        <f t="shared" si="2"/>
        <v>011901</v>
      </c>
      <c r="F109" s="8" t="s">
        <v>609</v>
      </c>
      <c r="G109" s="14" t="s">
        <v>668</v>
      </c>
      <c r="H109" s="10" t="s">
        <v>609</v>
      </c>
      <c r="I109" t="str">
        <f t="shared" si="3"/>
        <v>0119</v>
      </c>
    </row>
    <row r="110" spans="1:9">
      <c r="A110" s="7"/>
      <c r="B110" s="8" t="s">
        <v>606</v>
      </c>
      <c r="C110" s="8" t="s">
        <v>644</v>
      </c>
      <c r="D110" s="9" t="s">
        <v>620</v>
      </c>
      <c r="E110" s="8" t="str">
        <f t="shared" si="2"/>
        <v>011902</v>
      </c>
      <c r="F110" s="8" t="s">
        <v>609</v>
      </c>
      <c r="G110" s="14" t="s">
        <v>668</v>
      </c>
      <c r="H110" s="10" t="s">
        <v>611</v>
      </c>
      <c r="I110" t="str">
        <f t="shared" si="3"/>
        <v>0119</v>
      </c>
    </row>
    <row r="111" spans="1:9">
      <c r="A111" s="7"/>
      <c r="B111" s="8" t="s">
        <v>606</v>
      </c>
      <c r="C111" s="8" t="s">
        <v>644</v>
      </c>
      <c r="D111" s="9" t="s">
        <v>684</v>
      </c>
      <c r="E111" s="8" t="str">
        <f t="shared" si="2"/>
        <v>011903</v>
      </c>
      <c r="F111" s="8" t="s">
        <v>609</v>
      </c>
      <c r="G111" s="14" t="s">
        <v>668</v>
      </c>
      <c r="H111" s="10" t="s">
        <v>614</v>
      </c>
      <c r="I111" t="str">
        <f t="shared" si="3"/>
        <v>0119</v>
      </c>
    </row>
    <row r="112" spans="1:9">
      <c r="A112" s="7"/>
      <c r="B112" s="8" t="s">
        <v>606</v>
      </c>
      <c r="C112" s="8" t="s">
        <v>644</v>
      </c>
      <c r="D112" s="9" t="s">
        <v>623</v>
      </c>
      <c r="E112" s="8" t="str">
        <f t="shared" si="2"/>
        <v>011904</v>
      </c>
      <c r="F112" s="8" t="s">
        <v>609</v>
      </c>
      <c r="G112" s="14" t="s">
        <v>668</v>
      </c>
      <c r="H112" s="10" t="s">
        <v>617</v>
      </c>
      <c r="I112" t="str">
        <f t="shared" si="3"/>
        <v>0119</v>
      </c>
    </row>
    <row r="113" spans="1:9">
      <c r="A113" s="7"/>
      <c r="B113" s="8" t="s">
        <v>606</v>
      </c>
      <c r="C113" s="8" t="s">
        <v>644</v>
      </c>
      <c r="D113" s="9" t="s">
        <v>700</v>
      </c>
      <c r="E113" s="8" t="str">
        <f t="shared" si="2"/>
        <v>011905</v>
      </c>
      <c r="F113" s="8" t="s">
        <v>609</v>
      </c>
      <c r="G113" s="14" t="s">
        <v>668</v>
      </c>
      <c r="H113" s="10" t="s">
        <v>621</v>
      </c>
      <c r="I113" t="str">
        <f t="shared" si="3"/>
        <v>0119</v>
      </c>
    </row>
    <row r="114" spans="1:9">
      <c r="A114" s="7"/>
      <c r="B114" s="8" t="s">
        <v>606</v>
      </c>
      <c r="C114" s="8" t="s">
        <v>644</v>
      </c>
      <c r="D114" s="9" t="s">
        <v>613</v>
      </c>
      <c r="E114" s="8" t="str">
        <f t="shared" si="2"/>
        <v>011906</v>
      </c>
      <c r="F114" s="8" t="s">
        <v>609</v>
      </c>
      <c r="G114" s="14" t="s">
        <v>668</v>
      </c>
      <c r="H114" s="10" t="s">
        <v>624</v>
      </c>
      <c r="I114" t="str">
        <f t="shared" si="3"/>
        <v>0119</v>
      </c>
    </row>
    <row r="115" spans="1:9">
      <c r="A115" s="7"/>
      <c r="B115" s="8" t="s">
        <v>606</v>
      </c>
      <c r="C115" s="8" t="s">
        <v>644</v>
      </c>
      <c r="D115" s="9" t="s">
        <v>616</v>
      </c>
      <c r="E115" s="8" t="str">
        <f t="shared" si="2"/>
        <v>011907</v>
      </c>
      <c r="F115" s="8" t="s">
        <v>609</v>
      </c>
      <c r="G115" s="14" t="s">
        <v>668</v>
      </c>
      <c r="H115" s="10" t="s">
        <v>627</v>
      </c>
      <c r="I115" t="str">
        <f t="shared" si="3"/>
        <v>0119</v>
      </c>
    </row>
    <row r="116" spans="1:9">
      <c r="A116" s="7"/>
      <c r="B116" s="8" t="s">
        <v>606</v>
      </c>
      <c r="C116" s="8" t="s">
        <v>644</v>
      </c>
      <c r="D116" s="9" t="s">
        <v>626</v>
      </c>
      <c r="E116" s="8" t="str">
        <f t="shared" si="2"/>
        <v>011908</v>
      </c>
      <c r="F116" s="8" t="s">
        <v>609</v>
      </c>
      <c r="G116" s="14" t="s">
        <v>668</v>
      </c>
      <c r="H116" s="10" t="s">
        <v>630</v>
      </c>
      <c r="I116" t="str">
        <f t="shared" si="3"/>
        <v>0119</v>
      </c>
    </row>
    <row r="117" spans="1:9">
      <c r="A117" s="7"/>
      <c r="B117" s="8" t="s">
        <v>606</v>
      </c>
      <c r="C117" s="8" t="s">
        <v>644</v>
      </c>
      <c r="D117" s="9" t="s">
        <v>687</v>
      </c>
      <c r="E117" s="8" t="str">
        <f t="shared" si="2"/>
        <v>011909</v>
      </c>
      <c r="F117" s="8" t="s">
        <v>609</v>
      </c>
      <c r="G117" s="14" t="s">
        <v>668</v>
      </c>
      <c r="H117" s="10" t="s">
        <v>633</v>
      </c>
      <c r="I117" t="str">
        <f t="shared" si="3"/>
        <v>0119</v>
      </c>
    </row>
    <row r="118" spans="1:9">
      <c r="A118" s="7"/>
      <c r="B118" s="8" t="s">
        <v>606</v>
      </c>
      <c r="C118" s="8" t="s">
        <v>644</v>
      </c>
      <c r="D118" s="9" t="s">
        <v>688</v>
      </c>
      <c r="E118" s="8" t="str">
        <f t="shared" si="2"/>
        <v>011910</v>
      </c>
      <c r="F118" s="8" t="s">
        <v>609</v>
      </c>
      <c r="G118" s="14" t="s">
        <v>668</v>
      </c>
      <c r="H118" s="10" t="s">
        <v>636</v>
      </c>
      <c r="I118" t="str">
        <f t="shared" si="3"/>
        <v>0119</v>
      </c>
    </row>
    <row r="119" spans="1:9">
      <c r="A119" s="7"/>
      <c r="B119" s="8" t="s">
        <v>606</v>
      </c>
      <c r="C119" s="8" t="s">
        <v>644</v>
      </c>
      <c r="D119" s="9" t="s">
        <v>643</v>
      </c>
      <c r="E119" s="8" t="str">
        <f t="shared" si="2"/>
        <v>011911</v>
      </c>
      <c r="F119" s="8" t="s">
        <v>609</v>
      </c>
      <c r="G119" s="14" t="s">
        <v>668</v>
      </c>
      <c r="H119" s="10" t="s">
        <v>639</v>
      </c>
      <c r="I119" t="str">
        <f t="shared" si="3"/>
        <v>0119</v>
      </c>
    </row>
    <row r="120" spans="1:9">
      <c r="A120" s="7"/>
      <c r="B120" s="8" t="s">
        <v>606</v>
      </c>
      <c r="C120" s="16" t="s">
        <v>645</v>
      </c>
      <c r="D120" s="9" t="s">
        <v>701</v>
      </c>
      <c r="E120" s="8" t="str">
        <f t="shared" si="2"/>
        <v>012001</v>
      </c>
      <c r="F120" s="8" t="s">
        <v>609</v>
      </c>
      <c r="G120" s="10" t="s">
        <v>669</v>
      </c>
      <c r="H120" s="10" t="s">
        <v>609</v>
      </c>
      <c r="I120" t="str">
        <f t="shared" si="3"/>
        <v>0120</v>
      </c>
    </row>
    <row r="121" spans="1:9">
      <c r="A121" s="7"/>
      <c r="B121" s="8" t="s">
        <v>606</v>
      </c>
      <c r="C121" s="16" t="s">
        <v>647</v>
      </c>
      <c r="D121" s="9" t="s">
        <v>701</v>
      </c>
      <c r="E121" s="8" t="str">
        <f t="shared" si="2"/>
        <v>012002</v>
      </c>
      <c r="F121" s="8" t="s">
        <v>609</v>
      </c>
      <c r="G121" s="10" t="s">
        <v>669</v>
      </c>
      <c r="H121" s="10" t="s">
        <v>611</v>
      </c>
      <c r="I121" t="str">
        <f t="shared" si="3"/>
        <v>0120</v>
      </c>
    </row>
    <row r="122" spans="1:9">
      <c r="A122" s="17"/>
      <c r="B122" s="13" t="s">
        <v>702</v>
      </c>
      <c r="C122" s="13" t="s">
        <v>648</v>
      </c>
      <c r="D122" s="18" t="s">
        <v>703</v>
      </c>
      <c r="E122" s="8" t="str">
        <f t="shared" ref="E122:E141" si="4">_xlfn.CONCAT(F122,G122,H122)</f>
        <v>030201</v>
      </c>
      <c r="F122" s="13" t="s">
        <v>614</v>
      </c>
      <c r="G122" s="14" t="s">
        <v>611</v>
      </c>
      <c r="H122" s="14" t="s">
        <v>609</v>
      </c>
      <c r="I122" t="str">
        <f t="shared" ref="I122:I141" si="5">_xlfn.CONCAT(F122,G122)</f>
        <v>0302</v>
      </c>
    </row>
    <row r="123" spans="1:9">
      <c r="A123" s="17"/>
      <c r="B123" s="13" t="s">
        <v>702</v>
      </c>
      <c r="C123" s="13" t="s">
        <v>648</v>
      </c>
      <c r="D123" s="18" t="s">
        <v>704</v>
      </c>
      <c r="E123" s="8" t="str">
        <f t="shared" si="4"/>
        <v>030202</v>
      </c>
      <c r="F123" s="13" t="s">
        <v>614</v>
      </c>
      <c r="G123" s="14" t="s">
        <v>611</v>
      </c>
      <c r="H123" s="14" t="s">
        <v>611</v>
      </c>
      <c r="I123" t="str">
        <f t="shared" si="5"/>
        <v>0302</v>
      </c>
    </row>
    <row r="124" spans="1:9">
      <c r="A124" s="17"/>
      <c r="B124" s="13" t="s">
        <v>702</v>
      </c>
      <c r="C124" s="13" t="s">
        <v>649</v>
      </c>
      <c r="D124" s="18" t="s">
        <v>705</v>
      </c>
      <c r="E124" s="8" t="str">
        <f t="shared" si="4"/>
        <v>030203</v>
      </c>
      <c r="F124" s="13" t="s">
        <v>614</v>
      </c>
      <c r="G124" s="14" t="s">
        <v>611</v>
      </c>
      <c r="H124" s="14" t="s">
        <v>614</v>
      </c>
      <c r="I124" t="str">
        <f t="shared" si="5"/>
        <v>0302</v>
      </c>
    </row>
    <row r="125" spans="1:9">
      <c r="A125" s="17"/>
      <c r="B125" s="13" t="s">
        <v>702</v>
      </c>
      <c r="C125" s="13" t="s">
        <v>649</v>
      </c>
      <c r="D125" s="18" t="s">
        <v>706</v>
      </c>
      <c r="E125" s="8" t="str">
        <f t="shared" si="4"/>
        <v>030204</v>
      </c>
      <c r="F125" s="13" t="s">
        <v>614</v>
      </c>
      <c r="G125" s="14" t="s">
        <v>611</v>
      </c>
      <c r="H125" s="14" t="s">
        <v>617</v>
      </c>
      <c r="I125" t="str">
        <f t="shared" si="5"/>
        <v>0302</v>
      </c>
    </row>
    <row r="126" spans="1:9">
      <c r="A126" s="7">
        <v>5</v>
      </c>
      <c r="B126" s="8" t="s">
        <v>707</v>
      </c>
      <c r="C126" s="8" t="s">
        <v>650</v>
      </c>
      <c r="D126" s="11" t="s">
        <v>708</v>
      </c>
      <c r="E126" s="8" t="str">
        <f t="shared" si="4"/>
        <v>050101</v>
      </c>
      <c r="F126" s="13" t="s">
        <v>621</v>
      </c>
      <c r="G126" s="10" t="s">
        <v>609</v>
      </c>
      <c r="H126" s="10" t="s">
        <v>609</v>
      </c>
      <c r="I126" t="str">
        <f t="shared" si="5"/>
        <v>0501</v>
      </c>
    </row>
    <row r="127" spans="1:9">
      <c r="A127" s="7"/>
      <c r="B127" s="8" t="s">
        <v>707</v>
      </c>
      <c r="C127" s="8" t="s">
        <v>650</v>
      </c>
      <c r="D127" s="11" t="s">
        <v>705</v>
      </c>
      <c r="E127" s="8" t="str">
        <f t="shared" si="4"/>
        <v>050102</v>
      </c>
      <c r="F127" s="13" t="s">
        <v>621</v>
      </c>
      <c r="G127" s="10" t="s">
        <v>609</v>
      </c>
      <c r="H127" s="10" t="s">
        <v>611</v>
      </c>
      <c r="I127" t="str">
        <f t="shared" si="5"/>
        <v>0501</v>
      </c>
    </row>
    <row r="128" spans="1:9">
      <c r="A128" s="7"/>
      <c r="B128" s="8" t="s">
        <v>707</v>
      </c>
      <c r="C128" s="8" t="s">
        <v>650</v>
      </c>
      <c r="D128" s="11" t="s">
        <v>706</v>
      </c>
      <c r="E128" s="8" t="str">
        <f t="shared" si="4"/>
        <v>050103</v>
      </c>
      <c r="F128" s="13" t="s">
        <v>621</v>
      </c>
      <c r="G128" s="10" t="s">
        <v>609</v>
      </c>
      <c r="H128" s="10" t="s">
        <v>614</v>
      </c>
      <c r="I128" t="str">
        <f t="shared" si="5"/>
        <v>0501</v>
      </c>
    </row>
    <row r="129" spans="1:9">
      <c r="A129" s="7"/>
      <c r="B129" s="8" t="s">
        <v>707</v>
      </c>
      <c r="C129" s="8" t="s">
        <v>650</v>
      </c>
      <c r="D129" s="11" t="s">
        <v>701</v>
      </c>
      <c r="E129" s="8" t="str">
        <f t="shared" si="4"/>
        <v>050104</v>
      </c>
      <c r="F129" s="13" t="s">
        <v>621</v>
      </c>
      <c r="G129" s="10" t="s">
        <v>609</v>
      </c>
      <c r="H129" s="10" t="s">
        <v>617</v>
      </c>
      <c r="I129" t="str">
        <f t="shared" si="5"/>
        <v>0501</v>
      </c>
    </row>
    <row r="130" spans="1:9">
      <c r="A130" s="7"/>
      <c r="B130" s="8" t="s">
        <v>707</v>
      </c>
      <c r="C130" s="8" t="s">
        <v>651</v>
      </c>
      <c r="D130" s="11" t="s">
        <v>708</v>
      </c>
      <c r="E130" s="8" t="str">
        <f t="shared" si="4"/>
        <v>050201</v>
      </c>
      <c r="F130" s="13" t="s">
        <v>621</v>
      </c>
      <c r="G130" s="10" t="s">
        <v>611</v>
      </c>
      <c r="H130" s="10" t="s">
        <v>609</v>
      </c>
      <c r="I130" t="str">
        <f t="shared" si="5"/>
        <v>0502</v>
      </c>
    </row>
    <row r="131" spans="1:9">
      <c r="A131" s="7"/>
      <c r="B131" s="8" t="s">
        <v>707</v>
      </c>
      <c r="C131" s="8" t="s">
        <v>651</v>
      </c>
      <c r="D131" s="11" t="s">
        <v>705</v>
      </c>
      <c r="E131" s="8" t="str">
        <f t="shared" si="4"/>
        <v>050202</v>
      </c>
      <c r="F131" s="13" t="s">
        <v>621</v>
      </c>
      <c r="G131" s="10" t="s">
        <v>611</v>
      </c>
      <c r="H131" s="10" t="s">
        <v>611</v>
      </c>
      <c r="I131" t="str">
        <f t="shared" si="5"/>
        <v>0502</v>
      </c>
    </row>
    <row r="132" spans="1:9">
      <c r="A132" s="7"/>
      <c r="B132" s="8" t="s">
        <v>707</v>
      </c>
      <c r="C132" s="8" t="s">
        <v>651</v>
      </c>
      <c r="D132" s="11" t="s">
        <v>706</v>
      </c>
      <c r="E132" s="8" t="str">
        <f t="shared" si="4"/>
        <v>050203</v>
      </c>
      <c r="F132" s="13" t="s">
        <v>621</v>
      </c>
      <c r="G132" s="10" t="s">
        <v>611</v>
      </c>
      <c r="H132" s="10" t="s">
        <v>614</v>
      </c>
      <c r="I132" t="str">
        <f t="shared" si="5"/>
        <v>0502</v>
      </c>
    </row>
    <row r="133" spans="1:9">
      <c r="A133" s="7"/>
      <c r="B133" s="8" t="s">
        <v>707</v>
      </c>
      <c r="C133" s="8" t="s">
        <v>651</v>
      </c>
      <c r="D133" s="11" t="s">
        <v>701</v>
      </c>
      <c r="E133" s="8" t="str">
        <f t="shared" si="4"/>
        <v>050204</v>
      </c>
      <c r="F133" s="13" t="s">
        <v>621</v>
      </c>
      <c r="G133" s="10" t="s">
        <v>611</v>
      </c>
      <c r="H133" s="10" t="s">
        <v>617</v>
      </c>
      <c r="I133" t="str">
        <f t="shared" si="5"/>
        <v>0502</v>
      </c>
    </row>
    <row r="134" spans="1:9">
      <c r="A134" s="7"/>
      <c r="B134" s="8" t="s">
        <v>707</v>
      </c>
      <c r="C134" s="8" t="s">
        <v>652</v>
      </c>
      <c r="D134" s="11" t="s">
        <v>709</v>
      </c>
      <c r="E134" s="8" t="str">
        <f t="shared" si="4"/>
        <v>050301</v>
      </c>
      <c r="F134" s="13" t="s">
        <v>621</v>
      </c>
      <c r="G134" s="10" t="s">
        <v>614</v>
      </c>
      <c r="H134" s="10" t="s">
        <v>609</v>
      </c>
      <c r="I134" t="str">
        <f t="shared" si="5"/>
        <v>0503</v>
      </c>
    </row>
    <row r="135" spans="1:9">
      <c r="A135" s="7">
        <v>6</v>
      </c>
      <c r="B135" s="8" t="s">
        <v>710</v>
      </c>
      <c r="C135" s="8" t="s">
        <v>653</v>
      </c>
      <c r="D135" s="11" t="s">
        <v>706</v>
      </c>
      <c r="E135" s="8" t="str">
        <f t="shared" si="4"/>
        <v>060101</v>
      </c>
      <c r="F135" s="8" t="s">
        <v>624</v>
      </c>
      <c r="G135" s="10" t="s">
        <v>609</v>
      </c>
      <c r="H135" s="10" t="s">
        <v>609</v>
      </c>
      <c r="I135" t="str">
        <f t="shared" si="5"/>
        <v>0601</v>
      </c>
    </row>
    <row r="136" spans="1:9">
      <c r="A136" s="7"/>
      <c r="B136" s="8" t="s">
        <v>710</v>
      </c>
      <c r="C136" s="8" t="s">
        <v>653</v>
      </c>
      <c r="D136" s="11" t="s">
        <v>711</v>
      </c>
      <c r="E136" s="8" t="str">
        <f t="shared" si="4"/>
        <v>060102</v>
      </c>
      <c r="F136" s="8" t="s">
        <v>624</v>
      </c>
      <c r="G136" s="10" t="s">
        <v>609</v>
      </c>
      <c r="H136" s="10" t="s">
        <v>611</v>
      </c>
      <c r="I136" t="str">
        <f t="shared" si="5"/>
        <v>0601</v>
      </c>
    </row>
    <row r="137" spans="1:9">
      <c r="A137" s="7"/>
      <c r="B137" s="8" t="s">
        <v>710</v>
      </c>
      <c r="C137" s="8" t="s">
        <v>653</v>
      </c>
      <c r="D137" s="11" t="s">
        <v>712</v>
      </c>
      <c r="E137" s="8" t="str">
        <f t="shared" si="4"/>
        <v>060103</v>
      </c>
      <c r="F137" s="8" t="s">
        <v>624</v>
      </c>
      <c r="G137" s="10" t="s">
        <v>609</v>
      </c>
      <c r="H137" s="10" t="s">
        <v>614</v>
      </c>
      <c r="I137" t="str">
        <f t="shared" si="5"/>
        <v>0601</v>
      </c>
    </row>
    <row r="138" spans="1:9">
      <c r="A138" s="7"/>
      <c r="B138" s="8" t="s">
        <v>710</v>
      </c>
      <c r="C138" s="8" t="s">
        <v>653</v>
      </c>
      <c r="D138" s="11" t="s">
        <v>713</v>
      </c>
      <c r="E138" s="8" t="str">
        <f t="shared" si="4"/>
        <v>060104</v>
      </c>
      <c r="F138" s="8" t="s">
        <v>624</v>
      </c>
      <c r="G138" s="10" t="s">
        <v>609</v>
      </c>
      <c r="H138" s="10" t="s">
        <v>617</v>
      </c>
      <c r="I138" t="str">
        <f t="shared" si="5"/>
        <v>0601</v>
      </c>
    </row>
    <row r="139" spans="1:9">
      <c r="A139" s="7"/>
      <c r="B139" s="8" t="s">
        <v>710</v>
      </c>
      <c r="C139" s="8" t="s">
        <v>654</v>
      </c>
      <c r="D139" s="11" t="s">
        <v>701</v>
      </c>
      <c r="E139" s="8" t="str">
        <f t="shared" si="4"/>
        <v>060201</v>
      </c>
      <c r="F139" s="8" t="s">
        <v>624</v>
      </c>
      <c r="G139" s="10" t="s">
        <v>611</v>
      </c>
      <c r="H139" s="10" t="s">
        <v>609</v>
      </c>
      <c r="I139" t="str">
        <f t="shared" si="5"/>
        <v>0602</v>
      </c>
    </row>
    <row r="140" spans="1:9">
      <c r="A140" s="7"/>
      <c r="B140" s="8" t="s">
        <v>710</v>
      </c>
      <c r="C140" s="8" t="s">
        <v>654</v>
      </c>
      <c r="D140" s="11" t="s">
        <v>714</v>
      </c>
      <c r="E140" s="8" t="str">
        <f t="shared" si="4"/>
        <v>060202</v>
      </c>
      <c r="F140" s="8" t="s">
        <v>624</v>
      </c>
      <c r="G140" s="10" t="s">
        <v>611</v>
      </c>
      <c r="H140" s="10" t="s">
        <v>611</v>
      </c>
      <c r="I140" t="str">
        <f t="shared" si="5"/>
        <v>0602</v>
      </c>
    </row>
    <row r="141" spans="1:9">
      <c r="A141" s="7"/>
      <c r="B141" s="8" t="s">
        <v>710</v>
      </c>
      <c r="C141" s="8" t="s">
        <v>654</v>
      </c>
      <c r="D141" s="11" t="s">
        <v>715</v>
      </c>
      <c r="E141" s="8" t="str">
        <f t="shared" si="4"/>
        <v>060203</v>
      </c>
      <c r="F141" s="8" t="s">
        <v>624</v>
      </c>
      <c r="G141" s="10" t="s">
        <v>611</v>
      </c>
      <c r="H141" s="10" t="s">
        <v>614</v>
      </c>
      <c r="I141" t="str">
        <f t="shared" si="5"/>
        <v>0602</v>
      </c>
    </row>
    <row r="142" spans="1:9">
      <c r="A142" s="7"/>
      <c r="B142" s="8" t="s">
        <v>710</v>
      </c>
      <c r="C142" s="8" t="s">
        <v>654</v>
      </c>
      <c r="D142" s="11" t="s">
        <v>716</v>
      </c>
      <c r="E142" s="8" t="str">
        <f t="shared" ref="E142:E160" si="6">_xlfn.CONCAT(F142,G142,H142)</f>
        <v>060204</v>
      </c>
      <c r="F142" s="8" t="s">
        <v>624</v>
      </c>
      <c r="G142" s="10" t="s">
        <v>611</v>
      </c>
      <c r="H142" s="10" t="s">
        <v>617</v>
      </c>
      <c r="I142" t="str">
        <f t="shared" ref="I142:I160" si="7">_xlfn.CONCAT(F142,G142)</f>
        <v>0602</v>
      </c>
    </row>
    <row r="143" spans="1:9">
      <c r="A143" s="7">
        <v>9</v>
      </c>
      <c r="B143" s="13" t="s">
        <v>717</v>
      </c>
      <c r="C143" s="13" t="s">
        <v>656</v>
      </c>
      <c r="D143" s="19" t="s">
        <v>705</v>
      </c>
      <c r="E143" s="8" t="str">
        <f t="shared" si="6"/>
        <v>090101</v>
      </c>
      <c r="F143" s="13" t="s">
        <v>633</v>
      </c>
      <c r="G143" s="14" t="s">
        <v>609</v>
      </c>
      <c r="H143" s="14" t="s">
        <v>609</v>
      </c>
      <c r="I143" t="str">
        <f t="shared" si="7"/>
        <v>0901</v>
      </c>
    </row>
    <row r="144" spans="1:9">
      <c r="A144" s="7"/>
      <c r="B144" s="13" t="s">
        <v>717</v>
      </c>
      <c r="C144" s="13" t="s">
        <v>656</v>
      </c>
      <c r="D144" s="19" t="s">
        <v>701</v>
      </c>
      <c r="E144" s="8" t="str">
        <f t="shared" si="6"/>
        <v>090102</v>
      </c>
      <c r="F144" s="13" t="s">
        <v>633</v>
      </c>
      <c r="G144" s="14" t="s">
        <v>609</v>
      </c>
      <c r="H144" s="14" t="s">
        <v>611</v>
      </c>
      <c r="I144" t="str">
        <f t="shared" si="7"/>
        <v>0901</v>
      </c>
    </row>
    <row r="145" spans="1:9">
      <c r="A145" s="7"/>
      <c r="B145" s="13" t="s">
        <v>717</v>
      </c>
      <c r="C145" s="13" t="s">
        <v>656</v>
      </c>
      <c r="D145" s="19" t="s">
        <v>714</v>
      </c>
      <c r="E145" s="8" t="str">
        <f t="shared" si="6"/>
        <v>090103</v>
      </c>
      <c r="F145" s="13" t="s">
        <v>633</v>
      </c>
      <c r="G145" s="14" t="s">
        <v>609</v>
      </c>
      <c r="H145" s="14" t="s">
        <v>614</v>
      </c>
      <c r="I145" t="str">
        <f t="shared" si="7"/>
        <v>0901</v>
      </c>
    </row>
    <row r="146" spans="1:9">
      <c r="A146" s="7"/>
      <c r="B146" s="13" t="s">
        <v>717</v>
      </c>
      <c r="C146" s="13" t="s">
        <v>656</v>
      </c>
      <c r="D146" s="19" t="s">
        <v>715</v>
      </c>
      <c r="E146" s="8" t="str">
        <f t="shared" si="6"/>
        <v>090104</v>
      </c>
      <c r="F146" s="13" t="s">
        <v>633</v>
      </c>
      <c r="G146" s="14" t="s">
        <v>609</v>
      </c>
      <c r="H146" s="14" t="s">
        <v>617</v>
      </c>
      <c r="I146" t="str">
        <f t="shared" si="7"/>
        <v>0901</v>
      </c>
    </row>
    <row r="147" spans="1:9">
      <c r="A147" s="7"/>
      <c r="B147" s="13" t="s">
        <v>717</v>
      </c>
      <c r="C147" s="13" t="s">
        <v>658</v>
      </c>
      <c r="D147" s="19" t="s">
        <v>706</v>
      </c>
      <c r="E147" s="8" t="str">
        <f t="shared" si="6"/>
        <v>090201</v>
      </c>
      <c r="F147" s="13" t="s">
        <v>633</v>
      </c>
      <c r="G147" s="14" t="s">
        <v>611</v>
      </c>
      <c r="H147" s="14" t="s">
        <v>609</v>
      </c>
      <c r="I147" t="str">
        <f t="shared" si="7"/>
        <v>0902</v>
      </c>
    </row>
    <row r="148" spans="1:9">
      <c r="A148" s="7"/>
      <c r="B148" s="13" t="s">
        <v>717</v>
      </c>
      <c r="C148" s="13" t="s">
        <v>658</v>
      </c>
      <c r="D148" s="19" t="s">
        <v>701</v>
      </c>
      <c r="E148" s="8" t="str">
        <f t="shared" si="6"/>
        <v>090202</v>
      </c>
      <c r="F148" s="13" t="s">
        <v>633</v>
      </c>
      <c r="G148" s="14" t="s">
        <v>611</v>
      </c>
      <c r="H148" s="14" t="s">
        <v>611</v>
      </c>
      <c r="I148" t="str">
        <f t="shared" si="7"/>
        <v>0902</v>
      </c>
    </row>
    <row r="149" spans="1:9">
      <c r="A149" s="20">
        <v>10</v>
      </c>
      <c r="B149" s="21" t="s">
        <v>718</v>
      </c>
      <c r="C149" s="22" t="s">
        <v>660</v>
      </c>
      <c r="D149" s="23" t="s">
        <v>706</v>
      </c>
      <c r="E149" s="8" t="str">
        <f t="shared" si="6"/>
        <v>100101</v>
      </c>
      <c r="F149" s="24" t="s">
        <v>636</v>
      </c>
      <c r="G149" s="24" t="s">
        <v>609</v>
      </c>
      <c r="H149" s="24" t="s">
        <v>609</v>
      </c>
      <c r="I149" t="str">
        <f t="shared" si="7"/>
        <v>1001</v>
      </c>
    </row>
    <row r="150" spans="1:9">
      <c r="A150" s="25"/>
      <c r="B150" s="26" t="s">
        <v>718</v>
      </c>
      <c r="C150" s="22" t="s">
        <v>660</v>
      </c>
      <c r="D150" s="27" t="s">
        <v>701</v>
      </c>
      <c r="E150" s="8" t="str">
        <f t="shared" si="6"/>
        <v>100102</v>
      </c>
      <c r="F150" s="24" t="s">
        <v>636</v>
      </c>
      <c r="G150" s="24" t="s">
        <v>609</v>
      </c>
      <c r="H150" s="24" t="s">
        <v>611</v>
      </c>
      <c r="I150" t="str">
        <f t="shared" si="7"/>
        <v>1001</v>
      </c>
    </row>
    <row r="151" spans="1:9">
      <c r="A151" s="28"/>
      <c r="B151" s="26" t="s">
        <v>718</v>
      </c>
      <c r="C151" s="29" t="s">
        <v>660</v>
      </c>
      <c r="D151" s="30" t="s">
        <v>719</v>
      </c>
      <c r="E151" s="8" t="str">
        <f t="shared" si="6"/>
        <v>100103</v>
      </c>
      <c r="F151" s="31" t="s">
        <v>636</v>
      </c>
      <c r="G151" s="31" t="s">
        <v>609</v>
      </c>
      <c r="H151" s="31" t="s">
        <v>614</v>
      </c>
      <c r="I151" t="str">
        <f t="shared" si="7"/>
        <v>1001</v>
      </c>
    </row>
    <row r="152" spans="1:9">
      <c r="A152" s="28"/>
      <c r="B152" s="26" t="s">
        <v>718</v>
      </c>
      <c r="C152" s="29" t="s">
        <v>660</v>
      </c>
      <c r="D152" s="30" t="s">
        <v>711</v>
      </c>
      <c r="E152" s="8" t="str">
        <f t="shared" si="6"/>
        <v>100104</v>
      </c>
      <c r="F152" s="31" t="s">
        <v>636</v>
      </c>
      <c r="G152" s="31" t="s">
        <v>609</v>
      </c>
      <c r="H152" s="31" t="s">
        <v>617</v>
      </c>
      <c r="I152" t="str">
        <f t="shared" si="7"/>
        <v>1001</v>
      </c>
    </row>
    <row r="153" spans="1:9">
      <c r="A153" s="28"/>
      <c r="B153" s="26" t="s">
        <v>718</v>
      </c>
      <c r="C153" s="29" t="s">
        <v>661</v>
      </c>
      <c r="D153" s="30" t="s">
        <v>706</v>
      </c>
      <c r="E153" s="8" t="str">
        <f t="shared" si="6"/>
        <v>100201</v>
      </c>
      <c r="F153" s="31" t="s">
        <v>636</v>
      </c>
      <c r="G153" s="31" t="s">
        <v>611</v>
      </c>
      <c r="H153" s="31" t="s">
        <v>609</v>
      </c>
      <c r="I153" t="str">
        <f t="shared" si="7"/>
        <v>1002</v>
      </c>
    </row>
    <row r="154" spans="1:9">
      <c r="A154" s="28"/>
      <c r="B154" s="26" t="s">
        <v>718</v>
      </c>
      <c r="C154" s="29" t="s">
        <v>661</v>
      </c>
      <c r="D154" s="30" t="s">
        <v>701</v>
      </c>
      <c r="E154" s="8" t="str">
        <f t="shared" si="6"/>
        <v>100202</v>
      </c>
      <c r="F154" s="31" t="s">
        <v>636</v>
      </c>
      <c r="G154" s="31" t="s">
        <v>611</v>
      </c>
      <c r="H154" s="31" t="s">
        <v>611</v>
      </c>
      <c r="I154" t="str">
        <f t="shared" si="7"/>
        <v>1002</v>
      </c>
    </row>
    <row r="155" spans="1:9">
      <c r="A155" s="28"/>
      <c r="B155" s="26" t="s">
        <v>718</v>
      </c>
      <c r="C155" s="29" t="s">
        <v>661</v>
      </c>
      <c r="D155" s="30" t="s">
        <v>719</v>
      </c>
      <c r="E155" s="8" t="str">
        <f t="shared" si="6"/>
        <v>100203</v>
      </c>
      <c r="F155" s="31" t="s">
        <v>636</v>
      </c>
      <c r="G155" s="31" t="s">
        <v>611</v>
      </c>
      <c r="H155" s="31" t="s">
        <v>614</v>
      </c>
      <c r="I155" t="str">
        <f t="shared" si="7"/>
        <v>1002</v>
      </c>
    </row>
    <row r="156" spans="1:9">
      <c r="A156" s="28"/>
      <c r="B156" s="26" t="s">
        <v>718</v>
      </c>
      <c r="C156" s="29" t="s">
        <v>661</v>
      </c>
      <c r="D156" s="30" t="s">
        <v>711</v>
      </c>
      <c r="E156" s="8" t="str">
        <f t="shared" si="6"/>
        <v>100204</v>
      </c>
      <c r="F156" s="31" t="s">
        <v>636</v>
      </c>
      <c r="G156" s="31" t="s">
        <v>611</v>
      </c>
      <c r="H156" s="31" t="s">
        <v>617</v>
      </c>
      <c r="I156" t="str">
        <f t="shared" si="7"/>
        <v>1002</v>
      </c>
    </row>
    <row r="157" spans="1:9" ht="29.25">
      <c r="A157" s="28">
        <v>11</v>
      </c>
      <c r="B157" s="32" t="s">
        <v>720</v>
      </c>
      <c r="C157" s="33" t="s">
        <v>663</v>
      </c>
      <c r="D157" s="30">
        <v>5</v>
      </c>
      <c r="E157" s="8" t="str">
        <f t="shared" si="6"/>
        <v>110101</v>
      </c>
      <c r="F157" s="31" t="s">
        <v>639</v>
      </c>
      <c r="G157" s="31" t="s">
        <v>609</v>
      </c>
      <c r="H157" s="31" t="s">
        <v>609</v>
      </c>
      <c r="I157" t="str">
        <f t="shared" si="7"/>
        <v>1101</v>
      </c>
    </row>
    <row r="158" spans="1:9" ht="29.25">
      <c r="A158" s="28"/>
      <c r="B158" s="32" t="s">
        <v>720</v>
      </c>
      <c r="C158" s="33" t="s">
        <v>663</v>
      </c>
      <c r="D158" s="30">
        <v>8</v>
      </c>
      <c r="E158" s="8" t="str">
        <f t="shared" si="6"/>
        <v>110102</v>
      </c>
      <c r="F158" s="31" t="s">
        <v>639</v>
      </c>
      <c r="G158" s="31" t="s">
        <v>609</v>
      </c>
      <c r="H158" s="31" t="s">
        <v>611</v>
      </c>
      <c r="I158" t="str">
        <f t="shared" si="7"/>
        <v>1101</v>
      </c>
    </row>
    <row r="159" spans="1:9" ht="29.25">
      <c r="A159" s="28"/>
      <c r="B159" s="32" t="s">
        <v>720</v>
      </c>
      <c r="C159" s="33" t="s">
        <v>663</v>
      </c>
      <c r="D159" s="30">
        <v>10</v>
      </c>
      <c r="E159" s="8" t="str">
        <f t="shared" si="6"/>
        <v>110103</v>
      </c>
      <c r="F159" s="31" t="s">
        <v>639</v>
      </c>
      <c r="G159" s="31" t="s">
        <v>609</v>
      </c>
      <c r="H159" s="31" t="s">
        <v>614</v>
      </c>
      <c r="I159" t="str">
        <f t="shared" si="7"/>
        <v>1101</v>
      </c>
    </row>
    <row r="160" spans="1:9" ht="29.25">
      <c r="A160" s="28"/>
      <c r="B160" s="32" t="s">
        <v>720</v>
      </c>
      <c r="C160" s="33" t="s">
        <v>663</v>
      </c>
      <c r="D160" s="30">
        <v>11</v>
      </c>
      <c r="E160" s="8" t="str">
        <f t="shared" si="6"/>
        <v>110104</v>
      </c>
      <c r="F160" s="31" t="s">
        <v>639</v>
      </c>
      <c r="G160" s="31" t="s">
        <v>609</v>
      </c>
      <c r="H160" s="31" t="s">
        <v>617</v>
      </c>
      <c r="I160" t="str">
        <f t="shared" si="7"/>
        <v>1101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2025-05-06T21:02:28Z</dcterms:created>
  <dcterms:modified xsi:type="dcterms:W3CDTF">2025-07-22T14:08:08Z</dcterms:modified>
  <cp:category/>
  <cp:contentStatus/>
</cp:coreProperties>
</file>