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defaultThemeVersion="166925"/>
  <xr:revisionPtr revIDLastSave="0" documentId="8_{CA75E59C-575E-4964-BEB4-E108F1315BD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esting" sheetId="1" r:id="rId1"/>
    <sheet name="Hoja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L20" i="1"/>
  <c r="L19" i="1"/>
  <c r="L16" i="1"/>
  <c r="L17" i="1"/>
  <c r="L14" i="1"/>
  <c r="L13" i="1"/>
  <c r="K9" i="1"/>
  <c r="L11" i="1"/>
  <c r="L10" i="1"/>
  <c r="K4" i="1"/>
</calcChain>
</file>

<file path=xl/sharedStrings.xml><?xml version="1.0" encoding="utf-8"?>
<sst xmlns="http://schemas.openxmlformats.org/spreadsheetml/2006/main" count="31" uniqueCount="22">
  <si>
    <t>Cod Participante</t>
  </si>
  <si>
    <t>NumVuelta</t>
  </si>
  <si>
    <t>TiempoEmpleado</t>
  </si>
  <si>
    <t>Descalificado</t>
  </si>
  <si>
    <t>Participa</t>
  </si>
  <si>
    <t>A)</t>
  </si>
  <si>
    <t>Contar 2(calificado)=4</t>
  </si>
  <si>
    <t>AL final</t>
  </si>
  <si>
    <t>SI</t>
  </si>
  <si>
    <t>B)</t>
  </si>
  <si>
    <t>Por participantes</t>
  </si>
  <si>
    <t>Suma tiempos</t>
  </si>
  <si>
    <t>Vel Media</t>
  </si>
  <si>
    <t>Km/h</t>
  </si>
  <si>
    <t>km/h</t>
  </si>
  <si>
    <t>suma tiempos</t>
  </si>
  <si>
    <t>C)</t>
  </si>
  <si>
    <t>Final</t>
  </si>
  <si>
    <t>Contador de descalificados</t>
  </si>
  <si>
    <t>D)</t>
  </si>
  <si>
    <t>Vuelta 4 = 2</t>
  </si>
  <si>
    <t>No hay sido descalificado en la ultima vuelta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</si>
</sst>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3" borderId="4" xfId="0" applyFill="1" applyBorder="1"/>
    <xf numFmtId="0" fontId="0" fillId="0" borderId="6" xfId="0" applyBorder="1"/>
    <xf numFmtId="0" fontId="0" fillId="0" borderId="7" xfId="0" applyBorder="1"/>
    <xf numFmtId="0" fontId="0" fillId="2" borderId="3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/>
    <xf numFmtId="0" fontId="0" fillId="2" borderId="8" xfId="0" applyFill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O29"/>
  <sheetViews>
    <sheetView tabSelected="1" topLeftCell="C6" workbookViewId="0">
      <selection activeCell="J21" sqref="J21"/>
    </sheetView>
  </sheetViews>
  <sheetFormatPr defaultRowHeight="15"/>
  <cols>
    <col min="5" max="5" width="15.7109375" bestFit="1" customWidth="1"/>
    <col min="6" max="6" width="11" bestFit="1" customWidth="1"/>
    <col min="7" max="7" width="16.5703125" bestFit="1" customWidth="1"/>
    <col min="8" max="8" width="12.5703125" bestFit="1" customWidth="1"/>
    <col min="11" max="11" width="15.7109375" bestFit="1" customWidth="1"/>
    <col min="12" max="12" width="20.5703125" bestFit="1" customWidth="1"/>
    <col min="13" max="13" width="7.5703125" bestFit="1" customWidth="1"/>
    <col min="14" max="14" width="16.140625" bestFit="1" customWidth="1"/>
  </cols>
  <sheetData>
    <row r="3" spans="5:14">
      <c r="E3" s="1" t="s">
        <v>0</v>
      </c>
      <c r="F3" s="1" t="s">
        <v>1</v>
      </c>
      <c r="G3" s="1" t="s">
        <v>2</v>
      </c>
      <c r="H3" s="1" t="s">
        <v>3</v>
      </c>
      <c r="J3" t="s">
        <v>4</v>
      </c>
      <c r="K3" s="2" t="s">
        <v>5</v>
      </c>
      <c r="L3" s="3" t="s">
        <v>6</v>
      </c>
      <c r="M3" s="9" t="s">
        <v>7</v>
      </c>
    </row>
    <row r="4" spans="5:14">
      <c r="E4">
        <v>25</v>
      </c>
      <c r="J4">
        <v>25</v>
      </c>
      <c r="K4" s="4">
        <f>SUM(G5:G8)</f>
        <v>132</v>
      </c>
      <c r="L4" s="5" t="s">
        <v>8</v>
      </c>
      <c r="M4" s="10"/>
    </row>
    <row r="5" spans="5:14">
      <c r="F5">
        <v>1</v>
      </c>
      <c r="G5">
        <v>60</v>
      </c>
      <c r="H5">
        <v>2</v>
      </c>
      <c r="J5">
        <v>35</v>
      </c>
      <c r="K5" s="6">
        <f>SUM(G15:G18)</f>
        <v>64</v>
      </c>
      <c r="L5" s="5" t="s">
        <v>8</v>
      </c>
      <c r="M5" s="10"/>
    </row>
    <row r="6" spans="5:14">
      <c r="F6">
        <v>2</v>
      </c>
      <c r="G6">
        <v>35</v>
      </c>
      <c r="H6">
        <v>2</v>
      </c>
      <c r="K6" s="7"/>
      <c r="L6" s="8"/>
      <c r="M6" s="11"/>
    </row>
    <row r="7" spans="5:14">
      <c r="F7">
        <v>3</v>
      </c>
      <c r="G7">
        <v>25</v>
      </c>
      <c r="H7">
        <v>2</v>
      </c>
    </row>
    <row r="8" spans="5:14">
      <c r="F8">
        <v>4</v>
      </c>
      <c r="G8">
        <v>12</v>
      </c>
      <c r="H8">
        <v>2</v>
      </c>
      <c r="K8" t="s">
        <v>9</v>
      </c>
    </row>
    <row r="9" spans="5:14">
      <c r="E9">
        <v>27</v>
      </c>
      <c r="K9" s="12">
        <f>E4</f>
        <v>25</v>
      </c>
      <c r="L9" s="3"/>
      <c r="M9" s="3"/>
      <c r="N9" s="13" t="s">
        <v>10</v>
      </c>
    </row>
    <row r="10" spans="5:14">
      <c r="F10">
        <v>1</v>
      </c>
      <c r="G10">
        <v>25</v>
      </c>
      <c r="H10">
        <v>1</v>
      </c>
      <c r="K10" s="4" t="s">
        <v>11</v>
      </c>
      <c r="L10" s="5">
        <f>SUM(G5:G8)</f>
        <v>132</v>
      </c>
      <c r="M10" s="5"/>
      <c r="N10" s="14"/>
    </row>
    <row r="11" spans="5:14">
      <c r="F11">
        <v>2</v>
      </c>
      <c r="G11">
        <v>12</v>
      </c>
      <c r="H11">
        <v>2</v>
      </c>
      <c r="K11" s="4" t="s">
        <v>12</v>
      </c>
      <c r="L11" s="5">
        <f>2000/(L10/60)</f>
        <v>909.09090909090901</v>
      </c>
      <c r="M11" s="5" t="s">
        <v>13</v>
      </c>
      <c r="N11" s="14"/>
    </row>
    <row r="12" spans="5:14">
      <c r="F12">
        <v>3</v>
      </c>
      <c r="G12">
        <v>36</v>
      </c>
      <c r="H12">
        <v>2</v>
      </c>
      <c r="K12" s="15">
        <v>27</v>
      </c>
      <c r="L12" s="5"/>
      <c r="M12" s="5"/>
      <c r="N12" s="14"/>
    </row>
    <row r="13" spans="5:14">
      <c r="F13">
        <v>4</v>
      </c>
      <c r="G13">
        <v>60</v>
      </c>
      <c r="H13">
        <v>1</v>
      </c>
      <c r="K13" s="4" t="s">
        <v>11</v>
      </c>
      <c r="L13" s="5">
        <f>SUM(G10:G13)</f>
        <v>133</v>
      </c>
      <c r="M13" s="5"/>
      <c r="N13" s="14"/>
    </row>
    <row r="14" spans="5:14">
      <c r="E14">
        <v>35</v>
      </c>
      <c r="K14" s="4" t="s">
        <v>12</v>
      </c>
      <c r="L14" s="5">
        <f>2000/(L13/60)</f>
        <v>902.25563909774428</v>
      </c>
      <c r="M14" s="5" t="s">
        <v>14</v>
      </c>
      <c r="N14" s="14"/>
    </row>
    <row r="15" spans="5:14">
      <c r="F15">
        <v>1</v>
      </c>
      <c r="G15">
        <v>12</v>
      </c>
      <c r="H15">
        <v>2</v>
      </c>
      <c r="K15" s="15">
        <v>35</v>
      </c>
      <c r="L15" s="5"/>
      <c r="M15" s="5"/>
      <c r="N15" s="14"/>
    </row>
    <row r="16" spans="5:14">
      <c r="F16">
        <v>2</v>
      </c>
      <c r="G16">
        <v>12</v>
      </c>
      <c r="H16">
        <v>2</v>
      </c>
      <c r="K16" s="4" t="s">
        <v>15</v>
      </c>
      <c r="L16" s="5">
        <f>SUM(G15:G18)</f>
        <v>64</v>
      </c>
      <c r="M16" s="5"/>
      <c r="N16" s="14"/>
    </row>
    <row r="17" spans="5:15">
      <c r="F17">
        <v>3</v>
      </c>
      <c r="G17">
        <v>12</v>
      </c>
      <c r="H17">
        <v>2</v>
      </c>
      <c r="K17" s="4" t="s">
        <v>12</v>
      </c>
      <c r="L17" s="5">
        <f>2000/(L16/60)</f>
        <v>1875</v>
      </c>
      <c r="M17" s="5" t="s">
        <v>14</v>
      </c>
      <c r="N17" s="14"/>
    </row>
    <row r="18" spans="5:15">
      <c r="F18">
        <v>4</v>
      </c>
      <c r="G18">
        <v>28</v>
      </c>
      <c r="H18">
        <v>2</v>
      </c>
      <c r="K18" s="15">
        <v>48</v>
      </c>
      <c r="L18" s="5"/>
      <c r="M18" s="5"/>
      <c r="N18" s="14"/>
    </row>
    <row r="19" spans="5:15">
      <c r="E19">
        <v>48</v>
      </c>
      <c r="K19" s="4" t="s">
        <v>15</v>
      </c>
      <c r="L19" s="5">
        <f>SUM(G20:G23)</f>
        <v>168</v>
      </c>
      <c r="M19" s="5"/>
      <c r="N19" s="14"/>
    </row>
    <row r="20" spans="5:15">
      <c r="F20">
        <v>1</v>
      </c>
      <c r="G20">
        <v>4</v>
      </c>
      <c r="H20">
        <v>1</v>
      </c>
      <c r="K20" s="7" t="s">
        <v>12</v>
      </c>
      <c r="L20" s="8">
        <f>2000/(L19/60)</f>
        <v>714.28571428571433</v>
      </c>
      <c r="M20" s="8" t="s">
        <v>14</v>
      </c>
      <c r="N20" s="16"/>
    </row>
    <row r="21" spans="5:15">
      <c r="F21">
        <v>2</v>
      </c>
      <c r="G21">
        <v>28</v>
      </c>
      <c r="H21">
        <v>2</v>
      </c>
    </row>
    <row r="22" spans="5:15">
      <c r="F22">
        <v>3</v>
      </c>
      <c r="G22">
        <v>68</v>
      </c>
      <c r="H22">
        <v>2</v>
      </c>
    </row>
    <row r="23" spans="5:15">
      <c r="F23">
        <v>4</v>
      </c>
      <c r="G23">
        <v>68</v>
      </c>
      <c r="H23">
        <v>2</v>
      </c>
      <c r="K23" s="2" t="s">
        <v>16</v>
      </c>
      <c r="L23" s="17"/>
      <c r="N23" s="20" t="s">
        <v>17</v>
      </c>
    </row>
    <row r="24" spans="5:15">
      <c r="K24" s="4" t="s">
        <v>18</v>
      </c>
      <c r="L24" s="18"/>
      <c r="N24" s="21"/>
    </row>
    <row r="25" spans="5:15">
      <c r="K25" s="7">
        <v>2</v>
      </c>
      <c r="L25" s="19"/>
      <c r="N25" s="22"/>
    </row>
    <row r="27" spans="5:15">
      <c r="K27" s="2" t="s">
        <v>19</v>
      </c>
      <c r="L27" s="3"/>
      <c r="M27" s="3"/>
      <c r="N27" s="3"/>
      <c r="O27" s="20" t="s">
        <v>17</v>
      </c>
    </row>
    <row r="28" spans="5:15">
      <c r="K28" s="4" t="s">
        <v>20</v>
      </c>
      <c r="L28" s="5" t="s">
        <v>21</v>
      </c>
      <c r="M28" s="5"/>
      <c r="N28" s="5"/>
      <c r="O28" s="21"/>
    </row>
    <row r="29" spans="5:15">
      <c r="K29" s="7">
        <v>3</v>
      </c>
      <c r="L29" s="8"/>
      <c r="M29" s="8"/>
      <c r="N29" s="8"/>
      <c r="O29" s="22"/>
    </row>
  </sheetData>
  <mergeCells count="4">
    <mergeCell ref="M3:M6"/>
    <mergeCell ref="N9:N20"/>
    <mergeCell ref="N23:N25"/>
    <mergeCell ref="O27:O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F520-61D3-4B9D-9F4F-9A9E8D43980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2021-10-17T13:50:26Z</dcterms:created>
  <dcterms:modified xsi:type="dcterms:W3CDTF">2021-10-23T14:34:47Z</dcterms:modified>
  <cp:category/>
  <cp:contentStatus/>
</cp:coreProperties>
</file>