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04"/>
  <workbookPr/>
  <xr:revisionPtr revIDLastSave="128" documentId="11_0B1D56BE9CDCCE836B02CE7A5FB0D4A9BBFD1C62" xr6:coauthVersionLast="47" xr6:coauthVersionMax="47" xr10:uidLastSave="{48C670BF-E0E6-472E-9158-25BE5E08FBCB}"/>
  <bookViews>
    <workbookView xWindow="240" yWindow="105" windowWidth="14805" windowHeight="8010" firstSheet="3" xr2:uid="{00000000-000D-0000-FFFF-FFFF00000000}"/>
  </bookViews>
  <sheets>
    <sheet name="pub-line-graph" sheetId="1" r:id="rId1"/>
    <sheet name="sub-line-graph" sheetId="3" r:id="rId2"/>
    <sheet name="topic-line-graph" sheetId="5" r:id="rId3"/>
    <sheet name="lifespan-bar-graph" sheetId="7" r:id="rId4"/>
    <sheet name="tailwindow-bar-graph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2" i="5"/>
  <c r="D3" i="3"/>
  <c r="D4" i="3"/>
  <c r="D5" i="3"/>
  <c r="D6" i="3"/>
  <c r="D7" i="3"/>
  <c r="D8" i="3"/>
  <c r="D9" i="3"/>
  <c r="D10" i="3"/>
  <c r="D11" i="3"/>
  <c r="D12" i="3"/>
  <c r="D2" i="3"/>
  <c r="D3" i="6"/>
  <c r="D4" i="6"/>
  <c r="D5" i="6"/>
  <c r="D2" i="6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<sst xmlns="http://schemas.openxmlformats.org/spreadsheetml/2006/main" count="24" uniqueCount="10">
  <si>
    <t># Publishers</t>
  </si>
  <si>
    <t>EES</t>
  </si>
  <si>
    <t>Random</t>
  </si>
  <si>
    <t>Diff</t>
  </si>
  <si>
    <t>Reduction</t>
  </si>
  <si>
    <t># Subscribers</t>
  </si>
  <si>
    <t># Topics</t>
  </si>
  <si>
    <t>MQTT</t>
  </si>
  <si>
    <t>Average Lifespan (hours)</t>
  </si>
  <si>
    <t>Tail Window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</si>
</sst>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E2" sqref="E2:E13"/>
    </sheetView>
  </sheetViews>
  <sheetFormatPr defaultRowHeight="15"/>
  <cols>
    <col min="1" max="2" width="26.42578125" customWidth="1"/>
    <col min="3" max="3" width="17.42578125" customWidth="1"/>
    <col min="5" max="5" width="14.85546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</v>
      </c>
      <c r="B2">
        <v>46.854374999999997</v>
      </c>
      <c r="C2">
        <v>50.771875000000001</v>
      </c>
      <c r="D2">
        <f>C2-B2</f>
        <v>3.917500000000004</v>
      </c>
      <c r="E2">
        <v>3.917500000000004</v>
      </c>
    </row>
    <row r="3" spans="1:5">
      <c r="A3">
        <v>4</v>
      </c>
      <c r="B3">
        <v>37.656874999999999</v>
      </c>
      <c r="C3">
        <v>42.799375000000005</v>
      </c>
      <c r="D3">
        <f t="shared" ref="D3:D13" si="0">C3-B3</f>
        <v>5.1425000000000054</v>
      </c>
      <c r="E3">
        <v>5.1425000000000054</v>
      </c>
    </row>
    <row r="4" spans="1:5">
      <c r="A4">
        <v>5</v>
      </c>
      <c r="B4">
        <v>25.307925000000001</v>
      </c>
      <c r="C4">
        <v>32.592675</v>
      </c>
      <c r="D4">
        <f t="shared" si="0"/>
        <v>7.2847499999999989</v>
      </c>
      <c r="E4">
        <v>7.2847499999999989</v>
      </c>
    </row>
    <row r="5" spans="1:5">
      <c r="A5">
        <v>6</v>
      </c>
      <c r="B5">
        <v>35.987333333333339</v>
      </c>
      <c r="C5">
        <v>51.461500000000008</v>
      </c>
      <c r="D5">
        <f t="shared" si="0"/>
        <v>15.474166666666669</v>
      </c>
      <c r="E5">
        <v>15.474166666666669</v>
      </c>
    </row>
    <row r="6" spans="1:5">
      <c r="A6">
        <v>7</v>
      </c>
      <c r="B6">
        <v>29.715714285714284</v>
      </c>
      <c r="C6">
        <v>32.097142857142856</v>
      </c>
      <c r="D6">
        <f t="shared" si="0"/>
        <v>2.3814285714285717</v>
      </c>
      <c r="E6">
        <v>2.3814285714285717</v>
      </c>
    </row>
    <row r="7" spans="1:5">
      <c r="A7">
        <v>8</v>
      </c>
      <c r="B7">
        <v>20.113624999999999</v>
      </c>
      <c r="C7">
        <v>21.893625</v>
      </c>
      <c r="D7">
        <f t="shared" si="0"/>
        <v>1.7800000000000011</v>
      </c>
      <c r="E7">
        <v>1.7800000000000011</v>
      </c>
    </row>
    <row r="8" spans="1:5">
      <c r="A8">
        <v>9</v>
      </c>
      <c r="B8">
        <v>21.261527777777776</v>
      </c>
      <c r="C8">
        <v>25.424861111111113</v>
      </c>
      <c r="D8">
        <f t="shared" si="0"/>
        <v>4.1633333333333375</v>
      </c>
      <c r="E8">
        <v>4.1633333333333375</v>
      </c>
    </row>
    <row r="9" spans="1:5">
      <c r="A9">
        <v>10</v>
      </c>
      <c r="B9">
        <v>15.3697</v>
      </c>
      <c r="C9">
        <v>23.098199999999999</v>
      </c>
      <c r="D9">
        <f t="shared" si="0"/>
        <v>7.7284999999999986</v>
      </c>
      <c r="E9">
        <v>7.7284999999999986</v>
      </c>
    </row>
    <row r="10" spans="1:5">
      <c r="A10">
        <v>11</v>
      </c>
      <c r="B10">
        <v>13.757109090909092</v>
      </c>
      <c r="C10">
        <v>17.058654545454548</v>
      </c>
      <c r="D10">
        <f t="shared" si="0"/>
        <v>3.3015454545454563</v>
      </c>
      <c r="E10">
        <v>3.3015454545454563</v>
      </c>
    </row>
    <row r="11" spans="1:5">
      <c r="A11">
        <v>12</v>
      </c>
      <c r="B11">
        <v>14.5702</v>
      </c>
      <c r="C11">
        <v>19.88011666666667</v>
      </c>
      <c r="D11">
        <f t="shared" si="0"/>
        <v>5.3099166666666697</v>
      </c>
      <c r="E11">
        <v>5.3099166666666697</v>
      </c>
    </row>
    <row r="12" spans="1:5">
      <c r="A12">
        <v>14</v>
      </c>
      <c r="B12">
        <v>19.887678571428577</v>
      </c>
      <c r="C12">
        <v>31.092321428571431</v>
      </c>
      <c r="D12">
        <f t="shared" si="0"/>
        <v>11.204642857142854</v>
      </c>
      <c r="E12">
        <v>11.204642857142854</v>
      </c>
    </row>
    <row r="13" spans="1:5">
      <c r="A13">
        <v>15</v>
      </c>
      <c r="B13">
        <v>9.3086500000000001</v>
      </c>
      <c r="C13">
        <v>12.009983333333333</v>
      </c>
      <c r="D13">
        <f t="shared" si="0"/>
        <v>2.7013333333333325</v>
      </c>
      <c r="E13">
        <v>2.7013333333333325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441FB-7BAC-4C1D-8FC6-E59E92E3404D}">
  <dimension ref="A1:E12"/>
  <sheetViews>
    <sheetView workbookViewId="0">
      <selection activeCell="E2" sqref="E2:E12"/>
    </sheetView>
  </sheetViews>
  <sheetFormatPr defaultRowHeight="15"/>
  <cols>
    <col min="1" max="3" width="27.42578125" customWidth="1"/>
    <col min="5" max="5" width="32.28515625" customWidth="1"/>
  </cols>
  <sheetData>
    <row r="1" spans="1:5">
      <c r="A1" t="s">
        <v>5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</v>
      </c>
      <c r="B2">
        <v>10.629296875</v>
      </c>
      <c r="C2">
        <v>11.860859375</v>
      </c>
      <c r="D2">
        <f>C2-B2</f>
        <v>1.2315625000000008</v>
      </c>
      <c r="E2">
        <v>1.2315625000000008</v>
      </c>
    </row>
    <row r="3" spans="1:5">
      <c r="A3">
        <v>4</v>
      </c>
      <c r="B3">
        <v>15.721104166666668</v>
      </c>
      <c r="C3">
        <v>16.557770833333333</v>
      </c>
      <c r="D3">
        <f t="shared" ref="D3:D12" si="0">C3-B3</f>
        <v>0.83666666666666423</v>
      </c>
      <c r="E3">
        <v>0.83666666666666423</v>
      </c>
    </row>
    <row r="4" spans="1:5">
      <c r="A4">
        <v>5</v>
      </c>
      <c r="B4">
        <v>16.985087499999999</v>
      </c>
      <c r="C4">
        <v>18.728212500000001</v>
      </c>
      <c r="D4">
        <f t="shared" si="0"/>
        <v>1.7431250000000027</v>
      </c>
      <c r="E4">
        <v>1.7431250000000027</v>
      </c>
    </row>
    <row r="5" spans="1:5">
      <c r="A5">
        <v>6</v>
      </c>
      <c r="B5">
        <v>13.099718750000001</v>
      </c>
      <c r="C5">
        <v>15.042218750000002</v>
      </c>
      <c r="D5">
        <f t="shared" si="0"/>
        <v>1.9425000000000008</v>
      </c>
      <c r="E5">
        <v>1.9425000000000008</v>
      </c>
    </row>
    <row r="6" spans="1:5">
      <c r="A6">
        <v>7</v>
      </c>
      <c r="B6">
        <v>23.815625000000001</v>
      </c>
      <c r="C6">
        <v>32.557499999999997</v>
      </c>
      <c r="D6">
        <f t="shared" si="0"/>
        <v>8.7418749999999967</v>
      </c>
      <c r="E6">
        <v>8.7418749999999967</v>
      </c>
    </row>
    <row r="7" spans="1:5">
      <c r="A7">
        <v>8</v>
      </c>
      <c r="B7">
        <v>19.252950000000002</v>
      </c>
      <c r="C7">
        <v>25.697075000000002</v>
      </c>
      <c r="D7">
        <f t="shared" si="0"/>
        <v>6.4441249999999997</v>
      </c>
      <c r="E7">
        <v>6.4441249999999997</v>
      </c>
    </row>
    <row r="8" spans="1:5">
      <c r="A8">
        <v>9</v>
      </c>
      <c r="B8">
        <v>21.328562499999997</v>
      </c>
      <c r="C8">
        <v>28.788562500000001</v>
      </c>
      <c r="D8">
        <f t="shared" si="0"/>
        <v>7.4600000000000044</v>
      </c>
      <c r="E8">
        <v>7.4600000000000044</v>
      </c>
    </row>
    <row r="9" spans="1:5">
      <c r="A9">
        <v>11</v>
      </c>
      <c r="B9">
        <v>22.46275</v>
      </c>
      <c r="C9">
        <v>32.036187499999997</v>
      </c>
      <c r="D9">
        <f t="shared" si="0"/>
        <v>9.5734374999999972</v>
      </c>
      <c r="E9">
        <v>9.5734374999999972</v>
      </c>
    </row>
    <row r="10" spans="1:5">
      <c r="A10">
        <v>12</v>
      </c>
      <c r="B10">
        <v>28.669</v>
      </c>
      <c r="C10">
        <v>32.637125000000005</v>
      </c>
      <c r="D10">
        <f t="shared" si="0"/>
        <v>3.9681250000000041</v>
      </c>
      <c r="E10">
        <v>3.9681250000000041</v>
      </c>
    </row>
    <row r="11" spans="1:5">
      <c r="A11">
        <v>14</v>
      </c>
      <c r="B11">
        <v>28.712000000000003</v>
      </c>
      <c r="C11">
        <v>37.571999999999996</v>
      </c>
      <c r="D11">
        <f t="shared" si="0"/>
        <v>8.8599999999999923</v>
      </c>
      <c r="E11">
        <v>8.8599999999999923</v>
      </c>
    </row>
    <row r="12" spans="1:5">
      <c r="A12">
        <v>15</v>
      </c>
      <c r="B12">
        <v>19.994437500000004</v>
      </c>
      <c r="C12">
        <v>28.171312500000006</v>
      </c>
      <c r="D12">
        <f t="shared" si="0"/>
        <v>8.1768750000000026</v>
      </c>
      <c r="E12">
        <v>8.1768750000000026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E9D2-EA62-4FA3-AB84-3DA050B375C9}">
  <dimension ref="A1:E13"/>
  <sheetViews>
    <sheetView workbookViewId="0">
      <selection activeCell="E17" sqref="E17"/>
    </sheetView>
  </sheetViews>
  <sheetFormatPr defaultRowHeight="15"/>
  <cols>
    <col min="1" max="3" width="44.5703125" customWidth="1"/>
    <col min="5" max="5" width="21.28515625" customWidth="1"/>
  </cols>
  <sheetData>
    <row r="1" spans="1:5">
      <c r="A1" t="s">
        <v>6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3</v>
      </c>
      <c r="B2">
        <v>9.0610625000000002</v>
      </c>
      <c r="C2">
        <v>10.336270833333332</v>
      </c>
      <c r="D2">
        <f>C2-B2</f>
        <v>1.2752083333333317</v>
      </c>
      <c r="E2">
        <v>1.2752083333333317</v>
      </c>
    </row>
    <row r="3" spans="1:5">
      <c r="A3">
        <v>4</v>
      </c>
      <c r="B3">
        <v>14.836937500000001</v>
      </c>
      <c r="C3">
        <v>20.436937499999999</v>
      </c>
      <c r="D3">
        <f t="shared" ref="D3:D13" si="0">C3-B3</f>
        <v>5.5999999999999979</v>
      </c>
      <c r="E3">
        <v>5.5999999999999979</v>
      </c>
    </row>
    <row r="4" spans="1:5">
      <c r="A4">
        <v>5</v>
      </c>
      <c r="B4">
        <v>12.95228125</v>
      </c>
      <c r="C4">
        <v>17.441031249999998</v>
      </c>
      <c r="D4">
        <f t="shared" si="0"/>
        <v>4.4887499999999978</v>
      </c>
      <c r="E4">
        <v>4.4887499999999978</v>
      </c>
    </row>
    <row r="5" spans="1:5">
      <c r="A5">
        <v>6</v>
      </c>
      <c r="B5">
        <v>15.042770833333334</v>
      </c>
      <c r="C5">
        <v>17.537770833333333</v>
      </c>
      <c r="D5">
        <f t="shared" si="0"/>
        <v>2.4949999999999992</v>
      </c>
      <c r="E5">
        <v>2.4949999999999992</v>
      </c>
    </row>
    <row r="6" spans="1:5">
      <c r="A6">
        <v>7</v>
      </c>
      <c r="B6">
        <v>21.025854166666665</v>
      </c>
      <c r="C6">
        <v>29.574187500000004</v>
      </c>
      <c r="D6">
        <f t="shared" si="0"/>
        <v>8.5483333333333391</v>
      </c>
      <c r="E6">
        <v>8.5483333333333391</v>
      </c>
    </row>
    <row r="7" spans="1:5">
      <c r="A7">
        <v>8</v>
      </c>
      <c r="B7">
        <v>22.3372125</v>
      </c>
      <c r="C7">
        <v>27.662712499999998</v>
      </c>
      <c r="D7">
        <f t="shared" si="0"/>
        <v>5.3254999999999981</v>
      </c>
      <c r="E7">
        <v>5.3254999999999981</v>
      </c>
    </row>
    <row r="8" spans="1:5">
      <c r="A8">
        <v>9</v>
      </c>
      <c r="B8">
        <v>30.823250000000002</v>
      </c>
      <c r="C8">
        <v>40.286375</v>
      </c>
      <c r="D8">
        <f t="shared" si="0"/>
        <v>9.463124999999998</v>
      </c>
      <c r="E8">
        <v>9.463124999999998</v>
      </c>
    </row>
    <row r="9" spans="1:5">
      <c r="A9">
        <v>10</v>
      </c>
      <c r="B9">
        <v>27.621450000000003</v>
      </c>
      <c r="C9">
        <v>36.344200000000001</v>
      </c>
      <c r="D9">
        <f t="shared" si="0"/>
        <v>8.7227499999999978</v>
      </c>
      <c r="E9">
        <v>8.7227499999999978</v>
      </c>
    </row>
    <row r="10" spans="1:5">
      <c r="A10">
        <v>11</v>
      </c>
      <c r="B10">
        <v>24.014312499999999</v>
      </c>
      <c r="C10">
        <v>36.006187500000003</v>
      </c>
      <c r="D10">
        <f t="shared" si="0"/>
        <v>11.991875000000004</v>
      </c>
      <c r="E10">
        <v>11.991875000000004</v>
      </c>
    </row>
    <row r="11" spans="1:5">
      <c r="A11">
        <v>12</v>
      </c>
      <c r="B11">
        <v>22.758906250000003</v>
      </c>
      <c r="C11">
        <v>31.14828125</v>
      </c>
      <c r="D11">
        <f t="shared" si="0"/>
        <v>8.3893749999999976</v>
      </c>
      <c r="E11">
        <v>8.3893749999999976</v>
      </c>
    </row>
    <row r="12" spans="1:5">
      <c r="A12">
        <v>14</v>
      </c>
      <c r="B12">
        <v>30.539874999999999</v>
      </c>
      <c r="C12">
        <v>41.326750000000011</v>
      </c>
      <c r="D12">
        <f t="shared" si="0"/>
        <v>10.786875000000013</v>
      </c>
      <c r="E12">
        <v>10.786875000000013</v>
      </c>
    </row>
    <row r="13" spans="1:5">
      <c r="A13">
        <v>15</v>
      </c>
      <c r="B13">
        <v>37.00997916666666</v>
      </c>
      <c r="C13">
        <v>46.341020833333324</v>
      </c>
      <c r="D13">
        <f t="shared" si="0"/>
        <v>9.331041666666664</v>
      </c>
      <c r="E13">
        <v>9.331041666666664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A7F12-A998-4EFD-8E82-C11EF093D758}">
  <dimension ref="A1:D2"/>
  <sheetViews>
    <sheetView workbookViewId="0">
      <selection activeCell="C6" sqref="C6"/>
    </sheetView>
  </sheetViews>
  <sheetFormatPr defaultRowHeight="15"/>
  <cols>
    <col min="1" max="1" width="26" customWidth="1"/>
    <col min="2" max="4" width="25.7109375" customWidth="1"/>
  </cols>
  <sheetData>
    <row r="1" spans="1:4">
      <c r="B1" t="s">
        <v>2</v>
      </c>
      <c r="C1" t="s">
        <v>7</v>
      </c>
      <c r="D1" t="s">
        <v>1</v>
      </c>
    </row>
    <row r="2" spans="1:4">
      <c r="A2" t="s">
        <v>8</v>
      </c>
      <c r="B2">
        <v>2.3959742222222227</v>
      </c>
      <c r="C2">
        <v>1.2221406666666668</v>
      </c>
      <c r="D2">
        <v>3.4054602777777783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E548-1D55-4368-A597-39962755D6D3}">
  <dimension ref="A1:E5"/>
  <sheetViews>
    <sheetView workbookViewId="0">
      <selection activeCell="E9" sqref="E9"/>
    </sheetView>
  </sheetViews>
  <sheetFormatPr defaultRowHeight="15"/>
  <cols>
    <col min="1" max="5" width="37.5703125" customWidth="1"/>
  </cols>
  <sheetData>
    <row r="1" spans="1:5">
      <c r="A1" t="s">
        <v>9</v>
      </c>
      <c r="B1" t="s">
        <v>2</v>
      </c>
      <c r="C1" t="s">
        <v>1</v>
      </c>
      <c r="D1" t="s">
        <v>3</v>
      </c>
      <c r="E1" t="s">
        <v>4</v>
      </c>
    </row>
    <row r="2" spans="1:5">
      <c r="A2">
        <v>100</v>
      </c>
      <c r="B2">
        <v>37.708166666666671</v>
      </c>
      <c r="C2">
        <v>34.864062500000003</v>
      </c>
      <c r="D2">
        <f>B2-C2</f>
        <v>2.8441041666666678</v>
      </c>
      <c r="E2">
        <v>2.8441041666666678</v>
      </c>
    </row>
    <row r="3" spans="1:5">
      <c r="A3">
        <v>250</v>
      </c>
      <c r="B3">
        <v>26.356622916666666</v>
      </c>
      <c r="C3">
        <v>20.933768749999999</v>
      </c>
      <c r="D3">
        <f t="shared" ref="D3:D5" si="0">B3-C3</f>
        <v>5.4228541666666672</v>
      </c>
      <c r="E3">
        <v>5.4228541666666672</v>
      </c>
    </row>
    <row r="4" spans="1:5">
      <c r="A4">
        <v>500</v>
      </c>
      <c r="B4">
        <v>19.659131250000005</v>
      </c>
      <c r="C4">
        <v>14.509339583333334</v>
      </c>
      <c r="D4">
        <f t="shared" si="0"/>
        <v>5.1497916666666708</v>
      </c>
      <c r="E4">
        <v>5.1497916666666708</v>
      </c>
    </row>
    <row r="5" spans="1:5">
      <c r="A5">
        <v>1000</v>
      </c>
      <c r="B5">
        <v>14.725975000000002</v>
      </c>
      <c r="C5">
        <v>10.851745833333332</v>
      </c>
      <c r="D5">
        <f t="shared" si="0"/>
        <v>3.8742291666666695</v>
      </c>
      <c r="E5">
        <v>3.8742291666666695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 Bokhari</cp:lastModifiedBy>
  <cp:revision/>
  <dcterms:created xsi:type="dcterms:W3CDTF">2024-08-08T17:32:01Z</dcterms:created>
  <dcterms:modified xsi:type="dcterms:W3CDTF">2024-08-08T21:57:00Z</dcterms:modified>
  <cp:category/>
  <cp:contentStatus/>
</cp:coreProperties>
</file>