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icolasdalessandro/Desktop/UOC-2025-01/zz_utils/"/>
    </mc:Choice>
  </mc:AlternateContent>
  <xr:revisionPtr revIDLastSave="0" documentId="13_ncr:1_{4F7952C4-E403-E74D-82BD-276FDBDED2AD}" xr6:coauthVersionLast="47" xr6:coauthVersionMax="47" xr10:uidLastSave="{00000000-0000-0000-0000-000000000000}"/>
  <bookViews>
    <workbookView xWindow="180" yWindow="500" windowWidth="2544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<sst xmlns="http://schemas.openxmlformats.org/spreadsheetml/2006/main" count="828" uniqueCount="65">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</sst>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J8" activePane="bottomRight" state="frozen"/>
      <selection pane="topRight" activeCell="I1" sqref="I1"/>
      <selection pane="bottomLeft" activeCell="A5" sqref="A5"/>
      <selection pane="bottomRight" activeCell="E15" sqref="E15"/>
    </sheetView>
  </sheetViews>
  <sheetFormatPr baseColWidth="10" defaultColWidth="8.6640625" defaultRowHeight="15" x14ac:dyDescent="0.2"/>
  <cols>
    <col min="1" max="1" width="8.6640625" style="3"/>
    <col min="2" max="2" width="32.83203125" style="3" hidden="1" customWidth="1"/>
    <col min="3" max="3" width="6.83203125" style="3" hidden="1" customWidth="1"/>
    <col min="4" max="4" width="5.33203125" style="3" customWidth="1"/>
    <col min="5" max="5" width="57.1640625" style="3" bestFit="1" customWidth="1"/>
    <col min="6" max="8" width="10.83203125" style="3" customWidth="1"/>
    <col min="9" max="9" width="10.83203125" style="3" hidden="1" customWidth="1"/>
    <col min="10" max="133" width="3.83203125" style="9" customWidth="1"/>
    <col min="134" max="16384" width="8.6640625" style="3"/>
  </cols>
  <sheetData>
    <row r="2" spans="1:134" ht="21" customHeight="1" x14ac:dyDescent="0.2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2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2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2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2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2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63</v>
      </c>
      <c r="BT7" s="39"/>
      <c r="BU7" s="39"/>
      <c r="BV7" s="39"/>
      <c r="BW7" s="39"/>
      <c r="BX7" s="39"/>
      <c r="BY7" s="40"/>
      <c r="BZ7" s="38">
        <f t="shared" ref="BZ7" si="12">+SUM(BZ6:CF6)</f>
        <v>56</v>
      </c>
      <c r="CA7" s="39"/>
      <c r="CB7" s="39"/>
      <c r="CC7" s="39"/>
      <c r="CD7" s="39"/>
      <c r="CE7" s="39"/>
      <c r="CF7" s="40"/>
      <c r="CG7" s="38">
        <f t="shared" ref="CG7" si="13">+SUM(CG6:CM6)</f>
        <v>49</v>
      </c>
      <c r="CH7" s="39"/>
      <c r="CI7" s="39"/>
      <c r="CJ7" s="39"/>
      <c r="CK7" s="39"/>
      <c r="CL7" s="39"/>
      <c r="CM7" s="40"/>
      <c r="CN7" s="38">
        <f t="shared" ref="CN7" si="14">+SUM(CN6:CT6)</f>
        <v>59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2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2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2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2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2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>
        <f ca="1">IF(F12&gt;TODAY(), "Not Started", IF(TODAY()&gt;G12, "Finished", IF(G12=TODAY(), "Due Today", G12-TODAY())))</f>
        <v>5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2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>
        <f t="shared" ref="H13:H35" ca="1" si="21">IF(F13&gt;TODAY(), "Not Started", IF(TODAY()&gt;G13, "Finished", IF(G13=TODAY(), "Due Today", G13-TODAY())))</f>
        <v>5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2">
      <c r="A14" s="1"/>
      <c r="B14" s="18" t="s">
        <v>19</v>
      </c>
      <c r="C14" s="18" t="s">
        <v>20</v>
      </c>
      <c r="D14" s="5"/>
      <c r="E14" s="16" t="str">
        <f t="shared" si="20"/>
        <v>Software Design Patterns - CAT1</v>
      </c>
      <c r="F14" s="10">
        <v>45721</v>
      </c>
      <c r="G14" s="10">
        <v>45741</v>
      </c>
      <c r="H14" s="14">
        <f t="shared" ca="1" si="21"/>
        <v>7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2">
      <c r="A15" s="1"/>
      <c r="B15" s="17" t="s">
        <v>24</v>
      </c>
      <c r="C15" s="17" t="s">
        <v>15</v>
      </c>
      <c r="D15" s="6"/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Not Started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2">
      <c r="A16" s="1"/>
      <c r="B16" s="17" t="s">
        <v>33</v>
      </c>
      <c r="C16" s="17" t="s">
        <v>22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>
        <f t="shared" ca="1" si="21"/>
        <v>14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2">
      <c r="A17" s="1"/>
      <c r="B17" s="18" t="s">
        <v>24</v>
      </c>
      <c r="C17" s="18" t="s">
        <v>23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>
        <f t="shared" ca="1" si="21"/>
        <v>26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2">
      <c r="A18" s="1"/>
      <c r="B18" s="17" t="s">
        <v>27</v>
      </c>
      <c r="C18" s="17" t="s">
        <v>30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Not Started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2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>
        <f t="shared" ca="1" si="21"/>
        <v>27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2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2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2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2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2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2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2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2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2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2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2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 t="str">
        <f t="shared" ca="1" si="23"/>
        <v>Not Started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2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 t="str">
        <f t="shared" ca="1" si="23"/>
        <v>Not Started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2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2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2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2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2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2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2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2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Nicolas Dalessandro</cp:lastModifiedBy>
  <dcterms:created xsi:type="dcterms:W3CDTF">2015-06-05T18:17:20Z</dcterms:created>
  <dcterms:modified xsi:type="dcterms:W3CDTF">2025-03-18T11:43:22Z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