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P4" sheetId="1" r:id="rId4"/>
    <sheet state="visible" name="INFO A PRESENTAR" sheetId="2" r:id="rId5"/>
    <sheet state="visible" name="TP5 - A MANO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Nicolás:
Nombre del Evento</t>
      </text>
    </comment>
    <comment authorId="0" ref="B3">
      <text>
        <t xml:space="preserve">Nicolás:
Tiempo del sistema en minutos</t>
      </text>
    </comment>
    <comment authorId="0" ref="C3">
      <text>
        <t xml:space="preserve">Nicolás:
Número aleatorio</t>
      </text>
    </comment>
    <comment authorId="0" ref="D3">
      <text>
        <t xml:space="preserve">Nicolás:
Generador exponencial negativo</t>
      </text>
    </comment>
    <comment authorId="0" ref="E3">
      <text>
        <t xml:space="preserve">Nicolás:
Hora de llegada de próximo auto</t>
      </text>
    </comment>
    <comment authorId="0" ref="F3">
      <text>
        <t xml:space="preserve">Nicolás:
Hora de fin de quitado de alfombra actual</t>
      </text>
    </comment>
    <comment authorId="0" ref="G3">
      <text>
        <t xml:space="preserve">Nicolás:
Número aleatorio</t>
      </text>
    </comment>
    <comment authorId="0" ref="H3">
      <text>
        <t xml:space="preserve">Nicolás:
Generador uniforme</t>
      </text>
    </comment>
    <comment authorId="0" ref="I3">
      <text>
        <t xml:space="preserve">Nicolás:
Hora de fin de aspirado de alfombra actual</t>
      </text>
    </comment>
    <comment authorId="0" ref="J3">
      <text>
        <t xml:space="preserve">Nicolás:
Número aleatorio</t>
      </text>
    </comment>
    <comment authorId="0" ref="K3">
      <text>
        <t xml:space="preserve">Nicolás:
Número aleatorio</t>
      </text>
    </comment>
    <comment authorId="0" ref="L3">
      <text>
        <t xml:space="preserve">Nicolás:
Generador normal</t>
      </text>
    </comment>
    <comment authorId="0" ref="M3">
      <text>
        <t xml:space="preserve">Nicolás:
Hora fin de lavado y secado de auto en lugar 1</t>
      </text>
    </comment>
    <comment authorId="0" ref="N3">
      <text>
        <t xml:space="preserve">Nicolás:
Hora fin de lavado y secado de auto en lugar 2</t>
      </text>
    </comment>
    <comment authorId="0" ref="O3">
      <text>
        <t xml:space="preserve">Nicolás:
Hora de fin de colocado de alfombra actual</t>
      </text>
    </comment>
    <comment authorId="0" ref="P3">
      <text>
        <t xml:space="preserve">Nicolás:
Estado del operario del área Quitar Alfombra</t>
      </text>
    </comment>
    <comment authorId="0" ref="Q3">
      <text>
        <t xml:space="preserve">Nicolás:
Cantidad de autos en la cola para quitar alfombra</t>
      </text>
    </comment>
    <comment authorId="0" ref="R3">
      <text>
        <t xml:space="preserve">Nicolás:
Estado del área de aspirado</t>
      </text>
    </comment>
    <comment authorId="0" ref="S3">
      <text>
        <t xml:space="preserve">Nicolás:
Cantidad de alfombras en la cola de aspirado</t>
      </text>
    </comment>
    <comment authorId="0" ref="T3">
      <text>
        <t xml:space="preserve">Nicolás:
Estado del área de lavado y secado</t>
      </text>
    </comment>
    <comment authorId="0" ref="U3">
      <text>
        <t xml:space="preserve">Nicolás:
Cantidad de autos sin alfombra en la cola del área de Lavado y Secado</t>
      </text>
    </comment>
    <comment authorId="0" ref="V3">
      <text>
        <t xml:space="preserve">Nicolás:
Estado del operario del área Poner Alfombra</t>
      </text>
    </comment>
    <comment authorId="0" ref="W3">
      <text>
        <t xml:space="preserve">Nicolás:
Cantidad de autos y sus respectivas alfombras en la cola para colocar alfombras</t>
      </text>
    </comment>
    <comment authorId="0" ref="X3">
      <text>
        <t xml:space="preserve">Nicolás:
Acumulador de autos que entraron al sistema. Se usa para calcular el tiempo promedio en cola de LS</t>
      </text>
    </comment>
    <comment authorId="0" ref="Y3">
      <text>
        <t xml:space="preserve">Nicolás:
Tiempo promedio de espera en la cola de LS</t>
      </text>
    </comment>
    <comment authorId="0" ref="Z3">
      <text>
        <t xml:space="preserve">Nicolás:
Cantidad de autos sin alfombra promedio en la cola de LS</t>
      </text>
    </comment>
    <comment authorId="0" ref="AA3">
      <text>
        <t xml:space="preserve">Nicolás:
Tiempo de ocupación del área de LS</t>
      </text>
    </comment>
    <comment authorId="0" ref="AB3">
      <text>
        <t xml:space="preserve">Nicolás:
Porcentaje de ocupación del área de LS</t>
      </text>
    </comment>
    <comment authorId="0" ref="AC3">
      <text>
        <t xml:space="preserve">Nicolás:
Estado del auto i</t>
      </text>
    </comment>
    <comment authorId="0" ref="AD3">
      <text>
        <t xml:space="preserve">Nicolás:
Hora de entrada a la cola para QA del auto i</t>
      </text>
    </comment>
    <comment authorId="0" ref="AM3">
      <text>
        <t xml:space="preserve">Nicolás:
Estado de la alfombra i</t>
      </text>
    </comment>
    <comment authorId="0" ref="AN3">
      <text>
        <t xml:space="preserve">Nicolás:
Hora de entrada a la cola X de la alfombra i. Esta columna puede usarse tanto para la cola de PA como la de AA.</t>
      </text>
    </comment>
    <comment authorId="0" ref="AU3">
      <text>
        <t xml:space="preserve">Nicolás:
Estado del auto sin alfombra i</t>
      </text>
    </comment>
    <comment authorId="0" ref="AV3">
      <text>
        <t xml:space="preserve">Nicolás:
Hora de entrada a la cola LS del auto sin alfombra i</t>
      </text>
    </comment>
    <comment authorId="0" ref="AW3">
      <text>
        <t xml:space="preserve">Nicolás:
Tiempo en la cola LS del auto sin alfombra i</t>
      </text>
    </comment>
    <comment authorId="0" ref="AX3">
      <text>
        <t xml:space="preserve">Nicolás:
Hora de entrada a la cola PA del auto sin alfombra i</t>
      </text>
    </comment>
  </commentList>
</comments>
</file>

<file path=xl/sharedStrings.xml><?xml version="1.0" encoding="utf-8"?>
<sst xmlns="http://schemas.openxmlformats.org/spreadsheetml/2006/main" count="411" uniqueCount="241">
  <si>
    <t>Segundos</t>
  </si>
  <si>
    <t>Evento</t>
  </si>
  <si>
    <t>Reloj</t>
  </si>
  <si>
    <t>RNDProxLleg</t>
  </si>
  <si>
    <t>TiempoLleg</t>
  </si>
  <si>
    <t>HoraProxLleg</t>
  </si>
  <si>
    <t>HoraFin</t>
  </si>
  <si>
    <t>RNDFin</t>
  </si>
  <si>
    <t>TiempoFin</t>
  </si>
  <si>
    <t>RND1Fin</t>
  </si>
  <si>
    <t>RND2Fin</t>
  </si>
  <si>
    <t>Estado</t>
  </si>
  <si>
    <t>CantCola</t>
  </si>
  <si>
    <t>Random</t>
  </si>
  <si>
    <t>Objetos</t>
  </si>
  <si>
    <t>Eventos</t>
  </si>
  <si>
    <t>Colas</t>
  </si>
  <si>
    <t>i = 1, 2,..,20</t>
  </si>
  <si>
    <t>i = 1, 2,..., 12</t>
  </si>
  <si>
    <t>i = 1, 2,..., 30</t>
  </si>
  <si>
    <t>Tipo Distribución</t>
  </si>
  <si>
    <t>Parámetros</t>
  </si>
  <si>
    <t>Servidor</t>
  </si>
  <si>
    <t>Auto (T)</t>
  </si>
  <si>
    <t>CajaPark i (P)</t>
  </si>
  <si>
    <t>Grupo (T)</t>
  </si>
  <si>
    <t>Persona (T)</t>
  </si>
  <si>
    <t>ControlComida i (P)</t>
  </si>
  <si>
    <t>CajaEntrada i (P)</t>
  </si>
  <si>
    <t>Llegada auto</t>
  </si>
  <si>
    <t>i = 1, 2,..., 6</t>
  </si>
  <si>
    <t>ColaParking</t>
  </si>
  <si>
    <t>Caja Park i</t>
  </si>
  <si>
    <t>En ColaPark</t>
  </si>
  <si>
    <t>Fin CajaPark i</t>
  </si>
  <si>
    <t>ColaEntrada i</t>
  </si>
  <si>
    <t>Caja Entrada</t>
  </si>
  <si>
    <t>Siendo atendido</t>
  </si>
  <si>
    <t>Fin CajaEntrada i</t>
  </si>
  <si>
    <t>ColaComida i</t>
  </si>
  <si>
    <t>Control Comida</t>
  </si>
  <si>
    <t>Fin ControlComida i</t>
  </si>
  <si>
    <t>OBJETIVO DEL EJERCICIO</t>
  </si>
  <si>
    <t>QUÉ DATO PIDE EL EJERCICIO?</t>
  </si>
  <si>
    <t>Simular el parque Beto Carrero World</t>
  </si>
  <si>
    <t>El tiempo en el que se tarda un cliente en alcanzar el interior del parque</t>
  </si>
  <si>
    <t>OBJETOS</t>
  </si>
  <si>
    <t>TIPO</t>
  </si>
  <si>
    <t>ESTADOS</t>
  </si>
  <si>
    <r>
      <rPr>
        <rFont val="Calibri"/>
        <color theme="1"/>
        <sz val="11.0"/>
      </rPr>
      <t>Se agregaron los siguientes 2 objetos: -</t>
    </r>
    <r>
      <rPr>
        <rFont val="Calibri"/>
        <b/>
        <color theme="1"/>
        <sz val="11.0"/>
      </rPr>
      <t xml:space="preserve">PersonaMayor (T) </t>
    </r>
    <r>
      <rPr>
        <rFont val="Calibri"/>
        <color theme="1"/>
        <sz val="11.0"/>
      </rPr>
      <t>como cliente, y hace referencia a aquellos objetos que tienen una cola propia donde son atendidos apenas llegan, sin importar la cola de controlComida. -</t>
    </r>
    <r>
      <rPr>
        <rFont val="Calibri"/>
        <b/>
        <color theme="1"/>
        <sz val="11.0"/>
      </rPr>
      <t>ControlColaComidaMayores (P)</t>
    </r>
    <r>
      <rPr>
        <rFont val="Calibri"/>
        <color theme="1"/>
        <sz val="11.0"/>
      </rPr>
      <t xml:space="preserve"> como servidor, y hace referencia al servidor que se encarga de atender a los objetos PersonaMayor.</t>
    </r>
  </si>
  <si>
    <t>Cliente</t>
  </si>
  <si>
    <t>(EnColaParking, SiendoAtendido)</t>
  </si>
  <si>
    <t>(EnColaEntrada, SiendoAtendido)</t>
  </si>
  <si>
    <t>(EnColaComida, SiendoAtendido)</t>
  </si>
  <si>
    <t>PersonaMayor(T)</t>
  </si>
  <si>
    <t>(EnColaComidaMayores,SiendoAtendido)</t>
  </si>
  <si>
    <t>(Libre, Ocupado)</t>
  </si>
  <si>
    <t>ControlComidaMayores(P)</t>
  </si>
  <si>
    <t>EVENTOS</t>
  </si>
  <si>
    <t>TIPO DISTRIBUCIÓN</t>
  </si>
  <si>
    <t>PARÁMETROS (Segundos)</t>
  </si>
  <si>
    <t>LlegadaAuto</t>
  </si>
  <si>
    <t>Constante</t>
  </si>
  <si>
    <t>FinCajaPark</t>
  </si>
  <si>
    <t>Exponencial negativa</t>
  </si>
  <si>
    <t>Media 29</t>
  </si>
  <si>
    <t>FinCajaEntrada</t>
  </si>
  <si>
    <t>Media 92</t>
  </si>
  <si>
    <t>FinControlComida</t>
  </si>
  <si>
    <t>Media 5</t>
  </si>
  <si>
    <t>COLAS</t>
  </si>
  <si>
    <t>EN QUÉ SERVIDOR</t>
  </si>
  <si>
    <t>FIFO</t>
  </si>
  <si>
    <t>CajaPark i</t>
  </si>
  <si>
    <t>CajaEntrada i</t>
  </si>
  <si>
    <t>ControlComida i</t>
  </si>
  <si>
    <t>ColaComidaMayores</t>
  </si>
  <si>
    <t>ControlComidaMayores</t>
  </si>
  <si>
    <t>MÉTRICA</t>
  </si>
  <si>
    <t>UNIDAD</t>
  </si>
  <si>
    <t>CÓMO CALCULAN?</t>
  </si>
  <si>
    <t>* Métrica auxiliar</t>
  </si>
  <si>
    <t>Metros promedio necesarios para aparcamiento</t>
  </si>
  <si>
    <t>Metros</t>
  </si>
  <si>
    <t>Cantidad promedio de autos en colaPark * 4.</t>
  </si>
  <si>
    <t>Cantidad promedio de autos en colaPark*</t>
  </si>
  <si>
    <t>Unidades</t>
  </si>
  <si>
    <t>(Sumatoria de tiempos en colaParking / Tiempo total de la simulación)</t>
  </si>
  <si>
    <t>Tiempo en conseguir entrada</t>
  </si>
  <si>
    <t>300 + Tiempo promedio en colaEntrada + 92</t>
  </si>
  <si>
    <t>300: 5 minutos, 92: Tiempo promedio de atención en CajaEntrada</t>
  </si>
  <si>
    <t>Tiempo promedio en colaEntrada*</t>
  </si>
  <si>
    <t>Sumatoria de tiempos en colaEntrada / Cantidad de grupos que pasaron por las CajaEntrada</t>
  </si>
  <si>
    <t>Cantidad promedio de gente en colaEntrada</t>
  </si>
  <si>
    <t>(Sumatoria de tiempos en colaEntrada / Tiempo total de la simulación) * 4,16</t>
  </si>
  <si>
    <t>4,16: Cantidad promedio de personas por grupo</t>
  </si>
  <si>
    <t>Tiempo de entrada despues de estacionar</t>
  </si>
  <si>
    <t>Tiempo en conseguir entrada + Tiempo promedio en colaComida + 5</t>
  </si>
  <si>
    <t>5: Tiempo promedio de atención en ControlComida</t>
  </si>
  <si>
    <t>Tiempo promedio en colaComida*</t>
  </si>
  <si>
    <t>Sumatoria de tiempos en colaComida / Cantidad de grupos que pasaron por los ControlComida</t>
  </si>
  <si>
    <t>ACUMULADORES Y CONTADORES</t>
  </si>
  <si>
    <t>COMO LO CALCULA?</t>
  </si>
  <si>
    <t>DÓNDE LO CALCULA ?</t>
  </si>
  <si>
    <t>POR QUÉ LO CALCULA?</t>
  </si>
  <si>
    <t>SumatoriaTiemposColaParking</t>
  </si>
  <si>
    <t>Se calcula sumando todos los tiempos de colaParking de los autos en el momento actual, más la suma anterior.</t>
  </si>
  <si>
    <t>En cada evento de la simulación</t>
  </si>
  <si>
    <t>Se requiere para la estadística: Cantidad promedio de autos en colaPark.</t>
  </si>
  <si>
    <t>SumatoriaTiemposColaEntrada</t>
  </si>
  <si>
    <t>Se calcula sumando todos los tiempos de colaEntrada de los grupos en el momento actual, más la suma anterior.</t>
  </si>
  <si>
    <t>Se requiere para la estadística: Tiempo promedio en colaEntrada y Cantidad promedio de gente en colaEntrada.</t>
  </si>
  <si>
    <t>ContadorGruposQuePasaronPorCajaEntrada</t>
  </si>
  <si>
    <t>Se calcula sumando 1 por cada grupo que ejecuta el evento FinCajaEntrada.</t>
  </si>
  <si>
    <t>Se requiere para la estadística: Tiempo promedio en colaEntrada.</t>
  </si>
  <si>
    <t>SumatoriaTiemposColaComida</t>
  </si>
  <si>
    <t>Se calcula sumando todos los tiempos de colaComida de las personas en el momento actual, más la suma anterior.</t>
  </si>
  <si>
    <t>Se requiere para la estadística: Tiempo promedio en colaComida.</t>
  </si>
  <si>
    <t>ContadorPersonasQuePasaronPorControlComida</t>
  </si>
  <si>
    <t>Se calcula sumando 1 por cada persona que ejecuta el evento FinControlComida.</t>
  </si>
  <si>
    <t>VECTOR ESTADO</t>
  </si>
  <si>
    <t>Llegada</t>
  </si>
  <si>
    <t>i = 1, 2,.., 20</t>
  </si>
  <si>
    <t>Estadísticas</t>
  </si>
  <si>
    <t>Objetos temporales</t>
  </si>
  <si>
    <t>Reloj (segundos)</t>
  </si>
  <si>
    <t>RNDProxLlegadaAuto</t>
  </si>
  <si>
    <t>TiempoLlegadaAuto</t>
  </si>
  <si>
    <t>HoraProxLlegadaAuto</t>
  </si>
  <si>
    <t>HoraFinCajaPark</t>
  </si>
  <si>
    <t>RNDFinCajaPark</t>
  </si>
  <si>
    <t>TiempoFinCajaPark</t>
  </si>
  <si>
    <t>HoraFinCajaEntrada</t>
  </si>
  <si>
    <t>RNDFinCajaEntrada</t>
  </si>
  <si>
    <t>TiempoFinCajaEntrada</t>
  </si>
  <si>
    <t>HoraFinControlComida</t>
  </si>
  <si>
    <t>RNDFinControlComida</t>
  </si>
  <si>
    <t>TiempoFinControlComida</t>
  </si>
  <si>
    <t>Servidor                       CajaPark(i)</t>
  </si>
  <si>
    <t>Servidor        CajaEntrada(i)</t>
  </si>
  <si>
    <t>Servidor       ControlComida (i)</t>
  </si>
  <si>
    <t>Servidor        ControlComidaMayores</t>
  </si>
  <si>
    <t>CantidadMaxima AutosEnColaParking</t>
  </si>
  <si>
    <t>SumatoriaTiempos ColaParking</t>
  </si>
  <si>
    <t>SumatoriaTiempos ColaEntrada</t>
  </si>
  <si>
    <t>ContadorGruposQue PasaronPorCajaEntrada</t>
  </si>
  <si>
    <t>SumatoriaTiempos ColaComida</t>
  </si>
  <si>
    <t>ContadorGruposQue PasaronPorControlComida</t>
  </si>
  <si>
    <t xml:space="preserve">Auto </t>
  </si>
  <si>
    <t>Grupo</t>
  </si>
  <si>
    <t xml:space="preserve">Persona </t>
  </si>
  <si>
    <t>PersonaMayor</t>
  </si>
  <si>
    <t>(i)</t>
  </si>
  <si>
    <t>Hora Cola entrada</t>
  </si>
  <si>
    <t>Fin atención Parking</t>
  </si>
  <si>
    <t>Fin atención Entrada</t>
  </si>
  <si>
    <t>Fin atención Control Comida</t>
  </si>
  <si>
    <t>Fin atención Control Comida Mayores</t>
  </si>
  <si>
    <t>Caja Park</t>
  </si>
  <si>
    <t>ControlComida</t>
  </si>
  <si>
    <t>Estadisticas</t>
  </si>
  <si>
    <t>Auto1</t>
  </si>
  <si>
    <t>Auto2</t>
  </si>
  <si>
    <t>Auto3</t>
  </si>
  <si>
    <t>Auto4</t>
  </si>
  <si>
    <t>Auto5</t>
  </si>
  <si>
    <t>Auto6</t>
  </si>
  <si>
    <t>Auto7</t>
  </si>
  <si>
    <t>Auto8</t>
  </si>
  <si>
    <t>Auto9</t>
  </si>
  <si>
    <t>//-4*LN(1-RND)</t>
  </si>
  <si>
    <t>//0+ RND*(H) siendo H la cant personas</t>
  </si>
  <si>
    <t>//(reloj actual - reloj anterior) *ColaParking + celda anterior</t>
  </si>
  <si>
    <t>//(reloj actual - reloj anterior) *ColaEntrada + celda anterior</t>
  </si>
  <si>
    <t>Cuenta tanto las personas en caja comida como en control comida mayores</t>
  </si>
  <si>
    <t>//(reloj actual - reloj anterior) *(ColaComida + ColaComidaMayores)+ celda anterior</t>
  </si>
  <si>
    <t>//300 + TiempoPromedioEnColaEntrada +92</t>
  </si>
  <si>
    <t>//(AcumuladorTiempoColaEntrada /tiempo total de la simulación)*4,16</t>
  </si>
  <si>
    <t>//TiempoEnConseguirEntrada + tiempoPromedioEnColaComida + 5</t>
  </si>
  <si>
    <t>RND Llegada</t>
  </si>
  <si>
    <t>Tiempo llegada</t>
  </si>
  <si>
    <t>Próxima llegada Auto</t>
  </si>
  <si>
    <t>RND Fin</t>
  </si>
  <si>
    <t>Tiempo fin</t>
  </si>
  <si>
    <t>Próximo fin atención</t>
  </si>
  <si>
    <t>RND Cantidad de personas</t>
  </si>
  <si>
    <t>Cantidad de personas</t>
  </si>
  <si>
    <t>RND Cantidad de personas mayores</t>
  </si>
  <si>
    <t>Cantidad de personas mayores</t>
  </si>
  <si>
    <t>Cantidad de personas No Mayores</t>
  </si>
  <si>
    <t>ColaPark</t>
  </si>
  <si>
    <t>ColaEntrada 1 y 2</t>
  </si>
  <si>
    <t>ColaEntrada 3 y 4</t>
  </si>
  <si>
    <t>ColaEntrada 5 y 6</t>
  </si>
  <si>
    <t xml:space="preserve">Estado </t>
  </si>
  <si>
    <t>ColaComida</t>
  </si>
  <si>
    <t>Metros promedio necesario para aparcamiento</t>
  </si>
  <si>
    <t>Acumulador Tiempo Cola Parking</t>
  </si>
  <si>
    <t>CantidadPromedioAutosEnColaPark</t>
  </si>
  <si>
    <t>ContadorGruposCajaEntrada</t>
  </si>
  <si>
    <t>AcumuladorTiempoColaEntrada</t>
  </si>
  <si>
    <t>TiempoPromedioEnColaEntrada</t>
  </si>
  <si>
    <t>ContadorPersonasEnControlComida</t>
  </si>
  <si>
    <t>AcumuladorTiempoColaComida</t>
  </si>
  <si>
    <t>TiempoPromedioEnColaComida</t>
  </si>
  <si>
    <t>Cantidad de promedio de gente en ColaEntrada</t>
  </si>
  <si>
    <t xml:space="preserve">Tiempo de entrada después de estacionar </t>
  </si>
  <si>
    <t>Persona Mayor (T)</t>
  </si>
  <si>
    <t>CajaPark(P)</t>
  </si>
  <si>
    <t>CajaEntrada(P)</t>
  </si>
  <si>
    <t>ControlComida(P)</t>
  </si>
  <si>
    <t>Nombre</t>
  </si>
  <si>
    <t>Distribución</t>
  </si>
  <si>
    <t>Atributos:</t>
  </si>
  <si>
    <t>i = 5</t>
  </si>
  <si>
    <t>j = 6</t>
  </si>
  <si>
    <t>k = 4</t>
  </si>
  <si>
    <t>LL Auto</t>
  </si>
  <si>
    <t>Exp (0,66)</t>
  </si>
  <si>
    <t>ColaParking i (i = 5)</t>
  </si>
  <si>
    <t>Fin atención Parking i (i =5)</t>
  </si>
  <si>
    <t>Fin AP</t>
  </si>
  <si>
    <t>Exp(29)</t>
  </si>
  <si>
    <t>ColaEntrada l (l =3)</t>
  </si>
  <si>
    <t>Fin atención Entrada j (j =6)</t>
  </si>
  <si>
    <t>Fin AE</t>
  </si>
  <si>
    <t>Exp(92)</t>
  </si>
  <si>
    <t>ColaComida k (k = 4)</t>
  </si>
  <si>
    <t>Estados:</t>
  </si>
  <si>
    <t>EnColaPark</t>
  </si>
  <si>
    <t>EnColaEntr</t>
  </si>
  <si>
    <t>EnColaCom</t>
  </si>
  <si>
    <t>EnColaCM</t>
  </si>
  <si>
    <t>Libre</t>
  </si>
  <si>
    <t>Fin atención Control Comida k (k=4)</t>
  </si>
  <si>
    <t>Fin AC</t>
  </si>
  <si>
    <t>Exp(5)</t>
  </si>
  <si>
    <t>SiendoAt</t>
  </si>
  <si>
    <t>Ocupado</t>
  </si>
  <si>
    <t>Fin ACM</t>
  </si>
  <si>
    <t>Exp(6)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</si>
</sst>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0.0"/>
      <color theme="1"/>
      <name val="Calibri"/>
    </font>
    <font>
      <b/>
      <sz val="13.0"/>
      <color rgb="FF44546A"/>
      <name val="Calibri"/>
    </font>
    <font>
      <color theme="1"/>
      <name val="Calibri"/>
      <scheme val="minor"/>
    </font>
    <font>
      <i/>
      <sz val="11.0"/>
      <color theme="1"/>
      <name val="Calibri"/>
    </font>
    <font>
      <b/>
      <sz val="10.0"/>
      <color theme="1"/>
      <name val="Calibri"/>
    </font>
    <font>
      <b/>
      <color theme="1"/>
      <name val="Calibri"/>
      <scheme val="minor"/>
    </font>
    <font>
      <sz val="10.0"/>
      <color theme="1"/>
      <name val="Calibri"/>
      <scheme val="minor"/>
    </font>
    <font>
      <sz val="11.0"/>
      <color rgb="FF000000"/>
      <name val="Calibri"/>
    </font>
    <font>
      <b/>
      <sz val="13.0"/>
      <color rgb="FF1F497D"/>
      <name val="Calibri"/>
    </font>
    <font>
      <b/>
      <sz val="11.0"/>
      <color rgb="FF1F497D"/>
      <name val="Calibri"/>
    </font>
  </fonts>
  <fills count="35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ECECEC"/>
        <bgColor rgb="FFECECEC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0CECE"/>
        <bgColor rgb="FFD0CECE"/>
      </patternFill>
    </fill>
    <fill>
      <patternFill patternType="solid">
        <fgColor rgb="FF9999FF"/>
        <bgColor rgb="FF9999FF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FFCCFF"/>
        <bgColor rgb="FFFFCCFF"/>
      </patternFill>
    </fill>
    <fill>
      <patternFill patternType="solid">
        <fgColor rgb="FFFFE598"/>
        <bgColor rgb="FFFFE598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6FA8DC"/>
        <bgColor rgb="FF6FA8DC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9FC5E8"/>
        <bgColor rgb="FF9FC5E8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C27BA0"/>
        <bgColor rgb="FFC27BA0"/>
      </patternFill>
    </fill>
    <fill>
      <patternFill patternType="solid">
        <fgColor rgb="FF00FF00"/>
        <bgColor rgb="FF00FF00"/>
      </patternFill>
    </fill>
  </fills>
  <borders count="3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/>
      <bottom/>
    </border>
    <border>
      <left style="thin">
        <color rgb="FF000000"/>
      </left>
      <right/>
      <top/>
      <bottom/>
    </border>
    <border>
      <bottom style="thick">
        <color rgb="FFA1B8E1"/>
      </bottom>
    </border>
    <border>
      <top style="thin">
        <color theme="4"/>
      </top>
      <bottom style="double">
        <color theme="4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</border>
    <border>
      <left/>
      <right/>
      <top/>
    </border>
    <border>
      <left/>
      <top/>
    </border>
    <border>
      <right/>
      <top/>
    </border>
    <border>
      <left/>
      <right/>
    </border>
    <border>
      <left/>
      <bottom/>
    </border>
    <border>
      <right/>
      <bottom/>
    </border>
    <border>
      <right style="thin">
        <color rgb="FF000000"/>
      </right>
      <top/>
      <bottom/>
    </border>
    <border>
      <left/>
      <right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top style="thin">
        <color rgb="FFFF0000"/>
      </top>
      <bottom style="thin">
        <color rgb="FFFF0000"/>
      </bottom>
    </border>
    <border>
      <right style="thin">
        <color rgb="FFFF0000"/>
      </right>
      <top style="thin">
        <color rgb="FFFF0000"/>
      </top>
      <bottom style="thin">
        <color rgb="FFFF0000"/>
      </bottom>
    </border>
    <border>
      <bottom style="thick">
        <color rgb="FFA6BFDD"/>
      </bottom>
    </border>
    <border>
      <top style="thick">
        <color rgb="FFA6BFDD"/>
      </top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3" fontId="1" numFmtId="0" xfId="0" applyAlignment="1" applyBorder="1" applyFont="1">
      <alignment horizontal="center"/>
    </xf>
    <xf borderId="4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center"/>
    </xf>
    <xf borderId="1" fillId="7" fontId="1" numFmtId="0" xfId="0" applyAlignment="1" applyBorder="1" applyFill="1" applyFont="1">
      <alignment horizontal="center"/>
    </xf>
    <xf borderId="1" fillId="8" fontId="1" numFmtId="0" xfId="0" applyAlignment="1" applyBorder="1" applyFill="1" applyFont="1">
      <alignment horizontal="center"/>
    </xf>
    <xf borderId="1" fillId="9" fontId="1" numFmtId="0" xfId="0" applyAlignment="1" applyBorder="1" applyFill="1" applyFont="1">
      <alignment horizontal="center"/>
    </xf>
    <xf borderId="1" fillId="10" fontId="1" numFmtId="0" xfId="0" applyAlignment="1" applyBorder="1" applyFill="1" applyFont="1">
      <alignment horizontal="center"/>
    </xf>
    <xf borderId="1" fillId="11" fontId="1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4" fillId="2" fontId="1" numFmtId="0" xfId="0" applyBorder="1" applyFont="1"/>
    <xf borderId="4" fillId="3" fontId="1" numFmtId="0" xfId="0" applyBorder="1" applyFont="1"/>
    <xf borderId="4" fillId="4" fontId="1" numFmtId="0" xfId="0" applyBorder="1" applyFont="1"/>
    <xf borderId="4" fillId="5" fontId="1" numFmtId="0" xfId="0" applyAlignment="1" applyBorder="1" applyFont="1">
      <alignment horizontal="center"/>
    </xf>
    <xf borderId="4" fillId="6" fontId="1" numFmtId="0" xfId="0" applyAlignment="1" applyBorder="1" applyFont="1">
      <alignment horizontal="center"/>
    </xf>
    <xf borderId="4" fillId="6" fontId="1" numFmtId="0" xfId="0" applyBorder="1" applyFont="1"/>
    <xf borderId="4" fillId="7" fontId="1" numFmtId="0" xfId="0" applyBorder="1" applyFont="1"/>
    <xf borderId="4" fillId="8" fontId="1" numFmtId="0" xfId="0" applyBorder="1" applyFont="1"/>
    <xf borderId="4" fillId="9" fontId="1" numFmtId="0" xfId="0" applyBorder="1" applyFont="1"/>
    <xf borderId="4" fillId="9" fontId="1" numFmtId="0" xfId="0" applyAlignment="1" applyBorder="1" applyFont="1">
      <alignment horizontal="center"/>
    </xf>
    <xf borderId="5" fillId="10" fontId="1" numFmtId="0" xfId="0" applyAlignment="1" applyBorder="1" applyFont="1">
      <alignment horizontal="center"/>
    </xf>
    <xf borderId="5" fillId="11" fontId="1" numFmtId="0" xfId="0" applyAlignment="1" applyBorder="1" applyFont="1">
      <alignment horizontal="center"/>
    </xf>
    <xf borderId="5" fillId="4" fontId="1" numFmtId="0" xfId="0" applyAlignment="1" applyBorder="1" applyFont="1">
      <alignment horizontal="center"/>
    </xf>
    <xf borderId="0" fillId="0" fontId="4" numFmtId="0" xfId="0" applyAlignment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4" fontId="4" numFmtId="0" xfId="0" applyAlignment="1" applyBorder="1" applyFont="1">
      <alignment horizontal="center" shrinkToFit="0" vertical="center" wrapText="1"/>
    </xf>
    <xf borderId="4" fillId="5" fontId="4" numFmtId="0" xfId="0" applyAlignment="1" applyBorder="1" applyFont="1">
      <alignment horizontal="center" shrinkToFit="0" vertical="center" wrapText="1"/>
    </xf>
    <xf borderId="4" fillId="6" fontId="4" numFmtId="0" xfId="0" applyAlignment="1" applyBorder="1" applyFont="1">
      <alignment horizontal="center" shrinkToFit="0" vertical="center" wrapText="1"/>
    </xf>
    <xf borderId="4" fillId="7" fontId="4" numFmtId="0" xfId="0" applyAlignment="1" applyBorder="1" applyFont="1">
      <alignment horizontal="center" shrinkToFit="0" vertical="center" wrapText="1"/>
    </xf>
    <xf borderId="4" fillId="8" fontId="4" numFmtId="0" xfId="0" applyAlignment="1" applyBorder="1" applyFont="1">
      <alignment horizontal="center" shrinkToFit="0" vertical="center" wrapText="1"/>
    </xf>
    <xf borderId="4" fillId="9" fontId="4" numFmtId="0" xfId="0" applyAlignment="1" applyBorder="1" applyFont="1">
      <alignment horizontal="center" shrinkToFit="0" vertical="center" wrapText="1"/>
    </xf>
    <xf borderId="6" fillId="10" fontId="4" numFmtId="0" xfId="0" applyAlignment="1" applyBorder="1" applyFont="1">
      <alignment horizontal="center" shrinkToFit="0" vertical="center" wrapText="1"/>
    </xf>
    <xf borderId="4" fillId="10" fontId="4" numFmtId="0" xfId="0" applyAlignment="1" applyBorder="1" applyFont="1">
      <alignment horizontal="center" shrinkToFit="0" vertical="center" wrapText="1"/>
    </xf>
    <xf borderId="6" fillId="11" fontId="4" numFmtId="0" xfId="0" applyAlignment="1" applyBorder="1" applyFont="1">
      <alignment horizontal="center" shrinkToFit="0" vertical="center" wrapText="1"/>
    </xf>
    <xf borderId="4" fillId="11" fontId="4" numFmtId="0" xfId="0" applyAlignment="1" applyBorder="1" applyFont="1">
      <alignment horizontal="center" shrinkToFit="0" vertical="center" wrapText="1"/>
    </xf>
    <xf borderId="6" fillId="4" fontId="4" numFmtId="0" xfId="0" applyAlignment="1" applyBorder="1" applyFont="1">
      <alignment horizontal="center" shrinkToFit="0" vertical="center" wrapText="1"/>
    </xf>
    <xf borderId="0" fillId="0" fontId="3" numFmtId="2" xfId="0" applyFont="1" applyNumberFormat="1"/>
    <xf borderId="0" fillId="0" fontId="1" numFmtId="2" xfId="0" applyFont="1" applyNumberFormat="1"/>
    <xf borderId="0" fillId="0" fontId="3" numFmtId="1" xfId="0" applyFont="1" applyNumberFormat="1"/>
    <xf borderId="0" fillId="0" fontId="1" numFmtId="0" xfId="0" applyFont="1"/>
    <xf borderId="7" fillId="0" fontId="5" numFmtId="0" xfId="0" applyAlignment="1" applyBorder="1" applyFont="1">
      <alignment horizontal="center"/>
    </xf>
    <xf borderId="7" fillId="0" fontId="2" numFmtId="0" xfId="0" applyBorder="1" applyFont="1"/>
    <xf borderId="0" fillId="0" fontId="6" numFmtId="0" xfId="0" applyFont="1"/>
    <xf borderId="0" fillId="0" fontId="7" numFmtId="0" xfId="0" applyFont="1"/>
    <xf borderId="8" fillId="0" fontId="1" numFmtId="0" xfId="0" applyBorder="1" applyFont="1"/>
    <xf borderId="8" fillId="0" fontId="1" numFmtId="0" xfId="0" applyAlignment="1" applyBorder="1" applyFont="1">
      <alignment horizontal="center"/>
    </xf>
    <xf borderId="8" fillId="0" fontId="2" numFmtId="0" xfId="0" applyBorder="1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9" fillId="12" fontId="1" numFmtId="0" xfId="0" applyAlignment="1" applyBorder="1" applyFill="1" applyFont="1">
      <alignment horizontal="center" shrinkToFit="0" wrapText="1"/>
    </xf>
    <xf borderId="10" fillId="0" fontId="2" numFmtId="0" xfId="0" applyBorder="1" applyFont="1"/>
    <xf borderId="11" fillId="0" fontId="2" numFmtId="0" xfId="0" applyBorder="1" applyFont="1"/>
    <xf borderId="12" fillId="12" fontId="1" numFmtId="0" xfId="0" applyAlignment="1" applyBorder="1" applyFont="1">
      <alignment horizontal="center" shrinkToFit="0" wrapText="1"/>
    </xf>
    <xf borderId="13" fillId="2" fontId="1" numFmtId="0" xfId="0" applyAlignment="1" applyBorder="1" applyFont="1">
      <alignment horizontal="center" shrinkToFit="0" wrapText="1"/>
    </xf>
    <xf borderId="14" fillId="0" fontId="2" numFmtId="0" xfId="0" applyBorder="1" applyFont="1"/>
    <xf borderId="15" fillId="0" fontId="2" numFmtId="0" xfId="0" applyBorder="1" applyFont="1"/>
    <xf borderId="13" fillId="13" fontId="1" numFmtId="0" xfId="0" applyAlignment="1" applyBorder="1" applyFill="1" applyFont="1">
      <alignment horizontal="center" shrinkToFit="0" wrapText="1"/>
    </xf>
    <xf borderId="13" fillId="14" fontId="1" numFmtId="0" xfId="0" applyAlignment="1" applyBorder="1" applyFill="1" applyFont="1">
      <alignment horizontal="center" shrinkToFit="0" wrapText="1"/>
    </xf>
    <xf borderId="13" fillId="15" fontId="1" numFmtId="0" xfId="0" applyAlignment="1" applyBorder="1" applyFill="1" applyFont="1">
      <alignment horizontal="center" shrinkToFit="0" wrapText="1"/>
    </xf>
    <xf borderId="13" fillId="5" fontId="3" numFmtId="0" xfId="0" applyAlignment="1" applyBorder="1" applyFont="1">
      <alignment horizontal="center" shrinkToFit="0" wrapText="1"/>
    </xf>
    <xf borderId="13" fillId="6" fontId="3" numFmtId="0" xfId="0" applyAlignment="1" applyBorder="1" applyFont="1">
      <alignment horizontal="center" shrinkToFit="0" wrapText="1"/>
    </xf>
    <xf borderId="13" fillId="7" fontId="3" numFmtId="0" xfId="0" applyAlignment="1" applyBorder="1" applyFont="1">
      <alignment horizontal="center" shrinkToFit="0" wrapText="1"/>
    </xf>
    <xf borderId="13" fillId="8" fontId="1" numFmtId="0" xfId="0" applyAlignment="1" applyBorder="1" applyFont="1">
      <alignment horizontal="center" shrinkToFit="0" wrapText="1"/>
    </xf>
    <xf borderId="13" fillId="9" fontId="1" numFmtId="0" xfId="0" applyAlignment="1" applyBorder="1" applyFont="1">
      <alignment horizontal="center" shrinkToFit="0" wrapText="1"/>
    </xf>
    <xf borderId="13" fillId="10" fontId="1" numFmtId="0" xfId="0" applyAlignment="1" applyBorder="1" applyFont="1">
      <alignment horizontal="center" shrinkToFit="0" wrapText="1"/>
    </xf>
    <xf borderId="16" fillId="16" fontId="8" numFmtId="0" xfId="0" applyAlignment="1" applyBorder="1" applyFill="1" applyFont="1">
      <alignment horizontal="center" vertical="center"/>
    </xf>
    <xf borderId="16" fillId="17" fontId="1" numFmtId="0" xfId="0" applyAlignment="1" applyBorder="1" applyFill="1" applyFont="1">
      <alignment horizontal="center" shrinkToFit="0" vertical="center" wrapText="1"/>
    </xf>
    <xf borderId="17" fillId="2" fontId="4" numFmtId="0" xfId="0" applyAlignment="1" applyBorder="1" applyFont="1">
      <alignment horizontal="center" shrinkToFit="0" vertical="center" wrapText="1"/>
    </xf>
    <xf borderId="17" fillId="13" fontId="4" numFmtId="0" xfId="0" applyAlignment="1" applyBorder="1" applyFont="1">
      <alignment horizontal="center" shrinkToFit="0" vertical="center" wrapText="1"/>
    </xf>
    <xf borderId="17" fillId="14" fontId="4" numFmtId="0" xfId="0" applyAlignment="1" applyBorder="1" applyFont="1">
      <alignment horizontal="center" shrinkToFit="0" vertical="center" wrapText="1"/>
    </xf>
    <xf borderId="17" fillId="15" fontId="4" numFmtId="0" xfId="0" applyAlignment="1" applyBorder="1" applyFont="1">
      <alignment horizontal="center" shrinkToFit="0" vertical="center" wrapText="1"/>
    </xf>
    <xf borderId="18" fillId="5" fontId="1" numFmtId="0" xfId="0" applyAlignment="1" applyBorder="1" applyFont="1">
      <alignment horizontal="center" shrinkToFit="0" wrapText="1"/>
    </xf>
    <xf borderId="19" fillId="0" fontId="2" numFmtId="0" xfId="0" applyBorder="1" applyFont="1"/>
    <xf borderId="18" fillId="6" fontId="1" numFmtId="0" xfId="0" applyAlignment="1" applyBorder="1" applyFont="1">
      <alignment horizontal="center" shrinkToFit="0" wrapText="1"/>
    </xf>
    <xf borderId="18" fillId="7" fontId="1" numFmtId="0" xfId="0" applyAlignment="1" applyBorder="1" applyFont="1">
      <alignment horizontal="center" shrinkToFit="0" wrapText="1"/>
    </xf>
    <xf borderId="18" fillId="8" fontId="1" numFmtId="0" xfId="0" applyAlignment="1" applyBorder="1" applyFont="1">
      <alignment horizontal="center" shrinkToFit="0" wrapText="1"/>
    </xf>
    <xf borderId="17" fillId="9" fontId="1" numFmtId="0" xfId="0" applyAlignment="1" applyBorder="1" applyFont="1">
      <alignment horizontal="center" shrinkToFit="0" vertical="center" wrapText="1"/>
    </xf>
    <xf borderId="1" fillId="10" fontId="1" numFmtId="0" xfId="0" applyAlignment="1" applyBorder="1" applyFont="1">
      <alignment horizontal="center" shrinkToFit="0" wrapText="1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5" fillId="10" fontId="1" numFmtId="0" xfId="0" applyAlignment="1" applyBorder="1" applyFont="1">
      <alignment horizontal="center" shrinkToFit="0" wrapText="1"/>
    </xf>
    <xf borderId="23" fillId="0" fontId="2" numFmtId="0" xfId="0" applyBorder="1" applyFont="1"/>
    <xf borderId="24" fillId="0" fontId="2" numFmtId="0" xfId="0" applyBorder="1" applyFont="1"/>
    <xf borderId="25" fillId="18" fontId="9" numFmtId="0" xfId="0" applyAlignment="1" applyBorder="1" applyFill="1" applyFont="1">
      <alignment horizontal="center" readingOrder="0" vertical="center"/>
    </xf>
    <xf borderId="26" fillId="0" fontId="2" numFmtId="0" xfId="0" applyBorder="1" applyFont="1"/>
    <xf borderId="27" fillId="0" fontId="2" numFmtId="0" xfId="0" applyBorder="1" applyFont="1"/>
    <xf borderId="0" fillId="19" fontId="9" numFmtId="0" xfId="0" applyAlignment="1" applyFill="1" applyFont="1">
      <alignment horizontal="center" readingOrder="0"/>
    </xf>
    <xf borderId="0" fillId="20" fontId="9" numFmtId="0" xfId="0" applyAlignment="1" applyFill="1" applyFont="1">
      <alignment horizontal="center" readingOrder="0"/>
    </xf>
    <xf borderId="0" fillId="21" fontId="9" numFmtId="0" xfId="0" applyAlignment="1" applyFill="1" applyFont="1">
      <alignment horizontal="center" readingOrder="0"/>
    </xf>
    <xf borderId="0" fillId="22" fontId="9" numFmtId="0" xfId="0" applyAlignment="1" applyFill="1" applyFont="1">
      <alignment horizontal="center" readingOrder="0" shrinkToFit="0" vertical="center" wrapText="1"/>
    </xf>
    <xf borderId="0" fillId="23" fontId="9" numFmtId="0" xfId="0" applyAlignment="1" applyFill="1" applyFont="1">
      <alignment horizontal="center" readingOrder="0"/>
    </xf>
    <xf borderId="0" fillId="24" fontId="9" numFmtId="0" xfId="0" applyAlignment="1" applyFill="1" applyFont="1">
      <alignment horizontal="center" readingOrder="0"/>
    </xf>
    <xf borderId="0" fillId="18" fontId="9" numFmtId="0" xfId="0" applyAlignment="1" applyFont="1">
      <alignment horizontal="center" readingOrder="0"/>
    </xf>
    <xf borderId="0" fillId="25" fontId="9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9" numFmtId="0" xfId="0" applyAlignment="1" applyFont="1">
      <alignment horizontal="center" readingOrder="0" vertical="center"/>
    </xf>
    <xf borderId="0" fillId="26" fontId="9" numFmtId="0" xfId="0" applyAlignment="1" applyFill="1" applyFont="1">
      <alignment horizontal="center" readingOrder="0"/>
    </xf>
    <xf borderId="0" fillId="27" fontId="9" numFmtId="0" xfId="0" applyAlignment="1" applyFill="1" applyFont="1">
      <alignment horizontal="center" readingOrder="0"/>
    </xf>
    <xf borderId="0" fillId="28" fontId="9" numFmtId="0" xfId="0" applyAlignment="1" applyFill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29" fontId="9" numFmtId="0" xfId="0" applyAlignment="1" applyFill="1" applyFont="1">
      <alignment horizontal="center" readingOrder="0"/>
    </xf>
    <xf borderId="0" fillId="30" fontId="9" numFmtId="0" xfId="0" applyAlignment="1" applyFill="1" applyFont="1">
      <alignment horizontal="center" readingOrder="0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shrinkToFit="0" vertical="center" wrapText="1"/>
    </xf>
    <xf borderId="0" fillId="29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26" fontId="4" numFmtId="0" xfId="0" applyAlignment="1" applyFont="1">
      <alignment horizontal="center" readingOrder="0" shrinkToFit="0" vertical="center" wrapText="1"/>
    </xf>
    <xf borderId="0" fillId="27" fontId="4" numFmtId="0" xfId="0" applyAlignment="1" applyFont="1">
      <alignment horizontal="center" readingOrder="0" shrinkToFit="0" vertical="center" wrapText="1"/>
    </xf>
    <xf borderId="0" fillId="28" fontId="4" numFmtId="0" xfId="0" applyAlignment="1" applyFont="1">
      <alignment horizontal="center" readingOrder="0" shrinkToFit="0" vertical="center" wrapText="1"/>
    </xf>
    <xf borderId="0" fillId="30" fontId="4" numFmtId="0" xfId="0" applyAlignment="1" applyFont="1">
      <alignment horizontal="center" readingOrder="0" shrinkToFit="0" vertical="center" wrapText="1"/>
    </xf>
    <xf borderId="0" fillId="31" fontId="8" numFmtId="0" xfId="0" applyAlignment="1" applyFill="1" applyFont="1">
      <alignment horizontal="center" readingOrder="0" shrinkToFit="0" vertical="center" wrapText="1"/>
    </xf>
    <xf borderId="0" fillId="29" fontId="8" numFmtId="0" xfId="0" applyAlignment="1" applyFont="1">
      <alignment horizontal="center" readingOrder="0" shrinkToFit="0" vertical="center" wrapText="1"/>
    </xf>
    <xf borderId="0" fillId="23" fontId="4" numFmtId="0" xfId="0" applyAlignment="1" applyFont="1">
      <alignment horizontal="center" readingOrder="0" shrinkToFit="0" vertical="center" wrapText="1"/>
    </xf>
    <xf borderId="0" fillId="23" fontId="8" numFmtId="0" xfId="0" applyAlignment="1" applyFont="1">
      <alignment horizontal="center" readingOrder="0" shrinkToFit="0" vertical="center" wrapText="1"/>
    </xf>
    <xf borderId="0" fillId="32" fontId="4" numFmtId="0" xfId="0" applyAlignment="1" applyFill="1" applyFont="1">
      <alignment horizontal="center" readingOrder="0" shrinkToFit="0" vertical="center" wrapText="1"/>
    </xf>
    <xf borderId="0" fillId="32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readingOrder="0"/>
    </xf>
    <xf borderId="0" fillId="0" fontId="3" numFmtId="2" xfId="0" applyAlignment="1" applyFont="1" applyNumberFormat="1">
      <alignment horizontal="center"/>
    </xf>
    <xf borderId="0" fillId="33" fontId="3" numFmtId="2" xfId="0" applyAlignment="1" applyFill="1" applyFont="1" applyNumberFormat="1">
      <alignment horizontal="center"/>
    </xf>
    <xf borderId="0" fillId="33" fontId="3" numFmtId="2" xfId="0" applyAlignment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0" fontId="3" numFmtId="2" xfId="0" applyAlignment="1" applyFont="1" applyNumberFormat="1">
      <alignment horizontal="center" readingOrder="0"/>
    </xf>
    <xf borderId="31" fillId="33" fontId="3" numFmtId="2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31" fillId="0" fontId="3" numFmtId="2" xfId="0" applyAlignment="1" applyBorder="1" applyFont="1" applyNumberFormat="1">
      <alignment horizontal="center"/>
    </xf>
    <xf borderId="31" fillId="33" fontId="3" numFmtId="2" xfId="0" applyAlignment="1" applyBorder="1" applyFont="1" applyNumberFormat="1">
      <alignment horizontal="center" readingOrder="0"/>
    </xf>
    <xf borderId="32" fillId="33" fontId="3" numFmtId="2" xfId="0" applyAlignment="1" applyBorder="1" applyFont="1" applyNumberFormat="1">
      <alignment horizontal="center" readingOrder="0"/>
    </xf>
    <xf borderId="33" fillId="33" fontId="3" numFmtId="2" xfId="0" applyAlignment="1" applyBorder="1" applyFont="1" applyNumberFormat="1">
      <alignment horizontal="center"/>
    </xf>
    <xf borderId="0" fillId="33" fontId="3" numFmtId="2" xfId="0" applyFont="1" applyNumberFormat="1"/>
    <xf borderId="0" fillId="0" fontId="6" numFmtId="0" xfId="0" applyAlignment="1" applyFont="1">
      <alignment horizontal="center"/>
    </xf>
    <xf borderId="0" fillId="0" fontId="3" numFmtId="2" xfId="0" applyAlignment="1" applyFont="1" applyNumberFormat="1">
      <alignment readingOrder="0"/>
    </xf>
    <xf borderId="0" fillId="0" fontId="4" numFmtId="2" xfId="0" applyAlignment="1" applyFont="1" applyNumberFormat="1">
      <alignment readingOrder="0"/>
    </xf>
    <xf borderId="0" fillId="33" fontId="3" numFmtId="2" xfId="0" applyAlignment="1" applyFont="1" applyNumberFormat="1">
      <alignment readingOrder="0"/>
    </xf>
    <xf borderId="31" fillId="33" fontId="3" numFmtId="2" xfId="0" applyAlignment="1" applyBorder="1" applyFont="1" applyNumberFormat="1">
      <alignment readingOrder="0"/>
    </xf>
    <xf borderId="0" fillId="0" fontId="4" numFmtId="0" xfId="0" applyAlignment="1" applyFont="1">
      <alignment horizontal="left" readingOrder="0"/>
    </xf>
    <xf borderId="31" fillId="33" fontId="6" numFmtId="2" xfId="0" applyAlignment="1" applyBorder="1" applyFont="1" applyNumberFormat="1">
      <alignment horizontal="center"/>
    </xf>
    <xf borderId="0" fillId="33" fontId="6" numFmtId="0" xfId="0" applyAlignment="1" applyFont="1">
      <alignment horizontal="center" readingOrder="0"/>
    </xf>
    <xf borderId="0" fillId="0" fontId="10" numFmtId="2" xfId="0" applyAlignment="1" applyFont="1" applyNumberFormat="1">
      <alignment readingOrder="0"/>
    </xf>
    <xf borderId="31" fillId="33" fontId="6" numFmtId="0" xfId="0" applyAlignment="1" applyBorder="1" applyFont="1">
      <alignment readingOrder="0"/>
    </xf>
    <xf borderId="31" fillId="33" fontId="6" numFmtId="2" xfId="0" applyBorder="1" applyFont="1" applyNumberFormat="1"/>
    <xf borderId="0" fillId="33" fontId="6" numFmtId="0" xfId="0" applyFont="1"/>
    <xf borderId="0" fillId="0" fontId="11" numFmtId="0" xfId="0" applyAlignment="1" applyFont="1">
      <alignment horizontal="center"/>
    </xf>
    <xf borderId="0" fillId="33" fontId="6" numFmtId="2" xfId="0" applyAlignment="1" applyFont="1" applyNumberFormat="1">
      <alignment horizontal="center"/>
    </xf>
    <xf borderId="31" fillId="33" fontId="6" numFmtId="2" xfId="0" applyAlignment="1" applyBorder="1" applyFont="1" applyNumberFormat="1">
      <alignment readingOrder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31" fillId="33" fontId="0" numFmtId="0" xfId="0" applyAlignment="1" applyBorder="1" applyFont="1">
      <alignment horizontal="center"/>
    </xf>
    <xf borderId="31" fillId="33" fontId="3" numFmtId="2" xfId="0" applyBorder="1" applyFont="1" applyNumberFormat="1"/>
    <xf borderId="31" fillId="33" fontId="0" numFmtId="0" xfId="0" applyBorder="1" applyFont="1"/>
    <xf borderId="0" fillId="33" fontId="10" numFmtId="2" xfId="0" applyAlignment="1" applyFont="1" applyNumberFormat="1">
      <alignment horizontal="center"/>
    </xf>
    <xf borderId="0" fillId="0" fontId="10" numFmtId="0" xfId="0" applyAlignment="1" applyFont="1">
      <alignment horizontal="left" readingOrder="0"/>
    </xf>
    <xf borderId="31" fillId="33" fontId="10" numFmtId="2" xfId="0" applyAlignment="1" applyBorder="1" applyFont="1" applyNumberFormat="1">
      <alignment horizontal="center"/>
    </xf>
    <xf borderId="0" fillId="0" fontId="10" numFmtId="0" xfId="0" applyAlignment="1" applyFont="1">
      <alignment readingOrder="0"/>
    </xf>
    <xf borderId="31" fillId="33" fontId="6" numFmtId="0" xfId="0" applyAlignment="1" applyBorder="1" applyFont="1">
      <alignment horizontal="center"/>
    </xf>
    <xf borderId="31" fillId="33" fontId="6" numFmtId="0" xfId="0" applyBorder="1" applyFont="1"/>
    <xf borderId="0" fillId="33" fontId="6" numFmtId="0" xfId="0" applyAlignment="1" applyFont="1">
      <alignment horizontal="center"/>
    </xf>
    <xf borderId="0" fillId="33" fontId="6" numFmtId="0" xfId="0" applyAlignment="1" applyFont="1">
      <alignment readingOrder="0"/>
    </xf>
    <xf borderId="34" fillId="0" fontId="12" numFmtId="0" xfId="0" applyAlignment="1" applyBorder="1" applyFont="1">
      <alignment horizontal="center"/>
    </xf>
    <xf borderId="34" fillId="0" fontId="2" numFmtId="0" xfId="0" applyBorder="1" applyFont="1"/>
    <xf borderId="0" fillId="0" fontId="12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35" fillId="34" fontId="7" numFmtId="0" xfId="0" applyAlignment="1" applyBorder="1" applyFill="1" applyFont="1">
      <alignment horizontal="center" readingOrder="0"/>
    </xf>
    <xf borderId="35" fillId="0" fontId="2" numFmtId="0" xfId="0" applyBorder="1" applyFont="1"/>
    <xf borderId="0" fillId="34" fontId="7" numFmtId="0" xfId="0" applyAlignment="1" applyFont="1">
      <alignment horizontal="center" readingOrder="0"/>
    </xf>
    <xf borderId="0" fillId="0" fontId="13" numFmtId="0" xfId="0" applyAlignment="1" applyFont="1">
      <alignment horizontal="right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3" width="13.71"/>
    <col customWidth="1" min="14" max="14" width="12.14"/>
    <col customWidth="1" min="15" max="19" width="13.71"/>
    <col customWidth="1" min="20" max="20" width="17.0"/>
    <col customWidth="1" min="21" max="24" width="13.71"/>
    <col customWidth="1" min="25" max="25" width="14.14"/>
    <col customWidth="1" min="26" max="58" width="13.71"/>
  </cols>
  <sheetData>
    <row r="1">
      <c r="C1" s="1"/>
      <c r="D1" s="2"/>
      <c r="E1" s="3"/>
      <c r="F1" s="4"/>
      <c r="G1" s="5"/>
      <c r="H1" s="2"/>
      <c r="I1" s="3"/>
      <c r="J1" s="6"/>
      <c r="K1" s="2"/>
      <c r="L1" s="2"/>
      <c r="M1" s="2"/>
      <c r="N1" s="3"/>
      <c r="O1" s="7"/>
      <c r="P1" s="8"/>
      <c r="Q1" s="3"/>
      <c r="R1" s="9"/>
      <c r="S1" s="3"/>
      <c r="T1" s="10"/>
      <c r="U1" s="3"/>
      <c r="V1" s="11"/>
      <c r="W1" s="3"/>
      <c r="X1" s="12"/>
      <c r="Y1" s="2"/>
      <c r="Z1" s="2"/>
      <c r="AA1" s="2"/>
      <c r="AB1" s="3"/>
      <c r="AC1" s="13"/>
      <c r="AD1" s="2"/>
      <c r="AE1" s="2"/>
      <c r="AF1" s="2"/>
      <c r="AG1" s="2"/>
      <c r="AH1" s="2"/>
      <c r="AI1" s="2"/>
      <c r="AJ1" s="2"/>
      <c r="AK1" s="2"/>
      <c r="AL1" s="3"/>
      <c r="AM1" s="14"/>
      <c r="AN1" s="2"/>
      <c r="AO1" s="2"/>
      <c r="AP1" s="2"/>
      <c r="AQ1" s="2"/>
      <c r="AR1" s="2"/>
      <c r="AS1" s="2"/>
      <c r="AT1" s="3"/>
      <c r="AU1" s="5"/>
      <c r="AV1" s="2"/>
      <c r="AW1" s="2"/>
      <c r="AX1" s="2"/>
      <c r="AY1" s="2"/>
      <c r="AZ1" s="2"/>
      <c r="BA1" s="2"/>
      <c r="BB1" s="2"/>
      <c r="BC1" s="2"/>
      <c r="BD1" s="2"/>
      <c r="BE1" s="2"/>
      <c r="BF1" s="3"/>
    </row>
    <row r="2">
      <c r="B2" s="15" t="s">
        <v>0</v>
      </c>
      <c r="C2" s="16"/>
      <c r="D2" s="16"/>
      <c r="E2" s="16"/>
      <c r="F2" s="17"/>
      <c r="G2" s="18"/>
      <c r="H2" s="18"/>
      <c r="I2" s="7"/>
      <c r="J2" s="17"/>
      <c r="K2" s="17"/>
      <c r="L2" s="17"/>
      <c r="M2" s="4">
        <v>1.0</v>
      </c>
      <c r="N2" s="4">
        <v>2.0</v>
      </c>
      <c r="O2" s="18"/>
      <c r="P2" s="19"/>
      <c r="Q2" s="19"/>
      <c r="R2" s="20"/>
      <c r="S2" s="21"/>
      <c r="T2" s="22"/>
      <c r="U2" s="22"/>
      <c r="V2" s="23"/>
      <c r="W2" s="23"/>
      <c r="X2" s="24"/>
      <c r="Y2" s="24"/>
      <c r="Z2" s="25"/>
      <c r="AA2" s="25"/>
      <c r="AB2" s="25"/>
      <c r="AC2" s="26">
        <v>1.0</v>
      </c>
      <c r="AD2" s="3"/>
      <c r="AE2" s="26">
        <v>2.0</v>
      </c>
      <c r="AF2" s="3"/>
      <c r="AG2" s="26">
        <v>3.0</v>
      </c>
      <c r="AH2" s="3"/>
      <c r="AI2" s="26">
        <v>4.0</v>
      </c>
      <c r="AJ2" s="3"/>
      <c r="AK2" s="26">
        <v>5.0</v>
      </c>
      <c r="AL2" s="3"/>
      <c r="AM2" s="27">
        <v>1.0</v>
      </c>
      <c r="AN2" s="3"/>
      <c r="AO2" s="27">
        <v>2.0</v>
      </c>
      <c r="AP2" s="3"/>
      <c r="AQ2" s="27">
        <v>3.0</v>
      </c>
      <c r="AR2" s="3"/>
      <c r="AS2" s="27">
        <v>4.0</v>
      </c>
      <c r="AT2" s="3"/>
      <c r="AU2" s="28">
        <v>1.0</v>
      </c>
      <c r="AV2" s="2"/>
      <c r="AW2" s="2"/>
      <c r="AX2" s="3"/>
      <c r="AY2" s="28">
        <v>2.0</v>
      </c>
      <c r="AZ2" s="2"/>
      <c r="BA2" s="2"/>
      <c r="BB2" s="3"/>
      <c r="BC2" s="28">
        <v>3.0</v>
      </c>
      <c r="BD2" s="2"/>
      <c r="BE2" s="2"/>
      <c r="BF2" s="3"/>
    </row>
    <row r="3" ht="33.0" customHeight="1">
      <c r="A3" s="29" t="s">
        <v>1</v>
      </c>
      <c r="B3" s="29" t="s">
        <v>2</v>
      </c>
      <c r="C3" s="30" t="s">
        <v>3</v>
      </c>
      <c r="D3" s="30" t="s">
        <v>4</v>
      </c>
      <c r="E3" s="30" t="s">
        <v>5</v>
      </c>
      <c r="F3" s="31" t="s">
        <v>6</v>
      </c>
      <c r="G3" s="32" t="s">
        <v>7</v>
      </c>
      <c r="H3" s="32" t="s">
        <v>8</v>
      </c>
      <c r="I3" s="32" t="s">
        <v>6</v>
      </c>
      <c r="J3" s="31" t="s">
        <v>9</v>
      </c>
      <c r="K3" s="31" t="s">
        <v>10</v>
      </c>
      <c r="L3" s="31" t="s">
        <v>8</v>
      </c>
      <c r="M3" s="31" t="s">
        <v>6</v>
      </c>
      <c r="N3" s="31" t="s">
        <v>6</v>
      </c>
      <c r="O3" s="32" t="s">
        <v>6</v>
      </c>
      <c r="P3" s="33" t="s">
        <v>11</v>
      </c>
      <c r="Q3" s="33" t="s">
        <v>12</v>
      </c>
      <c r="R3" s="34" t="s">
        <v>11</v>
      </c>
      <c r="S3" s="34" t="s">
        <v>12</v>
      </c>
      <c r="T3" s="35" t="s">
        <v>11</v>
      </c>
      <c r="U3" s="35" t="s">
        <v>12</v>
      </c>
      <c r="V3" s="36" t="s">
        <v>11</v>
      </c>
      <c r="W3" s="36" t="s">
        <v>12</v>
      </c>
      <c r="X3" s="37"/>
      <c r="Y3" s="37"/>
      <c r="Z3" s="37"/>
      <c r="AA3" s="37"/>
      <c r="AB3" s="37"/>
      <c r="AC3" s="38" t="s">
        <v>11</v>
      </c>
      <c r="AD3" s="39"/>
      <c r="AE3" s="38" t="s">
        <v>11</v>
      </c>
      <c r="AF3" s="39"/>
      <c r="AG3" s="38" t="s">
        <v>11</v>
      </c>
      <c r="AH3" s="39"/>
      <c r="AI3" s="38" t="s">
        <v>11</v>
      </c>
      <c r="AJ3" s="39"/>
      <c r="AK3" s="38" t="s">
        <v>11</v>
      </c>
      <c r="AL3" s="39"/>
      <c r="AM3" s="40" t="s">
        <v>11</v>
      </c>
      <c r="AN3" s="41"/>
      <c r="AO3" s="40" t="s">
        <v>11</v>
      </c>
      <c r="AP3" s="41"/>
      <c r="AQ3" s="40" t="s">
        <v>11</v>
      </c>
      <c r="AR3" s="41"/>
      <c r="AS3" s="40" t="s">
        <v>11</v>
      </c>
      <c r="AT3" s="41"/>
      <c r="AU3" s="42" t="s">
        <v>11</v>
      </c>
      <c r="AV3" s="32"/>
      <c r="AW3" s="32"/>
      <c r="AX3" s="32"/>
      <c r="AY3" s="42" t="s">
        <v>11</v>
      </c>
      <c r="AZ3" s="32"/>
      <c r="BA3" s="32"/>
      <c r="BB3" s="32"/>
      <c r="BC3" s="42" t="s">
        <v>11</v>
      </c>
      <c r="BD3" s="32"/>
      <c r="BE3" s="32"/>
      <c r="BF3" s="32"/>
    </row>
    <row r="4">
      <c r="D4" s="43"/>
      <c r="E4" s="44"/>
      <c r="F4" s="44"/>
      <c r="G4" s="43"/>
      <c r="H4" s="43"/>
      <c r="I4" s="43"/>
      <c r="J4" s="43"/>
      <c r="K4" s="43"/>
    </row>
    <row r="5">
      <c r="B5" s="43"/>
      <c r="C5" s="43"/>
      <c r="D5" s="43"/>
      <c r="E5" s="43"/>
      <c r="F5" s="44"/>
      <c r="G5" s="43"/>
      <c r="H5" s="43"/>
      <c r="I5" s="43"/>
      <c r="J5" s="43"/>
    </row>
    <row r="6">
      <c r="B6" s="43"/>
      <c r="C6" s="43"/>
      <c r="D6" s="43"/>
      <c r="E6" s="44"/>
      <c r="F6" s="43"/>
      <c r="G6" s="43"/>
      <c r="I6" s="43"/>
      <c r="L6" s="43"/>
      <c r="M6" s="43"/>
    </row>
    <row r="7">
      <c r="B7" s="43"/>
      <c r="D7" s="43"/>
      <c r="E7" s="43"/>
      <c r="F7" s="44"/>
      <c r="H7" s="43"/>
      <c r="I7" s="43"/>
      <c r="J7" s="43"/>
      <c r="M7" s="43"/>
      <c r="AA7" s="43"/>
      <c r="AB7" s="43"/>
    </row>
    <row r="8">
      <c r="B8" s="43"/>
      <c r="C8" s="43"/>
      <c r="D8" s="43"/>
      <c r="E8" s="43"/>
      <c r="F8" s="43"/>
      <c r="I8" s="44"/>
      <c r="J8" s="43"/>
      <c r="K8" s="43"/>
      <c r="L8" s="43"/>
      <c r="M8" s="43"/>
      <c r="N8" s="43"/>
      <c r="W8" s="45"/>
      <c r="X8" s="45"/>
      <c r="Y8" s="45"/>
      <c r="Z8" s="45"/>
      <c r="AA8" s="43"/>
      <c r="AB8" s="43"/>
      <c r="AP8" s="43"/>
    </row>
    <row r="9">
      <c r="B9" s="43"/>
      <c r="C9" s="43"/>
      <c r="D9" s="43"/>
      <c r="E9" s="43"/>
      <c r="I9" s="44"/>
      <c r="J9" s="43"/>
      <c r="K9" s="43"/>
      <c r="L9" s="43"/>
      <c r="M9" s="43"/>
      <c r="N9" s="43"/>
      <c r="R9" s="43"/>
      <c r="AA9" s="43"/>
      <c r="AB9" s="43"/>
      <c r="AC9" s="43"/>
    </row>
    <row r="10">
      <c r="B10" s="43"/>
      <c r="C10" s="43"/>
      <c r="D10" s="43"/>
      <c r="E10" s="44"/>
      <c r="G10" s="46"/>
      <c r="J10" s="43"/>
      <c r="M10" s="43"/>
      <c r="N10" s="43"/>
      <c r="R10" s="43"/>
      <c r="AA10" s="43"/>
      <c r="AB10" s="43"/>
    </row>
    <row r="11">
      <c r="B11" s="43"/>
      <c r="D11" s="43"/>
      <c r="E11" s="44"/>
      <c r="F11" s="43"/>
      <c r="M11" s="43"/>
      <c r="N11" s="43"/>
      <c r="AA11" s="43"/>
      <c r="AB11" s="43"/>
    </row>
    <row r="12">
      <c r="B12" s="43"/>
      <c r="D12" s="43"/>
      <c r="E12" s="44"/>
      <c r="F12" s="43"/>
      <c r="M12" s="43"/>
      <c r="N12" s="43"/>
      <c r="AA12" s="43"/>
      <c r="AB12" s="43"/>
      <c r="AJ12" s="43"/>
      <c r="AK12" s="43"/>
      <c r="AL12" s="43"/>
    </row>
    <row r="13">
      <c r="B13" s="43"/>
      <c r="D13" s="43"/>
      <c r="E13" s="43"/>
      <c r="F13" s="43"/>
      <c r="M13" s="44"/>
      <c r="N13" s="43"/>
      <c r="AA13" s="43"/>
      <c r="AB13" s="43"/>
      <c r="AJ13" s="43"/>
      <c r="AK13" s="43"/>
      <c r="AL13" s="43"/>
    </row>
    <row r="14">
      <c r="B14" s="43"/>
      <c r="E14" s="43"/>
      <c r="F14" s="44"/>
      <c r="N14" s="43"/>
      <c r="O14" s="43"/>
      <c r="AA14" s="43"/>
      <c r="AB14" s="43"/>
      <c r="AJ14" s="43"/>
      <c r="AK14" s="43"/>
      <c r="AL14" s="43"/>
    </row>
    <row r="15">
      <c r="B15" s="43"/>
      <c r="E15" s="43"/>
      <c r="F15" s="43"/>
      <c r="I15" s="43"/>
      <c r="N15" s="44"/>
      <c r="O15" s="43"/>
      <c r="AA15" s="43"/>
      <c r="AB15" s="43"/>
      <c r="AL15" s="43"/>
    </row>
    <row r="16">
      <c r="B16" s="43"/>
      <c r="E16" s="43"/>
      <c r="F16" s="43"/>
      <c r="I16" s="43"/>
      <c r="O16" s="44"/>
      <c r="AA16" s="43"/>
      <c r="AB16" s="43"/>
      <c r="AL16" s="43"/>
      <c r="AP16" s="43"/>
      <c r="BB16" s="43"/>
    </row>
    <row r="17">
      <c r="B17" s="43"/>
      <c r="F17" s="44"/>
      <c r="I17" s="43"/>
      <c r="O17" s="43"/>
      <c r="AA17" s="43"/>
      <c r="AB17" s="43"/>
      <c r="AK17" s="43"/>
      <c r="AL17" s="43"/>
    </row>
    <row r="18">
      <c r="B18" s="43"/>
      <c r="I18" s="43"/>
      <c r="O18" s="43"/>
    </row>
    <row r="21" ht="15.75" customHeight="1">
      <c r="A21" s="47" t="s">
        <v>13</v>
      </c>
      <c r="C21" s="47" t="s">
        <v>14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R21" s="47" t="s">
        <v>15</v>
      </c>
      <c r="S21" s="48"/>
      <c r="T21" s="48"/>
      <c r="U21" s="48"/>
      <c r="V21" s="48"/>
      <c r="X21" s="47" t="s">
        <v>16</v>
      </c>
    </row>
    <row r="22" ht="15.75" customHeight="1">
      <c r="A22" s="49">
        <v>0.67</v>
      </c>
      <c r="D22" s="50"/>
      <c r="E22" s="49" t="s">
        <v>17</v>
      </c>
      <c r="F22" s="50"/>
      <c r="G22" s="50"/>
      <c r="H22" s="50"/>
      <c r="J22" s="50"/>
      <c r="K22" s="49" t="s">
        <v>18</v>
      </c>
      <c r="L22" s="50"/>
      <c r="M22" s="49" t="s">
        <v>19</v>
      </c>
      <c r="N22" s="50"/>
      <c r="P22" s="50"/>
      <c r="T22" s="51" t="s">
        <v>20</v>
      </c>
      <c r="U22" s="52" t="s">
        <v>21</v>
      </c>
      <c r="V22" s="53"/>
      <c r="Y22" s="51" t="s">
        <v>22</v>
      </c>
    </row>
    <row r="23" ht="15.75" customHeight="1">
      <c r="A23" s="49">
        <v>0.23</v>
      </c>
      <c r="C23" s="50" t="s">
        <v>23</v>
      </c>
      <c r="D23" s="50"/>
      <c r="E23" s="50" t="s">
        <v>24</v>
      </c>
      <c r="F23" s="50"/>
      <c r="G23" s="50" t="s">
        <v>25</v>
      </c>
      <c r="H23" s="50"/>
      <c r="I23" s="50" t="s">
        <v>26</v>
      </c>
      <c r="J23" s="50"/>
      <c r="K23" s="50" t="s">
        <v>27</v>
      </c>
      <c r="L23" s="50"/>
      <c r="M23" s="50" t="s">
        <v>28</v>
      </c>
      <c r="N23" s="50"/>
      <c r="O23" s="50"/>
      <c r="P23" s="50"/>
      <c r="R23" s="50" t="s">
        <v>29</v>
      </c>
      <c r="S23" s="49">
        <v>0.6666</v>
      </c>
      <c r="U23" s="49">
        <v>0.6666</v>
      </c>
      <c r="W23" s="49" t="s">
        <v>30</v>
      </c>
      <c r="X23" s="50" t="s">
        <v>31</v>
      </c>
      <c r="Y23" s="49" t="s">
        <v>32</v>
      </c>
    </row>
    <row r="24" ht="15.75" customHeight="1">
      <c r="A24" s="49">
        <v>0.89</v>
      </c>
      <c r="C24" s="49" t="s">
        <v>33</v>
      </c>
      <c r="R24" s="50" t="s">
        <v>34</v>
      </c>
      <c r="S24" s="49">
        <v>29.0</v>
      </c>
      <c r="T24" s="54"/>
      <c r="U24" s="49">
        <v>29.0</v>
      </c>
      <c r="W24" s="49" t="s">
        <v>18</v>
      </c>
      <c r="X24" s="50" t="s">
        <v>35</v>
      </c>
      <c r="Y24" s="49" t="s">
        <v>36</v>
      </c>
    </row>
    <row r="25" ht="15.75" customHeight="1">
      <c r="A25" s="49">
        <v>0.45</v>
      </c>
      <c r="C25" s="49" t="s">
        <v>37</v>
      </c>
      <c r="R25" s="50" t="s">
        <v>38</v>
      </c>
      <c r="S25" s="49">
        <v>92.0</v>
      </c>
      <c r="U25" s="49">
        <v>92.0</v>
      </c>
      <c r="X25" s="50" t="s">
        <v>39</v>
      </c>
      <c r="Y25" s="49" t="s">
        <v>40</v>
      </c>
    </row>
    <row r="26" ht="15.75" customHeight="1">
      <c r="A26" s="49">
        <v>0.02</v>
      </c>
      <c r="R26" s="50" t="s">
        <v>41</v>
      </c>
      <c r="S26" s="49">
        <v>5.0</v>
      </c>
    </row>
    <row r="27" ht="15.75" customHeight="1">
      <c r="A27" s="49">
        <v>0.76</v>
      </c>
      <c r="L27" s="50"/>
      <c r="R27" s="50"/>
      <c r="T27" s="54"/>
    </row>
    <row r="28" ht="15.75" customHeight="1">
      <c r="A28" s="49">
        <v>0.54</v>
      </c>
    </row>
    <row r="29" ht="15.75" customHeight="1">
      <c r="A29" s="49">
        <v>0.11</v>
      </c>
    </row>
    <row r="30" ht="15.75" customHeight="1">
      <c r="A30" s="49">
        <v>0.87</v>
      </c>
    </row>
    <row r="31" ht="15.75" customHeight="1">
      <c r="A31" s="49">
        <v>0.32</v>
      </c>
    </row>
    <row r="32" ht="15.75" customHeight="1">
      <c r="A32" s="49">
        <v>0.61</v>
      </c>
    </row>
    <row r="33" ht="15.75" customHeight="1">
      <c r="A33" s="49">
        <v>0.08</v>
      </c>
    </row>
    <row r="34" ht="15.75" customHeight="1">
      <c r="A34" s="49">
        <v>0.93</v>
      </c>
    </row>
    <row r="35" ht="15.75" customHeight="1">
      <c r="A35" s="49">
        <v>0.39</v>
      </c>
    </row>
    <row r="36" ht="15.75" customHeight="1">
      <c r="A36" s="49">
        <v>0.78</v>
      </c>
    </row>
    <row r="37" ht="15.75" customHeight="1">
      <c r="A37" s="49">
        <v>0.15</v>
      </c>
    </row>
    <row r="38" ht="15.75" customHeight="1">
      <c r="A38" s="49">
        <v>0.72</v>
      </c>
    </row>
    <row r="39" ht="15.75" customHeight="1">
      <c r="A39" s="49">
        <v>0.48</v>
      </c>
    </row>
    <row r="40" ht="15.75" customHeight="1">
      <c r="A40" s="49">
        <v>0.06</v>
      </c>
    </row>
    <row r="41" ht="15.75" customHeight="1">
      <c r="A41" s="49">
        <v>0.83</v>
      </c>
    </row>
    <row r="42" ht="15.75" customHeight="1">
      <c r="A42" s="49">
        <v>0.27</v>
      </c>
    </row>
    <row r="43" ht="15.75" customHeight="1">
      <c r="A43" s="49">
        <v>0.94</v>
      </c>
    </row>
    <row r="44" ht="15.75" customHeight="1">
      <c r="A44" s="49">
        <v>0.51</v>
      </c>
    </row>
    <row r="45" ht="15.75" customHeight="1">
      <c r="A45" s="49">
        <v>0.18</v>
      </c>
    </row>
    <row r="46" ht="15.75" customHeight="1">
      <c r="A46" s="49">
        <v>0.63</v>
      </c>
    </row>
    <row r="47" ht="15.75" customHeight="1">
      <c r="A47" s="49">
        <v>0.35</v>
      </c>
    </row>
    <row r="48" ht="15.75" customHeight="1">
      <c r="A48" s="49">
        <v>0.81</v>
      </c>
    </row>
    <row r="49" ht="15.75" customHeight="1">
      <c r="A49" s="49">
        <v>0.42</v>
      </c>
    </row>
    <row r="50" ht="15.75" customHeight="1">
      <c r="A50" s="49">
        <v>0.97</v>
      </c>
    </row>
    <row r="51" ht="15.75" customHeight="1">
      <c r="A51" s="49">
        <v>0.69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X1:AB1"/>
    <mergeCell ref="AC1:AL1"/>
    <mergeCell ref="AM1:AT1"/>
    <mergeCell ref="AU1:BF1"/>
    <mergeCell ref="AQ2:AR2"/>
    <mergeCell ref="AS2:AT2"/>
    <mergeCell ref="AU2:AX2"/>
    <mergeCell ref="AY2:BB2"/>
    <mergeCell ref="BC2:BF2"/>
    <mergeCell ref="AC2:AD2"/>
    <mergeCell ref="AE2:AF2"/>
    <mergeCell ref="AG2:AH2"/>
    <mergeCell ref="AI2:AJ2"/>
    <mergeCell ref="AK2:AL2"/>
    <mergeCell ref="AM2:AN2"/>
    <mergeCell ref="AO2:AP2"/>
    <mergeCell ref="C21:P21"/>
    <mergeCell ref="R21:V21"/>
    <mergeCell ref="U22:V22"/>
    <mergeCell ref="C1:E1"/>
    <mergeCell ref="G1:I1"/>
    <mergeCell ref="J1:N1"/>
    <mergeCell ref="P1:Q1"/>
    <mergeCell ref="R1:S1"/>
    <mergeCell ref="T1:U1"/>
    <mergeCell ref="V1:W1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29"/>
    <col customWidth="1" min="2" max="2" width="41.71"/>
    <col customWidth="1" min="3" max="3" width="121.86"/>
    <col customWidth="1" min="4" max="4" width="47.57"/>
    <col customWidth="1" min="5" max="21" width="10.71"/>
    <col customWidth="1" min="22" max="22" width="14.14"/>
    <col customWidth="1" min="23" max="23" width="19.43"/>
    <col customWidth="1" min="24" max="24" width="19.0"/>
    <col customWidth="1" min="25" max="25" width="23.43"/>
    <col customWidth="1" min="26" max="26" width="26.29"/>
    <col customWidth="1" min="27" max="27" width="22.86"/>
    <col customWidth="1" min="28" max="28" width="29.57"/>
    <col customWidth="1" min="29" max="36" width="10.71"/>
  </cols>
  <sheetData>
    <row r="1">
      <c r="A1" s="12" t="s">
        <v>42</v>
      </c>
      <c r="B1" s="2"/>
      <c r="C1" s="3"/>
      <c r="E1" s="12" t="s">
        <v>43</v>
      </c>
      <c r="F1" s="2"/>
      <c r="G1" s="3"/>
    </row>
    <row r="2">
      <c r="A2" s="55" t="s">
        <v>44</v>
      </c>
      <c r="E2" s="56" t="s">
        <v>45</v>
      </c>
    </row>
    <row r="6" ht="15.0" customHeight="1">
      <c r="A6" s="25" t="s">
        <v>46</v>
      </c>
      <c r="B6" s="25" t="s">
        <v>47</v>
      </c>
      <c r="C6" s="25" t="s">
        <v>48</v>
      </c>
      <c r="D6" s="55" t="s">
        <v>49</v>
      </c>
    </row>
    <row r="7">
      <c r="A7" s="49" t="s">
        <v>23</v>
      </c>
      <c r="B7" s="49" t="s">
        <v>50</v>
      </c>
      <c r="C7" s="49" t="s">
        <v>51</v>
      </c>
    </row>
    <row r="8" ht="15.0" customHeight="1">
      <c r="A8" s="49" t="s">
        <v>25</v>
      </c>
      <c r="B8" s="49" t="s">
        <v>50</v>
      </c>
      <c r="C8" s="49" t="s">
        <v>52</v>
      </c>
    </row>
    <row r="9">
      <c r="A9" s="49" t="s">
        <v>26</v>
      </c>
      <c r="B9" s="49" t="s">
        <v>50</v>
      </c>
      <c r="C9" s="49" t="s">
        <v>53</v>
      </c>
    </row>
    <row r="10">
      <c r="A10" s="49" t="s">
        <v>54</v>
      </c>
      <c r="B10" s="49" t="s">
        <v>50</v>
      </c>
      <c r="C10" s="49" t="s">
        <v>55</v>
      </c>
    </row>
    <row r="11">
      <c r="A11" s="49" t="s">
        <v>24</v>
      </c>
      <c r="B11" s="49" t="s">
        <v>22</v>
      </c>
      <c r="C11" s="49" t="s">
        <v>56</v>
      </c>
    </row>
    <row r="12">
      <c r="A12" s="49" t="s">
        <v>27</v>
      </c>
      <c r="B12" s="49" t="s">
        <v>22</v>
      </c>
      <c r="C12" s="49" t="s">
        <v>56</v>
      </c>
    </row>
    <row r="13">
      <c r="A13" s="49" t="s">
        <v>28</v>
      </c>
      <c r="B13" s="49" t="s">
        <v>22</v>
      </c>
      <c r="C13" s="49" t="s">
        <v>56</v>
      </c>
    </row>
    <row r="14">
      <c r="A14" s="49" t="s">
        <v>57</v>
      </c>
      <c r="B14" s="49" t="s">
        <v>22</v>
      </c>
      <c r="C14" s="49" t="s">
        <v>56</v>
      </c>
    </row>
    <row r="16">
      <c r="A16" s="25" t="s">
        <v>58</v>
      </c>
      <c r="B16" s="25" t="s">
        <v>59</v>
      </c>
      <c r="C16" s="25" t="s">
        <v>60</v>
      </c>
    </row>
    <row r="17">
      <c r="A17" s="49" t="s">
        <v>61</v>
      </c>
      <c r="B17" s="49" t="s">
        <v>62</v>
      </c>
      <c r="C17" s="15">
        <v>0.6666</v>
      </c>
    </row>
    <row r="18">
      <c r="A18" s="49" t="s">
        <v>63</v>
      </c>
      <c r="B18" s="49" t="s">
        <v>64</v>
      </c>
      <c r="C18" s="15" t="s">
        <v>65</v>
      </c>
    </row>
    <row r="19">
      <c r="A19" s="49" t="s">
        <v>66</v>
      </c>
      <c r="B19" s="49" t="s">
        <v>64</v>
      </c>
      <c r="C19" s="15" t="s">
        <v>67</v>
      </c>
    </row>
    <row r="20">
      <c r="A20" s="49" t="s">
        <v>68</v>
      </c>
      <c r="B20" s="49" t="s">
        <v>64</v>
      </c>
      <c r="C20" s="15" t="s">
        <v>69</v>
      </c>
    </row>
    <row r="21" ht="15.75" customHeight="1"/>
    <row r="22" ht="15.75" customHeight="1">
      <c r="A22" s="25" t="s">
        <v>70</v>
      </c>
      <c r="B22" s="25" t="s">
        <v>47</v>
      </c>
      <c r="C22" s="25" t="s">
        <v>71</v>
      </c>
    </row>
    <row r="23" ht="15.75" customHeight="1">
      <c r="A23" s="49" t="s">
        <v>31</v>
      </c>
      <c r="B23" s="49" t="s">
        <v>72</v>
      </c>
      <c r="C23" s="49" t="s">
        <v>73</v>
      </c>
    </row>
    <row r="24" ht="15.75" customHeight="1">
      <c r="A24" s="49" t="s">
        <v>35</v>
      </c>
      <c r="B24" s="49" t="s">
        <v>72</v>
      </c>
      <c r="C24" s="49" t="s">
        <v>74</v>
      </c>
    </row>
    <row r="25" ht="15.75" customHeight="1">
      <c r="A25" s="49" t="s">
        <v>39</v>
      </c>
      <c r="B25" s="49" t="s">
        <v>72</v>
      </c>
      <c r="C25" s="49" t="s">
        <v>75</v>
      </c>
    </row>
    <row r="26" ht="15.75" customHeight="1">
      <c r="A26" s="49" t="s">
        <v>76</v>
      </c>
      <c r="B26" s="49" t="s">
        <v>72</v>
      </c>
      <c r="C26" s="49" t="s">
        <v>77</v>
      </c>
    </row>
    <row r="27" ht="15.75" customHeight="1"/>
    <row r="28" ht="15.75" customHeight="1">
      <c r="A28" s="25" t="s">
        <v>78</v>
      </c>
      <c r="B28" s="25" t="s">
        <v>79</v>
      </c>
      <c r="C28" s="25" t="s">
        <v>80</v>
      </c>
      <c r="D28" s="49" t="s">
        <v>81</v>
      </c>
    </row>
    <row r="29" ht="15.75" customHeight="1">
      <c r="A29" s="49" t="s">
        <v>82</v>
      </c>
      <c r="B29" s="49" t="s">
        <v>83</v>
      </c>
      <c r="C29" s="49" t="s">
        <v>84</v>
      </c>
    </row>
    <row r="30" ht="15.75" customHeight="1">
      <c r="A30" s="49" t="s">
        <v>85</v>
      </c>
      <c r="B30" s="49" t="s">
        <v>86</v>
      </c>
      <c r="C30" s="49" t="s">
        <v>87</v>
      </c>
    </row>
    <row r="31" ht="15.75" customHeight="1">
      <c r="A31" s="49" t="s">
        <v>88</v>
      </c>
      <c r="B31" s="49" t="s">
        <v>0</v>
      </c>
      <c r="C31" s="49" t="s">
        <v>89</v>
      </c>
      <c r="D31" s="49" t="s">
        <v>90</v>
      </c>
    </row>
    <row r="32" ht="15.75" customHeight="1">
      <c r="A32" s="49" t="s">
        <v>91</v>
      </c>
      <c r="B32" s="49" t="s">
        <v>0</v>
      </c>
      <c r="C32" s="49" t="s">
        <v>92</v>
      </c>
    </row>
    <row r="33" ht="15.75" customHeight="1">
      <c r="A33" s="49" t="s">
        <v>93</v>
      </c>
      <c r="B33" s="49" t="s">
        <v>86</v>
      </c>
      <c r="C33" s="49" t="s">
        <v>94</v>
      </c>
      <c r="D33" s="49" t="s">
        <v>95</v>
      </c>
    </row>
    <row r="34" ht="15.75" customHeight="1">
      <c r="A34" s="49" t="s">
        <v>96</v>
      </c>
      <c r="B34" s="49" t="s">
        <v>0</v>
      </c>
      <c r="C34" s="49" t="s">
        <v>97</v>
      </c>
      <c r="D34" s="49" t="s">
        <v>98</v>
      </c>
    </row>
    <row r="35" ht="15.75" customHeight="1">
      <c r="A35" s="49" t="s">
        <v>99</v>
      </c>
      <c r="B35" s="49" t="s">
        <v>0</v>
      </c>
      <c r="C35" s="49" t="s">
        <v>100</v>
      </c>
    </row>
    <row r="36" ht="15.75" customHeight="1"/>
    <row r="37" ht="15.75" customHeight="1">
      <c r="A37" s="25" t="s">
        <v>101</v>
      </c>
      <c r="B37" s="25" t="s">
        <v>102</v>
      </c>
      <c r="C37" s="25" t="s">
        <v>103</v>
      </c>
      <c r="D37" s="25" t="s">
        <v>104</v>
      </c>
    </row>
    <row r="38" ht="15.75" customHeight="1">
      <c r="A38" s="57" t="s">
        <v>105</v>
      </c>
      <c r="B38" s="55" t="s">
        <v>106</v>
      </c>
      <c r="C38" s="57" t="s">
        <v>107</v>
      </c>
      <c r="D38" s="58" t="s">
        <v>108</v>
      </c>
    </row>
    <row r="39" ht="15.75" customHeight="1">
      <c r="A39" s="57" t="s">
        <v>109</v>
      </c>
      <c r="B39" s="55" t="s">
        <v>110</v>
      </c>
      <c r="C39" s="57" t="s">
        <v>107</v>
      </c>
      <c r="D39" s="58" t="s">
        <v>111</v>
      </c>
    </row>
    <row r="40" ht="15.75" customHeight="1">
      <c r="A40" s="57" t="s">
        <v>112</v>
      </c>
      <c r="B40" s="55" t="s">
        <v>113</v>
      </c>
      <c r="C40" s="57" t="s">
        <v>107</v>
      </c>
      <c r="D40" s="55" t="s">
        <v>114</v>
      </c>
    </row>
    <row r="41" ht="15.75" customHeight="1">
      <c r="A41" s="57" t="s">
        <v>115</v>
      </c>
      <c r="B41" s="55" t="s">
        <v>116</v>
      </c>
      <c r="C41" s="57" t="s">
        <v>107</v>
      </c>
      <c r="D41" s="58" t="s">
        <v>117</v>
      </c>
    </row>
    <row r="42" ht="15.75" customHeight="1">
      <c r="A42" s="57" t="s">
        <v>118</v>
      </c>
      <c r="B42" s="55" t="s">
        <v>119</v>
      </c>
      <c r="C42" s="57" t="s">
        <v>107</v>
      </c>
      <c r="D42" s="58" t="s">
        <v>117</v>
      </c>
    </row>
    <row r="43" ht="15.75" customHeight="1">
      <c r="A43" s="57"/>
      <c r="B43" s="55"/>
      <c r="C43" s="57"/>
      <c r="D43" s="59"/>
    </row>
    <row r="44" ht="15.75" customHeight="1"/>
    <row r="45" ht="15.75" customHeight="1">
      <c r="A45" s="60" t="s">
        <v>120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2"/>
    </row>
    <row r="46" ht="18.75" customHeight="1">
      <c r="A46" s="63"/>
      <c r="B46" s="63"/>
      <c r="C46" s="64" t="s">
        <v>121</v>
      </c>
      <c r="D46" s="65"/>
      <c r="E46" s="66"/>
      <c r="F46" s="67" t="s">
        <v>63</v>
      </c>
      <c r="G46" s="65"/>
      <c r="H46" s="66"/>
      <c r="I46" s="68" t="s">
        <v>66</v>
      </c>
      <c r="J46" s="65"/>
      <c r="K46" s="66"/>
      <c r="L46" s="69" t="s">
        <v>68</v>
      </c>
      <c r="M46" s="65"/>
      <c r="N46" s="66"/>
      <c r="O46" s="70" t="s">
        <v>122</v>
      </c>
      <c r="P46" s="66"/>
      <c r="Q46" s="71" t="s">
        <v>19</v>
      </c>
      <c r="R46" s="66"/>
      <c r="S46" s="72" t="s">
        <v>18</v>
      </c>
      <c r="T46" s="66"/>
      <c r="U46" s="73"/>
      <c r="V46" s="66"/>
      <c r="W46" s="74" t="s">
        <v>123</v>
      </c>
      <c r="X46" s="65"/>
      <c r="Y46" s="65"/>
      <c r="Z46" s="65"/>
      <c r="AA46" s="65"/>
      <c r="AB46" s="66"/>
      <c r="AC46" s="75" t="s">
        <v>124</v>
      </c>
      <c r="AD46" s="65"/>
      <c r="AE46" s="65"/>
      <c r="AF46" s="65"/>
      <c r="AG46" s="65"/>
      <c r="AH46" s="65"/>
      <c r="AI46" s="65"/>
      <c r="AJ46" s="66"/>
    </row>
    <row r="47" ht="15.0" customHeight="1">
      <c r="A47" s="76" t="s">
        <v>1</v>
      </c>
      <c r="B47" s="77" t="s">
        <v>125</v>
      </c>
      <c r="C47" s="78" t="s">
        <v>126</v>
      </c>
      <c r="D47" s="78" t="s">
        <v>127</v>
      </c>
      <c r="E47" s="78" t="s">
        <v>128</v>
      </c>
      <c r="F47" s="79" t="s">
        <v>129</v>
      </c>
      <c r="G47" s="79" t="s">
        <v>130</v>
      </c>
      <c r="H47" s="79" t="s">
        <v>131</v>
      </c>
      <c r="I47" s="80" t="s">
        <v>132</v>
      </c>
      <c r="J47" s="80" t="s">
        <v>133</v>
      </c>
      <c r="K47" s="80" t="s">
        <v>134</v>
      </c>
      <c r="L47" s="81" t="s">
        <v>135</v>
      </c>
      <c r="M47" s="81" t="s">
        <v>136</v>
      </c>
      <c r="N47" s="81" t="s">
        <v>137</v>
      </c>
      <c r="O47" s="82" t="s">
        <v>138</v>
      </c>
      <c r="P47" s="83"/>
      <c r="Q47" s="84" t="s">
        <v>139</v>
      </c>
      <c r="R47" s="83"/>
      <c r="S47" s="85" t="s">
        <v>140</v>
      </c>
      <c r="T47" s="83"/>
      <c r="U47" s="86" t="s">
        <v>141</v>
      </c>
      <c r="V47" s="83"/>
      <c r="W47" s="87" t="s">
        <v>142</v>
      </c>
      <c r="X47" s="87" t="s">
        <v>143</v>
      </c>
      <c r="Y47" s="87" t="s">
        <v>144</v>
      </c>
      <c r="Z47" s="87" t="s">
        <v>145</v>
      </c>
      <c r="AA47" s="87" t="s">
        <v>146</v>
      </c>
      <c r="AB47" s="87" t="s">
        <v>147</v>
      </c>
      <c r="AC47" s="88" t="s">
        <v>148</v>
      </c>
      <c r="AD47" s="3"/>
      <c r="AE47" s="88" t="s">
        <v>149</v>
      </c>
      <c r="AF47" s="3"/>
      <c r="AG47" s="13" t="s">
        <v>150</v>
      </c>
      <c r="AH47" s="3"/>
      <c r="AI47" s="13" t="s">
        <v>151</v>
      </c>
      <c r="AJ47" s="3"/>
    </row>
    <row r="48" ht="15.75" customHeight="1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90"/>
      <c r="P48" s="91"/>
      <c r="Q48" s="90"/>
      <c r="R48" s="91"/>
      <c r="S48" s="90"/>
      <c r="T48" s="91"/>
      <c r="U48" s="90"/>
      <c r="V48" s="91"/>
      <c r="W48" s="89"/>
      <c r="X48" s="89"/>
      <c r="Y48" s="89"/>
      <c r="Z48" s="89"/>
      <c r="AA48" s="89"/>
      <c r="AB48" s="89"/>
      <c r="AC48" s="92" t="s">
        <v>152</v>
      </c>
      <c r="AD48" s="93"/>
      <c r="AE48" s="26" t="s">
        <v>152</v>
      </c>
      <c r="AF48" s="3"/>
      <c r="AG48" s="26" t="s">
        <v>152</v>
      </c>
      <c r="AH48" s="3"/>
      <c r="AI48" s="26" t="s">
        <v>152</v>
      </c>
      <c r="AJ48" s="3"/>
    </row>
    <row r="49" ht="25.5" customHeight="1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33" t="s">
        <v>11</v>
      </c>
      <c r="P49" s="33" t="s">
        <v>12</v>
      </c>
      <c r="Q49" s="34" t="s">
        <v>11</v>
      </c>
      <c r="R49" s="34" t="s">
        <v>12</v>
      </c>
      <c r="S49" s="35" t="s">
        <v>11</v>
      </c>
      <c r="T49" s="35" t="s">
        <v>12</v>
      </c>
      <c r="U49" s="36" t="s">
        <v>11</v>
      </c>
      <c r="V49" s="36" t="s">
        <v>12</v>
      </c>
      <c r="W49" s="94"/>
      <c r="X49" s="94"/>
      <c r="Y49" s="94"/>
      <c r="Z49" s="94"/>
      <c r="AA49" s="94"/>
      <c r="AB49" s="94"/>
      <c r="AC49" s="38" t="s">
        <v>11</v>
      </c>
      <c r="AD49" s="39"/>
      <c r="AE49" s="38" t="s">
        <v>11</v>
      </c>
      <c r="AF49" s="39" t="s">
        <v>153</v>
      </c>
      <c r="AG49" s="38" t="s">
        <v>11</v>
      </c>
      <c r="AH49" s="39"/>
      <c r="AI49" s="38" t="s">
        <v>11</v>
      </c>
      <c r="AJ49" s="39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">
    <mergeCell ref="H47:H49"/>
    <mergeCell ref="I47:I49"/>
    <mergeCell ref="J47:J49"/>
    <mergeCell ref="K47:K49"/>
    <mergeCell ref="L47:L49"/>
    <mergeCell ref="M47:M49"/>
    <mergeCell ref="N47:N49"/>
    <mergeCell ref="O47:P48"/>
    <mergeCell ref="Q47:R48"/>
    <mergeCell ref="AG48:AH48"/>
    <mergeCell ref="AI48:AJ48"/>
    <mergeCell ref="AB47:AB49"/>
    <mergeCell ref="AC47:AD47"/>
    <mergeCell ref="AE47:AF47"/>
    <mergeCell ref="AG47:AH47"/>
    <mergeCell ref="AI47:AJ47"/>
    <mergeCell ref="AC48:AD48"/>
    <mergeCell ref="AE48:AF48"/>
    <mergeCell ref="L46:N46"/>
    <mergeCell ref="O46:P46"/>
    <mergeCell ref="Q46:R46"/>
    <mergeCell ref="S46:T46"/>
    <mergeCell ref="U46:V46"/>
    <mergeCell ref="W46:AB46"/>
    <mergeCell ref="A1:C1"/>
    <mergeCell ref="E1:G1"/>
    <mergeCell ref="A2:C4"/>
    <mergeCell ref="E2:G4"/>
    <mergeCell ref="D6:G13"/>
    <mergeCell ref="A45:AJ45"/>
    <mergeCell ref="C46:E46"/>
    <mergeCell ref="AC46:AJ46"/>
    <mergeCell ref="F47:F49"/>
    <mergeCell ref="G47:G49"/>
    <mergeCell ref="F46:H46"/>
    <mergeCell ref="I46:K46"/>
    <mergeCell ref="A47:A49"/>
    <mergeCell ref="B47:B49"/>
    <mergeCell ref="C47:C49"/>
    <mergeCell ref="D47:D49"/>
    <mergeCell ref="E47:E49"/>
    <mergeCell ref="S47:T48"/>
    <mergeCell ref="U47:V48"/>
    <mergeCell ref="W47:W49"/>
    <mergeCell ref="X47:X49"/>
    <mergeCell ref="Y47:Y49"/>
    <mergeCell ref="Z47:Z49"/>
    <mergeCell ref="AA47:AA49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0.57"/>
    <col customWidth="1" min="2" max="90" width="17.29"/>
  </cols>
  <sheetData>
    <row r="1" ht="15.0" customHeight="1">
      <c r="C1" s="95" t="s">
        <v>29</v>
      </c>
      <c r="D1" s="96"/>
      <c r="E1" s="97"/>
      <c r="F1" s="98" t="s">
        <v>154</v>
      </c>
      <c r="M1" s="99" t="s">
        <v>155</v>
      </c>
      <c r="Y1" s="99"/>
      <c r="Z1" s="100" t="s">
        <v>156</v>
      </c>
      <c r="AL1" s="101" t="s">
        <v>157</v>
      </c>
      <c r="AO1" s="102" t="s">
        <v>158</v>
      </c>
      <c r="AY1" s="103" t="s">
        <v>36</v>
      </c>
      <c r="BH1" s="104" t="s">
        <v>159</v>
      </c>
      <c r="BP1" s="105" t="s">
        <v>77</v>
      </c>
      <c r="BR1" s="98" t="s">
        <v>160</v>
      </c>
      <c r="CD1" s="98" t="s">
        <v>161</v>
      </c>
      <c r="CE1" s="98" t="s">
        <v>162</v>
      </c>
      <c r="CF1" s="98" t="s">
        <v>163</v>
      </c>
      <c r="CG1" s="98" t="s">
        <v>164</v>
      </c>
      <c r="CH1" s="98" t="s">
        <v>165</v>
      </c>
      <c r="CI1" s="98" t="s">
        <v>166</v>
      </c>
      <c r="CJ1" s="98" t="s">
        <v>167</v>
      </c>
      <c r="CK1" s="98" t="s">
        <v>168</v>
      </c>
      <c r="CL1" s="98" t="s">
        <v>169</v>
      </c>
    </row>
    <row r="2">
      <c r="B2" s="106" t="s">
        <v>0</v>
      </c>
      <c r="C2" s="107"/>
      <c r="D2" s="108"/>
      <c r="E2" s="109"/>
      <c r="F2" s="110"/>
      <c r="G2" s="110"/>
      <c r="H2" s="111">
        <v>1.0</v>
      </c>
      <c r="I2" s="111">
        <v>2.0</v>
      </c>
      <c r="J2" s="111">
        <v>3.0</v>
      </c>
      <c r="K2" s="111">
        <v>4.0</v>
      </c>
      <c r="L2" s="111">
        <v>5.0</v>
      </c>
      <c r="M2" s="110"/>
      <c r="N2" s="110"/>
      <c r="O2" s="111">
        <v>1.0</v>
      </c>
      <c r="P2" s="111">
        <v>2.0</v>
      </c>
      <c r="Q2" s="111">
        <v>3.0</v>
      </c>
      <c r="R2" s="111">
        <v>4.0</v>
      </c>
      <c r="S2" s="111">
        <v>5.0</v>
      </c>
      <c r="T2" s="111">
        <v>6.0</v>
      </c>
      <c r="U2" s="111" t="s">
        <v>170</v>
      </c>
      <c r="W2" s="110" t="s">
        <v>171</v>
      </c>
      <c r="Y2" s="110"/>
      <c r="Z2" s="112">
        <v>1.0</v>
      </c>
      <c r="AC2" s="112">
        <v>2.0</v>
      </c>
      <c r="AF2" s="112">
        <v>3.0</v>
      </c>
      <c r="AI2" s="112">
        <v>4.0</v>
      </c>
      <c r="AO2" s="113">
        <v>1.0</v>
      </c>
      <c r="AQ2" s="114">
        <v>2.0</v>
      </c>
      <c r="AS2" s="115">
        <v>3.0</v>
      </c>
      <c r="AU2" s="116">
        <v>4.0</v>
      </c>
      <c r="AW2" s="116">
        <v>5.0</v>
      </c>
      <c r="AZ2" s="116">
        <v>1.0</v>
      </c>
      <c r="BA2" s="116">
        <v>2.0</v>
      </c>
      <c r="BC2" s="116">
        <v>3.0</v>
      </c>
      <c r="BD2" s="116">
        <v>4.0</v>
      </c>
      <c r="BF2" s="116">
        <v>5.0</v>
      </c>
      <c r="BG2" s="116">
        <v>6.0</v>
      </c>
      <c r="BH2" s="117">
        <v>1.0</v>
      </c>
      <c r="BJ2" s="117">
        <v>2.0</v>
      </c>
      <c r="BL2" s="117">
        <v>3.0</v>
      </c>
      <c r="BN2" s="117">
        <v>4.0</v>
      </c>
      <c r="BP2" s="118">
        <v>1.0</v>
      </c>
      <c r="BS2" s="119" t="s">
        <v>172</v>
      </c>
      <c r="BV2" s="119" t="s">
        <v>173</v>
      </c>
      <c r="BX2" s="119" t="s">
        <v>174</v>
      </c>
      <c r="BY2" s="119" t="s">
        <v>175</v>
      </c>
      <c r="CA2" s="120" t="s">
        <v>176</v>
      </c>
      <c r="CB2" s="119" t="s">
        <v>177</v>
      </c>
      <c r="CC2" s="119" t="s">
        <v>178</v>
      </c>
      <c r="CD2" s="119"/>
      <c r="CE2" s="119"/>
      <c r="CF2" s="119"/>
      <c r="CG2" s="119"/>
      <c r="CH2" s="119"/>
      <c r="CI2" s="119"/>
      <c r="CJ2" s="119"/>
      <c r="CK2" s="119"/>
      <c r="CL2" s="119"/>
    </row>
    <row r="3" ht="48.75" customHeight="1">
      <c r="A3" s="121" t="s">
        <v>1</v>
      </c>
      <c r="B3" s="49">
        <f>MIN(E2,H2,I2,J2,K2,L2,O2,P2,Q2,R2,S2,T2,AB2,AE2,AH2,AK2,AN2)</f>
        <v>1</v>
      </c>
      <c r="C3" s="122" t="s">
        <v>179</v>
      </c>
      <c r="D3" s="122" t="s">
        <v>180</v>
      </c>
      <c r="E3" s="122" t="s">
        <v>181</v>
      </c>
      <c r="F3" s="123" t="s">
        <v>182</v>
      </c>
      <c r="G3" s="123" t="s">
        <v>183</v>
      </c>
      <c r="H3" s="123" t="s">
        <v>184</v>
      </c>
      <c r="I3" s="123" t="s">
        <v>184</v>
      </c>
      <c r="J3" s="123" t="s">
        <v>184</v>
      </c>
      <c r="K3" s="123" t="s">
        <v>184</v>
      </c>
      <c r="L3" s="123" t="s">
        <v>184</v>
      </c>
      <c r="M3" s="123" t="s">
        <v>182</v>
      </c>
      <c r="N3" s="123" t="s">
        <v>183</v>
      </c>
      <c r="O3" s="123" t="s">
        <v>184</v>
      </c>
      <c r="P3" s="123" t="s">
        <v>184</v>
      </c>
      <c r="Q3" s="123" t="s">
        <v>184</v>
      </c>
      <c r="R3" s="123" t="s">
        <v>184</v>
      </c>
      <c r="S3" s="123" t="s">
        <v>184</v>
      </c>
      <c r="T3" s="123" t="s">
        <v>184</v>
      </c>
      <c r="U3" s="123" t="s">
        <v>185</v>
      </c>
      <c r="V3" s="123" t="s">
        <v>186</v>
      </c>
      <c r="W3" s="123" t="s">
        <v>187</v>
      </c>
      <c r="X3" s="123" t="s">
        <v>188</v>
      </c>
      <c r="Y3" s="123" t="s">
        <v>189</v>
      </c>
      <c r="Z3" s="123" t="s">
        <v>182</v>
      </c>
      <c r="AA3" s="123" t="s">
        <v>183</v>
      </c>
      <c r="AB3" s="123" t="s">
        <v>184</v>
      </c>
      <c r="AC3" s="123" t="s">
        <v>182</v>
      </c>
      <c r="AD3" s="123" t="s">
        <v>183</v>
      </c>
      <c r="AE3" s="123" t="s">
        <v>184</v>
      </c>
      <c r="AF3" s="123" t="s">
        <v>182</v>
      </c>
      <c r="AG3" s="123" t="s">
        <v>183</v>
      </c>
      <c r="AH3" s="123" t="s">
        <v>184</v>
      </c>
      <c r="AI3" s="123" t="s">
        <v>182</v>
      </c>
      <c r="AJ3" s="123" t="s">
        <v>183</v>
      </c>
      <c r="AK3" s="123" t="s">
        <v>184</v>
      </c>
      <c r="AL3" s="123" t="s">
        <v>182</v>
      </c>
      <c r="AM3" s="123" t="s">
        <v>183</v>
      </c>
      <c r="AN3" s="123" t="s">
        <v>184</v>
      </c>
      <c r="AO3" s="124" t="s">
        <v>190</v>
      </c>
      <c r="AP3" s="124" t="s">
        <v>11</v>
      </c>
      <c r="AQ3" s="125" t="s">
        <v>190</v>
      </c>
      <c r="AR3" s="125" t="s">
        <v>11</v>
      </c>
      <c r="AS3" s="126" t="s">
        <v>190</v>
      </c>
      <c r="AT3" s="126" t="s">
        <v>11</v>
      </c>
      <c r="AU3" s="123" t="s">
        <v>190</v>
      </c>
      <c r="AV3" s="123" t="s">
        <v>11</v>
      </c>
      <c r="AW3" s="123" t="s">
        <v>190</v>
      </c>
      <c r="AX3" s="123" t="s">
        <v>11</v>
      </c>
      <c r="AY3" s="123" t="s">
        <v>191</v>
      </c>
      <c r="AZ3" s="123" t="s">
        <v>11</v>
      </c>
      <c r="BA3" s="123" t="s">
        <v>11</v>
      </c>
      <c r="BB3" s="123" t="s">
        <v>192</v>
      </c>
      <c r="BC3" s="123" t="s">
        <v>11</v>
      </c>
      <c r="BD3" s="123" t="s">
        <v>11</v>
      </c>
      <c r="BE3" s="123" t="s">
        <v>193</v>
      </c>
      <c r="BF3" s="123" t="s">
        <v>194</v>
      </c>
      <c r="BG3" s="123" t="s">
        <v>11</v>
      </c>
      <c r="BH3" s="122" t="s">
        <v>195</v>
      </c>
      <c r="BI3" s="122" t="s">
        <v>11</v>
      </c>
      <c r="BJ3" s="122" t="s">
        <v>195</v>
      </c>
      <c r="BK3" s="122" t="s">
        <v>11</v>
      </c>
      <c r="BL3" s="122" t="s">
        <v>195</v>
      </c>
      <c r="BM3" s="122" t="s">
        <v>11</v>
      </c>
      <c r="BN3" s="122" t="s">
        <v>195</v>
      </c>
      <c r="BO3" s="122" t="s">
        <v>11</v>
      </c>
      <c r="BP3" s="127" t="s">
        <v>76</v>
      </c>
      <c r="BQ3" s="127" t="s">
        <v>11</v>
      </c>
      <c r="BR3" s="128" t="s">
        <v>196</v>
      </c>
      <c r="BS3" s="122" t="s">
        <v>197</v>
      </c>
      <c r="BT3" s="129" t="s">
        <v>198</v>
      </c>
      <c r="BU3" s="130" t="s">
        <v>199</v>
      </c>
      <c r="BV3" s="130" t="s">
        <v>200</v>
      </c>
      <c r="BW3" s="131" t="s">
        <v>201</v>
      </c>
      <c r="BX3" s="132" t="s">
        <v>202</v>
      </c>
      <c r="BY3" s="132" t="s">
        <v>203</v>
      </c>
      <c r="BZ3" s="133" t="s">
        <v>204</v>
      </c>
      <c r="CA3" s="129" t="s">
        <v>88</v>
      </c>
      <c r="CB3" s="129" t="s">
        <v>205</v>
      </c>
      <c r="CC3" s="129" t="s">
        <v>206</v>
      </c>
      <c r="CD3" s="129" t="s">
        <v>11</v>
      </c>
      <c r="CE3" s="129" t="s">
        <v>11</v>
      </c>
      <c r="CF3" s="129" t="s">
        <v>11</v>
      </c>
      <c r="CG3" s="129" t="s">
        <v>11</v>
      </c>
      <c r="CH3" s="129" t="s">
        <v>11</v>
      </c>
      <c r="CI3" s="129" t="s">
        <v>11</v>
      </c>
      <c r="CJ3" s="129" t="s">
        <v>11</v>
      </c>
      <c r="CK3" s="129" t="s">
        <v>11</v>
      </c>
      <c r="CL3" s="129" t="s">
        <v>11</v>
      </c>
    </row>
    <row r="4">
      <c r="A4" s="134"/>
      <c r="C4" s="111"/>
      <c r="D4" s="135"/>
      <c r="E4" s="136"/>
      <c r="F4" s="111"/>
      <c r="G4" s="111"/>
      <c r="H4" s="137"/>
      <c r="I4" s="137"/>
      <c r="J4" s="137"/>
      <c r="K4" s="137"/>
      <c r="L4" s="137"/>
      <c r="M4" s="45"/>
      <c r="N4" s="43"/>
      <c r="O4" s="136"/>
      <c r="P4" s="136"/>
      <c r="Q4" s="136"/>
      <c r="R4" s="136"/>
      <c r="S4" s="136"/>
      <c r="T4" s="136"/>
      <c r="U4" s="45"/>
      <c r="V4" s="45"/>
      <c r="W4" s="45"/>
      <c r="X4" s="43"/>
      <c r="Y4" s="43"/>
      <c r="Z4" s="45"/>
      <c r="AB4" s="136"/>
      <c r="AC4" s="135"/>
      <c r="AD4" s="135"/>
      <c r="AE4" s="136"/>
      <c r="AF4" s="135"/>
      <c r="AG4" s="135"/>
      <c r="AH4" s="136"/>
      <c r="AI4" s="135"/>
      <c r="AJ4" s="135"/>
      <c r="AK4" s="136"/>
      <c r="AN4" s="136"/>
    </row>
    <row r="5">
      <c r="A5" s="138"/>
      <c r="C5" s="139"/>
      <c r="D5" s="135"/>
      <c r="E5" s="140"/>
      <c r="F5" s="139"/>
      <c r="G5" s="141"/>
      <c r="H5" s="140"/>
      <c r="I5" s="140"/>
      <c r="J5" s="140"/>
      <c r="K5" s="140"/>
      <c r="L5" s="140"/>
      <c r="M5" s="45"/>
      <c r="N5" s="43"/>
      <c r="O5" s="140"/>
      <c r="P5" s="140"/>
      <c r="Q5" s="140"/>
      <c r="R5" s="140"/>
      <c r="S5" s="140"/>
      <c r="T5" s="140"/>
      <c r="U5" s="45"/>
      <c r="V5" s="45"/>
      <c r="W5" s="45"/>
      <c r="X5" s="45"/>
      <c r="Y5" s="45"/>
      <c r="Z5" s="45"/>
      <c r="AB5" s="140"/>
      <c r="AC5" s="142"/>
      <c r="AD5" s="142"/>
      <c r="AE5" s="140"/>
      <c r="AF5" s="142"/>
      <c r="AG5" s="142"/>
      <c r="AH5" s="140"/>
      <c r="AI5" s="142"/>
      <c r="AJ5" s="142"/>
      <c r="AK5" s="140"/>
      <c r="AN5" s="140"/>
    </row>
    <row r="6">
      <c r="A6" s="138"/>
      <c r="C6" s="139"/>
      <c r="D6" s="135"/>
      <c r="E6" s="140"/>
      <c r="F6" s="139"/>
      <c r="G6" s="141"/>
      <c r="H6" s="140"/>
      <c r="I6" s="140"/>
      <c r="J6" s="140"/>
      <c r="K6" s="140"/>
      <c r="L6" s="140"/>
      <c r="M6" s="45"/>
      <c r="N6" s="43"/>
      <c r="O6" s="140"/>
      <c r="P6" s="140"/>
      <c r="Q6" s="140"/>
      <c r="R6" s="140"/>
      <c r="S6" s="140"/>
      <c r="T6" s="140"/>
      <c r="U6" s="45"/>
      <c r="V6" s="45"/>
      <c r="W6" s="45"/>
      <c r="X6" s="45"/>
      <c r="Y6" s="45"/>
      <c r="Z6" s="45"/>
      <c r="AB6" s="140"/>
      <c r="AC6" s="142"/>
      <c r="AD6" s="142"/>
      <c r="AE6" s="140"/>
      <c r="AF6" s="142"/>
      <c r="AG6" s="142"/>
      <c r="AH6" s="140"/>
      <c r="AI6" s="142"/>
      <c r="AJ6" s="142"/>
      <c r="AK6" s="140"/>
      <c r="AN6" s="140"/>
    </row>
    <row r="7">
      <c r="A7" s="138"/>
      <c r="C7" s="111"/>
      <c r="D7" s="135"/>
      <c r="E7" s="140"/>
      <c r="F7" s="111"/>
      <c r="G7" s="141"/>
      <c r="H7" s="143"/>
      <c r="I7" s="143"/>
      <c r="J7" s="140"/>
      <c r="K7" s="140"/>
      <c r="L7" s="140"/>
      <c r="M7" s="45"/>
      <c r="N7" s="43"/>
      <c r="O7" s="140"/>
      <c r="P7" s="140"/>
      <c r="Q7" s="140"/>
      <c r="R7" s="140"/>
      <c r="S7" s="140"/>
      <c r="T7" s="140"/>
      <c r="U7" s="45"/>
      <c r="V7" s="45"/>
      <c r="W7" s="45"/>
      <c r="X7" s="45"/>
      <c r="Y7" s="45"/>
      <c r="Z7" s="45"/>
      <c r="AB7" s="140"/>
      <c r="AC7" s="142"/>
      <c r="AD7" s="142"/>
      <c r="AE7" s="140"/>
      <c r="AF7" s="142"/>
      <c r="AG7" s="142"/>
      <c r="AH7" s="140"/>
      <c r="AI7" s="142"/>
      <c r="AJ7" s="142"/>
      <c r="AK7" s="140"/>
      <c r="AN7" s="140"/>
    </row>
    <row r="8">
      <c r="A8" s="138"/>
      <c r="C8" s="139"/>
      <c r="D8" s="135"/>
      <c r="E8" s="140"/>
      <c r="F8" s="111"/>
      <c r="G8" s="141"/>
      <c r="H8" s="143"/>
      <c r="I8" s="143"/>
      <c r="J8" s="143"/>
      <c r="K8" s="140"/>
      <c r="L8" s="140"/>
      <c r="M8" s="45"/>
      <c r="N8" s="43"/>
      <c r="O8" s="140"/>
      <c r="P8" s="140"/>
      <c r="Q8" s="140"/>
      <c r="R8" s="140"/>
      <c r="S8" s="140"/>
      <c r="T8" s="140"/>
      <c r="X8" s="45"/>
      <c r="Y8" s="45"/>
      <c r="Z8" s="45"/>
      <c r="AB8" s="140"/>
      <c r="AC8" s="142"/>
      <c r="AD8" s="142"/>
      <c r="AE8" s="140"/>
      <c r="AF8" s="142"/>
      <c r="AG8" s="142"/>
      <c r="AH8" s="140"/>
      <c r="AI8" s="142"/>
      <c r="AJ8" s="142"/>
      <c r="AK8" s="140"/>
      <c r="AN8" s="140"/>
    </row>
    <row r="9">
      <c r="A9" s="138"/>
      <c r="C9" s="139"/>
      <c r="D9" s="135"/>
      <c r="E9" s="140"/>
      <c r="F9" s="139"/>
      <c r="G9" s="141"/>
      <c r="H9" s="144"/>
      <c r="I9" s="143"/>
      <c r="J9" s="143"/>
      <c r="K9" s="143"/>
      <c r="L9" s="145"/>
      <c r="M9" s="45"/>
      <c r="N9" s="43"/>
      <c r="O9" s="146"/>
      <c r="P9" s="146"/>
      <c r="Q9" s="146"/>
      <c r="R9" s="146"/>
      <c r="S9" s="146"/>
      <c r="T9" s="146"/>
      <c r="U9" s="45"/>
      <c r="V9" s="45"/>
      <c r="W9" s="45"/>
      <c r="Z9" s="45"/>
      <c r="AB9" s="146"/>
      <c r="AC9" s="43"/>
      <c r="AD9" s="43"/>
      <c r="AE9" s="146"/>
      <c r="AF9" s="43"/>
      <c r="AG9" s="43"/>
      <c r="AH9" s="146"/>
      <c r="AI9" s="43"/>
      <c r="AJ9" s="43"/>
      <c r="AK9" s="146"/>
      <c r="AN9" s="146"/>
    </row>
    <row r="10">
      <c r="A10" s="138"/>
      <c r="C10" s="139"/>
      <c r="D10" s="135"/>
      <c r="E10" s="136"/>
      <c r="F10" s="135"/>
      <c r="G10" s="147"/>
      <c r="H10" s="137"/>
      <c r="I10" s="137"/>
      <c r="J10" s="137"/>
      <c r="K10" s="137"/>
      <c r="L10" s="137"/>
      <c r="M10" s="45"/>
      <c r="N10" s="43"/>
      <c r="O10" s="146"/>
      <c r="P10" s="146"/>
      <c r="Q10" s="146"/>
      <c r="R10" s="146"/>
      <c r="S10" s="146"/>
      <c r="T10" s="146"/>
      <c r="U10" s="45"/>
      <c r="V10" s="45"/>
      <c r="W10" s="45"/>
      <c r="Z10" s="45"/>
      <c r="AA10" s="45"/>
      <c r="AB10" s="146"/>
      <c r="AC10" s="43"/>
      <c r="AD10" s="43"/>
      <c r="AE10" s="146"/>
      <c r="AF10" s="43"/>
      <c r="AG10" s="43"/>
      <c r="AH10" s="146"/>
      <c r="AI10" s="43"/>
      <c r="AJ10" s="43"/>
      <c r="AK10" s="146"/>
      <c r="AL10" s="45"/>
      <c r="AN10" s="146"/>
      <c r="AO10" s="148"/>
      <c r="AZ10" s="148"/>
      <c r="BU10" s="148"/>
      <c r="CI10" s="148"/>
      <c r="CJ10" s="148"/>
      <c r="CK10" s="148"/>
      <c r="CL10" s="148"/>
    </row>
    <row r="11">
      <c r="A11" s="149"/>
      <c r="C11" s="139"/>
      <c r="D11" s="135"/>
      <c r="E11" s="136"/>
      <c r="F11" s="135"/>
      <c r="G11" s="147"/>
      <c r="H11" s="137"/>
      <c r="I11" s="137"/>
      <c r="J11" s="137"/>
      <c r="K11" s="150"/>
      <c r="L11" s="150"/>
      <c r="M11" s="45"/>
      <c r="N11" s="43"/>
      <c r="O11" s="146"/>
      <c r="P11" s="146"/>
      <c r="Q11" s="146"/>
      <c r="R11" s="146"/>
      <c r="S11" s="146"/>
      <c r="T11" s="146"/>
      <c r="U11" s="45"/>
      <c r="V11" s="45"/>
      <c r="W11" s="45"/>
      <c r="Z11" s="45"/>
      <c r="AA11" s="45"/>
      <c r="AB11" s="146"/>
      <c r="AC11" s="43"/>
      <c r="AD11" s="43"/>
      <c r="AE11" s="146"/>
      <c r="AF11" s="43"/>
      <c r="AG11" s="43"/>
      <c r="AH11" s="146"/>
      <c r="AI11" s="43"/>
      <c r="AJ11" s="43"/>
      <c r="AK11" s="146"/>
      <c r="AL11" s="45"/>
      <c r="AN11" s="146"/>
      <c r="AO11" s="148"/>
      <c r="AZ11" s="148"/>
      <c r="BC11" s="148"/>
      <c r="BF11" s="148"/>
      <c r="BG11" s="148"/>
      <c r="BU11" s="148"/>
      <c r="CI11" s="148"/>
      <c r="CJ11" s="148"/>
      <c r="CK11" s="148"/>
      <c r="CL11" s="148"/>
    </row>
    <row r="12">
      <c r="A12" s="138"/>
      <c r="C12" s="139"/>
      <c r="D12" s="135"/>
      <c r="E12" s="136"/>
      <c r="F12" s="135"/>
      <c r="G12" s="147"/>
      <c r="H12" s="137"/>
      <c r="I12" s="137"/>
      <c r="J12" s="137"/>
      <c r="K12" s="150"/>
      <c r="L12" s="150"/>
      <c r="M12" s="45"/>
      <c r="N12" s="43"/>
      <c r="O12" s="146"/>
      <c r="P12" s="146"/>
      <c r="Q12" s="146"/>
      <c r="R12" s="146"/>
      <c r="S12" s="146"/>
      <c r="T12" s="146"/>
      <c r="U12" s="45"/>
      <c r="V12" s="45"/>
      <c r="W12" s="45"/>
      <c r="Z12" s="45"/>
      <c r="AA12" s="45"/>
      <c r="AB12" s="146"/>
      <c r="AC12" s="43"/>
      <c r="AD12" s="43"/>
      <c r="AE12" s="146"/>
      <c r="AF12" s="43"/>
      <c r="AG12" s="43"/>
      <c r="AH12" s="146"/>
      <c r="AI12" s="43"/>
      <c r="AJ12" s="43"/>
      <c r="AK12" s="146"/>
      <c r="AL12" s="45"/>
      <c r="AN12" s="146"/>
      <c r="AZ12" s="148"/>
      <c r="BC12" s="148"/>
      <c r="BF12" s="148"/>
      <c r="BG12" s="148"/>
      <c r="BU12" s="148"/>
      <c r="CI12" s="148"/>
      <c r="CJ12" s="148"/>
      <c r="CK12" s="148"/>
      <c r="CL12" s="148"/>
    </row>
    <row r="13">
      <c r="A13" s="138"/>
      <c r="C13" s="111"/>
      <c r="D13" s="135"/>
      <c r="E13" s="136"/>
      <c r="F13" s="147"/>
      <c r="G13" s="135"/>
      <c r="H13" s="137"/>
      <c r="I13" s="137"/>
      <c r="J13" s="137"/>
      <c r="K13" s="150"/>
      <c r="L13" s="150"/>
      <c r="M13" s="45"/>
      <c r="N13" s="43"/>
      <c r="O13" s="146"/>
      <c r="P13" s="146"/>
      <c r="Q13" s="146"/>
      <c r="R13" s="146"/>
      <c r="S13" s="146"/>
      <c r="T13" s="146"/>
      <c r="U13" s="45"/>
      <c r="V13" s="45"/>
      <c r="W13" s="45"/>
      <c r="X13" s="43"/>
      <c r="Y13" s="43"/>
      <c r="AA13" s="45"/>
      <c r="AB13" s="146"/>
      <c r="AC13" s="43"/>
      <c r="AD13" s="43"/>
      <c r="AE13" s="146"/>
      <c r="AF13" s="43"/>
      <c r="AG13" s="43"/>
      <c r="AH13" s="146"/>
      <c r="AI13" s="43"/>
      <c r="AJ13" s="43"/>
      <c r="AK13" s="146"/>
      <c r="AL13" s="45"/>
      <c r="AN13" s="146"/>
      <c r="AZ13" s="148"/>
      <c r="BC13" s="148"/>
      <c r="BF13" s="148"/>
      <c r="BG13" s="148"/>
      <c r="CI13" s="148"/>
      <c r="CJ13" s="148"/>
      <c r="CK13" s="148"/>
      <c r="CL13" s="148"/>
    </row>
    <row r="14">
      <c r="A14" s="138"/>
      <c r="C14" s="111"/>
      <c r="D14" s="135"/>
      <c r="E14" s="136"/>
      <c r="F14" s="147"/>
      <c r="G14" s="135"/>
      <c r="H14" s="137"/>
      <c r="I14" s="137"/>
      <c r="J14" s="137"/>
      <c r="K14" s="150"/>
      <c r="L14" s="150"/>
      <c r="M14" s="45"/>
      <c r="N14" s="43"/>
      <c r="O14" s="146"/>
      <c r="P14" s="146"/>
      <c r="Q14" s="146"/>
      <c r="R14" s="146"/>
      <c r="S14" s="146"/>
      <c r="T14" s="146"/>
      <c r="AA14" s="45"/>
      <c r="AB14" s="146"/>
      <c r="AC14" s="43"/>
      <c r="AD14" s="43"/>
      <c r="AE14" s="146"/>
      <c r="AF14" s="43"/>
      <c r="AG14" s="43"/>
      <c r="AH14" s="146"/>
      <c r="AI14" s="43"/>
      <c r="AJ14" s="43"/>
      <c r="AK14" s="146"/>
      <c r="AN14" s="146"/>
      <c r="AZ14" s="148"/>
      <c r="BC14" s="148"/>
      <c r="BF14" s="148"/>
      <c r="BG14" s="148"/>
      <c r="CI14" s="148"/>
      <c r="CJ14" s="148"/>
      <c r="CK14" s="148"/>
      <c r="CL14" s="148"/>
    </row>
    <row r="15">
      <c r="A15" s="138"/>
      <c r="C15" s="111"/>
      <c r="D15" s="135"/>
      <c r="E15" s="136"/>
      <c r="F15" s="147"/>
      <c r="G15" s="135"/>
      <c r="H15" s="137"/>
      <c r="I15" s="137"/>
      <c r="J15" s="137"/>
      <c r="K15" s="150"/>
      <c r="L15" s="150"/>
      <c r="M15" s="45"/>
      <c r="N15" s="43"/>
      <c r="O15" s="146"/>
      <c r="P15" s="146"/>
      <c r="Q15" s="146"/>
      <c r="R15" s="146"/>
      <c r="S15" s="146"/>
      <c r="T15" s="146"/>
      <c r="AA15" s="45"/>
      <c r="AB15" s="146"/>
      <c r="AC15" s="43"/>
      <c r="AD15" s="43"/>
      <c r="AE15" s="146"/>
      <c r="AF15" s="43"/>
      <c r="AG15" s="43"/>
      <c r="AH15" s="146"/>
      <c r="AI15" s="43"/>
      <c r="AJ15" s="43"/>
      <c r="AK15" s="146"/>
      <c r="AN15" s="146"/>
      <c r="AZ15" s="148"/>
      <c r="BC15" s="148"/>
      <c r="BF15" s="148"/>
      <c r="BG15" s="148"/>
      <c r="CI15" s="148"/>
      <c r="CJ15" s="148"/>
      <c r="CK15" s="148"/>
      <c r="CL15" s="148"/>
    </row>
    <row r="16">
      <c r="A16" s="138"/>
      <c r="C16" s="147"/>
      <c r="D16" s="147"/>
      <c r="E16" s="143"/>
      <c r="F16" s="111"/>
      <c r="G16" s="147"/>
      <c r="H16" s="143"/>
      <c r="I16" s="143"/>
      <c r="J16" s="143"/>
      <c r="K16" s="151"/>
      <c r="L16" s="151"/>
      <c r="M16" s="148"/>
      <c r="O16" s="146"/>
      <c r="P16" s="146"/>
      <c r="Q16" s="146"/>
      <c r="R16" s="146"/>
      <c r="S16" s="146"/>
      <c r="T16" s="146"/>
      <c r="AB16" s="146"/>
      <c r="AC16" s="43"/>
      <c r="AD16" s="43"/>
      <c r="AE16" s="146"/>
      <c r="AF16" s="43"/>
      <c r="AG16" s="43"/>
      <c r="AH16" s="146"/>
      <c r="AI16" s="43"/>
      <c r="AJ16" s="43"/>
      <c r="AK16" s="146"/>
      <c r="AN16" s="146"/>
      <c r="AZ16" s="148"/>
      <c r="BC16" s="148"/>
      <c r="BF16" s="148"/>
      <c r="BG16" s="148"/>
      <c r="CI16" s="148"/>
      <c r="CJ16" s="148"/>
      <c r="CK16" s="148"/>
      <c r="CL16" s="148"/>
    </row>
    <row r="17">
      <c r="A17" s="152"/>
      <c r="C17" s="111"/>
      <c r="D17" s="147"/>
      <c r="E17" s="153"/>
      <c r="F17" s="147"/>
      <c r="G17" s="147"/>
      <c r="H17" s="143"/>
      <c r="I17" s="143"/>
      <c r="J17" s="143"/>
      <c r="K17" s="151"/>
      <c r="L17" s="151"/>
      <c r="O17" s="151"/>
      <c r="P17" s="146"/>
      <c r="Q17" s="146"/>
      <c r="R17" s="146"/>
      <c r="S17" s="146"/>
      <c r="T17" s="146"/>
      <c r="AB17" s="146"/>
      <c r="AC17" s="43"/>
      <c r="AD17" s="43"/>
      <c r="AE17" s="146"/>
      <c r="AF17" s="43"/>
      <c r="AG17" s="43"/>
      <c r="AH17" s="146"/>
      <c r="AI17" s="43"/>
      <c r="AJ17" s="43"/>
      <c r="AK17" s="146"/>
      <c r="AN17" s="146"/>
      <c r="AZ17" s="148"/>
      <c r="BC17" s="148"/>
      <c r="BF17" s="148"/>
      <c r="BG17" s="148"/>
      <c r="CI17" s="148"/>
      <c r="CJ17" s="148"/>
      <c r="CK17" s="148"/>
      <c r="CL17" s="148"/>
    </row>
    <row r="18">
      <c r="A18" s="152"/>
      <c r="C18" s="111"/>
      <c r="D18" s="147"/>
      <c r="E18" s="153"/>
      <c r="F18" s="147"/>
      <c r="G18" s="147"/>
      <c r="H18" s="143"/>
      <c r="I18" s="143"/>
      <c r="J18" s="143"/>
      <c r="K18" s="151"/>
      <c r="L18" s="151"/>
      <c r="O18" s="151"/>
      <c r="P18" s="146"/>
      <c r="Q18" s="146"/>
      <c r="R18" s="146"/>
      <c r="S18" s="146"/>
      <c r="T18" s="146"/>
      <c r="AB18" s="146"/>
      <c r="AC18" s="43"/>
      <c r="AD18" s="43"/>
      <c r="AE18" s="146"/>
      <c r="AF18" s="43"/>
      <c r="AG18" s="43"/>
      <c r="AH18" s="146"/>
      <c r="AI18" s="43"/>
      <c r="AJ18" s="43"/>
      <c r="AK18" s="146"/>
      <c r="AN18" s="146"/>
      <c r="AZ18" s="148"/>
      <c r="BC18" s="148"/>
      <c r="BF18" s="148"/>
      <c r="BG18" s="148"/>
      <c r="CI18" s="148"/>
      <c r="CJ18" s="148"/>
      <c r="CK18" s="148"/>
      <c r="CL18" s="148"/>
    </row>
    <row r="19">
      <c r="A19" s="152"/>
      <c r="C19" s="147"/>
      <c r="D19" s="147"/>
      <c r="E19" s="154"/>
      <c r="F19" s="111"/>
      <c r="G19" s="147"/>
      <c r="H19" s="143"/>
      <c r="I19" s="143"/>
      <c r="J19" s="143"/>
      <c r="K19" s="151"/>
      <c r="L19" s="151"/>
      <c r="M19" s="155"/>
      <c r="O19" s="156"/>
      <c r="P19" s="157"/>
      <c r="Q19" s="158"/>
      <c r="R19" s="158"/>
      <c r="S19" s="158"/>
      <c r="T19" s="158"/>
      <c r="AB19" s="146"/>
      <c r="AC19" s="43"/>
      <c r="AD19" s="43"/>
      <c r="AE19" s="146"/>
      <c r="AF19" s="43"/>
      <c r="AG19" s="43"/>
      <c r="AH19" s="146"/>
      <c r="AI19" s="43"/>
      <c r="AJ19" s="43"/>
      <c r="AK19" s="146"/>
      <c r="AN19" s="146"/>
      <c r="AZ19" s="148"/>
      <c r="BC19" s="148"/>
      <c r="BF19" s="148"/>
      <c r="BG19" s="148"/>
      <c r="CI19" s="148"/>
      <c r="CJ19" s="148"/>
      <c r="CK19" s="148"/>
      <c r="CL19" s="148"/>
    </row>
    <row r="20" ht="15.75" customHeight="1">
      <c r="A20" s="152"/>
      <c r="C20" s="111"/>
      <c r="D20" s="159"/>
      <c r="E20" s="160"/>
      <c r="F20" s="147"/>
      <c r="G20" s="147"/>
      <c r="H20" s="143"/>
      <c r="I20" s="143"/>
      <c r="J20" s="143"/>
      <c r="K20" s="151"/>
      <c r="L20" s="151"/>
      <c r="O20" s="156"/>
      <c r="P20" s="161"/>
      <c r="Q20" s="158"/>
      <c r="R20" s="158"/>
      <c r="S20" s="158"/>
      <c r="T20" s="158"/>
      <c r="AB20" s="146"/>
      <c r="AC20" s="43"/>
      <c r="AD20" s="43"/>
      <c r="AE20" s="146"/>
      <c r="AF20" s="43"/>
      <c r="AG20" s="43"/>
      <c r="AH20" s="146"/>
      <c r="AI20" s="43"/>
      <c r="AJ20" s="43"/>
      <c r="AK20" s="146"/>
      <c r="AN20" s="146"/>
      <c r="AZ20" s="148"/>
      <c r="BC20" s="148"/>
      <c r="BF20" s="148"/>
      <c r="BG20" s="148"/>
      <c r="CI20" s="148"/>
      <c r="CJ20" s="148"/>
      <c r="CK20" s="148"/>
      <c r="CL20" s="148"/>
    </row>
    <row r="21" ht="15.75" customHeight="1">
      <c r="A21" s="152"/>
      <c r="C21" s="111"/>
      <c r="D21" s="159"/>
      <c r="E21" s="160"/>
      <c r="F21" s="147"/>
      <c r="G21" s="147"/>
      <c r="H21" s="143"/>
      <c r="I21" s="143"/>
      <c r="J21" s="143"/>
      <c r="K21" s="151"/>
      <c r="L21" s="151"/>
      <c r="O21" s="156"/>
      <c r="P21" s="161"/>
      <c r="Q21" s="158"/>
      <c r="R21" s="158"/>
      <c r="S21" s="158"/>
      <c r="T21" s="158"/>
      <c r="AB21" s="146"/>
      <c r="AC21" s="43"/>
      <c r="AD21" s="43"/>
      <c r="AE21" s="146"/>
      <c r="AF21" s="43"/>
      <c r="AG21" s="43"/>
      <c r="AH21" s="146"/>
      <c r="AI21" s="43"/>
      <c r="AJ21" s="43"/>
      <c r="AK21" s="146"/>
      <c r="AZ21" s="148"/>
      <c r="BC21" s="148"/>
      <c r="BF21" s="148"/>
      <c r="BG21" s="148"/>
      <c r="CI21" s="148"/>
      <c r="CJ21" s="148"/>
      <c r="CK21" s="148"/>
      <c r="CL21" s="148"/>
    </row>
    <row r="22" ht="15.75" customHeight="1">
      <c r="A22" s="152"/>
      <c r="C22" s="162"/>
      <c r="D22" s="159"/>
      <c r="E22" s="160"/>
      <c r="F22" s="163"/>
      <c r="G22" s="163"/>
      <c r="H22" s="143"/>
      <c r="I22" s="143"/>
      <c r="J22" s="143"/>
      <c r="K22" s="151"/>
      <c r="L22" s="151"/>
      <c r="O22" s="156"/>
      <c r="P22" s="161"/>
      <c r="Q22" s="158"/>
      <c r="R22" s="158"/>
      <c r="S22" s="158"/>
      <c r="T22" s="158"/>
      <c r="AB22" s="146"/>
      <c r="AC22" s="43"/>
      <c r="AD22" s="43"/>
      <c r="AE22" s="146"/>
      <c r="AF22" s="43"/>
      <c r="AG22" s="43"/>
      <c r="AH22" s="146"/>
      <c r="AI22" s="43"/>
      <c r="AJ22" s="43"/>
      <c r="AK22" s="146"/>
      <c r="AZ22" s="148"/>
      <c r="BC22" s="148"/>
      <c r="BF22" s="148"/>
      <c r="BG22" s="148"/>
      <c r="CI22" s="148"/>
      <c r="CJ22" s="148"/>
      <c r="CK22" s="148"/>
      <c r="CL22" s="148"/>
    </row>
    <row r="23" ht="15.75" customHeight="1">
      <c r="A23" s="152"/>
      <c r="C23" s="162"/>
      <c r="D23" s="159"/>
      <c r="E23" s="160"/>
      <c r="F23" s="163"/>
      <c r="G23" s="163"/>
      <c r="H23" s="143"/>
      <c r="I23" s="143"/>
      <c r="J23" s="143"/>
      <c r="K23" s="151"/>
      <c r="L23" s="151"/>
      <c r="O23" s="156"/>
      <c r="P23" s="161"/>
      <c r="Q23" s="158"/>
      <c r="R23" s="158"/>
      <c r="S23" s="158"/>
      <c r="T23" s="158"/>
      <c r="AB23" s="146"/>
      <c r="AC23" s="43"/>
      <c r="AD23" s="43"/>
      <c r="AE23" s="146"/>
      <c r="AF23" s="43"/>
      <c r="AG23" s="43"/>
      <c r="AH23" s="146"/>
      <c r="AI23" s="43"/>
      <c r="AJ23" s="43"/>
      <c r="AK23" s="146"/>
      <c r="AZ23" s="148"/>
      <c r="BC23" s="148"/>
      <c r="BF23" s="148"/>
      <c r="BG23" s="148"/>
      <c r="CI23" s="148"/>
      <c r="CJ23" s="148"/>
      <c r="CK23" s="148"/>
      <c r="CL23" s="148"/>
    </row>
    <row r="24" ht="15.75" customHeight="1">
      <c r="A24" s="152"/>
      <c r="C24" s="162"/>
      <c r="D24" s="159"/>
      <c r="E24" s="160"/>
      <c r="F24" s="163"/>
      <c r="G24" s="163"/>
      <c r="H24" s="143"/>
      <c r="I24" s="143"/>
      <c r="J24" s="143"/>
      <c r="K24" s="151"/>
      <c r="L24" s="151"/>
      <c r="O24" s="156"/>
      <c r="P24" s="161"/>
      <c r="Q24" s="158"/>
      <c r="R24" s="158"/>
      <c r="S24" s="158"/>
      <c r="T24" s="158"/>
      <c r="AB24" s="146"/>
      <c r="AC24" s="43"/>
      <c r="AD24" s="43"/>
      <c r="AE24" s="146"/>
      <c r="AF24" s="43"/>
      <c r="AG24" s="43"/>
      <c r="AH24" s="146"/>
      <c r="AI24" s="43"/>
      <c r="AJ24" s="43"/>
      <c r="AK24" s="146"/>
      <c r="AZ24" s="148"/>
      <c r="BC24" s="148"/>
      <c r="BF24" s="148"/>
      <c r="BG24" s="148"/>
      <c r="CI24" s="148"/>
      <c r="CJ24" s="148"/>
      <c r="CK24" s="148"/>
      <c r="CL24" s="148"/>
    </row>
    <row r="25" ht="15.75" customHeight="1">
      <c r="A25" s="152"/>
      <c r="C25" s="162"/>
      <c r="D25" s="162"/>
      <c r="E25" s="164"/>
      <c r="F25" s="163"/>
      <c r="G25" s="163"/>
      <c r="H25" s="143"/>
      <c r="I25" s="143"/>
      <c r="J25" s="143"/>
      <c r="K25" s="151"/>
      <c r="L25" s="151"/>
      <c r="O25" s="156"/>
      <c r="P25" s="161"/>
      <c r="Q25" s="158"/>
      <c r="R25" s="158"/>
      <c r="S25" s="158"/>
      <c r="T25" s="158"/>
      <c r="AB25" s="165"/>
      <c r="AC25" s="43"/>
      <c r="AD25" s="43"/>
      <c r="AE25" s="165"/>
      <c r="AF25" s="43"/>
      <c r="AG25" s="43"/>
      <c r="AH25" s="146"/>
      <c r="AI25" s="43"/>
      <c r="AJ25" s="43"/>
      <c r="AK25" s="146"/>
      <c r="AN25" s="166"/>
      <c r="AZ25" s="148"/>
      <c r="BC25" s="148"/>
      <c r="BF25" s="148"/>
      <c r="BG25" s="148"/>
      <c r="CI25" s="148"/>
      <c r="CJ25" s="148"/>
      <c r="CK25" s="148"/>
      <c r="CL25" s="148"/>
    </row>
    <row r="26" ht="15.75" customHeight="1">
      <c r="A26" s="152"/>
      <c r="C26" s="162"/>
      <c r="D26" s="162"/>
      <c r="E26" s="167"/>
      <c r="F26" s="163"/>
      <c r="G26" s="163"/>
      <c r="H26" s="143"/>
      <c r="I26" s="143"/>
      <c r="J26" s="143"/>
      <c r="K26" s="151"/>
      <c r="L26" s="151"/>
      <c r="O26" s="156"/>
      <c r="P26" s="161"/>
      <c r="Q26" s="158"/>
      <c r="R26" s="158"/>
      <c r="S26" s="158"/>
      <c r="T26" s="158"/>
      <c r="AB26" s="165"/>
      <c r="AE26" s="165"/>
      <c r="AH26" s="158"/>
      <c r="AK26" s="158"/>
      <c r="AN26" s="156"/>
      <c r="AZ26" s="148"/>
      <c r="BC26" s="148"/>
      <c r="BF26" s="148"/>
      <c r="BG26" s="148"/>
      <c r="CI26" s="148"/>
      <c r="CJ26" s="148"/>
      <c r="CK26" s="148"/>
      <c r="CL26" s="148"/>
    </row>
    <row r="27" ht="15.75" customHeight="1">
      <c r="A27" s="168"/>
      <c r="C27" s="162"/>
      <c r="D27" s="162"/>
      <c r="E27" s="169"/>
      <c r="F27" s="163"/>
      <c r="G27" s="163"/>
      <c r="H27" s="143"/>
      <c r="I27" s="143"/>
      <c r="J27" s="143"/>
      <c r="K27" s="151"/>
      <c r="L27" s="151"/>
      <c r="O27" s="156"/>
      <c r="P27" s="161"/>
      <c r="Q27" s="158"/>
      <c r="R27" s="158"/>
      <c r="S27" s="158"/>
      <c r="T27" s="158"/>
      <c r="AB27" s="165"/>
      <c r="AE27" s="165"/>
      <c r="AH27" s="158"/>
      <c r="AK27" s="158"/>
      <c r="AN27" s="158"/>
      <c r="AZ27" s="148"/>
      <c r="BC27" s="148"/>
      <c r="BF27" s="148"/>
      <c r="BG27" s="148"/>
      <c r="CI27" s="148"/>
      <c r="CJ27" s="148"/>
      <c r="CK27" s="148"/>
      <c r="CL27" s="148"/>
    </row>
    <row r="28">
      <c r="A28" s="170"/>
      <c r="C28" s="111"/>
      <c r="D28" s="111"/>
      <c r="E28" s="143"/>
      <c r="F28" s="111"/>
      <c r="G28" s="147"/>
      <c r="H28" s="143"/>
      <c r="I28" s="143"/>
      <c r="J28" s="143"/>
      <c r="K28" s="151"/>
      <c r="L28" s="151"/>
      <c r="O28" s="156"/>
      <c r="P28" s="161"/>
      <c r="Q28" s="156"/>
      <c r="R28" s="156"/>
      <c r="S28" s="156"/>
      <c r="T28" s="156"/>
      <c r="AB28" s="165"/>
      <c r="AE28" s="165"/>
      <c r="AH28" s="158"/>
      <c r="AK28" s="158"/>
      <c r="AN28" s="158"/>
      <c r="AZ28" s="148"/>
      <c r="BC28" s="148"/>
      <c r="BF28" s="148"/>
      <c r="BG28" s="148"/>
      <c r="CI28" s="148"/>
      <c r="CJ28" s="148"/>
      <c r="CK28" s="148"/>
      <c r="CL28" s="148"/>
    </row>
    <row r="29">
      <c r="A29" s="170"/>
      <c r="C29" s="111"/>
      <c r="D29" s="111"/>
      <c r="E29" s="171"/>
      <c r="F29" s="147"/>
      <c r="G29" s="147"/>
      <c r="H29" s="143"/>
      <c r="I29" s="143"/>
      <c r="J29" s="143"/>
      <c r="K29" s="151"/>
      <c r="L29" s="151"/>
      <c r="O29" s="156"/>
      <c r="P29" s="161"/>
      <c r="Q29" s="156"/>
      <c r="R29" s="156"/>
      <c r="S29" s="156"/>
      <c r="T29" s="156"/>
      <c r="AB29" s="165"/>
      <c r="AE29" s="165"/>
      <c r="AH29" s="158"/>
      <c r="AK29" s="158"/>
      <c r="AN29" s="158"/>
      <c r="AZ29" s="148"/>
      <c r="BC29" s="148"/>
      <c r="BF29" s="148"/>
      <c r="BG29" s="148"/>
      <c r="CI29" s="148"/>
      <c r="CJ29" s="148"/>
      <c r="CK29" s="148"/>
      <c r="CL29" s="148"/>
    </row>
    <row r="30">
      <c r="A30" s="170"/>
      <c r="C30" s="147"/>
      <c r="D30" s="147"/>
      <c r="E30" s="153"/>
      <c r="F30" s="111"/>
      <c r="G30" s="111"/>
      <c r="H30" s="143"/>
      <c r="I30" s="143"/>
      <c r="J30" s="143"/>
      <c r="K30" s="151"/>
      <c r="L30" s="151"/>
      <c r="O30" s="156"/>
      <c r="P30" s="156"/>
      <c r="Q30" s="156"/>
      <c r="R30" s="156"/>
      <c r="S30" s="156"/>
      <c r="T30" s="156"/>
      <c r="AB30" s="172"/>
      <c r="AE30" s="165"/>
      <c r="AH30" s="158"/>
      <c r="AK30" s="158"/>
      <c r="AN30" s="158"/>
      <c r="BF30" s="148"/>
      <c r="BG30" s="148"/>
      <c r="CI30" s="148"/>
      <c r="CJ30" s="148"/>
      <c r="CK30" s="148"/>
      <c r="CL30" s="148"/>
    </row>
    <row r="31">
      <c r="A31" s="170"/>
      <c r="C31" s="147"/>
      <c r="D31" s="147"/>
      <c r="E31" s="173"/>
      <c r="F31" s="147"/>
      <c r="G31" s="147"/>
      <c r="H31" s="143"/>
      <c r="I31" s="143"/>
      <c r="J31" s="143"/>
      <c r="K31" s="151"/>
      <c r="L31" s="151"/>
      <c r="O31" s="156"/>
      <c r="P31" s="156"/>
      <c r="Q31" s="156"/>
      <c r="R31" s="156"/>
      <c r="S31" s="156"/>
      <c r="T31" s="156"/>
      <c r="AB31" s="158"/>
      <c r="AE31" s="158"/>
      <c r="AH31" s="158"/>
      <c r="AK31" s="158"/>
      <c r="AN31" s="174"/>
      <c r="BF31" s="148"/>
      <c r="BG31" s="148"/>
      <c r="CI31" s="148"/>
      <c r="CJ31" s="148"/>
      <c r="CK31" s="148"/>
      <c r="CL31" s="148"/>
    </row>
    <row r="32">
      <c r="A32" s="170"/>
      <c r="C32" s="111"/>
      <c r="D32" s="147"/>
      <c r="E32" s="160"/>
      <c r="F32" s="147"/>
      <c r="G32" s="147"/>
      <c r="H32" s="143"/>
      <c r="I32" s="143"/>
      <c r="J32" s="143"/>
      <c r="K32" s="151"/>
      <c r="L32" s="151"/>
      <c r="O32" s="156"/>
      <c r="P32" s="156"/>
      <c r="Q32" s="156"/>
      <c r="R32" s="156"/>
      <c r="S32" s="156"/>
      <c r="T32" s="156"/>
      <c r="AB32" s="158"/>
      <c r="AE32" s="158"/>
      <c r="AH32" s="158"/>
      <c r="AK32" s="158"/>
      <c r="AN32" s="174"/>
      <c r="BF32" s="148"/>
      <c r="BG32" s="148"/>
      <c r="CI32" s="148"/>
      <c r="CJ32" s="148"/>
      <c r="CK32" s="148"/>
      <c r="CL32" s="148"/>
    </row>
    <row r="33">
      <c r="A33" s="170"/>
      <c r="C33" s="111"/>
      <c r="D33" s="147"/>
      <c r="E33" s="160"/>
      <c r="F33" s="147"/>
      <c r="G33" s="147"/>
      <c r="H33" s="143"/>
      <c r="I33" s="143"/>
      <c r="J33" s="143"/>
      <c r="K33" s="151"/>
      <c r="L33" s="151"/>
      <c r="O33" s="156"/>
      <c r="P33" s="156"/>
      <c r="Q33" s="156"/>
      <c r="R33" s="156"/>
      <c r="S33" s="156"/>
      <c r="T33" s="156"/>
      <c r="AB33" s="158"/>
      <c r="AE33" s="158"/>
      <c r="AH33" s="158"/>
      <c r="AK33" s="158"/>
      <c r="AN33" s="174"/>
      <c r="BF33" s="148"/>
      <c r="BG33" s="148"/>
      <c r="CI33" s="148"/>
      <c r="CJ33" s="148"/>
      <c r="CK33" s="148"/>
      <c r="CL33" s="148"/>
    </row>
    <row r="34">
      <c r="A34" s="170"/>
      <c r="C34" s="111"/>
      <c r="D34" s="147"/>
      <c r="E34" s="160"/>
      <c r="F34" s="147"/>
      <c r="G34" s="147"/>
      <c r="H34" s="143"/>
      <c r="I34" s="143"/>
      <c r="J34" s="143"/>
      <c r="K34" s="151"/>
      <c r="L34" s="151"/>
      <c r="O34" s="156"/>
      <c r="P34" s="156"/>
      <c r="Q34" s="156"/>
      <c r="R34" s="156"/>
      <c r="S34" s="156"/>
      <c r="T34" s="156"/>
      <c r="AB34" s="158"/>
      <c r="AE34" s="158"/>
      <c r="AH34" s="158"/>
      <c r="AK34" s="158"/>
      <c r="AN34" s="174"/>
      <c r="BF34" s="148"/>
      <c r="BG34" s="148"/>
      <c r="CI34" s="148"/>
      <c r="CJ34" s="148"/>
      <c r="CK34" s="148"/>
      <c r="CL34" s="148"/>
    </row>
    <row r="35">
      <c r="A35" s="170"/>
      <c r="D35" s="147"/>
      <c r="E35" s="160"/>
      <c r="H35" s="143"/>
      <c r="I35" s="143"/>
      <c r="J35" s="143"/>
      <c r="K35" s="151"/>
      <c r="L35" s="151"/>
      <c r="O35" s="156"/>
      <c r="P35" s="156"/>
      <c r="Q35" s="156"/>
      <c r="R35" s="156"/>
      <c r="S35" s="156"/>
      <c r="T35" s="156"/>
      <c r="AB35" s="158"/>
      <c r="AE35" s="158"/>
      <c r="AH35" s="158"/>
      <c r="AK35" s="158"/>
      <c r="AN35" s="174"/>
      <c r="BF35" s="148"/>
      <c r="BG35" s="148"/>
      <c r="CI35" s="148"/>
      <c r="CJ35" s="148"/>
      <c r="CK35" s="148"/>
      <c r="CL35" s="148"/>
    </row>
    <row r="36">
      <c r="A36" s="170"/>
      <c r="E36" s="173"/>
      <c r="H36" s="151"/>
      <c r="I36" s="151"/>
      <c r="J36" s="151"/>
      <c r="K36" s="151"/>
      <c r="L36" s="151"/>
      <c r="O36" s="156"/>
      <c r="P36" s="156"/>
      <c r="Q36" s="156"/>
      <c r="R36" s="156"/>
      <c r="S36" s="156"/>
      <c r="T36" s="156"/>
      <c r="AB36" s="172"/>
      <c r="AE36" s="172"/>
      <c r="AH36" s="172"/>
      <c r="AK36" s="158"/>
      <c r="AN36" s="174"/>
      <c r="BF36" s="148"/>
      <c r="BG36" s="148"/>
      <c r="CI36" s="148"/>
      <c r="CJ36" s="148"/>
      <c r="CK36" s="148"/>
      <c r="CL36" s="148"/>
    </row>
    <row r="37">
      <c r="A37" s="170"/>
      <c r="E37" s="160"/>
      <c r="H37" s="151"/>
      <c r="I37" s="151"/>
      <c r="J37" s="151"/>
      <c r="K37" s="151"/>
      <c r="L37" s="151"/>
      <c r="O37" s="156"/>
      <c r="P37" s="156"/>
      <c r="Q37" s="156"/>
      <c r="R37" s="156"/>
      <c r="S37" s="156"/>
      <c r="T37" s="156"/>
      <c r="AB37" s="172"/>
      <c r="AE37" s="172"/>
      <c r="AH37" s="172"/>
      <c r="AK37" s="158"/>
      <c r="AN37" s="174"/>
      <c r="BF37" s="148"/>
      <c r="BG37" s="148"/>
      <c r="CI37" s="148"/>
      <c r="CJ37" s="148"/>
      <c r="CK37" s="148"/>
      <c r="CL37" s="148"/>
    </row>
    <row r="38" ht="15.75" customHeight="1">
      <c r="A38" s="170"/>
      <c r="E38" s="160"/>
      <c r="H38" s="151"/>
      <c r="I38" s="151"/>
      <c r="J38" s="151"/>
      <c r="K38" s="151"/>
      <c r="L38" s="151"/>
      <c r="O38" s="156"/>
      <c r="P38" s="156"/>
      <c r="Q38" s="156"/>
      <c r="R38" s="156"/>
      <c r="S38" s="156"/>
      <c r="T38" s="156"/>
      <c r="AB38" s="172"/>
      <c r="AE38" s="172"/>
      <c r="AH38" s="172"/>
      <c r="AK38" s="158"/>
      <c r="AN38" s="174"/>
      <c r="BF38" s="148"/>
      <c r="BG38" s="148"/>
      <c r="CI38" s="148"/>
      <c r="CJ38" s="148"/>
      <c r="CK38" s="148"/>
      <c r="CL38" s="148"/>
    </row>
    <row r="39" ht="15.75" customHeight="1">
      <c r="A39" s="170"/>
      <c r="E39" s="160"/>
      <c r="H39" s="151"/>
      <c r="I39" s="151"/>
      <c r="J39" s="151"/>
      <c r="K39" s="151"/>
      <c r="L39" s="151"/>
      <c r="O39" s="156"/>
      <c r="P39" s="156"/>
      <c r="Q39" s="156"/>
      <c r="R39" s="156"/>
      <c r="S39" s="156"/>
      <c r="T39" s="156"/>
      <c r="AB39" s="172"/>
      <c r="AE39" s="172"/>
      <c r="AH39" s="172"/>
      <c r="AK39" s="158"/>
      <c r="AN39" s="158"/>
      <c r="BF39" s="148"/>
      <c r="BG39" s="148"/>
      <c r="CI39" s="148"/>
      <c r="CJ39" s="148"/>
      <c r="CK39" s="148"/>
      <c r="CL39" s="148"/>
    </row>
    <row r="40" ht="15.75" customHeight="1">
      <c r="A40" s="170"/>
      <c r="E40" s="160"/>
      <c r="H40" s="151"/>
      <c r="I40" s="151"/>
      <c r="J40" s="151"/>
      <c r="K40" s="151"/>
      <c r="L40" s="151"/>
      <c r="O40" s="156"/>
      <c r="P40" s="156"/>
      <c r="Q40" s="156"/>
      <c r="R40" s="156"/>
      <c r="S40" s="156"/>
      <c r="T40" s="156"/>
      <c r="AB40" s="172"/>
      <c r="AE40" s="172"/>
      <c r="AH40" s="172"/>
      <c r="AK40" s="158"/>
      <c r="AN40" s="158"/>
      <c r="BF40" s="148"/>
      <c r="BG40" s="148"/>
      <c r="CI40" s="148"/>
      <c r="CJ40" s="148"/>
      <c r="CK40" s="148"/>
      <c r="CL40" s="148"/>
    </row>
    <row r="41" ht="15.75" customHeight="1">
      <c r="A41" s="170"/>
      <c r="E41" s="160"/>
      <c r="H41" s="151"/>
      <c r="I41" s="151"/>
      <c r="J41" s="151"/>
      <c r="K41" s="151"/>
      <c r="L41" s="151"/>
      <c r="O41" s="156"/>
      <c r="P41" s="156"/>
      <c r="Q41" s="156"/>
      <c r="R41" s="156"/>
      <c r="S41" s="156"/>
      <c r="T41" s="156"/>
      <c r="AB41" s="172"/>
      <c r="AE41" s="172"/>
      <c r="AH41" s="172"/>
      <c r="AK41" s="158"/>
      <c r="AN41" s="158"/>
      <c r="BF41" s="148"/>
      <c r="BG41" s="148"/>
      <c r="CI41" s="148"/>
      <c r="CJ41" s="148"/>
      <c r="CK41" s="148"/>
      <c r="CL41" s="148"/>
    </row>
    <row r="42" ht="15.75" customHeight="1">
      <c r="A42" s="170"/>
      <c r="E42" s="160"/>
      <c r="H42" s="151"/>
      <c r="I42" s="151"/>
      <c r="J42" s="151"/>
      <c r="K42" s="151"/>
      <c r="L42" s="151"/>
      <c r="O42" s="156"/>
      <c r="P42" s="156"/>
      <c r="Q42" s="156"/>
      <c r="R42" s="156"/>
      <c r="S42" s="156"/>
      <c r="T42" s="156"/>
      <c r="AB42" s="172"/>
      <c r="AE42" s="172"/>
      <c r="AH42" s="172"/>
      <c r="AK42" s="158"/>
      <c r="AN42" s="158"/>
      <c r="BF42" s="148"/>
      <c r="BG42" s="148"/>
      <c r="CI42" s="148"/>
      <c r="CJ42" s="148"/>
      <c r="CK42" s="148"/>
      <c r="CL42" s="148"/>
    </row>
    <row r="43" ht="15.75" customHeight="1">
      <c r="A43" s="170"/>
      <c r="E43" s="160"/>
      <c r="H43" s="151"/>
      <c r="I43" s="151"/>
      <c r="J43" s="151"/>
      <c r="K43" s="151"/>
      <c r="L43" s="151"/>
      <c r="O43" s="156"/>
      <c r="P43" s="156"/>
      <c r="Q43" s="156"/>
      <c r="R43" s="156"/>
      <c r="S43" s="156"/>
      <c r="T43" s="156"/>
      <c r="AB43" s="156"/>
      <c r="AE43" s="156"/>
      <c r="AH43" s="156"/>
      <c r="AK43" s="158"/>
      <c r="AN43" s="158"/>
      <c r="BF43" s="148"/>
      <c r="BG43" s="148"/>
      <c r="CI43" s="148"/>
      <c r="CJ43" s="148"/>
      <c r="CK43" s="148"/>
      <c r="CL43" s="148"/>
    </row>
    <row r="44" ht="15.75" customHeight="1">
      <c r="E44" s="160"/>
      <c r="H44" s="151"/>
      <c r="I44" s="151"/>
      <c r="J44" s="151"/>
      <c r="K44" s="151"/>
      <c r="L44" s="151"/>
      <c r="O44" s="156"/>
      <c r="P44" s="156"/>
      <c r="Q44" s="156"/>
      <c r="R44" s="156"/>
      <c r="S44" s="156"/>
      <c r="T44" s="156"/>
      <c r="AB44" s="172"/>
      <c r="AE44" s="172"/>
      <c r="AH44" s="172"/>
      <c r="AK44" s="158"/>
      <c r="AN44" s="158"/>
    </row>
    <row r="45" ht="15.75" customHeight="1">
      <c r="E45" s="160"/>
      <c r="H45" s="151"/>
      <c r="I45" s="151"/>
      <c r="J45" s="151"/>
      <c r="K45" s="151"/>
      <c r="L45" s="151"/>
      <c r="O45" s="156"/>
      <c r="P45" s="156"/>
      <c r="Q45" s="156"/>
      <c r="R45" s="156"/>
      <c r="S45" s="156"/>
      <c r="T45" s="156"/>
      <c r="AB45" s="172"/>
      <c r="AE45" s="172"/>
      <c r="AH45" s="172"/>
      <c r="AK45" s="158"/>
      <c r="AN45" s="158"/>
    </row>
    <row r="46" ht="15.75" customHeight="1">
      <c r="E46" s="160"/>
      <c r="H46" s="151"/>
      <c r="I46" s="151"/>
      <c r="J46" s="151"/>
      <c r="K46" s="151"/>
      <c r="L46" s="151"/>
      <c r="O46" s="156"/>
      <c r="P46" s="156"/>
      <c r="Q46" s="156"/>
      <c r="R46" s="156"/>
      <c r="S46" s="156"/>
      <c r="T46" s="156"/>
      <c r="AB46" s="172"/>
      <c r="AE46" s="172"/>
      <c r="AH46" s="172"/>
      <c r="AK46" s="158"/>
      <c r="AN46" s="158"/>
    </row>
    <row r="47" ht="15.75" customHeight="1">
      <c r="E47" s="160"/>
      <c r="H47" s="151"/>
      <c r="I47" s="151"/>
      <c r="J47" s="151"/>
      <c r="K47" s="151"/>
      <c r="L47" s="151"/>
      <c r="O47" s="156"/>
      <c r="P47" s="156"/>
      <c r="Q47" s="156"/>
      <c r="R47" s="156"/>
      <c r="S47" s="156"/>
      <c r="T47" s="156"/>
      <c r="AB47" s="172"/>
      <c r="AE47" s="172"/>
      <c r="AH47" s="172"/>
      <c r="AK47" s="158"/>
      <c r="AN47" s="158"/>
    </row>
    <row r="48" ht="15.75" customHeight="1">
      <c r="E48" s="160"/>
      <c r="H48" s="151"/>
      <c r="I48" s="151"/>
      <c r="J48" s="151"/>
      <c r="K48" s="151"/>
      <c r="L48" s="151"/>
      <c r="O48" s="156"/>
      <c r="P48" s="156"/>
      <c r="Q48" s="156"/>
      <c r="R48" s="156"/>
      <c r="S48" s="156"/>
      <c r="T48" s="156"/>
      <c r="AB48" s="172"/>
      <c r="AE48" s="172"/>
      <c r="AH48" s="172"/>
      <c r="AK48" s="158"/>
      <c r="AN48" s="158"/>
    </row>
    <row r="49" ht="15.75" customHeight="1">
      <c r="E49" s="160"/>
      <c r="H49" s="151"/>
      <c r="I49" s="151"/>
      <c r="J49" s="151"/>
      <c r="K49" s="151"/>
      <c r="L49" s="151"/>
      <c r="O49" s="156"/>
      <c r="P49" s="156"/>
      <c r="Q49" s="156"/>
      <c r="R49" s="156"/>
      <c r="S49" s="156"/>
      <c r="T49" s="156"/>
      <c r="AB49" s="172"/>
      <c r="AE49" s="172"/>
      <c r="AH49" s="172"/>
      <c r="AK49" s="158"/>
      <c r="AN49" s="158"/>
    </row>
    <row r="50" ht="15.75" customHeight="1">
      <c r="H50" s="151"/>
      <c r="I50" s="151"/>
      <c r="J50" s="151"/>
      <c r="K50" s="151"/>
      <c r="L50" s="151"/>
      <c r="O50" s="156"/>
      <c r="P50" s="156"/>
      <c r="Q50" s="156"/>
      <c r="R50" s="156"/>
      <c r="S50" s="156"/>
      <c r="T50" s="156"/>
      <c r="AB50" s="172"/>
      <c r="AH50" s="172"/>
      <c r="AK50" s="158"/>
    </row>
    <row r="51" ht="15.75" customHeight="1">
      <c r="H51" s="151"/>
      <c r="I51" s="151"/>
      <c r="J51" s="151"/>
      <c r="K51" s="151"/>
      <c r="L51" s="151"/>
      <c r="O51" s="156"/>
      <c r="P51" s="156"/>
      <c r="Q51" s="156"/>
      <c r="R51" s="156"/>
      <c r="S51" s="156"/>
      <c r="T51" s="156"/>
      <c r="AB51" s="172"/>
      <c r="AH51" s="172"/>
      <c r="AK51" s="158"/>
    </row>
    <row r="52" ht="15.75" customHeight="1">
      <c r="H52" s="151"/>
      <c r="I52" s="151"/>
      <c r="J52" s="151"/>
      <c r="K52" s="151"/>
      <c r="L52" s="151"/>
      <c r="O52" s="156"/>
      <c r="P52" s="156"/>
      <c r="Q52" s="156"/>
      <c r="R52" s="156"/>
      <c r="S52" s="156"/>
      <c r="T52" s="156"/>
      <c r="AB52" s="172"/>
      <c r="AH52" s="172"/>
      <c r="AK52" s="158"/>
    </row>
    <row r="53" ht="15.75" customHeight="1">
      <c r="H53" s="151"/>
      <c r="I53" s="151"/>
      <c r="J53" s="151"/>
      <c r="K53" s="151"/>
      <c r="L53" s="151"/>
      <c r="O53" s="156"/>
      <c r="P53" s="156"/>
      <c r="Q53" s="156"/>
      <c r="R53" s="156"/>
      <c r="S53" s="156"/>
      <c r="T53" s="156"/>
      <c r="AB53" s="172"/>
      <c r="AH53" s="172"/>
      <c r="AK53" s="158"/>
    </row>
    <row r="54" ht="15.75" customHeight="1">
      <c r="H54" s="151"/>
      <c r="I54" s="151"/>
      <c r="J54" s="151"/>
      <c r="K54" s="151"/>
      <c r="L54" s="151"/>
      <c r="AB54" s="172"/>
      <c r="AH54" s="172"/>
    </row>
    <row r="55" ht="15.75" customHeight="1">
      <c r="H55" s="151"/>
      <c r="I55" s="151"/>
      <c r="J55" s="151"/>
      <c r="K55" s="151"/>
      <c r="L55" s="151"/>
      <c r="AB55" s="172"/>
      <c r="AH55" s="172"/>
    </row>
    <row r="56" ht="15.75" customHeight="1">
      <c r="H56" s="151"/>
      <c r="I56" s="151"/>
      <c r="J56" s="151"/>
      <c r="K56" s="151"/>
      <c r="L56" s="151"/>
      <c r="AH56" s="172"/>
    </row>
    <row r="57" ht="15.75" customHeight="1">
      <c r="H57" s="151"/>
      <c r="I57" s="151"/>
      <c r="J57" s="151"/>
      <c r="K57" s="151"/>
      <c r="L57" s="151"/>
      <c r="AH57" s="172"/>
    </row>
    <row r="58" ht="15.75" customHeight="1">
      <c r="H58" s="151"/>
      <c r="I58" s="151"/>
      <c r="J58" s="151"/>
      <c r="K58" s="151"/>
      <c r="L58" s="151"/>
      <c r="AH58" s="172"/>
    </row>
    <row r="59" ht="15.75" customHeight="1">
      <c r="H59" s="151"/>
      <c r="I59" s="151"/>
      <c r="J59" s="151"/>
      <c r="K59" s="151"/>
      <c r="L59" s="151"/>
      <c r="AH59" s="172"/>
    </row>
    <row r="60" ht="15.75" customHeight="1">
      <c r="H60" s="151"/>
      <c r="I60" s="151"/>
      <c r="J60" s="151"/>
      <c r="K60" s="151"/>
      <c r="L60" s="151"/>
      <c r="AH60" s="172"/>
    </row>
    <row r="61" ht="15.75" customHeight="1">
      <c r="H61" s="151"/>
      <c r="I61" s="151"/>
      <c r="J61" s="151"/>
      <c r="K61" s="151"/>
      <c r="L61" s="151"/>
      <c r="AH61" s="172"/>
    </row>
    <row r="62" ht="15.75" customHeight="1">
      <c r="H62" s="151"/>
      <c r="I62" s="151"/>
      <c r="J62" s="151"/>
      <c r="K62" s="151"/>
      <c r="L62" s="151"/>
      <c r="AH62" s="172"/>
    </row>
    <row r="63" ht="15.75" customHeight="1">
      <c r="H63" s="151"/>
      <c r="I63" s="151"/>
      <c r="J63" s="151"/>
      <c r="K63" s="151"/>
      <c r="L63" s="151"/>
      <c r="AH63" s="172"/>
    </row>
    <row r="64" ht="15.75" customHeight="1">
      <c r="H64" s="151"/>
      <c r="I64" s="151"/>
      <c r="J64" s="151"/>
      <c r="K64" s="151"/>
      <c r="L64" s="151"/>
    </row>
    <row r="65" ht="15.75" customHeight="1">
      <c r="H65" s="151"/>
      <c r="I65" s="151"/>
      <c r="J65" s="151"/>
      <c r="K65" s="151"/>
      <c r="L65" s="151"/>
    </row>
    <row r="66" ht="15.75" customHeight="1">
      <c r="H66" s="151"/>
      <c r="I66" s="151"/>
      <c r="J66" s="151"/>
      <c r="K66" s="151"/>
      <c r="L66" s="151"/>
    </row>
    <row r="67" ht="15.75" customHeight="1"/>
    <row r="68" ht="15.75" customHeight="1">
      <c r="A68" s="110">
        <v>1.0</v>
      </c>
      <c r="B68" s="110">
        <v>2.0</v>
      </c>
      <c r="C68" s="110">
        <v>3.0</v>
      </c>
      <c r="D68" s="110">
        <v>4.0</v>
      </c>
      <c r="E68" s="110">
        <v>5.0</v>
      </c>
      <c r="F68" s="110">
        <v>6.0</v>
      </c>
      <c r="G68" s="110">
        <v>7.0</v>
      </c>
      <c r="H68" s="110">
        <v>8.0</v>
      </c>
      <c r="I68" s="110">
        <v>9.0</v>
      </c>
      <c r="J68" s="110">
        <v>10.0</v>
      </c>
      <c r="K68" s="110">
        <v>11.0</v>
      </c>
      <c r="L68" s="110">
        <v>12.0</v>
      </c>
      <c r="M68" s="110">
        <v>13.0</v>
      </c>
      <c r="N68" s="110">
        <v>14.0</v>
      </c>
      <c r="O68" s="110">
        <v>15.0</v>
      </c>
      <c r="P68" s="110">
        <v>16.0</v>
      </c>
      <c r="Q68" s="110">
        <v>17.0</v>
      </c>
      <c r="R68" s="110">
        <v>18.0</v>
      </c>
      <c r="S68" s="110">
        <v>19.0</v>
      </c>
      <c r="T68" s="110">
        <v>20.0</v>
      </c>
      <c r="U68" s="110">
        <v>21.0</v>
      </c>
      <c r="V68" s="110">
        <v>22.0</v>
      </c>
      <c r="W68" s="110">
        <v>23.0</v>
      </c>
      <c r="X68" s="110">
        <v>24.0</v>
      </c>
      <c r="Y68" s="110">
        <v>25.0</v>
      </c>
      <c r="Z68" s="110">
        <v>26.0</v>
      </c>
      <c r="AA68" s="110">
        <v>27.0</v>
      </c>
      <c r="AB68" s="110">
        <v>28.0</v>
      </c>
      <c r="AC68" s="110">
        <v>29.0</v>
      </c>
      <c r="AD68" s="110">
        <v>30.0</v>
      </c>
      <c r="AE68" s="110">
        <v>31.0</v>
      </c>
      <c r="AF68" s="110">
        <v>32.0</v>
      </c>
      <c r="AG68" s="110">
        <v>33.0</v>
      </c>
      <c r="AH68" s="110">
        <v>34.0</v>
      </c>
      <c r="AI68" s="110">
        <v>35.0</v>
      </c>
      <c r="AJ68" s="110">
        <v>36.0</v>
      </c>
      <c r="AK68" s="110">
        <v>37.0</v>
      </c>
      <c r="AL68" s="110">
        <v>38.0</v>
      </c>
      <c r="AM68" s="110">
        <v>39.0</v>
      </c>
      <c r="AN68" s="110">
        <v>40.0</v>
      </c>
      <c r="AO68" s="110">
        <v>41.0</v>
      </c>
      <c r="AP68" s="110">
        <v>42.0</v>
      </c>
      <c r="AQ68" s="110">
        <v>43.0</v>
      </c>
      <c r="AR68" s="110">
        <v>44.0</v>
      </c>
      <c r="AS68" s="110">
        <v>45.0</v>
      </c>
      <c r="AT68" s="110">
        <v>46.0</v>
      </c>
      <c r="AU68" s="110">
        <v>47.0</v>
      </c>
      <c r="AV68" s="110">
        <v>48.0</v>
      </c>
      <c r="AW68" s="110">
        <v>49.0</v>
      </c>
      <c r="AX68" s="110">
        <v>50.0</v>
      </c>
      <c r="AY68" s="110">
        <v>51.0</v>
      </c>
      <c r="AZ68" s="110">
        <v>52.0</v>
      </c>
      <c r="BA68" s="110">
        <v>53.0</v>
      </c>
      <c r="BB68" s="110">
        <v>54.0</v>
      </c>
      <c r="BC68" s="110">
        <v>55.0</v>
      </c>
      <c r="BD68" s="110">
        <v>56.0</v>
      </c>
      <c r="BE68" s="110">
        <v>57.0</v>
      </c>
      <c r="BF68" s="110">
        <v>58.0</v>
      </c>
      <c r="BG68" s="110">
        <v>59.0</v>
      </c>
      <c r="BH68" s="110">
        <v>60.0</v>
      </c>
      <c r="BI68" s="110">
        <v>61.0</v>
      </c>
      <c r="BJ68" s="110">
        <v>62.0</v>
      </c>
      <c r="BK68" s="110">
        <v>63.0</v>
      </c>
      <c r="BL68" s="110">
        <v>64.0</v>
      </c>
      <c r="BM68" s="110">
        <v>65.0</v>
      </c>
      <c r="BN68" s="110">
        <v>66.0</v>
      </c>
      <c r="BO68" s="110">
        <v>67.0</v>
      </c>
      <c r="BP68" s="110">
        <v>68.0</v>
      </c>
      <c r="BQ68" s="110">
        <v>69.0</v>
      </c>
      <c r="BR68" s="110">
        <v>70.0</v>
      </c>
      <c r="BS68" s="110">
        <v>71.0</v>
      </c>
      <c r="BT68" s="110">
        <v>72.0</v>
      </c>
      <c r="BU68" s="110">
        <v>73.0</v>
      </c>
      <c r="BV68" s="110">
        <v>74.0</v>
      </c>
      <c r="BW68" s="110">
        <v>75.0</v>
      </c>
      <c r="BX68" s="110">
        <v>76.0</v>
      </c>
      <c r="BY68" s="110">
        <v>77.0</v>
      </c>
      <c r="BZ68" s="110">
        <v>78.0</v>
      </c>
      <c r="CA68" s="110">
        <v>79.0</v>
      </c>
      <c r="CB68" s="110">
        <v>80.0</v>
      </c>
      <c r="CC68" s="110">
        <v>81.0</v>
      </c>
      <c r="CD68" s="110">
        <v>82.0</v>
      </c>
      <c r="CE68" s="110">
        <v>83.0</v>
      </c>
      <c r="CF68" s="110">
        <v>84.0</v>
      </c>
      <c r="CG68" s="110">
        <v>85.0</v>
      </c>
      <c r="CH68" s="110">
        <v>86.0</v>
      </c>
      <c r="CI68" s="110">
        <v>87.0</v>
      </c>
      <c r="CJ68" s="110">
        <v>88.0</v>
      </c>
      <c r="CK68" s="110">
        <v>89.0</v>
      </c>
      <c r="CL68" s="110">
        <v>90.0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>
      <c r="C100" s="175" t="s">
        <v>14</v>
      </c>
      <c r="D100" s="176"/>
      <c r="E100" s="176"/>
      <c r="F100" s="176"/>
      <c r="G100" s="176"/>
      <c r="H100" s="176"/>
      <c r="I100" s="176"/>
      <c r="J100" s="176"/>
      <c r="K100" s="176"/>
      <c r="L100" s="176"/>
      <c r="M100" s="44"/>
      <c r="N100" s="175" t="s">
        <v>15</v>
      </c>
      <c r="O100" s="176"/>
      <c r="P100" s="176"/>
      <c r="Q100" s="176"/>
      <c r="R100" s="176"/>
      <c r="S100" s="176"/>
      <c r="U100" s="177"/>
      <c r="V100" s="177"/>
      <c r="W100" s="175" t="s">
        <v>16</v>
      </c>
      <c r="Z100" s="175" t="s">
        <v>123</v>
      </c>
      <c r="AA100" s="176"/>
      <c r="AB100" s="176"/>
      <c r="AC100" s="176"/>
      <c r="AD100" s="176"/>
      <c r="AE100" s="176"/>
      <c r="AF100" s="176"/>
      <c r="AG100" s="176"/>
      <c r="AH100" s="176"/>
      <c r="AI100" s="177"/>
      <c r="AJ100" s="177"/>
    </row>
    <row r="101" ht="15.75" customHeight="1">
      <c r="C101" s="178" t="s">
        <v>23</v>
      </c>
      <c r="D101" s="178" t="s">
        <v>25</v>
      </c>
      <c r="E101" s="178" t="s">
        <v>26</v>
      </c>
      <c r="F101" s="178" t="s">
        <v>207</v>
      </c>
      <c r="G101" s="178" t="s">
        <v>208</v>
      </c>
      <c r="H101" s="178" t="s">
        <v>209</v>
      </c>
      <c r="I101" s="178" t="s">
        <v>210</v>
      </c>
      <c r="J101" s="178" t="s">
        <v>57</v>
      </c>
      <c r="K101" s="50"/>
      <c r="M101" s="50"/>
      <c r="N101" s="116" t="s">
        <v>211</v>
      </c>
      <c r="P101" s="116"/>
      <c r="Q101" s="116" t="s">
        <v>212</v>
      </c>
      <c r="R101" s="52" t="s">
        <v>21</v>
      </c>
      <c r="S101" s="53"/>
      <c r="U101" s="50"/>
      <c r="V101" s="50"/>
      <c r="W101" s="50"/>
      <c r="Z101" s="179" t="s">
        <v>196</v>
      </c>
      <c r="AA101" s="180"/>
      <c r="AB101" s="180"/>
      <c r="AC101" s="180"/>
      <c r="AD101" s="180"/>
      <c r="AE101" s="180"/>
      <c r="AF101" s="180"/>
      <c r="AG101" s="180"/>
      <c r="AH101" s="180"/>
      <c r="AI101" s="181"/>
      <c r="AJ101" s="181"/>
    </row>
    <row r="102" ht="15.75" customHeight="1">
      <c r="B102" s="182" t="s">
        <v>213</v>
      </c>
      <c r="D102" s="183"/>
      <c r="G102" s="184" t="s">
        <v>214</v>
      </c>
      <c r="H102" s="184" t="s">
        <v>215</v>
      </c>
      <c r="I102" s="184" t="s">
        <v>216</v>
      </c>
      <c r="J102" s="183"/>
      <c r="K102" s="183"/>
      <c r="M102" s="183"/>
      <c r="N102" s="178" t="s">
        <v>29</v>
      </c>
      <c r="P102" s="110" t="s">
        <v>217</v>
      </c>
      <c r="Q102" s="111" t="s">
        <v>218</v>
      </c>
      <c r="R102" s="110">
        <v>0.66</v>
      </c>
      <c r="U102" s="185"/>
      <c r="V102" s="185"/>
      <c r="W102" s="185" t="s">
        <v>219</v>
      </c>
      <c r="Z102" s="179" t="s">
        <v>88</v>
      </c>
      <c r="AA102" s="180"/>
      <c r="AB102" s="180"/>
      <c r="AC102" s="180"/>
      <c r="AD102" s="180"/>
      <c r="AE102" s="180"/>
      <c r="AF102" s="180"/>
      <c r="AG102" s="180"/>
      <c r="AH102" s="180"/>
      <c r="AI102" s="181"/>
      <c r="AJ102" s="181"/>
    </row>
    <row r="103" ht="15.75" customHeight="1">
      <c r="D103" s="183"/>
      <c r="N103" s="178" t="s">
        <v>220</v>
      </c>
      <c r="P103" s="110" t="s">
        <v>221</v>
      </c>
      <c r="Q103" s="111" t="s">
        <v>222</v>
      </c>
      <c r="R103" s="111">
        <v>29.0</v>
      </c>
      <c r="T103" s="50"/>
      <c r="U103" s="110"/>
      <c r="V103" s="110"/>
      <c r="W103" s="110" t="s">
        <v>223</v>
      </c>
      <c r="Z103" s="181" t="s">
        <v>205</v>
      </c>
      <c r="AI103" s="181"/>
      <c r="AJ103" s="181"/>
    </row>
    <row r="104" ht="15.75" customHeight="1">
      <c r="N104" s="178" t="s">
        <v>224</v>
      </c>
      <c r="P104" s="110" t="s">
        <v>225</v>
      </c>
      <c r="Q104" s="111" t="s">
        <v>226</v>
      </c>
      <c r="R104" s="111">
        <v>92.0</v>
      </c>
      <c r="U104" s="110"/>
      <c r="V104" s="110"/>
      <c r="W104" s="110" t="s">
        <v>227</v>
      </c>
      <c r="Z104" s="181" t="s">
        <v>206</v>
      </c>
      <c r="AI104" s="181"/>
      <c r="AJ104" s="181"/>
    </row>
    <row r="105" ht="15.75" customHeight="1">
      <c r="B105" s="182" t="s">
        <v>228</v>
      </c>
      <c r="C105" s="110" t="s">
        <v>229</v>
      </c>
      <c r="D105" s="110" t="s">
        <v>230</v>
      </c>
      <c r="E105" s="110" t="s">
        <v>231</v>
      </c>
      <c r="F105" s="110" t="s">
        <v>232</v>
      </c>
      <c r="G105" s="110" t="s">
        <v>233</v>
      </c>
      <c r="H105" s="110" t="s">
        <v>233</v>
      </c>
      <c r="I105" s="110" t="s">
        <v>233</v>
      </c>
      <c r="J105" s="110" t="s">
        <v>233</v>
      </c>
      <c r="N105" s="185" t="s">
        <v>234</v>
      </c>
      <c r="P105" s="110" t="s">
        <v>235</v>
      </c>
      <c r="Q105" s="111" t="s">
        <v>236</v>
      </c>
      <c r="R105" s="111">
        <v>5.0</v>
      </c>
      <c r="U105" s="110"/>
      <c r="V105" s="110"/>
      <c r="W105" s="110" t="s">
        <v>76</v>
      </c>
    </row>
    <row r="106" ht="15.75" customHeight="1">
      <c r="C106" s="110" t="s">
        <v>237</v>
      </c>
      <c r="D106" s="110" t="s">
        <v>237</v>
      </c>
      <c r="E106" s="110" t="s">
        <v>237</v>
      </c>
      <c r="F106" s="110" t="s">
        <v>237</v>
      </c>
      <c r="G106" s="110" t="s">
        <v>238</v>
      </c>
      <c r="H106" s="110" t="s">
        <v>238</v>
      </c>
      <c r="I106" s="110" t="s">
        <v>238</v>
      </c>
      <c r="J106" s="110" t="s">
        <v>238</v>
      </c>
      <c r="N106" s="185" t="s">
        <v>157</v>
      </c>
      <c r="P106" s="110" t="s">
        <v>239</v>
      </c>
      <c r="Q106" s="111" t="s">
        <v>240</v>
      </c>
      <c r="R106" s="111">
        <v>6.0</v>
      </c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40">
    <mergeCell ref="N103:O103"/>
    <mergeCell ref="N104:O104"/>
    <mergeCell ref="N105:O105"/>
    <mergeCell ref="N106:O106"/>
    <mergeCell ref="U2:V2"/>
    <mergeCell ref="W2:X2"/>
    <mergeCell ref="C100:L100"/>
    <mergeCell ref="N100:S100"/>
    <mergeCell ref="N101:O101"/>
    <mergeCell ref="R101:S101"/>
    <mergeCell ref="N102:O102"/>
    <mergeCell ref="BH1:BO1"/>
    <mergeCell ref="BP1:BQ1"/>
    <mergeCell ref="BR1:CC1"/>
    <mergeCell ref="Z2:AB2"/>
    <mergeCell ref="AC2:AE2"/>
    <mergeCell ref="Z100:AH100"/>
    <mergeCell ref="Z101:AH101"/>
    <mergeCell ref="Z102:AH102"/>
    <mergeCell ref="Z103:AH103"/>
    <mergeCell ref="Z104:AH104"/>
    <mergeCell ref="AF2:AH2"/>
    <mergeCell ref="AI2:AK2"/>
    <mergeCell ref="AO2:AP2"/>
    <mergeCell ref="AQ2:AR2"/>
    <mergeCell ref="AS2:AT2"/>
    <mergeCell ref="AU2:AV2"/>
    <mergeCell ref="AW2:AX2"/>
    <mergeCell ref="BH2:BI2"/>
    <mergeCell ref="BJ2:BK2"/>
    <mergeCell ref="BL2:BM2"/>
    <mergeCell ref="BN2:BO2"/>
    <mergeCell ref="BP2:BQ2"/>
    <mergeCell ref="C1:E2"/>
    <mergeCell ref="F1:L1"/>
    <mergeCell ref="M1:X1"/>
    <mergeCell ref="Z1:AK1"/>
    <mergeCell ref="AL1:AN2"/>
    <mergeCell ref="AO1:AX1"/>
    <mergeCell ref="AY1:BG1"/>
  </mergeCells>
  <printOptions/>
  <pageMargins bottom="0.75" footer="0.0" header="0.0" left="0.7" right="0.7" top="0.75"/>
  <pageSetup paperSize="9" orientation="portrait"/>
  <drawing r:id="rId1"/>
</worksheet>
</file>