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porte de transacciones" sheetId="1" r:id="rId4"/>
  </sheets>
  <definedNames/>
  <calcPr/>
  <extLst>
    <ext uri="GoogleSheetsCustomDataVersion2">
      <go:sheetsCustomData xmlns:go="http://customooxmlschemas.google.com/" r:id="rId5" roundtripDataChecksum="wi3jlIJctqAFgqAUcwQgYGC5LbnmnyWkHGSIG2K00Vw="/>
    </ext>
  </extLst>
</workbook>
</file>

<file path=xl/sharedStrings.xml><?xml version="1.0" encoding="utf-8"?>
<sst xmlns="http://schemas.openxmlformats.org/spreadsheetml/2006/main" count="465" uniqueCount="94">
  <si>
    <t>País</t>
  </si>
  <si>
    <t>Razón social</t>
  </si>
  <si>
    <t>Nombre de comercio</t>
  </si>
  <si>
    <t>Usuario</t>
  </si>
  <si>
    <t>Info adicional comercio</t>
  </si>
  <si>
    <t>Tipo documento</t>
  </si>
  <si>
    <t>Número documento</t>
  </si>
  <si>
    <t>Operación</t>
  </si>
  <si>
    <t>Número de operación</t>
  </si>
  <si>
    <t>Referencia operación</t>
  </si>
  <si>
    <t>Fecha trx</t>
  </si>
  <si>
    <t>Estado</t>
  </si>
  <si>
    <t>Monto bruto</t>
  </si>
  <si>
    <t>Propina</t>
  </si>
  <si>
    <t>Info adicional trx</t>
  </si>
  <si>
    <t>Marca tarjeta</t>
  </si>
  <si>
    <t>Medio de pago</t>
  </si>
  <si>
    <t>Arancel adquirente %</t>
  </si>
  <si>
    <t>Pan tarjeta</t>
  </si>
  <si>
    <t>Cuotas</t>
  </si>
  <si>
    <t>Dias de pago</t>
  </si>
  <si>
    <t>Descuento financiero por cuotas %</t>
  </si>
  <si>
    <t>Total descuento financiero por cuotas</t>
  </si>
  <si>
    <t>Iva sobre descuento financiero por cuotas</t>
  </si>
  <si>
    <t>Total arancel adquirente</t>
  </si>
  <si>
    <t>Iva sobre arancel adquirente</t>
  </si>
  <si>
    <t>Monto neto a recibir por customer</t>
  </si>
  <si>
    <t>Fecha de pago</t>
  </si>
  <si>
    <t>Número de serie</t>
  </si>
  <si>
    <t>Dias de pago al merchant</t>
  </si>
  <si>
    <t>Arancel a merchant %</t>
  </si>
  <si>
    <t>Total arancel a merchant</t>
  </si>
  <si>
    <t>Iva sobre arancel a merchant</t>
  </si>
  <si>
    <t>Retención iva merchant</t>
  </si>
  <si>
    <t>Retención ganancias merchant</t>
  </si>
  <si>
    <t>Monto neto a recibir por merchant</t>
  </si>
  <si>
    <t>Fecha de pago al merchant</t>
  </si>
  <si>
    <t>Cbu</t>
  </si>
  <si>
    <t>Arancel menta %</t>
  </si>
  <si>
    <t>Total arancel menta</t>
  </si>
  <si>
    <t>iva sobre arancel menta</t>
  </si>
  <si>
    <t>Descuento %</t>
  </si>
  <si>
    <t>Retención ingresos brutos merchant</t>
  </si>
  <si>
    <t>Tipos de financiación</t>
  </si>
  <si>
    <t>Moneda</t>
  </si>
  <si>
    <t>ARG</t>
  </si>
  <si>
    <t>PAGOS DIGITALES</t>
  </si>
  <si>
    <t>morellinicolas7@gmail.com</t>
  </si>
  <si>
    <t>C11581</t>
  </si>
  <si>
    <t>CUIT</t>
  </si>
  <si>
    <t>30717440885</t>
  </si>
  <si>
    <t>PAYMENT</t>
  </si>
  <si>
    <t/>
  </si>
  <si>
    <t>2025-10-18T15:12:07-03:00</t>
  </si>
  <si>
    <t>APPROVED</t>
  </si>
  <si>
    <t>VISA</t>
  </si>
  <si>
    <t>DEBIT</t>
  </si>
  <si>
    <t>XXXXXXXXXXXX3779</t>
  </si>
  <si>
    <t>1</t>
  </si>
  <si>
    <t>0</t>
  </si>
  <si>
    <t>2025-09-30</t>
  </si>
  <si>
    <t>98282217021048</t>
  </si>
  <si>
    <t>2</t>
  </si>
  <si>
    <t>2025-10-02</t>
  </si>
  <si>
    <t>0170316820000032352546</t>
  </si>
  <si>
    <t>ESTANDAR</t>
  </si>
  <si>
    <t>ARS</t>
  </si>
  <si>
    <t>2025-10-18T15:13:07-03:00</t>
  </si>
  <si>
    <t>CREDIT</t>
  </si>
  <si>
    <t>XXXXXXXXXXXX2350</t>
  </si>
  <si>
    <t>3</t>
  </si>
  <si>
    <t>8</t>
  </si>
  <si>
    <t>2025-10-10</t>
  </si>
  <si>
    <t>2025-10-18T15:13:51-03:00</t>
  </si>
  <si>
    <t>PREPAID</t>
  </si>
  <si>
    <t>2025-10-18T15:15:17-03:00</t>
  </si>
  <si>
    <t>QR</t>
  </si>
  <si>
    <t>2025-10-18T15:15:58-03:00</t>
  </si>
  <si>
    <t>AMEX</t>
  </si>
  <si>
    <t>XXXXXXXXXXX2017</t>
  </si>
  <si>
    <t>MX</t>
  </si>
  <si>
    <t>2025-10-18T17:11:31-03:00</t>
  </si>
  <si>
    <t>CUOTA_SIMPLE</t>
  </si>
  <si>
    <t>USD</t>
  </si>
  <si>
    <t>2025-10-18T17:12:23-03:00</t>
  </si>
  <si>
    <t>REJECTED</t>
  </si>
  <si>
    <t>XXXXXXXXXXXX4129</t>
  </si>
  <si>
    <t>2025-10-18T17:14:20-03:00</t>
  </si>
  <si>
    <t>2025-10-18T17:32:08-03:00</t>
  </si>
  <si>
    <t>2025-10-15</t>
  </si>
  <si>
    <t>2025-10-27</t>
  </si>
  <si>
    <t>2025-10-18T17:32:45-03:00</t>
  </si>
  <si>
    <t>6</t>
  </si>
  <si>
    <t>2025-10-02T17:32:45-03:00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</si>
</sst>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rgb="FF000000"/>
      <name val="Calibri"/>
      <scheme val="minor"/>
    </font>
    <font>
      <color theme="1"/>
      <name val="Calibri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horizontal="righ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43"/>
    <col customWidth="1" min="2" max="2" width="16.43"/>
    <col customWidth="1" min="3" max="3" width="19.43"/>
    <col customWidth="1" min="4" max="4" width="26.43"/>
    <col customWidth="1" min="5" max="5" width="24.43"/>
    <col customWidth="1" min="6" max="6" width="15.43"/>
    <col customWidth="1" min="7" max="7" width="17.43"/>
    <col customWidth="1" min="8" max="8" width="10.43"/>
    <col customWidth="1" min="9" max="9" width="20.43"/>
    <col customWidth="1" min="10" max="10" width="21.43"/>
    <col customWidth="1" min="11" max="11" width="26.43"/>
    <col customWidth="1" min="12" max="12" width="9.43"/>
    <col customWidth="1" min="13" max="13" width="12.43"/>
    <col customWidth="1" min="14" max="14" width="8.43"/>
    <col customWidth="1" min="15" max="15" width="19.43"/>
    <col customWidth="1" min="16" max="17" width="14.43"/>
    <col customWidth="1" min="18" max="18" width="21.43"/>
    <col customWidth="1" min="19" max="19" width="17.43"/>
    <col customWidth="1" min="20" max="20" width="7.43"/>
    <col customWidth="1" min="21" max="21" width="13.43"/>
    <col customWidth="1" min="22" max="22" width="34.43"/>
    <col customWidth="1" min="23" max="23" width="38.43"/>
    <col customWidth="1" min="24" max="24" width="42.43"/>
    <col customWidth="1" min="25" max="25" width="25.43"/>
    <col customWidth="1" min="26" max="26" width="29.43"/>
    <col customWidth="1" min="27" max="27" width="34.43"/>
    <col customWidth="1" min="28" max="28" width="14.43"/>
    <col customWidth="1" min="29" max="29" width="16.43"/>
    <col customWidth="1" min="30" max="30" width="25.43"/>
    <col customWidth="1" min="31" max="31" width="21.43"/>
    <col customWidth="1" min="32" max="32" width="25.43"/>
    <col customWidth="1" min="33" max="33" width="29.43"/>
    <col customWidth="1" min="34" max="34" width="38.43"/>
    <col customWidth="1" min="35" max="35" width="42.43"/>
    <col customWidth="1" min="36" max="36" width="23.43"/>
    <col customWidth="1" min="37" max="37" width="29.43"/>
    <col customWidth="1" min="38" max="38" width="34.43"/>
    <col customWidth="1" min="39" max="39" width="26.43"/>
    <col customWidth="1" min="40" max="40" width="23.43"/>
    <col customWidth="1" min="41" max="41" width="16.43"/>
    <col customWidth="1" min="42" max="42" width="20.43"/>
    <col customWidth="1" min="43" max="43" width="24.43"/>
    <col customWidth="1" min="44" max="44" width="12.43"/>
    <col customWidth="1" min="45" max="45" width="35.43"/>
    <col customWidth="1" min="46" max="46" width="22.43"/>
    <col customWidth="1" min="47" max="47" width="7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22</v>
      </c>
      <c r="AI1" s="1" t="s">
        <v>23</v>
      </c>
      <c r="AJ1" s="1" t="s">
        <v>33</v>
      </c>
      <c r="AK1" s="1" t="s">
        <v>34</v>
      </c>
      <c r="AL1" s="1" t="s">
        <v>35</v>
      </c>
      <c r="AM1" s="1" t="s">
        <v>36</v>
      </c>
      <c r="AN1" s="1" t="s">
        <v>37</v>
      </c>
      <c r="AO1" s="1" t="s">
        <v>38</v>
      </c>
      <c r="AP1" s="1" t="s">
        <v>39</v>
      </c>
      <c r="AQ1" s="1" t="s">
        <v>40</v>
      </c>
      <c r="AR1" s="1" t="s">
        <v>41</v>
      </c>
      <c r="AS1" s="1" t="s">
        <v>42</v>
      </c>
      <c r="AT1" s="1" t="s">
        <v>43</v>
      </c>
      <c r="AU1" s="1" t="s">
        <v>44</v>
      </c>
    </row>
    <row r="2">
      <c r="A2" s="1" t="s">
        <v>45</v>
      </c>
      <c r="B2" s="1" t="s">
        <v>46</v>
      </c>
      <c r="C2" s="1" t="s">
        <v>46</v>
      </c>
      <c r="D2" s="1" t="s">
        <v>47</v>
      </c>
      <c r="E2" s="2" t="s">
        <v>48</v>
      </c>
      <c r="F2" s="1" t="s">
        <v>49</v>
      </c>
      <c r="G2" s="1" t="s">
        <v>50</v>
      </c>
      <c r="H2" s="1" t="s">
        <v>51</v>
      </c>
      <c r="I2" s="2">
        <f t="shared" ref="I2:I14" si="1">RANDBETWEEN(11111111,99999999)</f>
        <v>45485020</v>
      </c>
      <c r="J2" s="1" t="s">
        <v>52</v>
      </c>
      <c r="K2" s="2" t="s">
        <v>53</v>
      </c>
      <c r="L2" s="1" t="s">
        <v>54</v>
      </c>
      <c r="M2" s="2">
        <v>100.17</v>
      </c>
      <c r="N2" s="1" t="s">
        <v>52</v>
      </c>
      <c r="O2" s="1" t="s">
        <v>52</v>
      </c>
      <c r="P2" s="1" t="s">
        <v>55</v>
      </c>
      <c r="Q2" s="1" t="s">
        <v>56</v>
      </c>
      <c r="R2" s="1">
        <v>0.0</v>
      </c>
      <c r="S2" s="1" t="s">
        <v>57</v>
      </c>
      <c r="T2" s="1" t="s">
        <v>58</v>
      </c>
      <c r="U2" s="1" t="s">
        <v>59</v>
      </c>
      <c r="V2" s="1">
        <v>0.0</v>
      </c>
      <c r="W2" s="1">
        <v>0.0</v>
      </c>
      <c r="X2" s="1">
        <v>0.0</v>
      </c>
      <c r="Y2" s="1">
        <v>0.0</v>
      </c>
      <c r="Z2" s="1">
        <v>0.0</v>
      </c>
      <c r="AA2" s="1">
        <v>100.0</v>
      </c>
      <c r="AB2" s="1" t="s">
        <v>60</v>
      </c>
      <c r="AC2" s="1" t="s">
        <v>61</v>
      </c>
      <c r="AD2" s="1" t="s">
        <v>62</v>
      </c>
      <c r="AE2" s="1">
        <v>3.0</v>
      </c>
      <c r="AF2" s="1">
        <v>3.0</v>
      </c>
      <c r="AG2" s="1">
        <v>0.63</v>
      </c>
      <c r="AH2" s="1">
        <v>0.0</v>
      </c>
      <c r="AI2" s="1">
        <v>0.0</v>
      </c>
      <c r="AJ2" s="1">
        <v>0.0</v>
      </c>
      <c r="AK2" s="1">
        <v>0.0</v>
      </c>
      <c r="AL2" s="1">
        <v>93.0</v>
      </c>
      <c r="AM2" s="1" t="s">
        <v>63</v>
      </c>
      <c r="AN2" s="1" t="s">
        <v>64</v>
      </c>
      <c r="AO2" s="1">
        <v>0.35</v>
      </c>
      <c r="AP2" s="1">
        <v>0.35</v>
      </c>
      <c r="AQ2" s="1">
        <v>0.07</v>
      </c>
      <c r="AR2" s="1">
        <v>1.0</v>
      </c>
      <c r="AS2" s="1">
        <v>3.37</v>
      </c>
      <c r="AT2" s="1" t="s">
        <v>65</v>
      </c>
      <c r="AU2" s="1" t="s">
        <v>66</v>
      </c>
    </row>
    <row r="3">
      <c r="A3" s="1" t="s">
        <v>45</v>
      </c>
      <c r="B3" s="1" t="s">
        <v>46</v>
      </c>
      <c r="C3" s="1" t="s">
        <v>46</v>
      </c>
      <c r="D3" s="1" t="s">
        <v>47</v>
      </c>
      <c r="E3" s="2" t="s">
        <v>48</v>
      </c>
      <c r="F3" s="1" t="s">
        <v>49</v>
      </c>
      <c r="G3" s="1" t="s">
        <v>50</v>
      </c>
      <c r="H3" s="1" t="s">
        <v>51</v>
      </c>
      <c r="I3" s="2">
        <f t="shared" si="1"/>
        <v>45473376</v>
      </c>
      <c r="J3" s="1" t="s">
        <v>52</v>
      </c>
      <c r="K3" s="2" t="s">
        <v>67</v>
      </c>
      <c r="L3" s="1" t="s">
        <v>54</v>
      </c>
      <c r="M3" s="1">
        <v>120.25</v>
      </c>
      <c r="N3" s="1" t="s">
        <v>52</v>
      </c>
      <c r="O3" s="1" t="s">
        <v>52</v>
      </c>
      <c r="P3" s="1" t="s">
        <v>55</v>
      </c>
      <c r="Q3" s="1" t="s">
        <v>68</v>
      </c>
      <c r="R3" s="1">
        <v>0.0</v>
      </c>
      <c r="S3" s="1" t="s">
        <v>69</v>
      </c>
      <c r="T3" s="1" t="s">
        <v>70</v>
      </c>
      <c r="U3" s="1" t="s">
        <v>59</v>
      </c>
      <c r="V3" s="1">
        <v>13.92</v>
      </c>
      <c r="W3" s="1">
        <v>16.73</v>
      </c>
      <c r="X3" s="1">
        <v>3.51</v>
      </c>
      <c r="Y3" s="1">
        <v>0.0</v>
      </c>
      <c r="Z3" s="1">
        <v>0.0</v>
      </c>
      <c r="AA3" s="1">
        <v>100.0</v>
      </c>
      <c r="AB3" s="1" t="s">
        <v>60</v>
      </c>
      <c r="AC3" s="1" t="s">
        <v>61</v>
      </c>
      <c r="AD3" s="1" t="s">
        <v>71</v>
      </c>
      <c r="AE3" s="1">
        <v>5.0</v>
      </c>
      <c r="AF3" s="1">
        <v>6.01</v>
      </c>
      <c r="AG3" s="1">
        <v>1.26</v>
      </c>
      <c r="AH3" s="1">
        <v>16.73</v>
      </c>
      <c r="AI3" s="1">
        <v>3.51</v>
      </c>
      <c r="AJ3" s="1">
        <v>0.0</v>
      </c>
      <c r="AK3" s="1">
        <v>0.0</v>
      </c>
      <c r="AL3" s="1">
        <v>89.48</v>
      </c>
      <c r="AM3" s="1" t="s">
        <v>72</v>
      </c>
      <c r="AN3" s="1" t="s">
        <v>64</v>
      </c>
      <c r="AO3" s="1">
        <v>0.35</v>
      </c>
      <c r="AP3" s="1">
        <v>0.42</v>
      </c>
      <c r="AQ3" s="1">
        <v>0.09</v>
      </c>
      <c r="AR3" s="1">
        <v>1.0</v>
      </c>
      <c r="AS3" s="1">
        <v>3.25</v>
      </c>
      <c r="AT3" s="1" t="s">
        <v>65</v>
      </c>
      <c r="AU3" s="1" t="s">
        <v>66</v>
      </c>
    </row>
    <row r="4">
      <c r="A4" s="1" t="s">
        <v>45</v>
      </c>
      <c r="B4" s="1" t="s">
        <v>46</v>
      </c>
      <c r="C4" s="1" t="s">
        <v>46</v>
      </c>
      <c r="D4" s="1" t="s">
        <v>47</v>
      </c>
      <c r="E4" s="2" t="s">
        <v>48</v>
      </c>
      <c r="F4" s="1" t="s">
        <v>49</v>
      </c>
      <c r="G4" s="1" t="s">
        <v>50</v>
      </c>
      <c r="H4" s="1" t="s">
        <v>51</v>
      </c>
      <c r="I4" s="2">
        <f t="shared" si="1"/>
        <v>77382117</v>
      </c>
      <c r="J4" s="1" t="s">
        <v>52</v>
      </c>
      <c r="K4" s="2" t="s">
        <v>73</v>
      </c>
      <c r="L4" s="1" t="s">
        <v>54</v>
      </c>
      <c r="M4" s="1">
        <v>138.36</v>
      </c>
      <c r="N4" s="1" t="s">
        <v>52</v>
      </c>
      <c r="O4" s="1" t="s">
        <v>52</v>
      </c>
      <c r="P4" s="1" t="s">
        <v>55</v>
      </c>
      <c r="Q4" s="2" t="s">
        <v>74</v>
      </c>
      <c r="R4" s="1">
        <v>0.0</v>
      </c>
      <c r="S4" s="1" t="s">
        <v>69</v>
      </c>
      <c r="T4" s="2">
        <v>1.0</v>
      </c>
      <c r="U4" s="1" t="s">
        <v>59</v>
      </c>
      <c r="V4" s="1">
        <v>22.91</v>
      </c>
      <c r="W4" s="1">
        <v>31.7</v>
      </c>
      <c r="X4" s="1">
        <v>6.66</v>
      </c>
      <c r="Y4" s="1">
        <v>0.0</v>
      </c>
      <c r="Z4" s="1">
        <v>0.0</v>
      </c>
      <c r="AA4" s="1">
        <v>100.0</v>
      </c>
      <c r="AB4" s="1" t="s">
        <v>60</v>
      </c>
      <c r="AC4" s="1" t="s">
        <v>61</v>
      </c>
      <c r="AD4" s="1" t="s">
        <v>71</v>
      </c>
      <c r="AE4" s="1">
        <v>5.0</v>
      </c>
      <c r="AF4" s="1">
        <v>6.92</v>
      </c>
      <c r="AG4" s="1">
        <v>1.45</v>
      </c>
      <c r="AH4" s="1">
        <v>31.7</v>
      </c>
      <c r="AI4" s="1">
        <v>6.66</v>
      </c>
      <c r="AJ4" s="1">
        <v>0.0</v>
      </c>
      <c r="AK4" s="1">
        <v>0.0</v>
      </c>
      <c r="AL4" s="1">
        <v>88.42</v>
      </c>
      <c r="AM4" s="1" t="s">
        <v>72</v>
      </c>
      <c r="AN4" s="1" t="s">
        <v>64</v>
      </c>
      <c r="AO4" s="1">
        <v>0.35</v>
      </c>
      <c r="AP4" s="1">
        <v>0.48</v>
      </c>
      <c r="AQ4" s="1">
        <v>0.1</v>
      </c>
      <c r="AR4" s="1">
        <v>1.0</v>
      </c>
      <c r="AS4" s="1">
        <v>3.21</v>
      </c>
      <c r="AT4" s="1" t="s">
        <v>65</v>
      </c>
      <c r="AU4" s="1" t="s">
        <v>66</v>
      </c>
    </row>
    <row r="5">
      <c r="A5" s="1" t="s">
        <v>45</v>
      </c>
      <c r="B5" s="1" t="s">
        <v>46</v>
      </c>
      <c r="C5" s="1" t="s">
        <v>46</v>
      </c>
      <c r="D5" s="1" t="s">
        <v>47</v>
      </c>
      <c r="E5" s="2" t="s">
        <v>48</v>
      </c>
      <c r="F5" s="1" t="s">
        <v>49</v>
      </c>
      <c r="G5" s="1" t="s">
        <v>50</v>
      </c>
      <c r="H5" s="1" t="s">
        <v>51</v>
      </c>
      <c r="I5" s="2">
        <f t="shared" si="1"/>
        <v>88391157</v>
      </c>
      <c r="J5" s="1" t="s">
        <v>52</v>
      </c>
      <c r="K5" s="2" t="s">
        <v>75</v>
      </c>
      <c r="L5" s="1" t="s">
        <v>54</v>
      </c>
      <c r="M5" s="2">
        <v>105.43</v>
      </c>
      <c r="N5" s="1" t="s">
        <v>52</v>
      </c>
      <c r="O5" s="1" t="s">
        <v>52</v>
      </c>
      <c r="P5" s="1" t="s">
        <v>55</v>
      </c>
      <c r="Q5" s="2" t="s">
        <v>76</v>
      </c>
      <c r="R5" s="1">
        <v>0.0</v>
      </c>
      <c r="S5" s="1" t="s">
        <v>69</v>
      </c>
      <c r="T5" s="2">
        <v>1.0</v>
      </c>
      <c r="U5" s="1" t="s">
        <v>59</v>
      </c>
      <c r="V5" s="1">
        <v>13.92</v>
      </c>
      <c r="W5" s="1">
        <v>14.64</v>
      </c>
      <c r="X5" s="1">
        <v>3.08</v>
      </c>
      <c r="Y5" s="1">
        <v>0.0</v>
      </c>
      <c r="Z5" s="1">
        <v>0.0</v>
      </c>
      <c r="AA5" s="1">
        <v>87.51</v>
      </c>
      <c r="AB5" s="1" t="s">
        <v>60</v>
      </c>
      <c r="AC5" s="1" t="s">
        <v>61</v>
      </c>
      <c r="AD5" s="1" t="s">
        <v>71</v>
      </c>
      <c r="AE5" s="1">
        <v>5.0</v>
      </c>
      <c r="AF5" s="1">
        <v>5.26</v>
      </c>
      <c r="AG5" s="1">
        <v>1.1</v>
      </c>
      <c r="AH5" s="1">
        <v>14.64</v>
      </c>
      <c r="AI5" s="1">
        <v>3.08</v>
      </c>
      <c r="AJ5" s="1">
        <v>0.0</v>
      </c>
      <c r="AK5" s="1">
        <v>0.0</v>
      </c>
      <c r="AL5" s="1">
        <v>78.31</v>
      </c>
      <c r="AM5" s="1" t="s">
        <v>72</v>
      </c>
      <c r="AN5" s="1" t="s">
        <v>64</v>
      </c>
      <c r="AO5" s="1">
        <v>0.35</v>
      </c>
      <c r="AP5" s="1">
        <v>0.37</v>
      </c>
      <c r="AQ5" s="1">
        <v>0.08</v>
      </c>
      <c r="AR5" s="1">
        <v>1.0</v>
      </c>
      <c r="AS5" s="1">
        <v>2.84</v>
      </c>
      <c r="AT5" s="1" t="s">
        <v>65</v>
      </c>
      <c r="AU5" s="1" t="s">
        <v>66</v>
      </c>
    </row>
    <row r="6">
      <c r="A6" s="1" t="s">
        <v>45</v>
      </c>
      <c r="B6" s="1" t="s">
        <v>46</v>
      </c>
      <c r="C6" s="1" t="s">
        <v>46</v>
      </c>
      <c r="D6" s="1" t="s">
        <v>47</v>
      </c>
      <c r="E6" s="2" t="s">
        <v>48</v>
      </c>
      <c r="F6" s="1" t="s">
        <v>49</v>
      </c>
      <c r="G6" s="1" t="s">
        <v>50</v>
      </c>
      <c r="H6" s="1" t="s">
        <v>51</v>
      </c>
      <c r="I6" s="2">
        <f t="shared" si="1"/>
        <v>27403502</v>
      </c>
      <c r="J6" s="1" t="s">
        <v>52</v>
      </c>
      <c r="K6" s="2" t="s">
        <v>77</v>
      </c>
      <c r="L6" s="1" t="s">
        <v>54</v>
      </c>
      <c r="M6" s="2">
        <v>105.54</v>
      </c>
      <c r="N6" s="1" t="s">
        <v>52</v>
      </c>
      <c r="O6" s="1" t="s">
        <v>52</v>
      </c>
      <c r="P6" s="1" t="s">
        <v>78</v>
      </c>
      <c r="Q6" s="1" t="s">
        <v>68</v>
      </c>
      <c r="R6" s="1" t="s">
        <v>52</v>
      </c>
      <c r="S6" s="1" t="s">
        <v>79</v>
      </c>
      <c r="T6" s="2">
        <v>1.0</v>
      </c>
      <c r="U6" s="1" t="s">
        <v>52</v>
      </c>
      <c r="V6" s="1" t="s">
        <v>52</v>
      </c>
      <c r="W6" s="1" t="s">
        <v>52</v>
      </c>
      <c r="X6" s="1" t="s">
        <v>52</v>
      </c>
      <c r="Y6" s="1" t="s">
        <v>52</v>
      </c>
      <c r="Z6" s="1" t="s">
        <v>52</v>
      </c>
      <c r="AA6" s="1" t="s">
        <v>52</v>
      </c>
      <c r="AB6" s="1" t="s">
        <v>52</v>
      </c>
      <c r="AC6" s="1" t="s">
        <v>61</v>
      </c>
      <c r="AD6" s="1" t="s">
        <v>52</v>
      </c>
      <c r="AE6" s="1" t="s">
        <v>52</v>
      </c>
      <c r="AF6" s="1" t="s">
        <v>52</v>
      </c>
      <c r="AG6" s="1" t="s">
        <v>52</v>
      </c>
      <c r="AH6" s="1" t="s">
        <v>52</v>
      </c>
      <c r="AI6" s="1" t="s">
        <v>52</v>
      </c>
      <c r="AJ6" s="1" t="s">
        <v>52</v>
      </c>
      <c r="AK6" s="1" t="s">
        <v>52</v>
      </c>
      <c r="AL6" s="1" t="s">
        <v>52</v>
      </c>
      <c r="AM6" s="1" t="s">
        <v>52</v>
      </c>
      <c r="AN6" s="1" t="s">
        <v>64</v>
      </c>
      <c r="AO6" s="1" t="s">
        <v>52</v>
      </c>
      <c r="AP6" s="1" t="s">
        <v>52</v>
      </c>
      <c r="AQ6" s="1" t="s">
        <v>52</v>
      </c>
      <c r="AR6" s="1" t="s">
        <v>52</v>
      </c>
      <c r="AS6" s="1" t="s">
        <v>52</v>
      </c>
      <c r="AT6" s="1" t="s">
        <v>65</v>
      </c>
      <c r="AU6" s="2" t="s">
        <v>80</v>
      </c>
    </row>
    <row r="7">
      <c r="A7" s="1" t="s">
        <v>45</v>
      </c>
      <c r="B7" s="1" t="s">
        <v>46</v>
      </c>
      <c r="C7" s="1" t="s">
        <v>46</v>
      </c>
      <c r="D7" s="1" t="s">
        <v>47</v>
      </c>
      <c r="E7" s="2" t="s">
        <v>48</v>
      </c>
      <c r="F7" s="1" t="s">
        <v>49</v>
      </c>
      <c r="G7" s="1" t="s">
        <v>50</v>
      </c>
      <c r="H7" s="1" t="s">
        <v>51</v>
      </c>
      <c r="I7" s="2">
        <f t="shared" si="1"/>
        <v>52268408</v>
      </c>
      <c r="J7" s="1" t="s">
        <v>52</v>
      </c>
      <c r="K7" s="2" t="s">
        <v>81</v>
      </c>
      <c r="L7" s="1" t="s">
        <v>54</v>
      </c>
      <c r="M7" s="2">
        <v>106.65</v>
      </c>
      <c r="N7" s="1" t="s">
        <v>52</v>
      </c>
      <c r="O7" s="1" t="s">
        <v>52</v>
      </c>
      <c r="P7" s="1" t="s">
        <v>55</v>
      </c>
      <c r="Q7" s="1" t="s">
        <v>68</v>
      </c>
      <c r="R7" s="1" t="s">
        <v>52</v>
      </c>
      <c r="S7" s="1" t="s">
        <v>69</v>
      </c>
      <c r="T7" s="2">
        <v>6.0</v>
      </c>
      <c r="U7" s="1" t="s">
        <v>52</v>
      </c>
      <c r="V7" s="1" t="s">
        <v>52</v>
      </c>
      <c r="W7" s="1" t="s">
        <v>52</v>
      </c>
      <c r="X7" s="1" t="s">
        <v>52</v>
      </c>
      <c r="Y7" s="1" t="s">
        <v>52</v>
      </c>
      <c r="Z7" s="1" t="s">
        <v>52</v>
      </c>
      <c r="AA7" s="1" t="s">
        <v>52</v>
      </c>
      <c r="AB7" s="1" t="s">
        <v>52</v>
      </c>
      <c r="AC7" s="1" t="s">
        <v>61</v>
      </c>
      <c r="AD7" s="1" t="s">
        <v>52</v>
      </c>
      <c r="AE7" s="1" t="s">
        <v>52</v>
      </c>
      <c r="AF7" s="1" t="s">
        <v>52</v>
      </c>
      <c r="AG7" s="1" t="s">
        <v>52</v>
      </c>
      <c r="AH7" s="1" t="s">
        <v>52</v>
      </c>
      <c r="AI7" s="1" t="s">
        <v>52</v>
      </c>
      <c r="AJ7" s="1" t="s">
        <v>52</v>
      </c>
      <c r="AK7" s="1" t="s">
        <v>52</v>
      </c>
      <c r="AL7" s="1" t="s">
        <v>52</v>
      </c>
      <c r="AM7" s="1" t="s">
        <v>52</v>
      </c>
      <c r="AN7" s="1" t="s">
        <v>64</v>
      </c>
      <c r="AO7" s="1" t="s">
        <v>52</v>
      </c>
      <c r="AP7" s="1" t="s">
        <v>52</v>
      </c>
      <c r="AQ7" s="1" t="s">
        <v>52</v>
      </c>
      <c r="AR7" s="1" t="s">
        <v>52</v>
      </c>
      <c r="AS7" s="1" t="s">
        <v>52</v>
      </c>
      <c r="AT7" s="1" t="s">
        <v>82</v>
      </c>
      <c r="AU7" s="2" t="s">
        <v>83</v>
      </c>
    </row>
    <row r="8">
      <c r="A8" s="1" t="s">
        <v>45</v>
      </c>
      <c r="B8" s="1" t="s">
        <v>46</v>
      </c>
      <c r="C8" s="1" t="s">
        <v>46</v>
      </c>
      <c r="D8" s="1" t="s">
        <v>47</v>
      </c>
      <c r="E8" s="2" t="s">
        <v>48</v>
      </c>
      <c r="F8" s="1" t="s">
        <v>49</v>
      </c>
      <c r="G8" s="1" t="s">
        <v>50</v>
      </c>
      <c r="H8" s="1" t="s">
        <v>51</v>
      </c>
      <c r="I8" s="2">
        <f t="shared" si="1"/>
        <v>28630521</v>
      </c>
      <c r="J8" s="1" t="s">
        <v>52</v>
      </c>
      <c r="K8" s="2" t="s">
        <v>84</v>
      </c>
      <c r="L8" s="2" t="s">
        <v>85</v>
      </c>
      <c r="M8" s="2">
        <v>40008.54</v>
      </c>
      <c r="N8" s="1" t="s">
        <v>52</v>
      </c>
      <c r="O8" s="1" t="s">
        <v>52</v>
      </c>
      <c r="P8" s="1" t="s">
        <v>55</v>
      </c>
      <c r="Q8" s="2" t="s">
        <v>74</v>
      </c>
      <c r="R8" s="1" t="s">
        <v>52</v>
      </c>
      <c r="S8" s="1" t="s">
        <v>86</v>
      </c>
      <c r="T8" s="2">
        <v>1.0</v>
      </c>
      <c r="U8" s="1" t="s">
        <v>52</v>
      </c>
      <c r="V8" s="1" t="s">
        <v>52</v>
      </c>
      <c r="W8" s="1" t="s">
        <v>52</v>
      </c>
      <c r="X8" s="1" t="s">
        <v>52</v>
      </c>
      <c r="Y8" s="1" t="s">
        <v>52</v>
      </c>
      <c r="Z8" s="1" t="s">
        <v>52</v>
      </c>
      <c r="AA8" s="1" t="s">
        <v>52</v>
      </c>
      <c r="AB8" s="1" t="s">
        <v>52</v>
      </c>
      <c r="AC8" s="1" t="s">
        <v>61</v>
      </c>
      <c r="AD8" s="1" t="s">
        <v>52</v>
      </c>
      <c r="AE8" s="1" t="s">
        <v>52</v>
      </c>
      <c r="AF8" s="1" t="s">
        <v>52</v>
      </c>
      <c r="AG8" s="1" t="s">
        <v>52</v>
      </c>
      <c r="AH8" s="1" t="s">
        <v>52</v>
      </c>
      <c r="AI8" s="1" t="s">
        <v>52</v>
      </c>
      <c r="AJ8" s="1" t="s">
        <v>52</v>
      </c>
      <c r="AK8" s="1" t="s">
        <v>52</v>
      </c>
      <c r="AL8" s="1" t="s">
        <v>52</v>
      </c>
      <c r="AM8" s="1" t="s">
        <v>52</v>
      </c>
      <c r="AN8" s="1" t="s">
        <v>64</v>
      </c>
      <c r="AO8" s="1" t="s">
        <v>52</v>
      </c>
      <c r="AP8" s="1" t="s">
        <v>52</v>
      </c>
      <c r="AQ8" s="1" t="s">
        <v>52</v>
      </c>
      <c r="AR8" s="1" t="s">
        <v>52</v>
      </c>
      <c r="AS8" s="1" t="s">
        <v>52</v>
      </c>
      <c r="AT8" s="1" t="s">
        <v>82</v>
      </c>
      <c r="AU8" s="1" t="s">
        <v>66</v>
      </c>
    </row>
    <row r="9">
      <c r="A9" s="3" t="s">
        <v>45</v>
      </c>
      <c r="B9" s="3" t="s">
        <v>46</v>
      </c>
      <c r="C9" s="3" t="s">
        <v>46</v>
      </c>
      <c r="D9" s="3" t="s">
        <v>47</v>
      </c>
      <c r="E9" s="2" t="s">
        <v>48</v>
      </c>
      <c r="F9" s="3" t="s">
        <v>49</v>
      </c>
      <c r="G9" s="3" t="s">
        <v>50</v>
      </c>
      <c r="H9" s="3" t="s">
        <v>51</v>
      </c>
      <c r="I9" s="2">
        <f t="shared" si="1"/>
        <v>40585188</v>
      </c>
      <c r="J9" s="3" t="s">
        <v>52</v>
      </c>
      <c r="K9" s="4" t="s">
        <v>87</v>
      </c>
      <c r="L9" s="2" t="s">
        <v>85</v>
      </c>
      <c r="M9" s="5">
        <v>150.02</v>
      </c>
      <c r="N9" s="3" t="s">
        <v>52</v>
      </c>
      <c r="O9" s="3" t="s">
        <v>52</v>
      </c>
      <c r="P9" s="3" t="s">
        <v>55</v>
      </c>
      <c r="Q9" s="3" t="s">
        <v>68</v>
      </c>
      <c r="R9" s="3" t="s">
        <v>52</v>
      </c>
      <c r="S9" s="3" t="s">
        <v>86</v>
      </c>
      <c r="T9" s="3" t="s">
        <v>70</v>
      </c>
      <c r="U9" s="3" t="s">
        <v>52</v>
      </c>
      <c r="V9" s="3" t="s">
        <v>52</v>
      </c>
      <c r="W9" s="3" t="s">
        <v>52</v>
      </c>
      <c r="X9" s="3" t="s">
        <v>52</v>
      </c>
      <c r="Y9" s="3" t="s">
        <v>52</v>
      </c>
      <c r="Z9" s="3" t="s">
        <v>52</v>
      </c>
      <c r="AA9" s="3" t="s">
        <v>52</v>
      </c>
      <c r="AB9" s="3" t="s">
        <v>52</v>
      </c>
      <c r="AC9" s="3" t="s">
        <v>61</v>
      </c>
      <c r="AD9" s="3" t="s">
        <v>52</v>
      </c>
      <c r="AE9" s="3" t="s">
        <v>52</v>
      </c>
      <c r="AF9" s="3" t="s">
        <v>52</v>
      </c>
      <c r="AG9" s="3" t="s">
        <v>52</v>
      </c>
      <c r="AH9" s="3" t="s">
        <v>52</v>
      </c>
      <c r="AI9" s="3" t="s">
        <v>52</v>
      </c>
      <c r="AJ9" s="3" t="s">
        <v>52</v>
      </c>
      <c r="AK9" s="3" t="s">
        <v>52</v>
      </c>
      <c r="AL9" s="3" t="s">
        <v>52</v>
      </c>
      <c r="AM9" s="3" t="s">
        <v>52</v>
      </c>
      <c r="AN9" s="3" t="s">
        <v>64</v>
      </c>
      <c r="AO9" s="3" t="s">
        <v>52</v>
      </c>
      <c r="AP9" s="3" t="s">
        <v>52</v>
      </c>
      <c r="AQ9" s="3" t="s">
        <v>52</v>
      </c>
      <c r="AR9" s="3" t="s">
        <v>52</v>
      </c>
      <c r="AS9" s="3" t="s">
        <v>52</v>
      </c>
      <c r="AT9" s="3" t="s">
        <v>82</v>
      </c>
      <c r="AU9" s="3" t="s">
        <v>66</v>
      </c>
    </row>
    <row r="10">
      <c r="A10" s="3" t="s">
        <v>45</v>
      </c>
      <c r="B10" s="3" t="s">
        <v>46</v>
      </c>
      <c r="C10" s="3" t="s">
        <v>46</v>
      </c>
      <c r="D10" s="3" t="s">
        <v>47</v>
      </c>
      <c r="E10" s="2" t="s">
        <v>48</v>
      </c>
      <c r="F10" s="3" t="s">
        <v>49</v>
      </c>
      <c r="G10" s="3" t="s">
        <v>50</v>
      </c>
      <c r="H10" s="3" t="s">
        <v>51</v>
      </c>
      <c r="I10" s="2">
        <f t="shared" si="1"/>
        <v>79217294</v>
      </c>
      <c r="J10" s="3" t="s">
        <v>52</v>
      </c>
      <c r="K10" s="4" t="s">
        <v>88</v>
      </c>
      <c r="L10" s="2" t="s">
        <v>85</v>
      </c>
      <c r="M10" s="6">
        <v>16846.35</v>
      </c>
      <c r="N10" s="3" t="s">
        <v>52</v>
      </c>
      <c r="O10" s="3" t="s">
        <v>52</v>
      </c>
      <c r="P10" s="3" t="s">
        <v>55</v>
      </c>
      <c r="Q10" s="3" t="s">
        <v>76</v>
      </c>
      <c r="R10" s="5">
        <v>0.0</v>
      </c>
      <c r="S10" s="3" t="s">
        <v>69</v>
      </c>
      <c r="T10" s="5">
        <v>1.0</v>
      </c>
      <c r="U10" s="3" t="s">
        <v>59</v>
      </c>
      <c r="V10" s="5">
        <v>7.58</v>
      </c>
      <c r="W10" s="5">
        <v>7.58</v>
      </c>
      <c r="X10" s="5">
        <v>1.59</v>
      </c>
      <c r="Y10" s="5">
        <v>0.0</v>
      </c>
      <c r="Z10" s="5">
        <v>0.0</v>
      </c>
      <c r="AA10" s="5">
        <v>90.83</v>
      </c>
      <c r="AB10" s="3" t="s">
        <v>89</v>
      </c>
      <c r="AC10" s="3" t="s">
        <v>61</v>
      </c>
      <c r="AD10" s="3" t="s">
        <v>71</v>
      </c>
      <c r="AE10" s="5">
        <v>5.0</v>
      </c>
      <c r="AF10" s="5">
        <v>5.0</v>
      </c>
      <c r="AG10" s="5">
        <v>1.05</v>
      </c>
      <c r="AH10" s="5">
        <v>7.58</v>
      </c>
      <c r="AI10" s="5">
        <v>1.59</v>
      </c>
      <c r="AJ10" s="5">
        <v>0.0</v>
      </c>
      <c r="AK10" s="5">
        <v>0.0</v>
      </c>
      <c r="AL10" s="5">
        <v>81.81</v>
      </c>
      <c r="AM10" s="3" t="s">
        <v>90</v>
      </c>
      <c r="AN10" s="3" t="s">
        <v>64</v>
      </c>
      <c r="AO10" s="5">
        <v>0.35</v>
      </c>
      <c r="AP10" s="5">
        <v>0.35</v>
      </c>
      <c r="AQ10" s="5">
        <v>0.07</v>
      </c>
      <c r="AR10" s="5">
        <v>1.0</v>
      </c>
      <c r="AS10" s="5">
        <v>2.97</v>
      </c>
      <c r="AT10" s="3" t="s">
        <v>82</v>
      </c>
      <c r="AU10" s="3" t="s">
        <v>66</v>
      </c>
    </row>
    <row r="11">
      <c r="A11" s="3" t="s">
        <v>45</v>
      </c>
      <c r="B11" s="3" t="s">
        <v>46</v>
      </c>
      <c r="C11" s="3" t="s">
        <v>46</v>
      </c>
      <c r="D11" s="3" t="s">
        <v>47</v>
      </c>
      <c r="E11" s="2" t="s">
        <v>48</v>
      </c>
      <c r="F11" s="3" t="s">
        <v>49</v>
      </c>
      <c r="G11" s="3" t="s">
        <v>50</v>
      </c>
      <c r="H11" s="3" t="s">
        <v>51</v>
      </c>
      <c r="I11" s="2">
        <f t="shared" si="1"/>
        <v>88019694</v>
      </c>
      <c r="J11" s="3" t="s">
        <v>52</v>
      </c>
      <c r="K11" s="4" t="s">
        <v>91</v>
      </c>
      <c r="L11" s="2" t="s">
        <v>85</v>
      </c>
      <c r="M11" s="6">
        <v>1111235.55</v>
      </c>
      <c r="N11" s="3" t="s">
        <v>52</v>
      </c>
      <c r="O11" s="3" t="s">
        <v>52</v>
      </c>
      <c r="P11" s="3" t="s">
        <v>55</v>
      </c>
      <c r="Q11" s="3" t="s">
        <v>68</v>
      </c>
      <c r="R11" s="5">
        <v>0.0</v>
      </c>
      <c r="S11" s="3" t="s">
        <v>69</v>
      </c>
      <c r="T11" s="3" t="s">
        <v>92</v>
      </c>
      <c r="U11" s="3" t="s">
        <v>59</v>
      </c>
      <c r="V11" s="5">
        <v>14.21</v>
      </c>
      <c r="W11" s="5">
        <v>14.21</v>
      </c>
      <c r="X11" s="5">
        <v>2.98</v>
      </c>
      <c r="Y11" s="5">
        <v>0.0</v>
      </c>
      <c r="Z11" s="5">
        <v>0.0</v>
      </c>
      <c r="AA11" s="5">
        <v>82.81</v>
      </c>
      <c r="AB11" s="3" t="s">
        <v>89</v>
      </c>
      <c r="AC11" s="3" t="s">
        <v>61</v>
      </c>
      <c r="AD11" s="3" t="s">
        <v>71</v>
      </c>
      <c r="AE11" s="5">
        <v>5.0</v>
      </c>
      <c r="AF11" s="5">
        <v>5.0</v>
      </c>
      <c r="AG11" s="5">
        <v>1.05</v>
      </c>
      <c r="AH11" s="5">
        <v>14.21</v>
      </c>
      <c r="AI11" s="5">
        <v>2.98</v>
      </c>
      <c r="AJ11" s="5">
        <v>0.0</v>
      </c>
      <c r="AK11" s="5">
        <v>0.0</v>
      </c>
      <c r="AL11" s="5">
        <v>74.07</v>
      </c>
      <c r="AM11" s="3" t="s">
        <v>90</v>
      </c>
      <c r="AN11" s="3" t="s">
        <v>64</v>
      </c>
      <c r="AO11" s="5">
        <v>0.35</v>
      </c>
      <c r="AP11" s="5">
        <v>0.35</v>
      </c>
      <c r="AQ11" s="5">
        <v>0.07</v>
      </c>
      <c r="AR11" s="5">
        <v>1.0</v>
      </c>
      <c r="AS11" s="5">
        <v>2.69</v>
      </c>
      <c r="AT11" s="3" t="s">
        <v>82</v>
      </c>
      <c r="AU11" s="3" t="s">
        <v>66</v>
      </c>
    </row>
    <row r="12">
      <c r="A12" s="1" t="s">
        <v>45</v>
      </c>
      <c r="B12" s="1" t="s">
        <v>46</v>
      </c>
      <c r="C12" s="1" t="s">
        <v>46</v>
      </c>
      <c r="D12" s="1" t="s">
        <v>47</v>
      </c>
      <c r="E12" s="2" t="s">
        <v>48</v>
      </c>
      <c r="F12" s="1" t="s">
        <v>49</v>
      </c>
      <c r="G12" s="1" t="s">
        <v>50</v>
      </c>
      <c r="H12" s="1" t="s">
        <v>51</v>
      </c>
      <c r="I12" s="2">
        <f t="shared" si="1"/>
        <v>47823236</v>
      </c>
      <c r="J12" s="1" t="s">
        <v>52</v>
      </c>
      <c r="K12" s="2" t="s">
        <v>87</v>
      </c>
      <c r="L12" s="2" t="s">
        <v>85</v>
      </c>
      <c r="M12" s="1">
        <v>150.02</v>
      </c>
      <c r="N12" s="1" t="s">
        <v>52</v>
      </c>
      <c r="O12" s="1" t="s">
        <v>52</v>
      </c>
      <c r="P12" s="1" t="s">
        <v>55</v>
      </c>
      <c r="Q12" s="1" t="s">
        <v>68</v>
      </c>
      <c r="R12" s="1" t="s">
        <v>52</v>
      </c>
      <c r="S12" s="1" t="s">
        <v>86</v>
      </c>
      <c r="T12" s="1" t="s">
        <v>70</v>
      </c>
      <c r="U12" s="1" t="s">
        <v>52</v>
      </c>
      <c r="V12" s="1" t="s">
        <v>52</v>
      </c>
      <c r="W12" s="1" t="s">
        <v>52</v>
      </c>
      <c r="X12" s="1" t="s">
        <v>52</v>
      </c>
      <c r="Y12" s="1" t="s">
        <v>52</v>
      </c>
      <c r="Z12" s="1" t="s">
        <v>52</v>
      </c>
      <c r="AA12" s="1" t="s">
        <v>52</v>
      </c>
      <c r="AB12" s="1" t="s">
        <v>52</v>
      </c>
      <c r="AC12" s="1" t="s">
        <v>61</v>
      </c>
      <c r="AD12" s="1" t="s">
        <v>52</v>
      </c>
      <c r="AE12" s="1" t="s">
        <v>52</v>
      </c>
      <c r="AF12" s="1" t="s">
        <v>52</v>
      </c>
      <c r="AG12" s="1" t="s">
        <v>52</v>
      </c>
      <c r="AH12" s="1" t="s">
        <v>52</v>
      </c>
      <c r="AI12" s="1" t="s">
        <v>52</v>
      </c>
      <c r="AJ12" s="1" t="s">
        <v>52</v>
      </c>
      <c r="AK12" s="1" t="s">
        <v>52</v>
      </c>
      <c r="AL12" s="1" t="s">
        <v>52</v>
      </c>
      <c r="AM12" s="1" t="s">
        <v>52</v>
      </c>
      <c r="AN12" s="1" t="s">
        <v>64</v>
      </c>
      <c r="AO12" s="1" t="s">
        <v>52</v>
      </c>
      <c r="AP12" s="1" t="s">
        <v>52</v>
      </c>
      <c r="AQ12" s="1" t="s">
        <v>52</v>
      </c>
      <c r="AR12" s="1" t="s">
        <v>52</v>
      </c>
      <c r="AS12" s="1" t="s">
        <v>52</v>
      </c>
      <c r="AT12" s="1" t="s">
        <v>82</v>
      </c>
      <c r="AU12" s="1" t="s">
        <v>66</v>
      </c>
    </row>
    <row r="13">
      <c r="A13" s="1" t="s">
        <v>45</v>
      </c>
      <c r="B13" s="1" t="s">
        <v>46</v>
      </c>
      <c r="C13" s="1" t="s">
        <v>46</v>
      </c>
      <c r="D13" s="1" t="s">
        <v>47</v>
      </c>
      <c r="E13" s="2" t="s">
        <v>48</v>
      </c>
      <c r="F13" s="1" t="s">
        <v>49</v>
      </c>
      <c r="G13" s="1" t="s">
        <v>50</v>
      </c>
      <c r="H13" s="1" t="s">
        <v>51</v>
      </c>
      <c r="I13" s="2">
        <f t="shared" si="1"/>
        <v>48389938</v>
      </c>
      <c r="J13" s="1" t="s">
        <v>52</v>
      </c>
      <c r="K13" s="2" t="s">
        <v>88</v>
      </c>
      <c r="L13" s="2" t="s">
        <v>85</v>
      </c>
      <c r="M13" s="2">
        <v>115.25</v>
      </c>
      <c r="N13" s="1" t="s">
        <v>52</v>
      </c>
      <c r="O13" s="1" t="s">
        <v>52</v>
      </c>
      <c r="P13" s="1" t="s">
        <v>55</v>
      </c>
      <c r="Q13" s="2" t="s">
        <v>76</v>
      </c>
      <c r="R13" s="1">
        <v>0.0</v>
      </c>
      <c r="S13" s="1" t="s">
        <v>69</v>
      </c>
      <c r="T13" s="2">
        <v>1.0</v>
      </c>
      <c r="U13" s="1" t="s">
        <v>59</v>
      </c>
      <c r="V13" s="1">
        <v>7.58</v>
      </c>
      <c r="W13" s="1">
        <v>7.58</v>
      </c>
      <c r="X13" s="1">
        <v>1.59</v>
      </c>
      <c r="Y13" s="1">
        <v>0.0</v>
      </c>
      <c r="Z13" s="1">
        <v>0.0</v>
      </c>
      <c r="AA13" s="1">
        <v>90.83</v>
      </c>
      <c r="AB13" s="1" t="s">
        <v>89</v>
      </c>
      <c r="AC13" s="1" t="s">
        <v>61</v>
      </c>
      <c r="AD13" s="1" t="s">
        <v>71</v>
      </c>
      <c r="AE13" s="1">
        <v>5.0</v>
      </c>
      <c r="AF13" s="1">
        <v>5.0</v>
      </c>
      <c r="AG13" s="1">
        <v>1.05</v>
      </c>
      <c r="AH13" s="1">
        <v>7.58</v>
      </c>
      <c r="AI13" s="1">
        <v>1.59</v>
      </c>
      <c r="AJ13" s="1">
        <v>0.0</v>
      </c>
      <c r="AK13" s="1">
        <v>0.0</v>
      </c>
      <c r="AL13" s="1">
        <v>81.81</v>
      </c>
      <c r="AM13" s="1" t="s">
        <v>90</v>
      </c>
      <c r="AN13" s="1" t="s">
        <v>64</v>
      </c>
      <c r="AO13" s="1">
        <v>0.35</v>
      </c>
      <c r="AP13" s="1">
        <v>0.35</v>
      </c>
      <c r="AQ13" s="1">
        <v>0.07</v>
      </c>
      <c r="AR13" s="1">
        <v>1.0</v>
      </c>
      <c r="AS13" s="1">
        <v>2.97</v>
      </c>
      <c r="AT13" s="1" t="s">
        <v>82</v>
      </c>
      <c r="AU13" s="1" t="s">
        <v>66</v>
      </c>
    </row>
    <row r="14">
      <c r="A14" s="1" t="s">
        <v>45</v>
      </c>
      <c r="B14" s="1" t="s">
        <v>46</v>
      </c>
      <c r="C14" s="1" t="s">
        <v>46</v>
      </c>
      <c r="D14" s="1" t="s">
        <v>47</v>
      </c>
      <c r="E14" s="2" t="s">
        <v>48</v>
      </c>
      <c r="F14" s="1" t="s">
        <v>49</v>
      </c>
      <c r="G14" s="1" t="s">
        <v>50</v>
      </c>
      <c r="H14" s="1" t="s">
        <v>51</v>
      </c>
      <c r="I14" s="2">
        <f t="shared" si="1"/>
        <v>47022645</v>
      </c>
      <c r="J14" s="1" t="s">
        <v>52</v>
      </c>
      <c r="K14" s="1" t="s">
        <v>93</v>
      </c>
      <c r="L14" s="2" t="s">
        <v>85</v>
      </c>
      <c r="M14" s="2">
        <v>130.48</v>
      </c>
      <c r="N14" s="1" t="s">
        <v>52</v>
      </c>
      <c r="O14" s="1" t="s">
        <v>52</v>
      </c>
      <c r="P14" s="1" t="s">
        <v>55</v>
      </c>
      <c r="Q14" s="1" t="s">
        <v>68</v>
      </c>
      <c r="R14" s="1">
        <v>0.0</v>
      </c>
      <c r="S14" s="1" t="s">
        <v>69</v>
      </c>
      <c r="T14" s="1" t="s">
        <v>92</v>
      </c>
      <c r="U14" s="1" t="s">
        <v>59</v>
      </c>
      <c r="V14" s="1">
        <v>14.21</v>
      </c>
      <c r="W14" s="1">
        <v>14.21</v>
      </c>
      <c r="X14" s="1">
        <v>2.98</v>
      </c>
      <c r="Y14" s="1">
        <v>0.0</v>
      </c>
      <c r="Z14" s="1">
        <v>0.0</v>
      </c>
      <c r="AA14" s="1">
        <v>82.81</v>
      </c>
      <c r="AB14" s="1" t="s">
        <v>89</v>
      </c>
      <c r="AC14" s="1" t="s">
        <v>61</v>
      </c>
      <c r="AD14" s="1" t="s">
        <v>71</v>
      </c>
      <c r="AE14" s="1">
        <v>5.0</v>
      </c>
      <c r="AF14" s="1">
        <v>5.0</v>
      </c>
      <c r="AG14" s="1">
        <v>1.05</v>
      </c>
      <c r="AH14" s="1">
        <v>14.21</v>
      </c>
      <c r="AI14" s="1">
        <v>2.98</v>
      </c>
      <c r="AJ14" s="1">
        <v>0.0</v>
      </c>
      <c r="AK14" s="1">
        <v>0.0</v>
      </c>
      <c r="AL14" s="1">
        <v>74.07</v>
      </c>
      <c r="AM14" s="1" t="s">
        <v>90</v>
      </c>
      <c r="AN14" s="1" t="s">
        <v>64</v>
      </c>
      <c r="AO14" s="1">
        <v>0.35</v>
      </c>
      <c r="AP14" s="1">
        <v>0.35</v>
      </c>
      <c r="AQ14" s="1">
        <v>0.07</v>
      </c>
      <c r="AR14" s="1">
        <v>1.0</v>
      </c>
      <c r="AS14" s="1">
        <v>2.69</v>
      </c>
      <c r="AT14" s="1" t="s">
        <v>82</v>
      </c>
      <c r="AU14" s="1" t="s">
        <v>66</v>
      </c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</sheetData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2025-10-13T18:08:42.947Z</dcterms:created>
  <dc:creator>api-transaction-reports</dc:creator>
</cp:coreProperties>
</file>