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code\models\ttp model\model_output\"/>
    </mc:Choice>
  </mc:AlternateContent>
  <xr:revisionPtr revIDLastSave="0" documentId="13_ncr:1_{2ECCE51F-12D5-49E0-98CF-D10E2B8D4C4E}" xr6:coauthVersionLast="47" xr6:coauthVersionMax="47" xr10:uidLastSave="{00000000-0000-0000-0000-000000000000}"/>
  <bookViews>
    <workbookView xWindow="-120" yWindow="-120" windowWidth="20730" windowHeight="11160" activeTab="2" xr2:uid="{158B280D-8FF7-4C5D-9A30-AA2CF653E0E3}"/>
  </bookViews>
  <sheets>
    <sheet name="breaks" sheetId="1" r:id="rId1"/>
    <sheet name="Distance" sheetId="2" r:id="rId2"/>
    <sheet name="Additional Day" sheetId="3" r:id="rId3"/>
  </sheets>
  <definedNames>
    <definedName name="_xlnm._FilterDatabase" localSheetId="2" hidden="1">'Additional Day'!$A$1:$N$31</definedName>
    <definedName name="_xlnm._FilterDatabase" localSheetId="0" hidden="1">breaks!$A$1:$M$31</definedName>
    <definedName name="_xlnm._FilterDatabase" localSheetId="1" hidden="1">Distance!$A$1:$N$31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<sst xmlns="http://schemas.openxmlformats.org/spreadsheetml/2006/main" count="603" uniqueCount="56">
  <si>
    <t>Team</t>
  </si>
  <si>
    <t>Breaks</t>
  </si>
  <si>
    <t>Schedule Type</t>
  </si>
  <si>
    <t>League</t>
  </si>
  <si>
    <t>obj</t>
  </si>
  <si>
    <t>distance_mode</t>
  </si>
  <si>
    <t>instance</t>
  </si>
  <si>
    <t>reschedule_mode</t>
  </si>
  <si>
    <t>n_window</t>
  </si>
  <si>
    <t>max_mods_per_tour</t>
  </si>
  <si>
    <t>feasibility_days</t>
  </si>
  <si>
    <t>asterisk</t>
  </si>
  <si>
    <t>all</t>
  </si>
  <si>
    <t>Planned</t>
  </si>
  <si>
    <t>NBA</t>
  </si>
  <si>
    <t>Actual</t>
  </si>
  <si>
    <t>NHL</t>
  </si>
  <si>
    <t>basic - low - basic - post_all_star - 0 - 2 - 10 - 0</t>
  </si>
  <si>
    <t>basic</t>
  </si>
  <si>
    <t>low</t>
  </si>
  <si>
    <t>post_all_star</t>
  </si>
  <si>
    <t>basic - low - basic - post_all_star - 0 - 2 - 10 - 1</t>
  </si>
  <si>
    <t>basic - low - basic - post_all_star - 5 - 2 - 10 - 0</t>
  </si>
  <si>
    <t>basic - low - basic - post_all_star - 5 - 2 - 10 - 1</t>
  </si>
  <si>
    <t>basic - low - 15_more_games - post_all_star - 0 - 2 - 10 - 0</t>
  </si>
  <si>
    <t>15_more_games</t>
  </si>
  <si>
    <t>basic - low - 15_more_games - post_all_star - 5 - 2 - 10 - 0</t>
  </si>
  <si>
    <t>basic - low - 25_more_games - post_all_star - 0 - 2 - 10 - 0</t>
  </si>
  <si>
    <t>25_more_games</t>
  </si>
  <si>
    <t>basic - low - 25_more_games - post_all_star - 5 - 2 - 10 - 0</t>
  </si>
  <si>
    <t>basic - low - 15_games_in_march - post_all_star - 0 - 2 - 10 - 0</t>
  </si>
  <si>
    <t>15_games_in_march</t>
  </si>
  <si>
    <t>basic - low - 15_games_in_march - post_all_star - 5 - 2 - 10 - 0</t>
  </si>
  <si>
    <t>basic - high - basic - post_all_star - 0 - 2 - 10 - 0</t>
  </si>
  <si>
    <t>high</t>
  </si>
  <si>
    <t>basic - high - basic - post_all_star - 0 - 2 - 10 - 1</t>
  </si>
  <si>
    <t>basic - high - basic - post_all_star - 5 - 2 - 10 - 0</t>
  </si>
  <si>
    <t>basic - high - basic - post_all_star - 5 - 2 - 10 - 1</t>
  </si>
  <si>
    <t>basic - high - 15_more_games - post_all_star - 0 - 2 - 10 - 0</t>
  </si>
  <si>
    <t>basic - high - 15_more_games - post_all_star - 0 - 2 - 10 - 1</t>
  </si>
  <si>
    <t>basic - high - 15_more_games - post_all_star - 5 - 2 - 10 - 0</t>
  </si>
  <si>
    <t>basic - high - 15_more_games - post_all_star - 5 - 2 - 10 - 1</t>
  </si>
  <si>
    <t>basic - high - 25_more_games - post_all_star - 0 - 2 - 10 - 0</t>
  </si>
  <si>
    <t>basic - high - 25_more_games - post_all_star - 0 - 2 - 10 - 1</t>
  </si>
  <si>
    <t>basic - high - 25_more_games - post_all_star - 5 - 2 - 10 - 0</t>
  </si>
  <si>
    <t>basic - high - 25_more_games - post_all_star - 5 - 2 - 10 - 1</t>
  </si>
  <si>
    <t>basic - high - 15_games_in_march - post_all_star - 0 - 2 - 10 - 0</t>
  </si>
  <si>
    <t>basic - high - 15_games_in_march - post_all_star - 0 - 2 - 10 - 1</t>
  </si>
  <si>
    <t>basic - high - 15_games_in_march - post_all_star - 5 - 2 - 10 - 0</t>
  </si>
  <si>
    <t>basic - high - 15_games_in_march - post_all_star - 5 - 2 - 10 - 1</t>
  </si>
  <si>
    <t>Distance</t>
  </si>
  <si>
    <t>Diff</t>
  </si>
  <si>
    <t>Count</t>
  </si>
  <si>
    <t>PlusLastDate</t>
  </si>
  <si>
    <t>game_date</t>
  </si>
  <si>
    <t>NewDays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</si>
</sst>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69303-4605-4564-A125-4105DC05ACCF}">
  <sheetPr filterMode="1"/>
  <dimension ref="A1:M31"/>
  <sheetViews>
    <sheetView workbookViewId="0">
      <selection activeCell="F1" sqref="F1:F104857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hidden="1" x14ac:dyDescent="0.25">
      <c r="A2" t="s">
        <v>12</v>
      </c>
      <c r="B2">
        <v>1259</v>
      </c>
      <c r="C2" t="s">
        <v>13</v>
      </c>
      <c r="D2" t="s">
        <v>14</v>
      </c>
      <c r="E2" t="s">
        <v>13</v>
      </c>
      <c r="M2" s="2">
        <f>+B2/$B$2-1</f>
        <v>0</v>
      </c>
    </row>
    <row r="3" spans="1:13" hidden="1" x14ac:dyDescent="0.25">
      <c r="A3" t="s">
        <v>12</v>
      </c>
      <c r="B3">
        <v>1267</v>
      </c>
      <c r="C3" t="s">
        <v>15</v>
      </c>
      <c r="D3" t="s">
        <v>14</v>
      </c>
      <c r="E3" t="s">
        <v>15</v>
      </c>
      <c r="M3" s="2">
        <f t="shared" ref="M3:M31" si="0">+B3/$B$2-1</f>
        <v>6.3542494042891917E-3</v>
      </c>
    </row>
    <row r="4" spans="1:13" hidden="1" x14ac:dyDescent="0.25">
      <c r="A4" t="s">
        <v>12</v>
      </c>
      <c r="B4">
        <v>1145</v>
      </c>
      <c r="C4" t="s">
        <v>13</v>
      </c>
      <c r="D4" t="s">
        <v>16</v>
      </c>
      <c r="E4" t="s">
        <v>13</v>
      </c>
      <c r="M4" s="2">
        <f t="shared" si="0"/>
        <v>-9.0548054011119983E-2</v>
      </c>
    </row>
    <row r="5" spans="1:13" hidden="1" x14ac:dyDescent="0.25">
      <c r="A5" t="s">
        <v>12</v>
      </c>
      <c r="B5">
        <v>1152</v>
      </c>
      <c r="C5" t="s">
        <v>15</v>
      </c>
      <c r="D5" t="s">
        <v>16</v>
      </c>
      <c r="E5" t="s">
        <v>15</v>
      </c>
      <c r="M5" s="2">
        <f t="shared" si="0"/>
        <v>-8.498808578236694E-2</v>
      </c>
    </row>
    <row r="6" spans="1:13" x14ac:dyDescent="0.25">
      <c r="A6" t="s">
        <v>12</v>
      </c>
      <c r="B6">
        <v>1261</v>
      </c>
      <c r="C6" t="s">
        <v>17</v>
      </c>
      <c r="D6" t="s">
        <v>14</v>
      </c>
      <c r="E6" t="s">
        <v>18</v>
      </c>
      <c r="F6" t="s">
        <v>19</v>
      </c>
      <c r="G6" t="s">
        <v>18</v>
      </c>
      <c r="H6" t="s">
        <v>20</v>
      </c>
      <c r="I6">
        <v>0</v>
      </c>
      <c r="J6">
        <v>2</v>
      </c>
      <c r="K6">
        <v>10</v>
      </c>
      <c r="L6">
        <v>0</v>
      </c>
      <c r="M6" s="3">
        <f t="shared" si="0"/>
        <v>1.5885623510722979E-3</v>
      </c>
    </row>
    <row r="7" spans="1:13" x14ac:dyDescent="0.25">
      <c r="A7" t="s">
        <v>12</v>
      </c>
      <c r="B7">
        <v>1261</v>
      </c>
      <c r="C7" t="s">
        <v>21</v>
      </c>
      <c r="D7" t="s">
        <v>14</v>
      </c>
      <c r="E7" t="s">
        <v>18</v>
      </c>
      <c r="F7" t="s">
        <v>19</v>
      </c>
      <c r="G7" t="s">
        <v>18</v>
      </c>
      <c r="H7" t="s">
        <v>20</v>
      </c>
      <c r="I7">
        <v>0</v>
      </c>
      <c r="J7">
        <v>2</v>
      </c>
      <c r="K7">
        <v>10</v>
      </c>
      <c r="L7">
        <v>1</v>
      </c>
      <c r="M7" s="3">
        <f t="shared" si="0"/>
        <v>1.5885623510722979E-3</v>
      </c>
    </row>
    <row r="8" spans="1:13" hidden="1" x14ac:dyDescent="0.25">
      <c r="A8" t="s">
        <v>12</v>
      </c>
      <c r="B8">
        <v>1217</v>
      </c>
      <c r="C8" t="s">
        <v>22</v>
      </c>
      <c r="D8" t="s">
        <v>14</v>
      </c>
      <c r="E8" t="s">
        <v>18</v>
      </c>
      <c r="F8" t="s">
        <v>19</v>
      </c>
      <c r="G8" t="s">
        <v>18</v>
      </c>
      <c r="H8" t="s">
        <v>20</v>
      </c>
      <c r="I8">
        <v>5</v>
      </c>
      <c r="J8">
        <v>2</v>
      </c>
      <c r="K8">
        <v>10</v>
      </c>
      <c r="L8">
        <v>0</v>
      </c>
      <c r="M8" s="2">
        <f t="shared" si="0"/>
        <v>-3.3359809372517923E-2</v>
      </c>
    </row>
    <row r="9" spans="1:13" hidden="1" x14ac:dyDescent="0.25">
      <c r="A9" t="s">
        <v>12</v>
      </c>
      <c r="B9">
        <v>1228</v>
      </c>
      <c r="C9" t="s">
        <v>23</v>
      </c>
      <c r="D9" t="s">
        <v>14</v>
      </c>
      <c r="E9" t="s">
        <v>18</v>
      </c>
      <c r="F9" t="s">
        <v>19</v>
      </c>
      <c r="G9" t="s">
        <v>18</v>
      </c>
      <c r="H9" t="s">
        <v>20</v>
      </c>
      <c r="I9">
        <v>5</v>
      </c>
      <c r="J9">
        <v>2</v>
      </c>
      <c r="K9">
        <v>10</v>
      </c>
      <c r="L9">
        <v>1</v>
      </c>
      <c r="M9" s="2">
        <f t="shared" si="0"/>
        <v>-2.4622716441620285E-2</v>
      </c>
    </row>
    <row r="10" spans="1:13" x14ac:dyDescent="0.25">
      <c r="A10" t="s">
        <v>12</v>
      </c>
      <c r="B10">
        <v>1243</v>
      </c>
      <c r="C10" t="s">
        <v>24</v>
      </c>
      <c r="D10" t="s">
        <v>14</v>
      </c>
      <c r="E10" t="s">
        <v>18</v>
      </c>
      <c r="F10" t="s">
        <v>19</v>
      </c>
      <c r="G10" t="s">
        <v>25</v>
      </c>
      <c r="H10" t="s">
        <v>20</v>
      </c>
      <c r="I10">
        <v>0</v>
      </c>
      <c r="J10">
        <v>2</v>
      </c>
      <c r="K10">
        <v>10</v>
      </c>
      <c r="L10">
        <v>0</v>
      </c>
      <c r="M10" s="3">
        <f t="shared" si="0"/>
        <v>-1.2708498808578272E-2</v>
      </c>
    </row>
    <row r="11" spans="1:13" hidden="1" x14ac:dyDescent="0.25">
      <c r="A11" t="s">
        <v>12</v>
      </c>
      <c r="B11">
        <v>1240</v>
      </c>
      <c r="C11" t="s">
        <v>26</v>
      </c>
      <c r="D11" t="s">
        <v>14</v>
      </c>
      <c r="E11" t="s">
        <v>18</v>
      </c>
      <c r="F11" t="s">
        <v>19</v>
      </c>
      <c r="G11" t="s">
        <v>25</v>
      </c>
      <c r="H11" t="s">
        <v>20</v>
      </c>
      <c r="I11">
        <v>5</v>
      </c>
      <c r="J11">
        <v>2</v>
      </c>
      <c r="K11">
        <v>10</v>
      </c>
      <c r="L11">
        <v>0</v>
      </c>
      <c r="M11" s="2">
        <f t="shared" si="0"/>
        <v>-1.5091342335186608E-2</v>
      </c>
    </row>
    <row r="12" spans="1:13" x14ac:dyDescent="0.25">
      <c r="A12" t="s">
        <v>12</v>
      </c>
      <c r="B12">
        <v>1245</v>
      </c>
      <c r="C12" t="s">
        <v>27</v>
      </c>
      <c r="D12" t="s">
        <v>14</v>
      </c>
      <c r="E12" t="s">
        <v>18</v>
      </c>
      <c r="F12" t="s">
        <v>19</v>
      </c>
      <c r="G12" t="s">
        <v>28</v>
      </c>
      <c r="H12" t="s">
        <v>20</v>
      </c>
      <c r="I12">
        <v>0</v>
      </c>
      <c r="J12">
        <v>2</v>
      </c>
      <c r="K12">
        <v>10</v>
      </c>
      <c r="L12">
        <v>0</v>
      </c>
      <c r="M12" s="3">
        <f t="shared" si="0"/>
        <v>-1.1119936457505974E-2</v>
      </c>
    </row>
    <row r="13" spans="1:13" hidden="1" x14ac:dyDescent="0.25">
      <c r="A13" t="s">
        <v>12</v>
      </c>
      <c r="B13">
        <v>1247</v>
      </c>
      <c r="C13" t="s">
        <v>29</v>
      </c>
      <c r="D13" t="s">
        <v>14</v>
      </c>
      <c r="E13" t="s">
        <v>18</v>
      </c>
      <c r="F13" t="s">
        <v>19</v>
      </c>
      <c r="G13" t="s">
        <v>28</v>
      </c>
      <c r="H13" t="s">
        <v>20</v>
      </c>
      <c r="I13">
        <v>5</v>
      </c>
      <c r="J13">
        <v>2</v>
      </c>
      <c r="K13">
        <v>10</v>
      </c>
      <c r="L13">
        <v>0</v>
      </c>
      <c r="M13" s="2">
        <f t="shared" si="0"/>
        <v>-9.5313741064336766E-3</v>
      </c>
    </row>
    <row r="14" spans="1:13" x14ac:dyDescent="0.25">
      <c r="A14" t="s">
        <v>12</v>
      </c>
      <c r="B14">
        <v>1257</v>
      </c>
      <c r="C14" t="s">
        <v>30</v>
      </c>
      <c r="D14" t="s">
        <v>14</v>
      </c>
      <c r="E14" t="s">
        <v>18</v>
      </c>
      <c r="F14" t="s">
        <v>19</v>
      </c>
      <c r="G14" t="s">
        <v>31</v>
      </c>
      <c r="H14" t="s">
        <v>20</v>
      </c>
      <c r="I14">
        <v>0</v>
      </c>
      <c r="J14">
        <v>2</v>
      </c>
      <c r="K14">
        <v>10</v>
      </c>
      <c r="L14">
        <v>0</v>
      </c>
      <c r="M14" s="3">
        <f t="shared" si="0"/>
        <v>-1.5885623510722979E-3</v>
      </c>
    </row>
    <row r="15" spans="1:13" hidden="1" x14ac:dyDescent="0.25">
      <c r="A15" t="s">
        <v>12</v>
      </c>
      <c r="B15">
        <v>1261</v>
      </c>
      <c r="C15" t="s">
        <v>32</v>
      </c>
      <c r="D15" t="s">
        <v>14</v>
      </c>
      <c r="E15" t="s">
        <v>18</v>
      </c>
      <c r="F15" t="s">
        <v>19</v>
      </c>
      <c r="G15" t="s">
        <v>31</v>
      </c>
      <c r="H15" t="s">
        <v>20</v>
      </c>
      <c r="I15">
        <v>5</v>
      </c>
      <c r="J15">
        <v>2</v>
      </c>
      <c r="K15">
        <v>10</v>
      </c>
      <c r="L15">
        <v>0</v>
      </c>
      <c r="M15" s="2">
        <f t="shared" si="0"/>
        <v>1.5885623510722979E-3</v>
      </c>
    </row>
    <row r="16" spans="1:13" hidden="1" x14ac:dyDescent="0.25">
      <c r="A16" t="s">
        <v>12</v>
      </c>
      <c r="B16">
        <v>1262</v>
      </c>
      <c r="C16" t="s">
        <v>33</v>
      </c>
      <c r="D16" t="s">
        <v>14</v>
      </c>
      <c r="E16" t="s">
        <v>18</v>
      </c>
      <c r="F16" t="s">
        <v>34</v>
      </c>
      <c r="G16" t="s">
        <v>18</v>
      </c>
      <c r="H16" t="s">
        <v>20</v>
      </c>
      <c r="I16">
        <v>0</v>
      </c>
      <c r="J16">
        <v>2</v>
      </c>
      <c r="K16">
        <v>10</v>
      </c>
      <c r="L16">
        <v>0</v>
      </c>
      <c r="M16" s="2">
        <f t="shared" si="0"/>
        <v>2.3828435266084469E-3</v>
      </c>
    </row>
    <row r="17" spans="1:13" hidden="1" x14ac:dyDescent="0.25">
      <c r="A17" t="s">
        <v>12</v>
      </c>
      <c r="B17">
        <v>1264</v>
      </c>
      <c r="C17" t="s">
        <v>35</v>
      </c>
      <c r="D17" t="s">
        <v>14</v>
      </c>
      <c r="E17" t="s">
        <v>18</v>
      </c>
      <c r="F17" t="s">
        <v>34</v>
      </c>
      <c r="G17" t="s">
        <v>18</v>
      </c>
      <c r="H17" t="s">
        <v>20</v>
      </c>
      <c r="I17">
        <v>0</v>
      </c>
      <c r="J17">
        <v>2</v>
      </c>
      <c r="K17">
        <v>10</v>
      </c>
      <c r="L17">
        <v>1</v>
      </c>
      <c r="M17" s="2">
        <f t="shared" si="0"/>
        <v>3.9714058776807448E-3</v>
      </c>
    </row>
    <row r="18" spans="1:13" hidden="1" x14ac:dyDescent="0.25">
      <c r="A18" t="s">
        <v>12</v>
      </c>
      <c r="B18">
        <v>1237</v>
      </c>
      <c r="C18" t="s">
        <v>36</v>
      </c>
      <c r="D18" t="s">
        <v>14</v>
      </c>
      <c r="E18" t="s">
        <v>18</v>
      </c>
      <c r="F18" t="s">
        <v>34</v>
      </c>
      <c r="G18" t="s">
        <v>18</v>
      </c>
      <c r="H18" t="s">
        <v>20</v>
      </c>
      <c r="I18">
        <v>5</v>
      </c>
      <c r="J18">
        <v>2</v>
      </c>
      <c r="K18">
        <v>10</v>
      </c>
      <c r="L18">
        <v>0</v>
      </c>
      <c r="M18" s="2">
        <f t="shared" si="0"/>
        <v>-1.7474185861795055E-2</v>
      </c>
    </row>
    <row r="19" spans="1:13" hidden="1" x14ac:dyDescent="0.25">
      <c r="A19" t="s">
        <v>12</v>
      </c>
      <c r="B19">
        <v>1240</v>
      </c>
      <c r="C19" t="s">
        <v>37</v>
      </c>
      <c r="D19" t="s">
        <v>14</v>
      </c>
      <c r="E19" t="s">
        <v>18</v>
      </c>
      <c r="F19" t="s">
        <v>34</v>
      </c>
      <c r="G19" t="s">
        <v>18</v>
      </c>
      <c r="H19" t="s">
        <v>20</v>
      </c>
      <c r="I19">
        <v>5</v>
      </c>
      <c r="J19">
        <v>2</v>
      </c>
      <c r="K19">
        <v>10</v>
      </c>
      <c r="L19">
        <v>1</v>
      </c>
      <c r="M19" s="2">
        <f t="shared" si="0"/>
        <v>-1.5091342335186608E-2</v>
      </c>
    </row>
    <row r="20" spans="1:13" hidden="1" x14ac:dyDescent="0.25">
      <c r="A20" t="s">
        <v>12</v>
      </c>
      <c r="B20">
        <v>1250</v>
      </c>
      <c r="C20" t="s">
        <v>38</v>
      </c>
      <c r="D20" t="s">
        <v>14</v>
      </c>
      <c r="E20" t="s">
        <v>18</v>
      </c>
      <c r="F20" t="s">
        <v>34</v>
      </c>
      <c r="G20" t="s">
        <v>25</v>
      </c>
      <c r="H20" t="s">
        <v>20</v>
      </c>
      <c r="I20">
        <v>0</v>
      </c>
      <c r="J20">
        <v>2</v>
      </c>
      <c r="K20">
        <v>10</v>
      </c>
      <c r="L20">
        <v>0</v>
      </c>
      <c r="M20" s="2">
        <f t="shared" si="0"/>
        <v>-7.1485305798252297E-3</v>
      </c>
    </row>
    <row r="21" spans="1:13" hidden="1" x14ac:dyDescent="0.25">
      <c r="A21" t="s">
        <v>12</v>
      </c>
      <c r="B21">
        <v>1253</v>
      </c>
      <c r="C21" t="s">
        <v>39</v>
      </c>
      <c r="D21" t="s">
        <v>14</v>
      </c>
      <c r="E21" t="s">
        <v>18</v>
      </c>
      <c r="F21" t="s">
        <v>34</v>
      </c>
      <c r="G21" t="s">
        <v>25</v>
      </c>
      <c r="H21" t="s">
        <v>20</v>
      </c>
      <c r="I21">
        <v>0</v>
      </c>
      <c r="J21">
        <v>2</v>
      </c>
      <c r="K21">
        <v>10</v>
      </c>
      <c r="L21">
        <v>1</v>
      </c>
      <c r="M21" s="2">
        <f t="shared" si="0"/>
        <v>-4.7656870532168938E-3</v>
      </c>
    </row>
    <row r="22" spans="1:13" hidden="1" x14ac:dyDescent="0.25">
      <c r="A22" t="s">
        <v>12</v>
      </c>
      <c r="B22">
        <v>1226</v>
      </c>
      <c r="C22" t="s">
        <v>40</v>
      </c>
      <c r="D22" t="s">
        <v>14</v>
      </c>
      <c r="E22" t="s">
        <v>18</v>
      </c>
      <c r="F22" t="s">
        <v>34</v>
      </c>
      <c r="G22" t="s">
        <v>25</v>
      </c>
      <c r="H22" t="s">
        <v>20</v>
      </c>
      <c r="I22">
        <v>5</v>
      </c>
      <c r="J22">
        <v>2</v>
      </c>
      <c r="K22">
        <v>10</v>
      </c>
      <c r="L22">
        <v>0</v>
      </c>
      <c r="M22" s="2">
        <f t="shared" si="0"/>
        <v>-2.6211278792692583E-2</v>
      </c>
    </row>
    <row r="23" spans="1:13" hidden="1" x14ac:dyDescent="0.25">
      <c r="A23" t="s">
        <v>12</v>
      </c>
      <c r="B23">
        <v>1218</v>
      </c>
      <c r="C23" t="s">
        <v>41</v>
      </c>
      <c r="D23" t="s">
        <v>14</v>
      </c>
      <c r="E23" t="s">
        <v>18</v>
      </c>
      <c r="F23" t="s">
        <v>34</v>
      </c>
      <c r="G23" t="s">
        <v>25</v>
      </c>
      <c r="H23" t="s">
        <v>20</v>
      </c>
      <c r="I23">
        <v>5</v>
      </c>
      <c r="J23">
        <v>2</v>
      </c>
      <c r="K23">
        <v>10</v>
      </c>
      <c r="L23">
        <v>1</v>
      </c>
      <c r="M23" s="2">
        <f t="shared" si="0"/>
        <v>-3.2565528196981774E-2</v>
      </c>
    </row>
    <row r="24" spans="1:13" hidden="1" x14ac:dyDescent="0.25">
      <c r="A24" t="s">
        <v>12</v>
      </c>
      <c r="B24">
        <v>1255</v>
      </c>
      <c r="C24" t="s">
        <v>42</v>
      </c>
      <c r="D24" t="s">
        <v>14</v>
      </c>
      <c r="E24" t="s">
        <v>18</v>
      </c>
      <c r="F24" t="s">
        <v>34</v>
      </c>
      <c r="G24" t="s">
        <v>28</v>
      </c>
      <c r="H24" t="s">
        <v>20</v>
      </c>
      <c r="I24">
        <v>0</v>
      </c>
      <c r="J24">
        <v>2</v>
      </c>
      <c r="K24">
        <v>10</v>
      </c>
      <c r="L24">
        <v>0</v>
      </c>
      <c r="M24" s="2">
        <f t="shared" si="0"/>
        <v>-3.1771247021445959E-3</v>
      </c>
    </row>
    <row r="25" spans="1:13" hidden="1" x14ac:dyDescent="0.25">
      <c r="A25" t="s">
        <v>12</v>
      </c>
      <c r="B25">
        <v>1256</v>
      </c>
      <c r="C25" t="s">
        <v>43</v>
      </c>
      <c r="D25" t="s">
        <v>14</v>
      </c>
      <c r="E25" t="s">
        <v>18</v>
      </c>
      <c r="F25" t="s">
        <v>34</v>
      </c>
      <c r="G25" t="s">
        <v>28</v>
      </c>
      <c r="H25" t="s">
        <v>20</v>
      </c>
      <c r="I25">
        <v>0</v>
      </c>
      <c r="J25">
        <v>2</v>
      </c>
      <c r="K25">
        <v>10</v>
      </c>
      <c r="L25">
        <v>1</v>
      </c>
      <c r="M25" s="2">
        <f t="shared" si="0"/>
        <v>-2.3828435266084469E-3</v>
      </c>
    </row>
    <row r="26" spans="1:13" hidden="1" x14ac:dyDescent="0.25">
      <c r="A26" t="s">
        <v>12</v>
      </c>
      <c r="B26">
        <v>1210</v>
      </c>
      <c r="C26" t="s">
        <v>44</v>
      </c>
      <c r="D26" t="s">
        <v>14</v>
      </c>
      <c r="E26" t="s">
        <v>18</v>
      </c>
      <c r="F26" t="s">
        <v>34</v>
      </c>
      <c r="G26" t="s">
        <v>28</v>
      </c>
      <c r="H26" t="s">
        <v>20</v>
      </c>
      <c r="I26">
        <v>5</v>
      </c>
      <c r="J26">
        <v>2</v>
      </c>
      <c r="K26">
        <v>10</v>
      </c>
      <c r="L26">
        <v>0</v>
      </c>
      <c r="M26" s="2">
        <f t="shared" si="0"/>
        <v>-3.8919777601270855E-2</v>
      </c>
    </row>
    <row r="27" spans="1:13" hidden="1" x14ac:dyDescent="0.25">
      <c r="A27" t="s">
        <v>12</v>
      </c>
      <c r="B27">
        <v>1210</v>
      </c>
      <c r="C27" t="s">
        <v>45</v>
      </c>
      <c r="D27" t="s">
        <v>14</v>
      </c>
      <c r="E27" t="s">
        <v>18</v>
      </c>
      <c r="F27" t="s">
        <v>34</v>
      </c>
      <c r="G27" t="s">
        <v>28</v>
      </c>
      <c r="H27" t="s">
        <v>20</v>
      </c>
      <c r="I27">
        <v>5</v>
      </c>
      <c r="J27">
        <v>2</v>
      </c>
      <c r="K27">
        <v>10</v>
      </c>
      <c r="L27">
        <v>1</v>
      </c>
      <c r="M27" s="2">
        <f t="shared" si="0"/>
        <v>-3.8919777601270855E-2</v>
      </c>
    </row>
    <row r="28" spans="1:13" hidden="1" x14ac:dyDescent="0.25">
      <c r="A28" t="s">
        <v>12</v>
      </c>
      <c r="B28">
        <v>1262</v>
      </c>
      <c r="C28" t="s">
        <v>46</v>
      </c>
      <c r="D28" t="s">
        <v>14</v>
      </c>
      <c r="E28" t="s">
        <v>18</v>
      </c>
      <c r="F28" t="s">
        <v>34</v>
      </c>
      <c r="G28" t="s">
        <v>31</v>
      </c>
      <c r="H28" t="s">
        <v>20</v>
      </c>
      <c r="I28">
        <v>0</v>
      </c>
      <c r="J28">
        <v>2</v>
      </c>
      <c r="K28">
        <v>10</v>
      </c>
      <c r="L28">
        <v>0</v>
      </c>
      <c r="M28" s="2">
        <f t="shared" si="0"/>
        <v>2.3828435266084469E-3</v>
      </c>
    </row>
    <row r="29" spans="1:13" hidden="1" x14ac:dyDescent="0.25">
      <c r="A29" t="s">
        <v>12</v>
      </c>
      <c r="B29">
        <v>1268</v>
      </c>
      <c r="C29" t="s">
        <v>47</v>
      </c>
      <c r="D29" t="s">
        <v>14</v>
      </c>
      <c r="E29" t="s">
        <v>18</v>
      </c>
      <c r="F29" t="s">
        <v>34</v>
      </c>
      <c r="G29" t="s">
        <v>31</v>
      </c>
      <c r="H29" t="s">
        <v>20</v>
      </c>
      <c r="I29">
        <v>0</v>
      </c>
      <c r="J29">
        <v>2</v>
      </c>
      <c r="K29">
        <v>10</v>
      </c>
      <c r="L29">
        <v>1</v>
      </c>
      <c r="M29" s="2">
        <f t="shared" si="0"/>
        <v>7.1485305798253407E-3</v>
      </c>
    </row>
    <row r="30" spans="1:13" hidden="1" x14ac:dyDescent="0.25">
      <c r="A30" t="s">
        <v>12</v>
      </c>
      <c r="B30">
        <v>1224</v>
      </c>
      <c r="C30" t="s">
        <v>48</v>
      </c>
      <c r="D30" t="s">
        <v>14</v>
      </c>
      <c r="E30" t="s">
        <v>18</v>
      </c>
      <c r="F30" t="s">
        <v>34</v>
      </c>
      <c r="G30" t="s">
        <v>31</v>
      </c>
      <c r="H30" t="s">
        <v>20</v>
      </c>
      <c r="I30">
        <v>5</v>
      </c>
      <c r="J30">
        <v>2</v>
      </c>
      <c r="K30">
        <v>10</v>
      </c>
      <c r="L30">
        <v>0</v>
      </c>
      <c r="M30" s="2">
        <f t="shared" si="0"/>
        <v>-2.7799841143764881E-2</v>
      </c>
    </row>
    <row r="31" spans="1:13" hidden="1" x14ac:dyDescent="0.25">
      <c r="A31" t="s">
        <v>12</v>
      </c>
      <c r="B31">
        <v>1235</v>
      </c>
      <c r="C31" t="s">
        <v>49</v>
      </c>
      <c r="D31" t="s">
        <v>14</v>
      </c>
      <c r="E31" t="s">
        <v>18</v>
      </c>
      <c r="F31" t="s">
        <v>34</v>
      </c>
      <c r="G31" t="s">
        <v>31</v>
      </c>
      <c r="H31" t="s">
        <v>20</v>
      </c>
      <c r="I31">
        <v>5</v>
      </c>
      <c r="J31">
        <v>2</v>
      </c>
      <c r="K31">
        <v>10</v>
      </c>
      <c r="L31">
        <v>1</v>
      </c>
      <c r="M31" s="2">
        <f t="shared" si="0"/>
        <v>-1.9062748212867353E-2</v>
      </c>
    </row>
  </sheetData>
  <autoFilter ref="A1:M31" xr:uid="{A0169303-4605-4564-A125-4105DC05ACCF}">
    <filterColumn colId="5">
      <filters>
        <filter val="low"/>
      </filters>
    </filterColumn>
    <filterColumn colId="8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9F48-4A39-440D-A172-49A439FA4E8B}">
  <sheetPr filterMode="1"/>
  <dimension ref="A1:N31"/>
  <sheetViews>
    <sheetView workbookViewId="0">
      <selection activeCell="F10" sqref="F10"/>
    </sheetView>
  </sheetViews>
  <sheetFormatPr defaultRowHeight="15" x14ac:dyDescent="0.25"/>
  <sheetData>
    <row r="1" spans="1:14" x14ac:dyDescent="0.25">
      <c r="A1" t="s">
        <v>0</v>
      </c>
      <c r="B1" t="s">
        <v>50</v>
      </c>
      <c r="C1" t="s">
        <v>2</v>
      </c>
      <c r="D1" t="s">
        <v>3</v>
      </c>
      <c r="E1" t="s">
        <v>51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4" hidden="1" x14ac:dyDescent="0.25">
      <c r="A2" t="s">
        <v>12</v>
      </c>
      <c r="B2">
        <v>1822310.1524244801</v>
      </c>
      <c r="C2" t="s">
        <v>13</v>
      </c>
      <c r="D2" t="s">
        <v>14</v>
      </c>
      <c r="E2">
        <v>1.65122038552434E-3</v>
      </c>
      <c r="F2" t="s">
        <v>13</v>
      </c>
      <c r="N2" s="3">
        <f>+B2/$B$2-1</f>
        <v>0</v>
      </c>
    </row>
    <row r="3" spans="1:14" hidden="1" x14ac:dyDescent="0.25">
      <c r="A3" t="s">
        <v>12</v>
      </c>
      <c r="B3">
        <v>1819306.0771424</v>
      </c>
      <c r="C3" t="s">
        <v>15</v>
      </c>
      <c r="D3" t="s">
        <v>14</v>
      </c>
      <c r="E3">
        <v>0</v>
      </c>
      <c r="F3" t="s">
        <v>15</v>
      </c>
      <c r="N3" s="3">
        <f t="shared" ref="N3:N31" si="0">+B3/$B$2-1</f>
        <v>-1.648498351437766E-3</v>
      </c>
    </row>
    <row r="4" spans="1:14" hidden="1" x14ac:dyDescent="0.25">
      <c r="A4" t="s">
        <v>12</v>
      </c>
      <c r="B4">
        <v>687601.10611576296</v>
      </c>
      <c r="C4" t="s">
        <v>13</v>
      </c>
      <c r="D4" t="s">
        <v>16</v>
      </c>
      <c r="E4">
        <v>-0.62205309224504701</v>
      </c>
      <c r="F4" t="s">
        <v>13</v>
      </c>
      <c r="N4" s="3">
        <f t="shared" si="0"/>
        <v>-0.62267613709941272</v>
      </c>
    </row>
    <row r="5" spans="1:14" hidden="1" x14ac:dyDescent="0.25">
      <c r="A5" t="s">
        <v>12</v>
      </c>
      <c r="B5">
        <v>706648.95875627501</v>
      </c>
      <c r="C5" t="s">
        <v>15</v>
      </c>
      <c r="D5" t="s">
        <v>16</v>
      </c>
      <c r="E5">
        <v>-0.61158324724214896</v>
      </c>
      <c r="F5" t="s">
        <v>15</v>
      </c>
      <c r="N5" s="3">
        <f t="shared" si="0"/>
        <v>-0.61222355161874131</v>
      </c>
    </row>
    <row r="6" spans="1:14" x14ac:dyDescent="0.25">
      <c r="A6" t="s">
        <v>12</v>
      </c>
      <c r="B6">
        <v>1836440.2288293401</v>
      </c>
      <c r="C6" t="s">
        <v>17</v>
      </c>
      <c r="D6" t="s">
        <v>14</v>
      </c>
      <c r="E6">
        <v>9.4179599036237002E-3</v>
      </c>
      <c r="F6" t="s">
        <v>18</v>
      </c>
      <c r="G6" t="s">
        <v>19</v>
      </c>
      <c r="H6" t="s">
        <v>18</v>
      </c>
      <c r="I6" t="s">
        <v>20</v>
      </c>
      <c r="J6">
        <v>0</v>
      </c>
      <c r="K6">
        <v>2</v>
      </c>
      <c r="L6">
        <v>10</v>
      </c>
      <c r="M6">
        <v>0</v>
      </c>
      <c r="N6" s="3">
        <f t="shared" si="0"/>
        <v>7.7539360608076535E-3</v>
      </c>
    </row>
    <row r="7" spans="1:14" x14ac:dyDescent="0.25">
      <c r="A7" t="s">
        <v>12</v>
      </c>
      <c r="B7">
        <v>1838999.2718877101</v>
      </c>
      <c r="C7" t="s">
        <v>21</v>
      </c>
      <c r="D7" t="s">
        <v>14</v>
      </c>
      <c r="E7">
        <v>1.0824563822845201E-2</v>
      </c>
      <c r="F7" t="s">
        <v>18</v>
      </c>
      <c r="G7" t="s">
        <v>19</v>
      </c>
      <c r="H7" t="s">
        <v>18</v>
      </c>
      <c r="I7" t="s">
        <v>20</v>
      </c>
      <c r="J7">
        <v>0</v>
      </c>
      <c r="K7">
        <v>2</v>
      </c>
      <c r="L7">
        <v>10</v>
      </c>
      <c r="M7">
        <v>1</v>
      </c>
      <c r="N7" s="3">
        <f t="shared" si="0"/>
        <v>9.1582211957861315E-3</v>
      </c>
    </row>
    <row r="8" spans="1:14" hidden="1" x14ac:dyDescent="0.25">
      <c r="A8" t="s">
        <v>12</v>
      </c>
      <c r="B8">
        <v>1936128.5386346399</v>
      </c>
      <c r="C8" t="s">
        <v>22</v>
      </c>
      <c r="D8" t="s">
        <v>14</v>
      </c>
      <c r="E8">
        <v>6.4212648415783793E-2</v>
      </c>
      <c r="F8" t="s">
        <v>18</v>
      </c>
      <c r="G8" t="s">
        <v>19</v>
      </c>
      <c r="H8" t="s">
        <v>18</v>
      </c>
      <c r="I8" t="s">
        <v>20</v>
      </c>
      <c r="J8">
        <v>5</v>
      </c>
      <c r="K8">
        <v>2</v>
      </c>
      <c r="L8">
        <v>10</v>
      </c>
      <c r="M8">
        <v>0</v>
      </c>
      <c r="N8" s="3">
        <f t="shared" si="0"/>
        <v>6.245829561928895E-2</v>
      </c>
    </row>
    <row r="9" spans="1:14" hidden="1" x14ac:dyDescent="0.25">
      <c r="A9" t="s">
        <v>12</v>
      </c>
      <c r="B9">
        <v>1906868.0204107999</v>
      </c>
      <c r="C9" t="s">
        <v>23</v>
      </c>
      <c r="D9" t="s">
        <v>14</v>
      </c>
      <c r="E9">
        <v>4.8129308404190697E-2</v>
      </c>
      <c r="F9" t="s">
        <v>18</v>
      </c>
      <c r="G9" t="s">
        <v>19</v>
      </c>
      <c r="H9" t="s">
        <v>18</v>
      </c>
      <c r="I9" t="s">
        <v>20</v>
      </c>
      <c r="J9">
        <v>5</v>
      </c>
      <c r="K9">
        <v>2</v>
      </c>
      <c r="L9">
        <v>10</v>
      </c>
      <c r="M9">
        <v>1</v>
      </c>
      <c r="N9" s="3">
        <f t="shared" si="0"/>
        <v>4.6401468967190107E-2</v>
      </c>
    </row>
    <row r="10" spans="1:14" x14ac:dyDescent="0.25">
      <c r="A10" t="s">
        <v>12</v>
      </c>
      <c r="B10">
        <v>1899870.9578724999</v>
      </c>
      <c r="C10" t="s">
        <v>24</v>
      </c>
      <c r="D10" t="s">
        <v>14</v>
      </c>
      <c r="E10">
        <v>4.4283302156966402E-2</v>
      </c>
      <c r="F10" t="s">
        <v>18</v>
      </c>
      <c r="G10" t="s">
        <v>19</v>
      </c>
      <c r="H10" t="s">
        <v>25</v>
      </c>
      <c r="I10" t="s">
        <v>20</v>
      </c>
      <c r="J10">
        <v>0</v>
      </c>
      <c r="K10">
        <v>2</v>
      </c>
      <c r="L10">
        <v>10</v>
      </c>
      <c r="M10">
        <v>0</v>
      </c>
      <c r="N10" s="3">
        <f t="shared" si="0"/>
        <v>4.2561802854925501E-2</v>
      </c>
    </row>
    <row r="11" spans="1:14" hidden="1" x14ac:dyDescent="0.25">
      <c r="A11" t="s">
        <v>12</v>
      </c>
      <c r="B11">
        <v>1902403.1394382</v>
      </c>
      <c r="C11" t="s">
        <v>26</v>
      </c>
      <c r="D11" t="s">
        <v>14</v>
      </c>
      <c r="E11">
        <v>4.5675141384855199E-2</v>
      </c>
      <c r="F11" t="s">
        <v>18</v>
      </c>
      <c r="G11" t="s">
        <v>19</v>
      </c>
      <c r="H11" t="s">
        <v>25</v>
      </c>
      <c r="I11" t="s">
        <v>20</v>
      </c>
      <c r="J11">
        <v>5</v>
      </c>
      <c r="K11">
        <v>2</v>
      </c>
      <c r="L11">
        <v>10</v>
      </c>
      <c r="M11">
        <v>0</v>
      </c>
      <c r="N11" s="3">
        <f t="shared" si="0"/>
        <v>4.3951347638139904E-2</v>
      </c>
    </row>
    <row r="12" spans="1:14" x14ac:dyDescent="0.25">
      <c r="A12" t="s">
        <v>12</v>
      </c>
      <c r="B12">
        <v>1939723.4481042901</v>
      </c>
      <c r="C12" t="s">
        <v>27</v>
      </c>
      <c r="D12" t="s">
        <v>14</v>
      </c>
      <c r="E12">
        <v>6.6188626792823502E-2</v>
      </c>
      <c r="F12" t="s">
        <v>18</v>
      </c>
      <c r="G12" t="s">
        <v>19</v>
      </c>
      <c r="H12" t="s">
        <v>28</v>
      </c>
      <c r="I12" t="s">
        <v>20</v>
      </c>
      <c r="J12">
        <v>0</v>
      </c>
      <c r="K12">
        <v>2</v>
      </c>
      <c r="L12">
        <v>10</v>
      </c>
      <c r="M12">
        <v>0</v>
      </c>
      <c r="N12" s="3">
        <f t="shared" si="0"/>
        <v>6.4431016599231672E-2</v>
      </c>
    </row>
    <row r="13" spans="1:14" hidden="1" x14ac:dyDescent="0.25">
      <c r="A13" t="s">
        <v>12</v>
      </c>
      <c r="B13">
        <v>1915665.26451329</v>
      </c>
      <c r="C13" t="s">
        <v>29</v>
      </c>
      <c r="D13" t="s">
        <v>14</v>
      </c>
      <c r="E13">
        <v>5.2964802669294299E-2</v>
      </c>
      <c r="F13" t="s">
        <v>18</v>
      </c>
      <c r="G13" t="s">
        <v>19</v>
      </c>
      <c r="H13" t="s">
        <v>28</v>
      </c>
      <c r="I13" t="s">
        <v>20</v>
      </c>
      <c r="J13">
        <v>5</v>
      </c>
      <c r="K13">
        <v>2</v>
      </c>
      <c r="L13">
        <v>10</v>
      </c>
      <c r="M13">
        <v>0</v>
      </c>
      <c r="N13" s="3">
        <f t="shared" si="0"/>
        <v>5.1228991927969147E-2</v>
      </c>
    </row>
    <row r="14" spans="1:14" x14ac:dyDescent="0.25">
      <c r="A14" t="s">
        <v>12</v>
      </c>
      <c r="B14">
        <v>1861475.92659177</v>
      </c>
      <c r="C14" t="s">
        <v>30</v>
      </c>
      <c r="D14" t="s">
        <v>14</v>
      </c>
      <c r="E14">
        <v>2.3179084585707999E-2</v>
      </c>
      <c r="F14" t="s">
        <v>18</v>
      </c>
      <c r="G14" t="s">
        <v>19</v>
      </c>
      <c r="H14" t="s">
        <v>31</v>
      </c>
      <c r="I14" t="s">
        <v>20</v>
      </c>
      <c r="J14">
        <v>0</v>
      </c>
      <c r="K14">
        <v>2</v>
      </c>
      <c r="L14">
        <v>10</v>
      </c>
      <c r="M14">
        <v>0</v>
      </c>
      <c r="N14" s="3">
        <f t="shared" si="0"/>
        <v>2.1492375551539489E-2</v>
      </c>
    </row>
    <row r="15" spans="1:14" hidden="1" x14ac:dyDescent="0.25">
      <c r="A15" t="s">
        <v>12</v>
      </c>
      <c r="B15">
        <v>1851057.82096168</v>
      </c>
      <c r="C15" t="s">
        <v>32</v>
      </c>
      <c r="D15" t="s">
        <v>14</v>
      </c>
      <c r="E15">
        <v>1.7452667375882799E-2</v>
      </c>
      <c r="F15" t="s">
        <v>18</v>
      </c>
      <c r="G15" t="s">
        <v>19</v>
      </c>
      <c r="H15" t="s">
        <v>31</v>
      </c>
      <c r="I15" t="s">
        <v>20</v>
      </c>
      <c r="J15">
        <v>5</v>
      </c>
      <c r="K15">
        <v>2</v>
      </c>
      <c r="L15">
        <v>10</v>
      </c>
      <c r="M15">
        <v>0</v>
      </c>
      <c r="N15" s="3">
        <f t="shared" si="0"/>
        <v>1.5775398331043133E-2</v>
      </c>
    </row>
    <row r="16" spans="1:14" hidden="1" x14ac:dyDescent="0.25">
      <c r="A16" t="s">
        <v>12</v>
      </c>
      <c r="B16">
        <v>1829862.7523497301</v>
      </c>
      <c r="C16" t="s">
        <v>33</v>
      </c>
      <c r="D16" t="s">
        <v>14</v>
      </c>
      <c r="E16">
        <v>5.80258338053529E-3</v>
      </c>
      <c r="F16" t="s">
        <v>18</v>
      </c>
      <c r="G16" t="s">
        <v>34</v>
      </c>
      <c r="H16" t="s">
        <v>18</v>
      </c>
      <c r="I16" t="s">
        <v>20</v>
      </c>
      <c r="J16">
        <v>0</v>
      </c>
      <c r="K16">
        <v>2</v>
      </c>
      <c r="L16">
        <v>10</v>
      </c>
      <c r="M16">
        <v>0</v>
      </c>
      <c r="N16" s="3">
        <f t="shared" si="0"/>
        <v>4.1445194799587526E-3</v>
      </c>
    </row>
    <row r="17" spans="1:14" hidden="1" x14ac:dyDescent="0.25">
      <c r="A17" t="s">
        <v>12</v>
      </c>
      <c r="B17">
        <v>1829722.7564298699</v>
      </c>
      <c r="C17" t="s">
        <v>35</v>
      </c>
      <c r="D17" t="s">
        <v>14</v>
      </c>
      <c r="E17">
        <v>5.7256332061699196E-3</v>
      </c>
      <c r="F17" t="s">
        <v>18</v>
      </c>
      <c r="G17" t="s">
        <v>34</v>
      </c>
      <c r="H17" t="s">
        <v>18</v>
      </c>
      <c r="I17" t="s">
        <v>20</v>
      </c>
      <c r="J17">
        <v>0</v>
      </c>
      <c r="K17">
        <v>2</v>
      </c>
      <c r="L17">
        <v>10</v>
      </c>
      <c r="M17">
        <v>1</v>
      </c>
      <c r="N17" s="3">
        <f t="shared" si="0"/>
        <v>4.0676961578289816E-3</v>
      </c>
    </row>
    <row r="18" spans="1:14" hidden="1" x14ac:dyDescent="0.25">
      <c r="A18" t="s">
        <v>12</v>
      </c>
      <c r="B18">
        <v>1886735.7779498701</v>
      </c>
      <c r="C18" t="s">
        <v>36</v>
      </c>
      <c r="D18" t="s">
        <v>14</v>
      </c>
      <c r="E18">
        <v>3.7063417560495297E-2</v>
      </c>
      <c r="F18" t="s">
        <v>18</v>
      </c>
      <c r="G18" t="s">
        <v>34</v>
      </c>
      <c r="H18" t="s">
        <v>18</v>
      </c>
      <c r="I18" t="s">
        <v>20</v>
      </c>
      <c r="J18">
        <v>5</v>
      </c>
      <c r="K18">
        <v>2</v>
      </c>
      <c r="L18">
        <v>10</v>
      </c>
      <c r="M18">
        <v>0</v>
      </c>
      <c r="N18" s="3">
        <f t="shared" si="0"/>
        <v>3.5353820226307509E-2</v>
      </c>
    </row>
    <row r="19" spans="1:14" hidden="1" x14ac:dyDescent="0.25">
      <c r="A19" t="s">
        <v>12</v>
      </c>
      <c r="B19">
        <v>1890215.14393097</v>
      </c>
      <c r="C19" t="s">
        <v>37</v>
      </c>
      <c r="D19" t="s">
        <v>14</v>
      </c>
      <c r="E19">
        <v>3.89758862895404E-2</v>
      </c>
      <c r="F19" t="s">
        <v>18</v>
      </c>
      <c r="G19" t="s">
        <v>34</v>
      </c>
      <c r="H19" t="s">
        <v>18</v>
      </c>
      <c r="I19" t="s">
        <v>20</v>
      </c>
      <c r="J19">
        <v>5</v>
      </c>
      <c r="K19">
        <v>2</v>
      </c>
      <c r="L19">
        <v>10</v>
      </c>
      <c r="M19">
        <v>1</v>
      </c>
      <c r="N19" s="3">
        <f t="shared" si="0"/>
        <v>3.7263136253807394E-2</v>
      </c>
    </row>
    <row r="20" spans="1:14" hidden="1" x14ac:dyDescent="0.25">
      <c r="A20" t="s">
        <v>12</v>
      </c>
      <c r="B20">
        <v>1891172.0119173799</v>
      </c>
      <c r="C20" t="s">
        <v>38</v>
      </c>
      <c r="D20" t="s">
        <v>14</v>
      </c>
      <c r="E20">
        <v>3.9501838463521198E-2</v>
      </c>
      <c r="F20" t="s">
        <v>18</v>
      </c>
      <c r="G20" t="s">
        <v>34</v>
      </c>
      <c r="H20" t="s">
        <v>25</v>
      </c>
      <c r="I20" t="s">
        <v>20</v>
      </c>
      <c r="J20">
        <v>0</v>
      </c>
      <c r="K20">
        <v>2</v>
      </c>
      <c r="L20">
        <v>10</v>
      </c>
      <c r="M20">
        <v>0</v>
      </c>
      <c r="N20" s="3">
        <f t="shared" si="0"/>
        <v>3.7788221396496624E-2</v>
      </c>
    </row>
    <row r="21" spans="1:14" hidden="1" x14ac:dyDescent="0.25">
      <c r="A21" t="s">
        <v>12</v>
      </c>
      <c r="B21">
        <v>1890462.16088507</v>
      </c>
      <c r="C21" t="s">
        <v>39</v>
      </c>
      <c r="D21" t="s">
        <v>14</v>
      </c>
      <c r="E21">
        <v>3.9111661658627297E-2</v>
      </c>
      <c r="F21" t="s">
        <v>18</v>
      </c>
      <c r="G21" t="s">
        <v>34</v>
      </c>
      <c r="H21" t="s">
        <v>25</v>
      </c>
      <c r="I21" t="s">
        <v>20</v>
      </c>
      <c r="J21">
        <v>0</v>
      </c>
      <c r="K21">
        <v>2</v>
      </c>
      <c r="L21">
        <v>10</v>
      </c>
      <c r="M21">
        <v>1</v>
      </c>
      <c r="N21" s="3">
        <f t="shared" si="0"/>
        <v>3.7398687797418839E-2</v>
      </c>
    </row>
    <row r="22" spans="1:14" hidden="1" x14ac:dyDescent="0.25">
      <c r="A22" t="s">
        <v>12</v>
      </c>
      <c r="B22">
        <v>1946590.9369735899</v>
      </c>
      <c r="C22" t="s">
        <v>40</v>
      </c>
      <c r="D22" t="s">
        <v>14</v>
      </c>
      <c r="E22">
        <v>6.9963411561355798E-2</v>
      </c>
      <c r="F22" t="s">
        <v>18</v>
      </c>
      <c r="G22" t="s">
        <v>34</v>
      </c>
      <c r="H22" t="s">
        <v>25</v>
      </c>
      <c r="I22" t="s">
        <v>20</v>
      </c>
      <c r="J22">
        <v>5</v>
      </c>
      <c r="K22">
        <v>2</v>
      </c>
      <c r="L22">
        <v>10</v>
      </c>
      <c r="M22">
        <v>0</v>
      </c>
      <c r="N22" s="3">
        <f t="shared" si="0"/>
        <v>6.8199578641298331E-2</v>
      </c>
    </row>
    <row r="23" spans="1:14" hidden="1" x14ac:dyDescent="0.25">
      <c r="A23" t="s">
        <v>12</v>
      </c>
      <c r="B23">
        <v>1971729.5088160101</v>
      </c>
      <c r="C23" t="s">
        <v>41</v>
      </c>
      <c r="D23" t="s">
        <v>14</v>
      </c>
      <c r="E23">
        <v>8.3781082022784198E-2</v>
      </c>
      <c r="F23" t="s">
        <v>18</v>
      </c>
      <c r="G23" t="s">
        <v>34</v>
      </c>
      <c r="H23" t="s">
        <v>25</v>
      </c>
      <c r="I23" t="s">
        <v>20</v>
      </c>
      <c r="J23">
        <v>5</v>
      </c>
      <c r="K23">
        <v>2</v>
      </c>
      <c r="L23">
        <v>10</v>
      </c>
      <c r="M23">
        <v>1</v>
      </c>
      <c r="N23" s="3">
        <f t="shared" si="0"/>
        <v>8.199447069574628E-2</v>
      </c>
    </row>
    <row r="24" spans="1:14" hidden="1" x14ac:dyDescent="0.25">
      <c r="A24" t="s">
        <v>12</v>
      </c>
      <c r="B24">
        <v>1913371.8053285801</v>
      </c>
      <c r="C24" t="s">
        <v>42</v>
      </c>
      <c r="D24" t="s">
        <v>14</v>
      </c>
      <c r="E24">
        <v>5.1704179614421503E-2</v>
      </c>
      <c r="F24" t="s">
        <v>18</v>
      </c>
      <c r="G24" t="s">
        <v>34</v>
      </c>
      <c r="H24" t="s">
        <v>28</v>
      </c>
      <c r="I24" t="s">
        <v>20</v>
      </c>
      <c r="J24">
        <v>0</v>
      </c>
      <c r="K24">
        <v>2</v>
      </c>
      <c r="L24">
        <v>10</v>
      </c>
      <c r="M24">
        <v>0</v>
      </c>
      <c r="N24" s="3">
        <f t="shared" si="0"/>
        <v>4.9970447008127472E-2</v>
      </c>
    </row>
    <row r="25" spans="1:14" hidden="1" x14ac:dyDescent="0.25">
      <c r="A25" t="s">
        <v>12</v>
      </c>
      <c r="B25">
        <v>1907207.2014747499</v>
      </c>
      <c r="C25" t="s">
        <v>43</v>
      </c>
      <c r="D25" t="s">
        <v>14</v>
      </c>
      <c r="E25">
        <v>4.8315742709119203E-2</v>
      </c>
      <c r="F25" t="s">
        <v>18</v>
      </c>
      <c r="G25" t="s">
        <v>34</v>
      </c>
      <c r="H25" t="s">
        <v>28</v>
      </c>
      <c r="I25" t="s">
        <v>20</v>
      </c>
      <c r="J25">
        <v>0</v>
      </c>
      <c r="K25">
        <v>2</v>
      </c>
      <c r="L25">
        <v>10</v>
      </c>
      <c r="M25">
        <v>1</v>
      </c>
      <c r="N25" s="3">
        <f t="shared" si="0"/>
        <v>4.6587595935477344E-2</v>
      </c>
    </row>
    <row r="26" spans="1:14" hidden="1" x14ac:dyDescent="0.25">
      <c r="A26" t="s">
        <v>12</v>
      </c>
      <c r="B26">
        <v>2018737.6928663501</v>
      </c>
      <c r="C26" t="s">
        <v>44</v>
      </c>
      <c r="D26" t="s">
        <v>14</v>
      </c>
      <c r="E26">
        <v>0.109619606194686</v>
      </c>
      <c r="F26" t="s">
        <v>18</v>
      </c>
      <c r="G26" t="s">
        <v>34</v>
      </c>
      <c r="H26" t="s">
        <v>28</v>
      </c>
      <c r="I26" t="s">
        <v>20</v>
      </c>
      <c r="J26">
        <v>5</v>
      </c>
      <c r="K26">
        <v>2</v>
      </c>
      <c r="L26">
        <v>10</v>
      </c>
      <c r="M26">
        <v>0</v>
      </c>
      <c r="N26" s="3">
        <f t="shared" si="0"/>
        <v>0.10779040010315155</v>
      </c>
    </row>
    <row r="27" spans="1:14" hidden="1" x14ac:dyDescent="0.25">
      <c r="A27" t="s">
        <v>12</v>
      </c>
      <c r="B27">
        <v>2029606.1785935799</v>
      </c>
      <c r="C27" t="s">
        <v>45</v>
      </c>
      <c r="D27" t="s">
        <v>14</v>
      </c>
      <c r="E27">
        <v>0.11559357938357499</v>
      </c>
      <c r="F27" t="s">
        <v>18</v>
      </c>
      <c r="G27" t="s">
        <v>34</v>
      </c>
      <c r="H27" t="s">
        <v>28</v>
      </c>
      <c r="I27" t="s">
        <v>20</v>
      </c>
      <c r="J27">
        <v>5</v>
      </c>
      <c r="K27">
        <v>2</v>
      </c>
      <c r="L27">
        <v>10</v>
      </c>
      <c r="M27">
        <v>1</v>
      </c>
      <c r="N27" s="3">
        <f t="shared" si="0"/>
        <v>0.1137545252070864</v>
      </c>
    </row>
    <row r="28" spans="1:14" hidden="1" x14ac:dyDescent="0.25">
      <c r="A28" t="s">
        <v>12</v>
      </c>
      <c r="B28">
        <v>1851794.0676140001</v>
      </c>
      <c r="C28" t="s">
        <v>46</v>
      </c>
      <c r="D28" t="s">
        <v>14</v>
      </c>
      <c r="E28">
        <v>1.7857352800486798E-2</v>
      </c>
      <c r="F28" t="s">
        <v>18</v>
      </c>
      <c r="G28" t="s">
        <v>34</v>
      </c>
      <c r="H28" t="s">
        <v>31</v>
      </c>
      <c r="I28" t="s">
        <v>20</v>
      </c>
      <c r="J28">
        <v>0</v>
      </c>
      <c r="K28">
        <v>2</v>
      </c>
      <c r="L28">
        <v>10</v>
      </c>
      <c r="M28">
        <v>0</v>
      </c>
      <c r="N28" s="3">
        <f t="shared" si="0"/>
        <v>1.6179416632395638E-2</v>
      </c>
    </row>
    <row r="29" spans="1:14" hidden="1" x14ac:dyDescent="0.25">
      <c r="A29" t="s">
        <v>12</v>
      </c>
      <c r="B29">
        <v>1845780.2007964</v>
      </c>
      <c r="C29" t="s">
        <v>47</v>
      </c>
      <c r="D29" t="s">
        <v>14</v>
      </c>
      <c r="E29">
        <v>1.45517700328827E-2</v>
      </c>
      <c r="F29" t="s">
        <v>18</v>
      </c>
      <c r="G29" t="s">
        <v>34</v>
      </c>
      <c r="H29" t="s">
        <v>31</v>
      </c>
      <c r="I29" t="s">
        <v>20</v>
      </c>
      <c r="J29">
        <v>0</v>
      </c>
      <c r="K29">
        <v>2</v>
      </c>
      <c r="L29">
        <v>10</v>
      </c>
      <c r="M29">
        <v>1</v>
      </c>
      <c r="N29" s="3">
        <f t="shared" si="0"/>
        <v>1.2879283112533946E-2</v>
      </c>
    </row>
    <row r="30" spans="1:14" hidden="1" x14ac:dyDescent="0.25">
      <c r="A30" t="s">
        <v>12</v>
      </c>
      <c r="B30">
        <v>1956061.29251193</v>
      </c>
      <c r="C30" t="s">
        <v>48</v>
      </c>
      <c r="D30" t="s">
        <v>14</v>
      </c>
      <c r="E30">
        <v>7.51688883402927E-2</v>
      </c>
      <c r="F30" t="s">
        <v>18</v>
      </c>
      <c r="G30" t="s">
        <v>34</v>
      </c>
      <c r="H30" t="s">
        <v>31</v>
      </c>
      <c r="I30" t="s">
        <v>20</v>
      </c>
      <c r="J30">
        <v>5</v>
      </c>
      <c r="K30">
        <v>2</v>
      </c>
      <c r="L30">
        <v>10</v>
      </c>
      <c r="M30">
        <v>0</v>
      </c>
      <c r="N30" s="3">
        <f t="shared" si="0"/>
        <v>7.3396474200344786E-2</v>
      </c>
    </row>
    <row r="31" spans="1:14" hidden="1" x14ac:dyDescent="0.25">
      <c r="A31" t="s">
        <v>12</v>
      </c>
      <c r="B31">
        <v>1950553.1987421799</v>
      </c>
      <c r="C31" t="s">
        <v>49</v>
      </c>
      <c r="D31" t="s">
        <v>14</v>
      </c>
      <c r="E31">
        <v>7.2141308847784899E-2</v>
      </c>
      <c r="F31" t="s">
        <v>18</v>
      </c>
      <c r="G31" t="s">
        <v>34</v>
      </c>
      <c r="H31" t="s">
        <v>31</v>
      </c>
      <c r="I31" t="s">
        <v>20</v>
      </c>
      <c r="J31">
        <v>5</v>
      </c>
      <c r="K31">
        <v>2</v>
      </c>
      <c r="L31">
        <v>10</v>
      </c>
      <c r="M31">
        <v>1</v>
      </c>
      <c r="N31" s="3">
        <f t="shared" si="0"/>
        <v>7.0373885667639913E-2</v>
      </c>
    </row>
  </sheetData>
  <autoFilter ref="A1:N31" xr:uid="{C15A9F48-4A39-440D-A172-49A439FA4E8B}">
    <filterColumn colId="6">
      <filters>
        <filter val="low"/>
      </filters>
    </filterColumn>
    <filterColumn colId="9">
      <filters>
        <filter val="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08DD-1EF3-4044-9628-83120C458AEB}">
  <sheetPr filterMode="1"/>
  <dimension ref="A1:N31"/>
  <sheetViews>
    <sheetView tabSelected="1" workbookViewId="0">
      <selection activeCell="G35" sqref="G35"/>
    </sheetView>
  </sheetViews>
  <sheetFormatPr defaultRowHeight="15" x14ac:dyDescent="0.25"/>
  <cols>
    <col min="5" max="5" width="13.140625" bestFit="1" customWidth="1"/>
  </cols>
  <sheetData>
    <row r="1" spans="1:14" x14ac:dyDescent="0.25">
      <c r="A1" t="s">
        <v>3</v>
      </c>
      <c r="B1" t="s">
        <v>2</v>
      </c>
      <c r="C1" t="s">
        <v>52</v>
      </c>
      <c r="D1" t="s">
        <v>53</v>
      </c>
      <c r="E1" t="s">
        <v>54</v>
      </c>
      <c r="F1" t="s">
        <v>55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5">
      <c r="A2" t="s">
        <v>14</v>
      </c>
      <c r="B2" t="s">
        <v>15</v>
      </c>
      <c r="C2">
        <v>1080</v>
      </c>
      <c r="D2">
        <v>0</v>
      </c>
      <c r="E2" s="1">
        <v>44332</v>
      </c>
      <c r="F2">
        <v>0</v>
      </c>
      <c r="G2" t="s">
        <v>15</v>
      </c>
    </row>
    <row r="3" spans="1:14" x14ac:dyDescent="0.25">
      <c r="A3" t="s">
        <v>14</v>
      </c>
      <c r="B3" t="s">
        <v>13</v>
      </c>
      <c r="C3">
        <v>1081</v>
      </c>
      <c r="D3">
        <v>0</v>
      </c>
      <c r="E3" s="1">
        <v>44332</v>
      </c>
      <c r="F3">
        <v>0</v>
      </c>
      <c r="G3" t="s">
        <v>13</v>
      </c>
    </row>
    <row r="4" spans="1:14" hidden="1" x14ac:dyDescent="0.25">
      <c r="A4" t="s">
        <v>14</v>
      </c>
      <c r="B4" t="s">
        <v>46</v>
      </c>
      <c r="C4">
        <v>1080</v>
      </c>
      <c r="D4">
        <v>22</v>
      </c>
      <c r="E4" s="1">
        <v>44342</v>
      </c>
      <c r="F4">
        <v>10</v>
      </c>
      <c r="G4" t="s">
        <v>18</v>
      </c>
      <c r="H4" t="s">
        <v>34</v>
      </c>
      <c r="I4" t="s">
        <v>31</v>
      </c>
      <c r="J4" t="s">
        <v>20</v>
      </c>
      <c r="K4">
        <v>0</v>
      </c>
      <c r="L4">
        <v>2</v>
      </c>
      <c r="M4">
        <v>10</v>
      </c>
      <c r="N4">
        <v>0</v>
      </c>
    </row>
    <row r="5" spans="1:14" hidden="1" x14ac:dyDescent="0.25">
      <c r="A5" t="s">
        <v>14</v>
      </c>
      <c r="B5" t="s">
        <v>47</v>
      </c>
      <c r="C5">
        <v>1080</v>
      </c>
      <c r="D5">
        <v>17</v>
      </c>
      <c r="E5" s="1">
        <v>44339</v>
      </c>
      <c r="F5">
        <v>7</v>
      </c>
      <c r="G5" t="s">
        <v>18</v>
      </c>
      <c r="H5" t="s">
        <v>34</v>
      </c>
      <c r="I5" t="s">
        <v>31</v>
      </c>
      <c r="J5" t="s">
        <v>20</v>
      </c>
      <c r="K5">
        <v>0</v>
      </c>
      <c r="L5">
        <v>2</v>
      </c>
      <c r="M5">
        <v>10</v>
      </c>
      <c r="N5">
        <v>1</v>
      </c>
    </row>
    <row r="6" spans="1:14" hidden="1" x14ac:dyDescent="0.25">
      <c r="A6" t="s">
        <v>14</v>
      </c>
      <c r="B6" t="s">
        <v>48</v>
      </c>
      <c r="C6">
        <v>1080</v>
      </c>
      <c r="D6">
        <v>3</v>
      </c>
      <c r="E6" s="1">
        <v>44335</v>
      </c>
      <c r="F6">
        <v>3</v>
      </c>
      <c r="G6" t="s">
        <v>18</v>
      </c>
      <c r="H6" t="s">
        <v>34</v>
      </c>
      <c r="I6" t="s">
        <v>31</v>
      </c>
      <c r="J6" t="s">
        <v>20</v>
      </c>
      <c r="K6">
        <v>5</v>
      </c>
      <c r="L6">
        <v>2</v>
      </c>
      <c r="M6">
        <v>10</v>
      </c>
      <c r="N6">
        <v>0</v>
      </c>
    </row>
    <row r="7" spans="1:14" hidden="1" x14ac:dyDescent="0.25">
      <c r="A7" t="s">
        <v>14</v>
      </c>
      <c r="B7" t="s">
        <v>49</v>
      </c>
      <c r="C7">
        <v>1080</v>
      </c>
      <c r="D7">
        <v>0</v>
      </c>
      <c r="E7" s="1">
        <v>44332</v>
      </c>
      <c r="F7">
        <v>0</v>
      </c>
      <c r="G7" t="s">
        <v>18</v>
      </c>
      <c r="H7" t="s">
        <v>34</v>
      </c>
      <c r="I7" t="s">
        <v>31</v>
      </c>
      <c r="J7" t="s">
        <v>20</v>
      </c>
      <c r="K7">
        <v>5</v>
      </c>
      <c r="L7">
        <v>2</v>
      </c>
      <c r="M7">
        <v>10</v>
      </c>
      <c r="N7">
        <v>1</v>
      </c>
    </row>
    <row r="8" spans="1:14" hidden="1" x14ac:dyDescent="0.25">
      <c r="A8" t="s">
        <v>14</v>
      </c>
      <c r="B8" t="s">
        <v>38</v>
      </c>
      <c r="C8">
        <v>1080</v>
      </c>
      <c r="D8">
        <v>21</v>
      </c>
      <c r="E8" s="1">
        <v>44345</v>
      </c>
      <c r="F8">
        <v>13</v>
      </c>
      <c r="G8" t="s">
        <v>18</v>
      </c>
      <c r="H8" t="s">
        <v>34</v>
      </c>
      <c r="I8" t="s">
        <v>25</v>
      </c>
      <c r="J8" t="s">
        <v>20</v>
      </c>
      <c r="K8">
        <v>0</v>
      </c>
      <c r="L8">
        <v>2</v>
      </c>
      <c r="M8">
        <v>10</v>
      </c>
      <c r="N8">
        <v>0</v>
      </c>
    </row>
    <row r="9" spans="1:14" hidden="1" x14ac:dyDescent="0.25">
      <c r="A9" t="s">
        <v>14</v>
      </c>
      <c r="B9" t="s">
        <v>39</v>
      </c>
      <c r="C9">
        <v>1080</v>
      </c>
      <c r="D9">
        <v>15</v>
      </c>
      <c r="E9" s="1">
        <v>44341</v>
      </c>
      <c r="F9">
        <v>9</v>
      </c>
      <c r="G9" t="s">
        <v>18</v>
      </c>
      <c r="H9" t="s">
        <v>34</v>
      </c>
      <c r="I9" t="s">
        <v>25</v>
      </c>
      <c r="J9" t="s">
        <v>20</v>
      </c>
      <c r="K9">
        <v>0</v>
      </c>
      <c r="L9">
        <v>2</v>
      </c>
      <c r="M9">
        <v>10</v>
      </c>
      <c r="N9">
        <v>1</v>
      </c>
    </row>
    <row r="10" spans="1:14" hidden="1" x14ac:dyDescent="0.25">
      <c r="A10" t="s">
        <v>14</v>
      </c>
      <c r="B10" t="s">
        <v>40</v>
      </c>
      <c r="C10">
        <v>1080</v>
      </c>
      <c r="D10">
        <v>2</v>
      </c>
      <c r="E10" s="1">
        <v>44335</v>
      </c>
      <c r="F10">
        <v>3</v>
      </c>
      <c r="G10" t="s">
        <v>18</v>
      </c>
      <c r="H10" t="s">
        <v>34</v>
      </c>
      <c r="I10" t="s">
        <v>25</v>
      </c>
      <c r="J10" t="s">
        <v>20</v>
      </c>
      <c r="K10">
        <v>5</v>
      </c>
      <c r="L10">
        <v>2</v>
      </c>
      <c r="M10">
        <v>10</v>
      </c>
      <c r="N10">
        <v>0</v>
      </c>
    </row>
    <row r="11" spans="1:14" hidden="1" x14ac:dyDescent="0.25">
      <c r="A11" t="s">
        <v>14</v>
      </c>
      <c r="B11" t="s">
        <v>41</v>
      </c>
      <c r="C11">
        <v>1080</v>
      </c>
      <c r="D11">
        <v>0</v>
      </c>
      <c r="E11" s="1">
        <v>44332</v>
      </c>
      <c r="F11">
        <v>0</v>
      </c>
      <c r="G11" t="s">
        <v>18</v>
      </c>
      <c r="H11" t="s">
        <v>34</v>
      </c>
      <c r="I11" t="s">
        <v>25</v>
      </c>
      <c r="J11" t="s">
        <v>20</v>
      </c>
      <c r="K11">
        <v>5</v>
      </c>
      <c r="L11">
        <v>2</v>
      </c>
      <c r="M11">
        <v>10</v>
      </c>
      <c r="N11">
        <v>1</v>
      </c>
    </row>
    <row r="12" spans="1:14" hidden="1" x14ac:dyDescent="0.25">
      <c r="A12" t="s">
        <v>14</v>
      </c>
      <c r="B12" t="s">
        <v>42</v>
      </c>
      <c r="C12">
        <v>1080</v>
      </c>
      <c r="D12">
        <v>26</v>
      </c>
      <c r="E12" s="1">
        <v>44345</v>
      </c>
      <c r="F12">
        <v>13</v>
      </c>
      <c r="G12" t="s">
        <v>18</v>
      </c>
      <c r="H12" t="s">
        <v>34</v>
      </c>
      <c r="I12" t="s">
        <v>28</v>
      </c>
      <c r="J12" t="s">
        <v>20</v>
      </c>
      <c r="K12">
        <v>0</v>
      </c>
      <c r="L12">
        <v>2</v>
      </c>
      <c r="M12">
        <v>10</v>
      </c>
      <c r="N12">
        <v>0</v>
      </c>
    </row>
    <row r="13" spans="1:14" hidden="1" x14ac:dyDescent="0.25">
      <c r="A13" t="s">
        <v>14</v>
      </c>
      <c r="B13" t="s">
        <v>43</v>
      </c>
      <c r="C13">
        <v>1080</v>
      </c>
      <c r="D13">
        <v>21</v>
      </c>
      <c r="E13" s="1">
        <v>44341</v>
      </c>
      <c r="F13">
        <v>9</v>
      </c>
      <c r="G13" t="s">
        <v>18</v>
      </c>
      <c r="H13" t="s">
        <v>34</v>
      </c>
      <c r="I13" t="s">
        <v>28</v>
      </c>
      <c r="J13" t="s">
        <v>20</v>
      </c>
      <c r="K13">
        <v>0</v>
      </c>
      <c r="L13">
        <v>2</v>
      </c>
      <c r="M13">
        <v>10</v>
      </c>
      <c r="N13">
        <v>1</v>
      </c>
    </row>
    <row r="14" spans="1:14" hidden="1" x14ac:dyDescent="0.25">
      <c r="A14" t="s">
        <v>14</v>
      </c>
      <c r="B14" t="s">
        <v>44</v>
      </c>
      <c r="C14">
        <v>1080</v>
      </c>
      <c r="D14">
        <v>5</v>
      </c>
      <c r="E14" s="1">
        <v>44338</v>
      </c>
      <c r="F14">
        <v>6</v>
      </c>
      <c r="G14" t="s">
        <v>18</v>
      </c>
      <c r="H14" t="s">
        <v>34</v>
      </c>
      <c r="I14" t="s">
        <v>28</v>
      </c>
      <c r="J14" t="s">
        <v>20</v>
      </c>
      <c r="K14">
        <v>5</v>
      </c>
      <c r="L14">
        <v>2</v>
      </c>
      <c r="M14">
        <v>10</v>
      </c>
      <c r="N14">
        <v>0</v>
      </c>
    </row>
    <row r="15" spans="1:14" hidden="1" x14ac:dyDescent="0.25">
      <c r="A15" t="s">
        <v>14</v>
      </c>
      <c r="B15" t="s">
        <v>45</v>
      </c>
      <c r="C15">
        <v>1080</v>
      </c>
      <c r="D15">
        <v>1</v>
      </c>
      <c r="E15" s="1">
        <v>44334</v>
      </c>
      <c r="F15">
        <v>2</v>
      </c>
      <c r="G15" t="s">
        <v>18</v>
      </c>
      <c r="H15" t="s">
        <v>34</v>
      </c>
      <c r="I15" t="s">
        <v>28</v>
      </c>
      <c r="J15" t="s">
        <v>20</v>
      </c>
      <c r="K15">
        <v>5</v>
      </c>
      <c r="L15">
        <v>2</v>
      </c>
      <c r="M15">
        <v>10</v>
      </c>
      <c r="N15">
        <v>1</v>
      </c>
    </row>
    <row r="16" spans="1:14" hidden="1" x14ac:dyDescent="0.25">
      <c r="A16" t="s">
        <v>14</v>
      </c>
      <c r="B16" t="s">
        <v>33</v>
      </c>
      <c r="C16">
        <v>1080</v>
      </c>
      <c r="D16">
        <v>7</v>
      </c>
      <c r="E16" s="1">
        <v>44338</v>
      </c>
      <c r="F16">
        <v>6</v>
      </c>
      <c r="G16" t="s">
        <v>18</v>
      </c>
      <c r="H16" t="s">
        <v>34</v>
      </c>
      <c r="I16" t="s">
        <v>18</v>
      </c>
      <c r="J16" t="s">
        <v>20</v>
      </c>
      <c r="K16">
        <v>0</v>
      </c>
      <c r="L16">
        <v>2</v>
      </c>
      <c r="M16">
        <v>10</v>
      </c>
      <c r="N16">
        <v>0</v>
      </c>
    </row>
    <row r="17" spans="1:14" hidden="1" x14ac:dyDescent="0.25">
      <c r="A17" t="s">
        <v>14</v>
      </c>
      <c r="B17" t="s">
        <v>35</v>
      </c>
      <c r="C17">
        <v>1080</v>
      </c>
      <c r="D17">
        <v>3</v>
      </c>
      <c r="E17" s="1">
        <v>44335</v>
      </c>
      <c r="F17">
        <v>3</v>
      </c>
      <c r="G17" t="s">
        <v>18</v>
      </c>
      <c r="H17" t="s">
        <v>34</v>
      </c>
      <c r="I17" t="s">
        <v>18</v>
      </c>
      <c r="J17" t="s">
        <v>20</v>
      </c>
      <c r="K17">
        <v>0</v>
      </c>
      <c r="L17">
        <v>2</v>
      </c>
      <c r="M17">
        <v>10</v>
      </c>
      <c r="N17">
        <v>1</v>
      </c>
    </row>
    <row r="18" spans="1:14" hidden="1" x14ac:dyDescent="0.25">
      <c r="A18" t="s">
        <v>14</v>
      </c>
      <c r="B18" t="s">
        <v>36</v>
      </c>
      <c r="C18">
        <v>1080</v>
      </c>
      <c r="D18">
        <v>1</v>
      </c>
      <c r="E18" s="1">
        <v>44334</v>
      </c>
      <c r="F18">
        <v>2</v>
      </c>
      <c r="G18" t="s">
        <v>18</v>
      </c>
      <c r="H18" t="s">
        <v>34</v>
      </c>
      <c r="I18" t="s">
        <v>18</v>
      </c>
      <c r="J18" t="s">
        <v>20</v>
      </c>
      <c r="K18">
        <v>5</v>
      </c>
      <c r="L18">
        <v>2</v>
      </c>
      <c r="M18">
        <v>10</v>
      </c>
      <c r="N18">
        <v>0</v>
      </c>
    </row>
    <row r="19" spans="1:14" hidden="1" x14ac:dyDescent="0.25">
      <c r="A19" t="s">
        <v>14</v>
      </c>
      <c r="B19" t="s">
        <v>37</v>
      </c>
      <c r="C19">
        <v>1080</v>
      </c>
      <c r="D19">
        <v>0</v>
      </c>
      <c r="E19" s="1">
        <v>44332</v>
      </c>
      <c r="F19">
        <v>0</v>
      </c>
      <c r="G19" t="s">
        <v>18</v>
      </c>
      <c r="H19" t="s">
        <v>34</v>
      </c>
      <c r="I19" t="s">
        <v>18</v>
      </c>
      <c r="J19" t="s">
        <v>20</v>
      </c>
      <c r="K19">
        <v>5</v>
      </c>
      <c r="L19">
        <v>2</v>
      </c>
      <c r="M19">
        <v>10</v>
      </c>
      <c r="N19">
        <v>1</v>
      </c>
    </row>
    <row r="20" spans="1:14" x14ac:dyDescent="0.25">
      <c r="A20" t="s">
        <v>14</v>
      </c>
      <c r="B20" t="s">
        <v>30</v>
      </c>
      <c r="C20">
        <v>1080</v>
      </c>
      <c r="D20">
        <v>23</v>
      </c>
      <c r="E20" s="1">
        <v>44341</v>
      </c>
      <c r="F20">
        <v>9</v>
      </c>
      <c r="G20" t="s">
        <v>18</v>
      </c>
      <c r="H20" t="s">
        <v>19</v>
      </c>
      <c r="I20" t="s">
        <v>31</v>
      </c>
      <c r="J20" t="s">
        <v>20</v>
      </c>
      <c r="K20">
        <v>0</v>
      </c>
      <c r="L20">
        <v>2</v>
      </c>
      <c r="M20">
        <v>10</v>
      </c>
      <c r="N20">
        <v>0</v>
      </c>
    </row>
    <row r="21" spans="1:14" hidden="1" x14ac:dyDescent="0.25">
      <c r="A21" t="s">
        <v>14</v>
      </c>
      <c r="B21" t="s">
        <v>32</v>
      </c>
      <c r="C21">
        <v>1080</v>
      </c>
      <c r="D21">
        <v>20</v>
      </c>
      <c r="E21" s="1">
        <v>44340</v>
      </c>
      <c r="F21">
        <v>8</v>
      </c>
      <c r="G21" t="s">
        <v>18</v>
      </c>
      <c r="H21" t="s">
        <v>19</v>
      </c>
      <c r="I21" t="s">
        <v>31</v>
      </c>
      <c r="J21" t="s">
        <v>20</v>
      </c>
      <c r="K21">
        <v>5</v>
      </c>
      <c r="L21">
        <v>2</v>
      </c>
      <c r="M21">
        <v>10</v>
      </c>
      <c r="N21">
        <v>0</v>
      </c>
    </row>
    <row r="22" spans="1:14" x14ac:dyDescent="0.25">
      <c r="A22" t="s">
        <v>14</v>
      </c>
      <c r="B22" t="s">
        <v>24</v>
      </c>
      <c r="C22">
        <v>1080</v>
      </c>
      <c r="D22">
        <v>21</v>
      </c>
      <c r="E22" s="1">
        <v>44345</v>
      </c>
      <c r="F22">
        <v>13</v>
      </c>
      <c r="G22" t="s">
        <v>18</v>
      </c>
      <c r="H22" t="s">
        <v>19</v>
      </c>
      <c r="I22" t="s">
        <v>25</v>
      </c>
      <c r="J22" t="s">
        <v>20</v>
      </c>
      <c r="K22">
        <v>0</v>
      </c>
      <c r="L22">
        <v>2</v>
      </c>
      <c r="M22">
        <v>10</v>
      </c>
      <c r="N22">
        <v>0</v>
      </c>
    </row>
    <row r="23" spans="1:14" hidden="1" x14ac:dyDescent="0.25">
      <c r="A23" t="s">
        <v>14</v>
      </c>
      <c r="B23" t="s">
        <v>26</v>
      </c>
      <c r="C23">
        <v>1080</v>
      </c>
      <c r="D23">
        <v>18</v>
      </c>
      <c r="E23" s="1">
        <v>44343</v>
      </c>
      <c r="F23">
        <v>11</v>
      </c>
      <c r="G23" t="s">
        <v>18</v>
      </c>
      <c r="H23" t="s">
        <v>19</v>
      </c>
      <c r="I23" t="s">
        <v>25</v>
      </c>
      <c r="J23" t="s">
        <v>20</v>
      </c>
      <c r="K23">
        <v>5</v>
      </c>
      <c r="L23">
        <v>2</v>
      </c>
      <c r="M23">
        <v>10</v>
      </c>
      <c r="N23">
        <v>0</v>
      </c>
    </row>
    <row r="24" spans="1:14" x14ac:dyDescent="0.25">
      <c r="A24" t="s">
        <v>14</v>
      </c>
      <c r="B24" t="s">
        <v>27</v>
      </c>
      <c r="C24">
        <v>1080</v>
      </c>
      <c r="D24">
        <v>27</v>
      </c>
      <c r="E24" s="1">
        <v>44342</v>
      </c>
      <c r="F24">
        <v>10</v>
      </c>
      <c r="G24" t="s">
        <v>18</v>
      </c>
      <c r="H24" t="s">
        <v>19</v>
      </c>
      <c r="I24" t="s">
        <v>28</v>
      </c>
      <c r="J24" t="s">
        <v>20</v>
      </c>
      <c r="K24">
        <v>0</v>
      </c>
      <c r="L24">
        <v>2</v>
      </c>
      <c r="M24">
        <v>10</v>
      </c>
      <c r="N24">
        <v>0</v>
      </c>
    </row>
    <row r="25" spans="1:14" hidden="1" x14ac:dyDescent="0.25">
      <c r="A25" t="s">
        <v>14</v>
      </c>
      <c r="B25" t="s">
        <v>29</v>
      </c>
      <c r="C25">
        <v>1080</v>
      </c>
      <c r="D25">
        <v>22</v>
      </c>
      <c r="E25" s="1">
        <v>44342</v>
      </c>
      <c r="F25">
        <v>10</v>
      </c>
      <c r="G25" t="s">
        <v>18</v>
      </c>
      <c r="H25" t="s">
        <v>19</v>
      </c>
      <c r="I25" t="s">
        <v>28</v>
      </c>
      <c r="J25" t="s">
        <v>20</v>
      </c>
      <c r="K25">
        <v>5</v>
      </c>
      <c r="L25">
        <v>2</v>
      </c>
      <c r="M25">
        <v>10</v>
      </c>
      <c r="N25">
        <v>0</v>
      </c>
    </row>
    <row r="26" spans="1:14" x14ac:dyDescent="0.25">
      <c r="A26" t="s">
        <v>14</v>
      </c>
      <c r="B26" t="s">
        <v>17</v>
      </c>
      <c r="C26">
        <v>1080</v>
      </c>
      <c r="D26">
        <v>8</v>
      </c>
      <c r="E26" s="1">
        <v>44337</v>
      </c>
      <c r="F26">
        <v>5</v>
      </c>
      <c r="G26" t="s">
        <v>18</v>
      </c>
      <c r="H26" t="s">
        <v>19</v>
      </c>
      <c r="I26" t="s">
        <v>18</v>
      </c>
      <c r="J26" t="s">
        <v>20</v>
      </c>
      <c r="K26">
        <v>0</v>
      </c>
      <c r="L26">
        <v>2</v>
      </c>
      <c r="M26">
        <v>10</v>
      </c>
      <c r="N26">
        <v>0</v>
      </c>
    </row>
    <row r="27" spans="1:14" x14ac:dyDescent="0.25">
      <c r="A27" t="s">
        <v>14</v>
      </c>
      <c r="B27" t="s">
        <v>21</v>
      </c>
      <c r="C27">
        <v>1080</v>
      </c>
      <c r="D27">
        <v>5</v>
      </c>
      <c r="E27" s="1">
        <v>44335</v>
      </c>
      <c r="F27">
        <v>3</v>
      </c>
      <c r="G27" t="s">
        <v>18</v>
      </c>
      <c r="H27" t="s">
        <v>19</v>
      </c>
      <c r="I27" t="s">
        <v>18</v>
      </c>
      <c r="J27" t="s">
        <v>20</v>
      </c>
      <c r="K27">
        <v>0</v>
      </c>
      <c r="L27">
        <v>2</v>
      </c>
      <c r="M27">
        <v>10</v>
      </c>
      <c r="N27">
        <v>1</v>
      </c>
    </row>
    <row r="28" spans="1:14" hidden="1" x14ac:dyDescent="0.25">
      <c r="A28" t="s">
        <v>14</v>
      </c>
      <c r="B28" t="s">
        <v>22</v>
      </c>
      <c r="C28">
        <v>1080</v>
      </c>
      <c r="D28">
        <v>1</v>
      </c>
      <c r="E28" s="1">
        <v>44334</v>
      </c>
      <c r="F28">
        <v>2</v>
      </c>
      <c r="G28" t="s">
        <v>18</v>
      </c>
      <c r="H28" t="s">
        <v>19</v>
      </c>
      <c r="I28" t="s">
        <v>18</v>
      </c>
      <c r="J28" t="s">
        <v>20</v>
      </c>
      <c r="K28">
        <v>5</v>
      </c>
      <c r="L28">
        <v>2</v>
      </c>
      <c r="M28">
        <v>10</v>
      </c>
      <c r="N28">
        <v>0</v>
      </c>
    </row>
    <row r="29" spans="1:14" hidden="1" x14ac:dyDescent="0.25">
      <c r="A29" t="s">
        <v>14</v>
      </c>
      <c r="B29" t="s">
        <v>23</v>
      </c>
      <c r="C29">
        <v>1080</v>
      </c>
      <c r="D29">
        <v>0</v>
      </c>
      <c r="E29" s="1">
        <v>44332</v>
      </c>
      <c r="F29">
        <v>0</v>
      </c>
      <c r="G29" t="s">
        <v>18</v>
      </c>
      <c r="H29" t="s">
        <v>19</v>
      </c>
      <c r="I29" t="s">
        <v>18</v>
      </c>
      <c r="J29" t="s">
        <v>20</v>
      </c>
      <c r="K29">
        <v>5</v>
      </c>
      <c r="L29">
        <v>2</v>
      </c>
      <c r="M29">
        <v>10</v>
      </c>
      <c r="N29">
        <v>1</v>
      </c>
    </row>
    <row r="30" spans="1:14" x14ac:dyDescent="0.25">
      <c r="A30" t="s">
        <v>16</v>
      </c>
      <c r="B30" t="s">
        <v>15</v>
      </c>
      <c r="C30">
        <v>868</v>
      </c>
      <c r="D30">
        <v>2</v>
      </c>
      <c r="E30" s="1">
        <v>44335</v>
      </c>
      <c r="F30">
        <v>3</v>
      </c>
      <c r="G30" t="s">
        <v>15</v>
      </c>
    </row>
    <row r="31" spans="1:14" x14ac:dyDescent="0.25">
      <c r="A31" t="s">
        <v>16</v>
      </c>
      <c r="B31" t="s">
        <v>13</v>
      </c>
      <c r="C31">
        <v>869</v>
      </c>
      <c r="D31">
        <v>2</v>
      </c>
      <c r="E31" s="1">
        <v>44335</v>
      </c>
      <c r="F31">
        <v>3</v>
      </c>
      <c r="G31" t="s">
        <v>13</v>
      </c>
    </row>
  </sheetData>
  <autoFilter ref="A1:N31" xr:uid="{7FC008DD-1EF3-4044-9628-83120C458AEB}">
    <filterColumn colId="7">
      <filters blank="1">
        <filter val="low"/>
      </filters>
    </filterColumn>
    <filterColumn colId="10">
      <filters blank="1"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breaks</vt:lpstr>
      <vt:lpstr>Distance</vt:lpstr>
      <vt:lpstr>Additional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2022-12-06T01:08:49Z</dcterms:created>
  <dcterms:modified xsi:type="dcterms:W3CDTF">2022-12-08T14:15:48Z</dcterms:modified>
</cp:coreProperties>
</file>