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results_output\"/>
    </mc:Choice>
  </mc:AlternateContent>
  <xr:revisionPtr revIDLastSave="0" documentId="8_{2C62C02B-74D0-4C99-B02C-A73FDDAF3DBF}" xr6:coauthVersionLast="47" xr6:coauthVersionMax="47" xr10:uidLastSave="{00000000-0000-0000-0000-000000000000}"/>
  <bookViews>
    <workbookView xWindow="-120" yWindow="-120" windowWidth="20730" windowHeight="11160" xr2:uid="{B2928B07-CA87-4906-948B-70D6466D478A}"/>
  </bookViews>
  <sheets>
    <sheet name="Distance" sheetId="1" r:id="rId1"/>
    <sheet name="Max D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7" i="2" l="1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<sst xmlns="http://schemas.openxmlformats.org/spreadsheetml/2006/main" count="750" uniqueCount="37">
  <si>
    <t>all</t>
  </si>
  <si>
    <t>Planned</t>
  </si>
  <si>
    <t>NBA</t>
  </si>
  <si>
    <t>Actual</t>
  </si>
  <si>
    <t>NHL</t>
  </si>
  <si>
    <t xml:space="preserve">basic </t>
  </si>
  <si>
    <t xml:space="preserve"> low </t>
  </si>
  <si>
    <t xml:space="preserve"> basic </t>
  </si>
  <si>
    <t xml:space="preserve"> monthly </t>
  </si>
  <si>
    <t xml:space="preserve"> post_all_star </t>
  </si>
  <si>
    <t xml:space="preserve"> ten_days </t>
  </si>
  <si>
    <t xml:space="preserve"> 15_more_games </t>
  </si>
  <si>
    <t xml:space="preserve"> 25_more_games </t>
  </si>
  <si>
    <t xml:space="preserve"> 15_games_in_march </t>
  </si>
  <si>
    <t xml:space="preserve">unitary </t>
  </si>
  <si>
    <t>Instancia</t>
  </si>
  <si>
    <t>Dias max de reajuste por partido</t>
  </si>
  <si>
    <t>16 00:00:00</t>
  </si>
  <si>
    <t>02 00:00:00</t>
  </si>
  <si>
    <t>27 00:00:00</t>
  </si>
  <si>
    <t>30 00:00:00</t>
  </si>
  <si>
    <t>26 00:00:00</t>
  </si>
  <si>
    <t>07 00:00:00</t>
  </si>
  <si>
    <t>03 00:00:00</t>
  </si>
  <si>
    <t>24 00:00:00</t>
  </si>
  <si>
    <t>04 00:00:00</t>
  </si>
  <si>
    <t>01 00:00:00</t>
  </si>
  <si>
    <t>28 00:00:00</t>
  </si>
  <si>
    <t>31 00:00:00</t>
  </si>
  <si>
    <t>29 00:00:00</t>
  </si>
  <si>
    <t>05 00:00:00</t>
  </si>
  <si>
    <t>08 00:00:00</t>
  </si>
  <si>
    <t>25 00:00:00</t>
  </si>
  <si>
    <t>23 00:00:00</t>
  </si>
  <si>
    <t>22 00:00:00</t>
  </si>
  <si>
    <t>21 00:00:00</t>
  </si>
  <si>
    <t>19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</si>
</sst>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9" fontId="0" fillId="0" borderId="1" xfId="1" applyFont="1" applyBorder="1"/>
    <xf numFmtId="1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0D95-703D-4022-8EB0-C2B61A89873D}">
  <dimension ref="A1:Q63"/>
  <sheetViews>
    <sheetView tabSelected="1" workbookViewId="0">
      <selection activeCell="M4" sqref="M4"/>
    </sheetView>
  </sheetViews>
  <sheetFormatPr defaultRowHeight="15" x14ac:dyDescent="0.25"/>
  <cols>
    <col min="13" max="13" width="20" bestFit="1" customWidth="1"/>
  </cols>
  <sheetData>
    <row r="1" spans="1:17" x14ac:dyDescent="0.25">
      <c r="L1" s="1"/>
      <c r="M1" s="1"/>
      <c r="N1" s="2" t="s">
        <v>16</v>
      </c>
      <c r="O1" s="2"/>
      <c r="P1" s="2"/>
      <c r="Q1" s="2"/>
    </row>
    <row r="2" spans="1:17" x14ac:dyDescent="0.25">
      <c r="A2" t="s">
        <v>0</v>
      </c>
      <c r="B2">
        <v>1822310.1524199999</v>
      </c>
      <c r="C2" t="s">
        <v>1</v>
      </c>
      <c r="D2" t="s">
        <v>2</v>
      </c>
      <c r="L2" s="1"/>
      <c r="M2" s="1"/>
      <c r="N2" s="3">
        <v>0</v>
      </c>
      <c r="O2" s="3">
        <v>1</v>
      </c>
      <c r="P2" s="3">
        <v>2</v>
      </c>
      <c r="Q2" s="3">
        <v>3</v>
      </c>
    </row>
    <row r="3" spans="1:17" x14ac:dyDescent="0.25">
      <c r="A3" t="s">
        <v>0</v>
      </c>
      <c r="B3">
        <v>1819306.07714</v>
      </c>
      <c r="C3" t="s">
        <v>3</v>
      </c>
      <c r="D3" t="s">
        <v>2</v>
      </c>
      <c r="L3" s="4" t="s">
        <v>15</v>
      </c>
      <c r="M3" s="5" t="s">
        <v>7</v>
      </c>
      <c r="N3" s="6">
        <f>+AVERAGEIFS($I$2:$I$63,$C$2:$C$63,$C$4,$E$2:$E$63,$M3,$F$2:$F$63,$F$4,$G$2:$G$63,N$2)</f>
        <v>1.9979611972242628E-2</v>
      </c>
      <c r="O3" s="6">
        <f t="shared" ref="O3:Q6" si="0">+AVERAGEIFS($I$2:$I$63,$C$2:$C$63,$C$4,$E$2:$E$63,$M3,$F$2:$F$63,$F$4,$G$2:$G$63,O$2)</f>
        <v>2.7413341788206536E-2</v>
      </c>
      <c r="P3" s="6">
        <f t="shared" si="0"/>
        <v>2.5178455134943656E-2</v>
      </c>
      <c r="Q3" s="6">
        <f t="shared" si="0"/>
        <v>3.7271115983185998E-2</v>
      </c>
    </row>
    <row r="4" spans="1:17" x14ac:dyDescent="0.25">
      <c r="A4" t="s">
        <v>0</v>
      </c>
      <c r="B4">
        <v>1855655.10662</v>
      </c>
      <c r="C4" t="s">
        <v>5</v>
      </c>
      <c r="D4" t="s">
        <v>6</v>
      </c>
      <c r="E4" t="s">
        <v>7</v>
      </c>
      <c r="F4" t="s">
        <v>8</v>
      </c>
      <c r="G4">
        <v>0</v>
      </c>
      <c r="H4" t="s">
        <v>2</v>
      </c>
      <c r="I4">
        <f>+B4/$B$3-1</f>
        <v>1.9979611972242628E-2</v>
      </c>
      <c r="L4" s="4"/>
      <c r="M4" s="5" t="s">
        <v>11</v>
      </c>
      <c r="N4" s="6">
        <f t="shared" ref="N4:Q6" si="1">+AVERAGEIFS($I$2:$I$63,$C$2:$C$63,$C$4,$E$2:$E$63,$M4,$F$2:$F$63,$F$4,$G$2:$G$63,N$2)</f>
        <v>4.2688105396804898E-2</v>
      </c>
      <c r="O4" s="6">
        <f t="shared" si="0"/>
        <v>5.6176375401693956E-2</v>
      </c>
      <c r="P4" s="6">
        <f t="shared" si="0"/>
        <v>5.5683043344335825E-2</v>
      </c>
      <c r="Q4" s="6">
        <f t="shared" si="0"/>
        <v>8.0216290344843344E-2</v>
      </c>
    </row>
    <row r="5" spans="1:17" x14ac:dyDescent="0.25">
      <c r="A5" t="s">
        <v>0</v>
      </c>
      <c r="B5">
        <v>1869179.3364500001</v>
      </c>
      <c r="C5" t="s">
        <v>5</v>
      </c>
      <c r="D5" t="s">
        <v>6</v>
      </c>
      <c r="E5" t="s">
        <v>7</v>
      </c>
      <c r="F5" t="s">
        <v>8</v>
      </c>
      <c r="G5">
        <v>1</v>
      </c>
      <c r="H5" t="s">
        <v>2</v>
      </c>
      <c r="I5">
        <f t="shared" ref="I5:I63" si="2">+B5/$B$3-1</f>
        <v>2.7413341788206536E-2</v>
      </c>
      <c r="L5" s="4"/>
      <c r="M5" s="5" t="s">
        <v>12</v>
      </c>
      <c r="N5" s="6">
        <f t="shared" si="1"/>
        <v>6.7819599775077011E-2</v>
      </c>
      <c r="O5" s="6">
        <f t="shared" si="0"/>
        <v>7.8199797910669E-2</v>
      </c>
      <c r="P5" s="6">
        <f t="shared" si="0"/>
        <v>8.3298076895468087E-2</v>
      </c>
      <c r="Q5" s="6">
        <f t="shared" si="0"/>
        <v>9.6210124733470348E-2</v>
      </c>
    </row>
    <row r="6" spans="1:17" x14ac:dyDescent="0.25">
      <c r="A6" t="s">
        <v>0</v>
      </c>
      <c r="B6">
        <v>1865113.3935799999</v>
      </c>
      <c r="C6" t="s">
        <v>5</v>
      </c>
      <c r="D6" t="s">
        <v>6</v>
      </c>
      <c r="E6" t="s">
        <v>7</v>
      </c>
      <c r="F6" t="s">
        <v>8</v>
      </c>
      <c r="G6">
        <v>2</v>
      </c>
      <c r="H6" t="s">
        <v>2</v>
      </c>
      <c r="I6">
        <f t="shared" si="2"/>
        <v>2.5178455134943656E-2</v>
      </c>
      <c r="L6" s="4"/>
      <c r="M6" s="5" t="s">
        <v>13</v>
      </c>
      <c r="N6" s="6">
        <f t="shared" si="1"/>
        <v>3.3138291180105028E-2</v>
      </c>
      <c r="O6" s="6">
        <f t="shared" si="0"/>
        <v>3.5661651129090144E-2</v>
      </c>
      <c r="P6" s="6">
        <f t="shared" si="0"/>
        <v>3.3442153969850175E-2</v>
      </c>
      <c r="Q6" s="6">
        <f t="shared" si="0"/>
        <v>4.2990423707566894E-2</v>
      </c>
    </row>
    <row r="7" spans="1:17" x14ac:dyDescent="0.25">
      <c r="A7" t="s">
        <v>0</v>
      </c>
      <c r="B7">
        <v>1887113.6449500001</v>
      </c>
      <c r="C7" t="s">
        <v>5</v>
      </c>
      <c r="D7" t="s">
        <v>6</v>
      </c>
      <c r="E7" t="s">
        <v>7</v>
      </c>
      <c r="F7" t="s">
        <v>8</v>
      </c>
      <c r="G7">
        <v>3</v>
      </c>
      <c r="H7" t="s">
        <v>2</v>
      </c>
      <c r="I7">
        <f t="shared" si="2"/>
        <v>3.7271115983185998E-2</v>
      </c>
    </row>
    <row r="8" spans="1:17" x14ac:dyDescent="0.25">
      <c r="A8" t="s">
        <v>0</v>
      </c>
      <c r="B8">
        <v>1857384.8083800001</v>
      </c>
      <c r="C8" t="s">
        <v>5</v>
      </c>
      <c r="D8" t="s">
        <v>6</v>
      </c>
      <c r="E8" t="s">
        <v>7</v>
      </c>
      <c r="F8" t="s">
        <v>9</v>
      </c>
      <c r="G8">
        <v>0</v>
      </c>
      <c r="H8" t="s">
        <v>2</v>
      </c>
      <c r="I8">
        <f t="shared" si="2"/>
        <v>2.0930360052367369E-2</v>
      </c>
    </row>
    <row r="9" spans="1:17" x14ac:dyDescent="0.25">
      <c r="A9" t="s">
        <v>0</v>
      </c>
      <c r="B9">
        <v>1860349.33103</v>
      </c>
      <c r="C9" t="s">
        <v>5</v>
      </c>
      <c r="D9" t="s">
        <v>6</v>
      </c>
      <c r="E9" t="s">
        <v>7</v>
      </c>
      <c r="F9" t="s">
        <v>9</v>
      </c>
      <c r="G9">
        <v>1</v>
      </c>
      <c r="H9" t="s">
        <v>2</v>
      </c>
      <c r="I9">
        <f t="shared" si="2"/>
        <v>2.2559839933322889E-2</v>
      </c>
    </row>
    <row r="10" spans="1:17" x14ac:dyDescent="0.25">
      <c r="A10" t="s">
        <v>0</v>
      </c>
      <c r="B10">
        <v>1861571.2336899999</v>
      </c>
      <c r="C10" t="s">
        <v>5</v>
      </c>
      <c r="D10" t="s">
        <v>6</v>
      </c>
      <c r="E10" t="s">
        <v>7</v>
      </c>
      <c r="F10" t="s">
        <v>9</v>
      </c>
      <c r="G10">
        <v>2</v>
      </c>
      <c r="H10" t="s">
        <v>2</v>
      </c>
      <c r="I10">
        <f t="shared" si="2"/>
        <v>2.3231471098278389E-2</v>
      </c>
    </row>
    <row r="11" spans="1:17" x14ac:dyDescent="0.25">
      <c r="A11" t="s">
        <v>0</v>
      </c>
      <c r="B11">
        <v>1885008.59926</v>
      </c>
      <c r="C11" t="s">
        <v>5</v>
      </c>
      <c r="D11" t="s">
        <v>6</v>
      </c>
      <c r="E11" t="s">
        <v>7</v>
      </c>
      <c r="F11" t="s">
        <v>9</v>
      </c>
      <c r="G11">
        <v>3</v>
      </c>
      <c r="H11" t="s">
        <v>2</v>
      </c>
      <c r="I11">
        <f t="shared" si="2"/>
        <v>3.611405631277087E-2</v>
      </c>
    </row>
    <row r="12" spans="1:17" x14ac:dyDescent="0.25">
      <c r="A12" t="s">
        <v>0</v>
      </c>
      <c r="B12">
        <v>1846969.3468299999</v>
      </c>
      <c r="C12" t="s">
        <v>5</v>
      </c>
      <c r="D12" t="s">
        <v>6</v>
      </c>
      <c r="E12" t="s">
        <v>7</v>
      </c>
      <c r="F12" t="s">
        <v>10</v>
      </c>
      <c r="G12">
        <v>0</v>
      </c>
      <c r="H12" t="s">
        <v>2</v>
      </c>
      <c r="I12">
        <f t="shared" si="2"/>
        <v>1.5205396187917719E-2</v>
      </c>
    </row>
    <row r="13" spans="1:17" x14ac:dyDescent="0.25">
      <c r="A13" t="s">
        <v>0</v>
      </c>
      <c r="B13">
        <v>1875750.2319799999</v>
      </c>
      <c r="C13" t="s">
        <v>5</v>
      </c>
      <c r="D13" t="s">
        <v>6</v>
      </c>
      <c r="E13" t="s">
        <v>7</v>
      </c>
      <c r="F13" t="s">
        <v>10</v>
      </c>
      <c r="G13">
        <v>1</v>
      </c>
      <c r="H13" t="s">
        <v>2</v>
      </c>
      <c r="I13">
        <f t="shared" si="2"/>
        <v>3.1025101025733859E-2</v>
      </c>
    </row>
    <row r="14" spans="1:17" x14ac:dyDescent="0.25">
      <c r="A14" t="s">
        <v>0</v>
      </c>
      <c r="B14">
        <v>1876117.4284699999</v>
      </c>
      <c r="C14" t="s">
        <v>5</v>
      </c>
      <c r="D14" t="s">
        <v>6</v>
      </c>
      <c r="E14" t="s">
        <v>7</v>
      </c>
      <c r="F14" t="s">
        <v>10</v>
      </c>
      <c r="G14">
        <v>2</v>
      </c>
      <c r="H14" t="s">
        <v>2</v>
      </c>
      <c r="I14">
        <f t="shared" si="2"/>
        <v>3.1226934293161479E-2</v>
      </c>
    </row>
    <row r="15" spans="1:17" x14ac:dyDescent="0.25">
      <c r="A15" t="s">
        <v>0</v>
      </c>
      <c r="B15">
        <v>1882014.71105</v>
      </c>
      <c r="C15" t="s">
        <v>5</v>
      </c>
      <c r="D15" t="s">
        <v>6</v>
      </c>
      <c r="E15" t="s">
        <v>7</v>
      </c>
      <c r="F15" t="s">
        <v>10</v>
      </c>
      <c r="G15">
        <v>3</v>
      </c>
      <c r="H15" t="s">
        <v>2</v>
      </c>
      <c r="I15">
        <f t="shared" si="2"/>
        <v>3.4468435354528149E-2</v>
      </c>
    </row>
    <row r="16" spans="1:17" x14ac:dyDescent="0.25">
      <c r="A16" t="s">
        <v>0</v>
      </c>
      <c r="B16">
        <v>1896968.8067099999</v>
      </c>
      <c r="C16" t="s">
        <v>5</v>
      </c>
      <c r="D16" t="s">
        <v>6</v>
      </c>
      <c r="E16" t="s">
        <v>11</v>
      </c>
      <c r="F16" t="s">
        <v>8</v>
      </c>
      <c r="G16">
        <v>0</v>
      </c>
      <c r="H16" t="s">
        <v>2</v>
      </c>
      <c r="I16">
        <f t="shared" si="2"/>
        <v>4.2688105396804898E-2</v>
      </c>
    </row>
    <row r="17" spans="1:9" x14ac:dyDescent="0.25">
      <c r="A17" t="s">
        <v>0</v>
      </c>
      <c r="B17">
        <v>1921508.0983</v>
      </c>
      <c r="C17" t="s">
        <v>5</v>
      </c>
      <c r="D17" t="s">
        <v>6</v>
      </c>
      <c r="E17" t="s">
        <v>11</v>
      </c>
      <c r="F17" t="s">
        <v>8</v>
      </c>
      <c r="G17">
        <v>1</v>
      </c>
      <c r="H17" t="s">
        <v>2</v>
      </c>
      <c r="I17">
        <f t="shared" si="2"/>
        <v>5.6176375401693956E-2</v>
      </c>
    </row>
    <row r="18" spans="1:9" x14ac:dyDescent="0.25">
      <c r="A18" t="s">
        <v>0</v>
      </c>
      <c r="B18">
        <v>1920610.57629</v>
      </c>
      <c r="C18" t="s">
        <v>5</v>
      </c>
      <c r="D18" t="s">
        <v>6</v>
      </c>
      <c r="E18" t="s">
        <v>11</v>
      </c>
      <c r="F18" t="s">
        <v>8</v>
      </c>
      <c r="G18">
        <v>2</v>
      </c>
      <c r="H18" t="s">
        <v>2</v>
      </c>
      <c r="I18">
        <f t="shared" si="2"/>
        <v>5.5683043344335825E-2</v>
      </c>
    </row>
    <row r="19" spans="1:9" x14ac:dyDescent="0.25">
      <c r="A19" t="s">
        <v>0</v>
      </c>
      <c r="B19">
        <v>1965244.06165</v>
      </c>
      <c r="C19" t="s">
        <v>5</v>
      </c>
      <c r="D19" t="s">
        <v>6</v>
      </c>
      <c r="E19" t="s">
        <v>11</v>
      </c>
      <c r="F19" t="s">
        <v>8</v>
      </c>
      <c r="G19">
        <v>3</v>
      </c>
      <c r="H19" t="s">
        <v>2</v>
      </c>
      <c r="I19">
        <f t="shared" si="2"/>
        <v>8.0216290344843344E-2</v>
      </c>
    </row>
    <row r="20" spans="1:9" x14ac:dyDescent="0.25">
      <c r="A20" t="s">
        <v>0</v>
      </c>
      <c r="B20">
        <v>1894930.9219899999</v>
      </c>
      <c r="C20" t="s">
        <v>5</v>
      </c>
      <c r="D20" t="s">
        <v>6</v>
      </c>
      <c r="E20" t="s">
        <v>11</v>
      </c>
      <c r="F20" t="s">
        <v>9</v>
      </c>
      <c r="G20">
        <v>0</v>
      </c>
      <c r="H20" t="s">
        <v>2</v>
      </c>
      <c r="I20">
        <f t="shared" si="2"/>
        <v>4.156796143334196E-2</v>
      </c>
    </row>
    <row r="21" spans="1:9" x14ac:dyDescent="0.25">
      <c r="A21" t="s">
        <v>0</v>
      </c>
      <c r="B21">
        <v>1906598.9966899999</v>
      </c>
      <c r="C21" t="s">
        <v>5</v>
      </c>
      <c r="D21" t="s">
        <v>6</v>
      </c>
      <c r="E21" t="s">
        <v>11</v>
      </c>
      <c r="F21" t="s">
        <v>9</v>
      </c>
      <c r="G21">
        <v>1</v>
      </c>
      <c r="H21" t="s">
        <v>2</v>
      </c>
      <c r="I21">
        <f t="shared" si="2"/>
        <v>4.7981436794421573E-2</v>
      </c>
    </row>
    <row r="22" spans="1:9" x14ac:dyDescent="0.25">
      <c r="A22" t="s">
        <v>0</v>
      </c>
      <c r="B22">
        <v>1918854.02993</v>
      </c>
      <c r="C22" t="s">
        <v>5</v>
      </c>
      <c r="D22" t="s">
        <v>6</v>
      </c>
      <c r="E22" t="s">
        <v>11</v>
      </c>
      <c r="F22" t="s">
        <v>9</v>
      </c>
      <c r="G22">
        <v>2</v>
      </c>
      <c r="H22" t="s">
        <v>2</v>
      </c>
      <c r="I22">
        <f t="shared" si="2"/>
        <v>5.4717539858104569E-2</v>
      </c>
    </row>
    <row r="23" spans="1:9" x14ac:dyDescent="0.25">
      <c r="A23" t="s">
        <v>0</v>
      </c>
      <c r="B23">
        <v>1942547.8602</v>
      </c>
      <c r="C23" t="s">
        <v>5</v>
      </c>
      <c r="D23" t="s">
        <v>6</v>
      </c>
      <c r="E23" t="s">
        <v>11</v>
      </c>
      <c r="F23" t="s">
        <v>9</v>
      </c>
      <c r="G23">
        <v>3</v>
      </c>
      <c r="H23" t="s">
        <v>2</v>
      </c>
      <c r="I23">
        <f t="shared" si="2"/>
        <v>6.774109349084334E-2</v>
      </c>
    </row>
    <row r="24" spans="1:9" x14ac:dyDescent="0.25">
      <c r="A24" t="s">
        <v>0</v>
      </c>
      <c r="B24">
        <v>1893326.84299</v>
      </c>
      <c r="C24" t="s">
        <v>5</v>
      </c>
      <c r="D24" t="s">
        <v>6</v>
      </c>
      <c r="E24" t="s">
        <v>11</v>
      </c>
      <c r="F24" t="s">
        <v>10</v>
      </c>
      <c r="G24">
        <v>0</v>
      </c>
      <c r="H24" t="s">
        <v>2</v>
      </c>
      <c r="I24">
        <f t="shared" si="2"/>
        <v>4.0686263174783077E-2</v>
      </c>
    </row>
    <row r="25" spans="1:9" x14ac:dyDescent="0.25">
      <c r="A25" t="s">
        <v>0</v>
      </c>
      <c r="B25">
        <v>1938964.3826599999</v>
      </c>
      <c r="C25" t="s">
        <v>5</v>
      </c>
      <c r="D25" t="s">
        <v>6</v>
      </c>
      <c r="E25" t="s">
        <v>11</v>
      </c>
      <c r="F25" t="s">
        <v>10</v>
      </c>
      <c r="G25">
        <v>1</v>
      </c>
      <c r="H25" t="s">
        <v>2</v>
      </c>
      <c r="I25">
        <f t="shared" si="2"/>
        <v>6.5771398789645108E-2</v>
      </c>
    </row>
    <row r="26" spans="1:9" x14ac:dyDescent="0.25">
      <c r="A26" t="s">
        <v>0</v>
      </c>
      <c r="B26">
        <v>1934656.20621</v>
      </c>
      <c r="C26" t="s">
        <v>5</v>
      </c>
      <c r="D26" t="s">
        <v>6</v>
      </c>
      <c r="E26" t="s">
        <v>11</v>
      </c>
      <c r="F26" t="s">
        <v>10</v>
      </c>
      <c r="G26">
        <v>2</v>
      </c>
      <c r="H26" t="s">
        <v>2</v>
      </c>
      <c r="I26">
        <f t="shared" si="2"/>
        <v>6.340336599728924E-2</v>
      </c>
    </row>
    <row r="27" spans="1:9" x14ac:dyDescent="0.25">
      <c r="A27" t="s">
        <v>0</v>
      </c>
      <c r="B27">
        <v>1972546.6050400001</v>
      </c>
      <c r="C27" t="s">
        <v>5</v>
      </c>
      <c r="D27" t="s">
        <v>6</v>
      </c>
      <c r="E27" t="s">
        <v>11</v>
      </c>
      <c r="F27" t="s">
        <v>10</v>
      </c>
      <c r="G27">
        <v>3</v>
      </c>
      <c r="H27" t="s">
        <v>2</v>
      </c>
      <c r="I27">
        <f t="shared" si="2"/>
        <v>8.4230207234232024E-2</v>
      </c>
    </row>
    <row r="28" spans="1:9" x14ac:dyDescent="0.25">
      <c r="A28" t="s">
        <v>0</v>
      </c>
      <c r="B28">
        <v>1942690.68716</v>
      </c>
      <c r="C28" t="s">
        <v>5</v>
      </c>
      <c r="D28" t="s">
        <v>6</v>
      </c>
      <c r="E28" t="s">
        <v>12</v>
      </c>
      <c r="F28" t="s">
        <v>8</v>
      </c>
      <c r="G28">
        <v>0</v>
      </c>
      <c r="H28" t="s">
        <v>2</v>
      </c>
      <c r="I28">
        <f t="shared" si="2"/>
        <v>6.7819599775077011E-2</v>
      </c>
    </row>
    <row r="29" spans="1:9" x14ac:dyDescent="0.25">
      <c r="A29" t="s">
        <v>0</v>
      </c>
      <c r="B29">
        <v>1961575.44471</v>
      </c>
      <c r="C29" t="s">
        <v>5</v>
      </c>
      <c r="D29" t="s">
        <v>6</v>
      </c>
      <c r="E29" t="s">
        <v>12</v>
      </c>
      <c r="F29" t="s">
        <v>8</v>
      </c>
      <c r="G29">
        <v>1</v>
      </c>
      <c r="H29" t="s">
        <v>2</v>
      </c>
      <c r="I29">
        <f t="shared" si="2"/>
        <v>7.8199797910669E-2</v>
      </c>
    </row>
    <row r="30" spans="1:9" x14ac:dyDescent="0.25">
      <c r="A30" t="s">
        <v>0</v>
      </c>
      <c r="B30">
        <v>1970850.77465</v>
      </c>
      <c r="C30" t="s">
        <v>5</v>
      </c>
      <c r="D30" t="s">
        <v>6</v>
      </c>
      <c r="E30" t="s">
        <v>12</v>
      </c>
      <c r="F30" t="s">
        <v>8</v>
      </c>
      <c r="G30">
        <v>2</v>
      </c>
      <c r="H30" t="s">
        <v>2</v>
      </c>
      <c r="I30">
        <f t="shared" si="2"/>
        <v>8.3298076895468087E-2</v>
      </c>
    </row>
    <row r="31" spans="1:9" x14ac:dyDescent="0.25">
      <c r="A31" t="s">
        <v>0</v>
      </c>
      <c r="B31">
        <v>1994341.74175</v>
      </c>
      <c r="C31" t="s">
        <v>5</v>
      </c>
      <c r="D31" t="s">
        <v>6</v>
      </c>
      <c r="E31" t="s">
        <v>12</v>
      </c>
      <c r="F31" t="s">
        <v>8</v>
      </c>
      <c r="G31">
        <v>3</v>
      </c>
      <c r="H31" t="s">
        <v>2</v>
      </c>
      <c r="I31">
        <f t="shared" si="2"/>
        <v>9.6210124733470348E-2</v>
      </c>
    </row>
    <row r="32" spans="1:9" x14ac:dyDescent="0.25">
      <c r="A32" t="s">
        <v>0</v>
      </c>
      <c r="B32">
        <v>1934103.42988</v>
      </c>
      <c r="C32" t="s">
        <v>5</v>
      </c>
      <c r="D32" t="s">
        <v>6</v>
      </c>
      <c r="E32" t="s">
        <v>12</v>
      </c>
      <c r="F32" t="s">
        <v>9</v>
      </c>
      <c r="G32">
        <v>0</v>
      </c>
      <c r="H32" t="s">
        <v>2</v>
      </c>
      <c r="I32">
        <f t="shared" si="2"/>
        <v>6.3099526892398838E-2</v>
      </c>
    </row>
    <row r="33" spans="1:9" x14ac:dyDescent="0.25">
      <c r="A33" t="s">
        <v>0</v>
      </c>
      <c r="B33">
        <v>1946834.7747</v>
      </c>
      <c r="C33" t="s">
        <v>5</v>
      </c>
      <c r="D33" t="s">
        <v>6</v>
      </c>
      <c r="E33" t="s">
        <v>12</v>
      </c>
      <c r="F33" t="s">
        <v>9</v>
      </c>
      <c r="G33">
        <v>1</v>
      </c>
      <c r="H33" t="s">
        <v>2</v>
      </c>
      <c r="I33">
        <f t="shared" si="2"/>
        <v>7.0097439437171838E-2</v>
      </c>
    </row>
    <row r="34" spans="1:9" x14ac:dyDescent="0.25">
      <c r="A34" t="s">
        <v>0</v>
      </c>
      <c r="B34">
        <v>1951580.7470799999</v>
      </c>
      <c r="C34" t="s">
        <v>5</v>
      </c>
      <c r="D34" t="s">
        <v>6</v>
      </c>
      <c r="E34" t="s">
        <v>12</v>
      </c>
      <c r="F34" t="s">
        <v>9</v>
      </c>
      <c r="G34">
        <v>2</v>
      </c>
      <c r="H34" t="s">
        <v>2</v>
      </c>
      <c r="I34">
        <f t="shared" si="2"/>
        <v>7.2706111193746592E-2</v>
      </c>
    </row>
    <row r="35" spans="1:9" x14ac:dyDescent="0.25">
      <c r="A35" t="s">
        <v>0</v>
      </c>
      <c r="B35">
        <v>1985659.8877399999</v>
      </c>
      <c r="C35" t="s">
        <v>5</v>
      </c>
      <c r="D35" t="s">
        <v>6</v>
      </c>
      <c r="E35" t="s">
        <v>12</v>
      </c>
      <c r="F35" t="s">
        <v>9</v>
      </c>
      <c r="G35">
        <v>3</v>
      </c>
      <c r="H35" t="s">
        <v>2</v>
      </c>
      <c r="I35">
        <f t="shared" si="2"/>
        <v>9.1438055800656004E-2</v>
      </c>
    </row>
    <row r="36" spans="1:9" x14ac:dyDescent="0.25">
      <c r="A36" t="s">
        <v>0</v>
      </c>
      <c r="B36">
        <v>1942898.82137</v>
      </c>
      <c r="C36" t="s">
        <v>5</v>
      </c>
      <c r="D36" t="s">
        <v>6</v>
      </c>
      <c r="E36" t="s">
        <v>12</v>
      </c>
      <c r="F36" t="s">
        <v>10</v>
      </c>
      <c r="G36">
        <v>0</v>
      </c>
      <c r="H36" t="s">
        <v>2</v>
      </c>
      <c r="I36">
        <f t="shared" si="2"/>
        <v>6.7934002850301711E-2</v>
      </c>
    </row>
    <row r="37" spans="1:9" x14ac:dyDescent="0.25">
      <c r="A37" t="s">
        <v>0</v>
      </c>
      <c r="B37">
        <v>1948307.5444100001</v>
      </c>
      <c r="C37" t="s">
        <v>5</v>
      </c>
      <c r="D37" t="s">
        <v>6</v>
      </c>
      <c r="E37" t="s">
        <v>12</v>
      </c>
      <c r="F37" t="s">
        <v>10</v>
      </c>
      <c r="G37">
        <v>1</v>
      </c>
      <c r="H37" t="s">
        <v>2</v>
      </c>
      <c r="I37">
        <f t="shared" si="2"/>
        <v>7.090696221539261E-2</v>
      </c>
    </row>
    <row r="38" spans="1:9" x14ac:dyDescent="0.25">
      <c r="A38" t="s">
        <v>0</v>
      </c>
      <c r="B38">
        <v>1959508.6990700001</v>
      </c>
      <c r="C38" t="s">
        <v>5</v>
      </c>
      <c r="D38" t="s">
        <v>6</v>
      </c>
      <c r="E38" t="s">
        <v>12</v>
      </c>
      <c r="F38" t="s">
        <v>10</v>
      </c>
      <c r="G38">
        <v>2</v>
      </c>
      <c r="H38" t="s">
        <v>2</v>
      </c>
      <c r="I38">
        <f t="shared" si="2"/>
        <v>7.7063790250402775E-2</v>
      </c>
    </row>
    <row r="39" spans="1:9" x14ac:dyDescent="0.25">
      <c r="A39" t="s">
        <v>0</v>
      </c>
      <c r="B39">
        <v>1993592.2681199999</v>
      </c>
      <c r="C39" t="s">
        <v>5</v>
      </c>
      <c r="D39" t="s">
        <v>6</v>
      </c>
      <c r="E39" t="s">
        <v>12</v>
      </c>
      <c r="F39" t="s">
        <v>10</v>
      </c>
      <c r="G39">
        <v>3</v>
      </c>
      <c r="H39" t="s">
        <v>2</v>
      </c>
      <c r="I39">
        <f t="shared" si="2"/>
        <v>9.5798168966698904E-2</v>
      </c>
    </row>
    <row r="40" spans="1:9" x14ac:dyDescent="0.25">
      <c r="A40" t="s">
        <v>0</v>
      </c>
      <c r="B40">
        <v>1879594.7716699999</v>
      </c>
      <c r="C40" t="s">
        <v>5</v>
      </c>
      <c r="D40" t="s">
        <v>6</v>
      </c>
      <c r="E40" t="s">
        <v>13</v>
      </c>
      <c r="F40" t="s">
        <v>8</v>
      </c>
      <c r="G40">
        <v>0</v>
      </c>
      <c r="H40" t="s">
        <v>2</v>
      </c>
      <c r="I40">
        <f t="shared" si="2"/>
        <v>3.3138291180105028E-2</v>
      </c>
    </row>
    <row r="41" spans="1:9" x14ac:dyDescent="0.25">
      <c r="A41" t="s">
        <v>0</v>
      </c>
      <c r="B41">
        <v>1884185.5357600001</v>
      </c>
      <c r="C41" t="s">
        <v>5</v>
      </c>
      <c r="D41" t="s">
        <v>6</v>
      </c>
      <c r="E41" t="s">
        <v>13</v>
      </c>
      <c r="F41" t="s">
        <v>8</v>
      </c>
      <c r="G41">
        <v>1</v>
      </c>
      <c r="H41" t="s">
        <v>2</v>
      </c>
      <c r="I41">
        <f t="shared" si="2"/>
        <v>3.5661651129090144E-2</v>
      </c>
    </row>
    <row r="42" spans="1:9" x14ac:dyDescent="0.25">
      <c r="A42" t="s">
        <v>0</v>
      </c>
      <c r="B42">
        <v>1880147.59109</v>
      </c>
      <c r="C42" t="s">
        <v>5</v>
      </c>
      <c r="D42" t="s">
        <v>6</v>
      </c>
      <c r="E42" t="s">
        <v>13</v>
      </c>
      <c r="F42" t="s">
        <v>8</v>
      </c>
      <c r="G42">
        <v>2</v>
      </c>
      <c r="H42" t="s">
        <v>2</v>
      </c>
      <c r="I42">
        <f t="shared" si="2"/>
        <v>3.3442153969850175E-2</v>
      </c>
    </row>
    <row r="43" spans="1:9" x14ac:dyDescent="0.25">
      <c r="A43" t="s">
        <v>0</v>
      </c>
      <c r="B43">
        <v>1897518.8162499999</v>
      </c>
      <c r="C43" t="s">
        <v>5</v>
      </c>
      <c r="D43" t="s">
        <v>6</v>
      </c>
      <c r="E43" t="s">
        <v>13</v>
      </c>
      <c r="F43" t="s">
        <v>8</v>
      </c>
      <c r="G43">
        <v>3</v>
      </c>
      <c r="H43" t="s">
        <v>2</v>
      </c>
      <c r="I43">
        <f t="shared" si="2"/>
        <v>4.2990423707566894E-2</v>
      </c>
    </row>
    <row r="44" spans="1:9" x14ac:dyDescent="0.25">
      <c r="A44" t="s">
        <v>0</v>
      </c>
      <c r="B44">
        <v>1875913.3282699999</v>
      </c>
      <c r="C44" t="s">
        <v>5</v>
      </c>
      <c r="D44" t="s">
        <v>6</v>
      </c>
      <c r="E44" t="s">
        <v>13</v>
      </c>
      <c r="F44" t="s">
        <v>9</v>
      </c>
      <c r="G44">
        <v>0</v>
      </c>
      <c r="H44" t="s">
        <v>2</v>
      </c>
      <c r="I44">
        <f t="shared" si="2"/>
        <v>3.1114748552364624E-2</v>
      </c>
    </row>
    <row r="45" spans="1:9" x14ac:dyDescent="0.25">
      <c r="A45" t="s">
        <v>0</v>
      </c>
      <c r="B45">
        <v>1872363.2176399999</v>
      </c>
      <c r="C45" t="s">
        <v>5</v>
      </c>
      <c r="D45" t="s">
        <v>6</v>
      </c>
      <c r="E45" t="s">
        <v>13</v>
      </c>
      <c r="F45" t="s">
        <v>9</v>
      </c>
      <c r="G45">
        <v>1</v>
      </c>
      <c r="H45" t="s">
        <v>2</v>
      </c>
      <c r="I45">
        <f t="shared" si="2"/>
        <v>2.9163394310982138E-2</v>
      </c>
    </row>
    <row r="46" spans="1:9" x14ac:dyDescent="0.25">
      <c r="A46" t="s">
        <v>0</v>
      </c>
      <c r="B46">
        <v>1887114.7108199999</v>
      </c>
      <c r="C46" t="s">
        <v>5</v>
      </c>
      <c r="D46" t="s">
        <v>6</v>
      </c>
      <c r="E46" t="s">
        <v>13</v>
      </c>
      <c r="F46" t="s">
        <v>9</v>
      </c>
      <c r="G46">
        <v>2</v>
      </c>
      <c r="H46" t="s">
        <v>2</v>
      </c>
      <c r="I46">
        <f t="shared" si="2"/>
        <v>3.7271701849419969E-2</v>
      </c>
    </row>
    <row r="47" spans="1:9" x14ac:dyDescent="0.25">
      <c r="A47" t="s">
        <v>0</v>
      </c>
      <c r="B47">
        <v>1890673.7466800001</v>
      </c>
      <c r="C47" t="s">
        <v>5</v>
      </c>
      <c r="D47" t="s">
        <v>6</v>
      </c>
      <c r="E47" t="s">
        <v>13</v>
      </c>
      <c r="F47" t="s">
        <v>9</v>
      </c>
      <c r="G47">
        <v>3</v>
      </c>
      <c r="H47" t="s">
        <v>2</v>
      </c>
      <c r="I47">
        <f t="shared" si="2"/>
        <v>3.9227961933811617E-2</v>
      </c>
    </row>
    <row r="48" spans="1:9" x14ac:dyDescent="0.25">
      <c r="A48" t="s">
        <v>0</v>
      </c>
      <c r="B48">
        <v>1869756.99345</v>
      </c>
      <c r="C48" t="s">
        <v>5</v>
      </c>
      <c r="D48" t="s">
        <v>6</v>
      </c>
      <c r="E48" t="s">
        <v>13</v>
      </c>
      <c r="F48" t="s">
        <v>10</v>
      </c>
      <c r="G48">
        <v>0</v>
      </c>
      <c r="H48" t="s">
        <v>2</v>
      </c>
      <c r="I48">
        <f t="shared" si="2"/>
        <v>2.7730856805200377E-2</v>
      </c>
    </row>
    <row r="49" spans="1:9" x14ac:dyDescent="0.25">
      <c r="A49" t="s">
        <v>0</v>
      </c>
      <c r="B49">
        <v>1887246.4358600001</v>
      </c>
      <c r="C49" t="s">
        <v>5</v>
      </c>
      <c r="D49" t="s">
        <v>6</v>
      </c>
      <c r="E49" t="s">
        <v>13</v>
      </c>
      <c r="F49" t="s">
        <v>10</v>
      </c>
      <c r="G49">
        <v>1</v>
      </c>
      <c r="H49" t="s">
        <v>2</v>
      </c>
      <c r="I49">
        <f t="shared" si="2"/>
        <v>3.7344105850954046E-2</v>
      </c>
    </row>
    <row r="50" spans="1:9" x14ac:dyDescent="0.25">
      <c r="A50" t="s">
        <v>0</v>
      </c>
      <c r="B50">
        <v>1889629.85348</v>
      </c>
      <c r="C50" t="s">
        <v>5</v>
      </c>
      <c r="D50" t="s">
        <v>6</v>
      </c>
      <c r="E50" t="s">
        <v>13</v>
      </c>
      <c r="F50" t="s">
        <v>10</v>
      </c>
      <c r="G50">
        <v>2</v>
      </c>
      <c r="H50" t="s">
        <v>2</v>
      </c>
      <c r="I50">
        <f t="shared" si="2"/>
        <v>3.8654175470326013E-2</v>
      </c>
    </row>
    <row r="51" spans="1:9" x14ac:dyDescent="0.25">
      <c r="A51" t="s">
        <v>0</v>
      </c>
      <c r="B51">
        <v>1897791.92851</v>
      </c>
      <c r="C51" t="s">
        <v>5</v>
      </c>
      <c r="D51" t="s">
        <v>6</v>
      </c>
      <c r="E51" t="s">
        <v>13</v>
      </c>
      <c r="F51" t="s">
        <v>10</v>
      </c>
      <c r="G51">
        <v>3</v>
      </c>
      <c r="H51" t="s">
        <v>2</v>
      </c>
      <c r="I51">
        <f t="shared" si="2"/>
        <v>4.3140542625670797E-2</v>
      </c>
    </row>
    <row r="52" spans="1:9" x14ac:dyDescent="0.25">
      <c r="A52" t="s">
        <v>0</v>
      </c>
      <c r="B52">
        <v>1855655.10662</v>
      </c>
      <c r="C52" t="s">
        <v>14</v>
      </c>
      <c r="D52" t="s">
        <v>6</v>
      </c>
      <c r="E52" t="s">
        <v>7</v>
      </c>
      <c r="F52" t="s">
        <v>8</v>
      </c>
      <c r="G52">
        <v>0</v>
      </c>
      <c r="H52" t="s">
        <v>2</v>
      </c>
      <c r="I52">
        <f t="shared" si="2"/>
        <v>1.9979611972242628E-2</v>
      </c>
    </row>
    <row r="53" spans="1:9" x14ac:dyDescent="0.25">
      <c r="A53" t="s">
        <v>0</v>
      </c>
      <c r="B53">
        <v>1857699.2860399999</v>
      </c>
      <c r="C53" t="s">
        <v>14</v>
      </c>
      <c r="D53" t="s">
        <v>6</v>
      </c>
      <c r="E53" t="s">
        <v>7</v>
      </c>
      <c r="F53" t="s">
        <v>9</v>
      </c>
      <c r="G53">
        <v>0</v>
      </c>
      <c r="H53" t="s">
        <v>2</v>
      </c>
      <c r="I53">
        <f t="shared" si="2"/>
        <v>2.1103215881274506E-2</v>
      </c>
    </row>
    <row r="54" spans="1:9" x14ac:dyDescent="0.25">
      <c r="A54" t="s">
        <v>0</v>
      </c>
      <c r="B54">
        <v>1846969.3468299999</v>
      </c>
      <c r="C54" t="s">
        <v>14</v>
      </c>
      <c r="D54" t="s">
        <v>6</v>
      </c>
      <c r="E54" t="s">
        <v>7</v>
      </c>
      <c r="F54" t="s">
        <v>10</v>
      </c>
      <c r="G54">
        <v>0</v>
      </c>
      <c r="H54" t="s">
        <v>2</v>
      </c>
      <c r="I54">
        <f t="shared" si="2"/>
        <v>1.5205396187917719E-2</v>
      </c>
    </row>
    <row r="55" spans="1:9" x14ac:dyDescent="0.25">
      <c r="A55" t="s">
        <v>0</v>
      </c>
      <c r="B55">
        <v>1897499.2459499999</v>
      </c>
      <c r="C55" t="s">
        <v>14</v>
      </c>
      <c r="D55" t="s">
        <v>6</v>
      </c>
      <c r="E55" t="s">
        <v>11</v>
      </c>
      <c r="F55" t="s">
        <v>8</v>
      </c>
      <c r="G55">
        <v>0</v>
      </c>
      <c r="H55" t="s">
        <v>2</v>
      </c>
      <c r="I55">
        <f t="shared" si="2"/>
        <v>4.2979666694084706E-2</v>
      </c>
    </row>
    <row r="56" spans="1:9" x14ac:dyDescent="0.25">
      <c r="A56" t="s">
        <v>0</v>
      </c>
      <c r="B56">
        <v>1894930.9219899999</v>
      </c>
      <c r="C56" t="s">
        <v>14</v>
      </c>
      <c r="D56" t="s">
        <v>6</v>
      </c>
      <c r="E56" t="s">
        <v>11</v>
      </c>
      <c r="F56" t="s">
        <v>9</v>
      </c>
      <c r="G56">
        <v>0</v>
      </c>
      <c r="H56" t="s">
        <v>2</v>
      </c>
      <c r="I56">
        <f t="shared" si="2"/>
        <v>4.156796143334196E-2</v>
      </c>
    </row>
    <row r="57" spans="1:9" x14ac:dyDescent="0.25">
      <c r="A57" t="s">
        <v>0</v>
      </c>
      <c r="B57">
        <v>1893641.3206499999</v>
      </c>
      <c r="C57" t="s">
        <v>14</v>
      </c>
      <c r="D57" t="s">
        <v>6</v>
      </c>
      <c r="E57" t="s">
        <v>11</v>
      </c>
      <c r="F57" t="s">
        <v>10</v>
      </c>
      <c r="G57">
        <v>0</v>
      </c>
      <c r="H57" t="s">
        <v>2</v>
      </c>
      <c r="I57">
        <f t="shared" si="2"/>
        <v>4.0859119003690214E-2</v>
      </c>
    </row>
    <row r="58" spans="1:9" x14ac:dyDescent="0.25">
      <c r="A58" t="s">
        <v>0</v>
      </c>
      <c r="B58">
        <v>1942690.68716</v>
      </c>
      <c r="C58" t="s">
        <v>14</v>
      </c>
      <c r="D58" t="s">
        <v>6</v>
      </c>
      <c r="E58" t="s">
        <v>12</v>
      </c>
      <c r="F58" t="s">
        <v>8</v>
      </c>
      <c r="G58">
        <v>0</v>
      </c>
      <c r="H58" t="s">
        <v>2</v>
      </c>
      <c r="I58">
        <f t="shared" si="2"/>
        <v>6.7819599775077011E-2</v>
      </c>
    </row>
    <row r="59" spans="1:9" x14ac:dyDescent="0.25">
      <c r="A59" t="s">
        <v>0</v>
      </c>
      <c r="B59">
        <v>1934103.42988</v>
      </c>
      <c r="C59" t="s">
        <v>14</v>
      </c>
      <c r="D59" t="s">
        <v>6</v>
      </c>
      <c r="E59" t="s">
        <v>12</v>
      </c>
      <c r="F59" t="s">
        <v>9</v>
      </c>
      <c r="G59">
        <v>0</v>
      </c>
      <c r="H59" t="s">
        <v>2</v>
      </c>
      <c r="I59">
        <f t="shared" si="2"/>
        <v>6.3099526892398838E-2</v>
      </c>
    </row>
    <row r="60" spans="1:9" x14ac:dyDescent="0.25">
      <c r="A60" t="s">
        <v>0</v>
      </c>
      <c r="B60">
        <v>1936945.9958899999</v>
      </c>
      <c r="C60" t="s">
        <v>14</v>
      </c>
      <c r="D60" t="s">
        <v>6</v>
      </c>
      <c r="E60" t="s">
        <v>12</v>
      </c>
      <c r="F60" t="s">
        <v>10</v>
      </c>
      <c r="G60">
        <v>0</v>
      </c>
      <c r="H60" t="s">
        <v>2</v>
      </c>
      <c r="I60">
        <f t="shared" si="2"/>
        <v>6.4661972071754503E-2</v>
      </c>
    </row>
    <row r="61" spans="1:9" x14ac:dyDescent="0.25">
      <c r="A61" t="s">
        <v>0</v>
      </c>
      <c r="B61">
        <v>1879594.7716699999</v>
      </c>
      <c r="C61" t="s">
        <v>14</v>
      </c>
      <c r="D61" t="s">
        <v>6</v>
      </c>
      <c r="E61" t="s">
        <v>13</v>
      </c>
      <c r="F61" t="s">
        <v>8</v>
      </c>
      <c r="G61">
        <v>0</v>
      </c>
      <c r="H61" t="s">
        <v>2</v>
      </c>
      <c r="I61">
        <f t="shared" si="2"/>
        <v>3.3138291180105028E-2</v>
      </c>
    </row>
    <row r="62" spans="1:9" x14ac:dyDescent="0.25">
      <c r="A62" t="s">
        <v>0</v>
      </c>
      <c r="B62">
        <v>1876227.80593</v>
      </c>
      <c r="C62" t="s">
        <v>14</v>
      </c>
      <c r="D62" t="s">
        <v>6</v>
      </c>
      <c r="E62" t="s">
        <v>13</v>
      </c>
      <c r="F62" t="s">
        <v>9</v>
      </c>
      <c r="G62">
        <v>0</v>
      </c>
      <c r="H62" t="s">
        <v>2</v>
      </c>
      <c r="I62">
        <f t="shared" si="2"/>
        <v>3.1287604381271983E-2</v>
      </c>
    </row>
    <row r="63" spans="1:9" x14ac:dyDescent="0.25">
      <c r="A63" t="s">
        <v>0</v>
      </c>
      <c r="B63">
        <v>1869756.99345</v>
      </c>
      <c r="C63" t="s">
        <v>14</v>
      </c>
      <c r="D63" t="s">
        <v>6</v>
      </c>
      <c r="E63" t="s">
        <v>13</v>
      </c>
      <c r="F63" t="s">
        <v>10</v>
      </c>
      <c r="G63">
        <v>0</v>
      </c>
      <c r="H63" t="s">
        <v>2</v>
      </c>
      <c r="I63">
        <f t="shared" si="2"/>
        <v>2.7730856805200377E-2</v>
      </c>
    </row>
  </sheetData>
  <mergeCells count="3">
    <mergeCell ref="L3:L6"/>
    <mergeCell ref="N1:Q1"/>
    <mergeCell ref="L1:M2"/>
  </mergeCells>
  <conditionalFormatting sqref="N3:Q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E52F-D0F1-4B95-8410-88C6D9E552A2}">
  <dimension ref="A2:S65"/>
  <sheetViews>
    <sheetView topLeftCell="G1" workbookViewId="0">
      <selection activeCell="P11" sqref="P11"/>
    </sheetView>
  </sheetViews>
  <sheetFormatPr defaultRowHeight="15" x14ac:dyDescent="0.25"/>
  <cols>
    <col min="15" max="15" width="20" bestFit="1" customWidth="1"/>
  </cols>
  <sheetData>
    <row r="2" spans="1:19" x14ac:dyDescent="0.25">
      <c r="A2" t="s">
        <v>2</v>
      </c>
      <c r="B2" t="s">
        <v>3</v>
      </c>
      <c r="C2">
        <v>1080</v>
      </c>
      <c r="D2">
        <v>0</v>
      </c>
      <c r="E2">
        <v>2021</v>
      </c>
      <c r="F2">
        <v>5</v>
      </c>
      <c r="G2" t="s">
        <v>17</v>
      </c>
      <c r="H2">
        <v>0</v>
      </c>
      <c r="N2" s="1"/>
      <c r="O2" s="1"/>
      <c r="P2" s="2" t="s">
        <v>16</v>
      </c>
      <c r="Q2" s="2"/>
      <c r="R2" s="2"/>
      <c r="S2" s="2"/>
    </row>
    <row r="3" spans="1:19" x14ac:dyDescent="0.25">
      <c r="A3" t="s">
        <v>2</v>
      </c>
      <c r="B3" t="s">
        <v>1</v>
      </c>
      <c r="C3">
        <v>1081</v>
      </c>
      <c r="D3">
        <v>0</v>
      </c>
      <c r="E3">
        <v>2021</v>
      </c>
      <c r="F3">
        <v>5</v>
      </c>
      <c r="G3" t="s">
        <v>17</v>
      </c>
      <c r="H3">
        <v>0</v>
      </c>
      <c r="N3" s="1"/>
      <c r="O3" s="1"/>
      <c r="P3" s="3">
        <v>0</v>
      </c>
      <c r="Q3" s="3">
        <v>1</v>
      </c>
      <c r="R3" s="3">
        <v>2</v>
      </c>
      <c r="S3" s="3">
        <v>3</v>
      </c>
    </row>
    <row r="4" spans="1:19" x14ac:dyDescent="0.25">
      <c r="A4" t="s">
        <v>2</v>
      </c>
      <c r="B4" t="s">
        <v>5</v>
      </c>
      <c r="C4" t="s">
        <v>6</v>
      </c>
      <c r="D4" t="s">
        <v>13</v>
      </c>
      <c r="E4" t="s">
        <v>8</v>
      </c>
      <c r="F4">
        <v>0</v>
      </c>
      <c r="G4">
        <v>1080</v>
      </c>
      <c r="H4">
        <v>43</v>
      </c>
      <c r="I4">
        <v>2021</v>
      </c>
      <c r="J4">
        <v>6</v>
      </c>
      <c r="K4" t="s">
        <v>18</v>
      </c>
      <c r="L4">
        <v>17</v>
      </c>
      <c r="N4" s="4" t="s">
        <v>15</v>
      </c>
      <c r="O4" s="5" t="s">
        <v>7</v>
      </c>
      <c r="P4" s="7">
        <f>+AVERAGEIFS($L$2:$L$100,$B$2:$B$100,$B$4,$D$2:$D$100,$O4,$E$2:$E$100,$E$4,$F$2:$F$100,P$3)</f>
        <v>16</v>
      </c>
      <c r="Q4" s="7">
        <f t="shared" ref="Q4:S7" si="0">+AVERAGEIFS($L$2:$L$100,$B$2:$B$100,$B$4,$D$2:$D$100,$O4,$E$2:$E$100,$E$4,$F$2:$F$100,Q$3)</f>
        <v>15</v>
      </c>
      <c r="R4" s="7">
        <f t="shared" si="0"/>
        <v>9</v>
      </c>
      <c r="S4" s="7">
        <f t="shared" si="0"/>
        <v>8</v>
      </c>
    </row>
    <row r="5" spans="1:19" x14ac:dyDescent="0.25">
      <c r="A5" t="s">
        <v>2</v>
      </c>
      <c r="B5" t="s">
        <v>5</v>
      </c>
      <c r="C5" t="s">
        <v>6</v>
      </c>
      <c r="D5" t="s">
        <v>13</v>
      </c>
      <c r="E5" t="s">
        <v>8</v>
      </c>
      <c r="F5">
        <v>1</v>
      </c>
      <c r="G5">
        <v>1080</v>
      </c>
      <c r="H5">
        <v>32</v>
      </c>
      <c r="I5">
        <v>2021</v>
      </c>
      <c r="J5">
        <v>6</v>
      </c>
      <c r="K5" t="s">
        <v>18</v>
      </c>
      <c r="L5">
        <v>17</v>
      </c>
      <c r="N5" s="4"/>
      <c r="O5" s="5" t="s">
        <v>11</v>
      </c>
      <c r="P5" s="7">
        <f t="shared" ref="P5:S7" si="1">+AVERAGEIFS($L$2:$L$100,$B$2:$B$100,$B$4,$D$2:$D$100,$O5,$E$2:$E$100,$E$4,$F$2:$F$100,P$3)</f>
        <v>19</v>
      </c>
      <c r="Q5" s="7">
        <f t="shared" si="0"/>
        <v>16</v>
      </c>
      <c r="R5" s="7">
        <f t="shared" si="0"/>
        <v>12</v>
      </c>
      <c r="S5" s="7">
        <f t="shared" si="0"/>
        <v>12</v>
      </c>
    </row>
    <row r="6" spans="1:19" x14ac:dyDescent="0.25">
      <c r="A6" t="s">
        <v>2</v>
      </c>
      <c r="B6" t="s">
        <v>5</v>
      </c>
      <c r="C6" t="s">
        <v>6</v>
      </c>
      <c r="D6" t="s">
        <v>13</v>
      </c>
      <c r="E6" t="s">
        <v>8</v>
      </c>
      <c r="F6">
        <v>2</v>
      </c>
      <c r="G6">
        <v>1080</v>
      </c>
      <c r="H6">
        <v>27</v>
      </c>
      <c r="I6">
        <v>2021</v>
      </c>
      <c r="J6">
        <v>5</v>
      </c>
      <c r="K6" t="s">
        <v>19</v>
      </c>
      <c r="L6">
        <v>11</v>
      </c>
      <c r="N6" s="4"/>
      <c r="O6" s="5" t="s">
        <v>12</v>
      </c>
      <c r="P6" s="7">
        <f t="shared" si="1"/>
        <v>20</v>
      </c>
      <c r="Q6" s="7">
        <f t="shared" si="0"/>
        <v>19</v>
      </c>
      <c r="R6" s="7">
        <f t="shared" si="0"/>
        <v>13</v>
      </c>
      <c r="S6" s="7">
        <f t="shared" si="0"/>
        <v>11</v>
      </c>
    </row>
    <row r="7" spans="1:19" x14ac:dyDescent="0.25">
      <c r="A7" t="s">
        <v>2</v>
      </c>
      <c r="B7" t="s">
        <v>5</v>
      </c>
      <c r="C7" t="s">
        <v>6</v>
      </c>
      <c r="D7" t="s">
        <v>13</v>
      </c>
      <c r="E7" t="s">
        <v>8</v>
      </c>
      <c r="F7">
        <v>3</v>
      </c>
      <c r="G7">
        <v>1080</v>
      </c>
      <c r="H7">
        <v>29</v>
      </c>
      <c r="I7">
        <v>2021</v>
      </c>
      <c r="J7">
        <v>5</v>
      </c>
      <c r="K7" t="s">
        <v>19</v>
      </c>
      <c r="L7">
        <v>11</v>
      </c>
      <c r="N7" s="4"/>
      <c r="O7" s="5" t="s">
        <v>13</v>
      </c>
      <c r="P7" s="7">
        <f t="shared" si="1"/>
        <v>17</v>
      </c>
      <c r="Q7" s="7">
        <f t="shared" si="0"/>
        <v>17</v>
      </c>
      <c r="R7" s="7">
        <f t="shared" si="0"/>
        <v>11</v>
      </c>
      <c r="S7" s="7">
        <f t="shared" si="0"/>
        <v>11</v>
      </c>
    </row>
    <row r="8" spans="1:19" x14ac:dyDescent="0.25">
      <c r="A8" t="s">
        <v>2</v>
      </c>
      <c r="B8" t="s">
        <v>5</v>
      </c>
      <c r="C8" t="s">
        <v>6</v>
      </c>
      <c r="D8" t="s">
        <v>13</v>
      </c>
      <c r="E8" t="s">
        <v>9</v>
      </c>
      <c r="F8">
        <v>0</v>
      </c>
      <c r="G8">
        <v>1080</v>
      </c>
      <c r="H8">
        <v>42</v>
      </c>
      <c r="I8">
        <v>2021</v>
      </c>
      <c r="J8">
        <v>5</v>
      </c>
      <c r="K8" t="s">
        <v>20</v>
      </c>
      <c r="L8">
        <v>14</v>
      </c>
    </row>
    <row r="9" spans="1:19" x14ac:dyDescent="0.25">
      <c r="A9" t="s">
        <v>2</v>
      </c>
      <c r="B9" t="s">
        <v>5</v>
      </c>
      <c r="C9" t="s">
        <v>6</v>
      </c>
      <c r="D9" t="s">
        <v>13</v>
      </c>
      <c r="E9" t="s">
        <v>9</v>
      </c>
      <c r="F9">
        <v>1</v>
      </c>
      <c r="G9">
        <v>1080</v>
      </c>
      <c r="H9">
        <v>34</v>
      </c>
      <c r="I9">
        <v>2021</v>
      </c>
      <c r="J9">
        <v>5</v>
      </c>
      <c r="K9" t="s">
        <v>20</v>
      </c>
      <c r="L9">
        <v>14</v>
      </c>
    </row>
    <row r="10" spans="1:19" x14ac:dyDescent="0.25">
      <c r="A10" t="s">
        <v>2</v>
      </c>
      <c r="B10" t="s">
        <v>5</v>
      </c>
      <c r="C10" t="s">
        <v>6</v>
      </c>
      <c r="D10" t="s">
        <v>13</v>
      </c>
      <c r="E10" t="s">
        <v>9</v>
      </c>
      <c r="F10">
        <v>2</v>
      </c>
      <c r="G10">
        <v>1080</v>
      </c>
      <c r="H10">
        <v>29</v>
      </c>
      <c r="I10">
        <v>2021</v>
      </c>
      <c r="J10">
        <v>5</v>
      </c>
      <c r="K10" t="s">
        <v>19</v>
      </c>
      <c r="L10">
        <v>11</v>
      </c>
    </row>
    <row r="11" spans="1:19" x14ac:dyDescent="0.25">
      <c r="A11" t="s">
        <v>2</v>
      </c>
      <c r="B11" t="s">
        <v>5</v>
      </c>
      <c r="C11" t="s">
        <v>6</v>
      </c>
      <c r="D11" t="s">
        <v>13</v>
      </c>
      <c r="E11" t="s">
        <v>9</v>
      </c>
      <c r="F11">
        <v>3</v>
      </c>
      <c r="G11">
        <v>1080</v>
      </c>
      <c r="H11">
        <v>30</v>
      </c>
      <c r="I11">
        <v>2021</v>
      </c>
      <c r="J11">
        <v>5</v>
      </c>
      <c r="K11" t="s">
        <v>21</v>
      </c>
      <c r="L11">
        <v>10</v>
      </c>
    </row>
    <row r="12" spans="1:19" x14ac:dyDescent="0.25">
      <c r="A12" t="s">
        <v>2</v>
      </c>
      <c r="B12" t="s">
        <v>5</v>
      </c>
      <c r="C12" t="s">
        <v>6</v>
      </c>
      <c r="D12" t="s">
        <v>13</v>
      </c>
      <c r="E12" t="s">
        <v>10</v>
      </c>
      <c r="F12">
        <v>0</v>
      </c>
      <c r="G12">
        <v>1080</v>
      </c>
      <c r="H12">
        <v>43</v>
      </c>
      <c r="I12">
        <v>2021</v>
      </c>
      <c r="J12">
        <v>6</v>
      </c>
      <c r="K12" t="s">
        <v>22</v>
      </c>
      <c r="L12">
        <v>22</v>
      </c>
    </row>
    <row r="13" spans="1:19" x14ac:dyDescent="0.25">
      <c r="A13" t="s">
        <v>2</v>
      </c>
      <c r="B13" t="s">
        <v>5</v>
      </c>
      <c r="C13" t="s">
        <v>6</v>
      </c>
      <c r="D13" t="s">
        <v>13</v>
      </c>
      <c r="E13" t="s">
        <v>10</v>
      </c>
      <c r="F13">
        <v>1</v>
      </c>
      <c r="G13">
        <v>1080</v>
      </c>
      <c r="H13">
        <v>30</v>
      </c>
      <c r="I13">
        <v>2021</v>
      </c>
      <c r="J13">
        <v>6</v>
      </c>
      <c r="K13" t="s">
        <v>23</v>
      </c>
      <c r="L13">
        <v>18</v>
      </c>
    </row>
    <row r="14" spans="1:19" x14ac:dyDescent="0.25">
      <c r="A14" t="s">
        <v>2</v>
      </c>
      <c r="B14" t="s">
        <v>5</v>
      </c>
      <c r="C14" t="s">
        <v>6</v>
      </c>
      <c r="D14" t="s">
        <v>13</v>
      </c>
      <c r="E14" t="s">
        <v>10</v>
      </c>
      <c r="F14">
        <v>2</v>
      </c>
      <c r="G14">
        <v>1080</v>
      </c>
      <c r="H14">
        <v>28</v>
      </c>
      <c r="I14">
        <v>2021</v>
      </c>
      <c r="J14">
        <v>5</v>
      </c>
      <c r="K14" t="s">
        <v>21</v>
      </c>
      <c r="L14">
        <v>10</v>
      </c>
    </row>
    <row r="15" spans="1:19" x14ac:dyDescent="0.25">
      <c r="A15" t="s">
        <v>2</v>
      </c>
      <c r="B15" t="s">
        <v>5</v>
      </c>
      <c r="C15" t="s">
        <v>6</v>
      </c>
      <c r="D15" t="s">
        <v>13</v>
      </c>
      <c r="E15" t="s">
        <v>10</v>
      </c>
      <c r="F15">
        <v>3</v>
      </c>
      <c r="G15">
        <v>1080</v>
      </c>
      <c r="H15">
        <v>28</v>
      </c>
      <c r="I15">
        <v>2021</v>
      </c>
      <c r="J15">
        <v>5</v>
      </c>
      <c r="K15" t="s">
        <v>24</v>
      </c>
      <c r="L15">
        <v>8</v>
      </c>
    </row>
    <row r="16" spans="1:19" x14ac:dyDescent="0.25">
      <c r="A16" t="s">
        <v>2</v>
      </c>
      <c r="B16" t="s">
        <v>5</v>
      </c>
      <c r="C16" t="s">
        <v>6</v>
      </c>
      <c r="D16" t="s">
        <v>11</v>
      </c>
      <c r="E16" t="s">
        <v>8</v>
      </c>
      <c r="F16">
        <v>0</v>
      </c>
      <c r="G16">
        <v>1080</v>
      </c>
      <c r="H16">
        <v>43</v>
      </c>
      <c r="I16">
        <v>2021</v>
      </c>
      <c r="J16">
        <v>6</v>
      </c>
      <c r="K16" t="s">
        <v>25</v>
      </c>
      <c r="L16">
        <v>19</v>
      </c>
    </row>
    <row r="17" spans="1:12" x14ac:dyDescent="0.25">
      <c r="A17" t="s">
        <v>2</v>
      </c>
      <c r="B17" t="s">
        <v>5</v>
      </c>
      <c r="C17" t="s">
        <v>6</v>
      </c>
      <c r="D17" t="s">
        <v>11</v>
      </c>
      <c r="E17" t="s">
        <v>8</v>
      </c>
      <c r="F17">
        <v>1</v>
      </c>
      <c r="G17">
        <v>1080</v>
      </c>
      <c r="H17">
        <v>28</v>
      </c>
      <c r="I17">
        <v>2021</v>
      </c>
      <c r="J17">
        <v>6</v>
      </c>
      <c r="K17" t="s">
        <v>26</v>
      </c>
      <c r="L17">
        <v>16</v>
      </c>
    </row>
    <row r="18" spans="1:12" x14ac:dyDescent="0.25">
      <c r="A18" t="s">
        <v>2</v>
      </c>
      <c r="B18" t="s">
        <v>5</v>
      </c>
      <c r="C18" t="s">
        <v>6</v>
      </c>
      <c r="D18" t="s">
        <v>11</v>
      </c>
      <c r="E18" t="s">
        <v>8</v>
      </c>
      <c r="F18">
        <v>2</v>
      </c>
      <c r="G18">
        <v>1080</v>
      </c>
      <c r="H18">
        <v>23</v>
      </c>
      <c r="I18">
        <v>2021</v>
      </c>
      <c r="J18">
        <v>5</v>
      </c>
      <c r="K18" t="s">
        <v>27</v>
      </c>
      <c r="L18">
        <v>12</v>
      </c>
    </row>
    <row r="19" spans="1:12" x14ac:dyDescent="0.25">
      <c r="A19" t="s">
        <v>2</v>
      </c>
      <c r="B19" t="s">
        <v>5</v>
      </c>
      <c r="C19" t="s">
        <v>6</v>
      </c>
      <c r="D19" t="s">
        <v>11</v>
      </c>
      <c r="E19" t="s">
        <v>8</v>
      </c>
      <c r="F19">
        <v>3</v>
      </c>
      <c r="G19">
        <v>1080</v>
      </c>
      <c r="H19">
        <v>25</v>
      </c>
      <c r="I19">
        <v>2021</v>
      </c>
      <c r="J19">
        <v>5</v>
      </c>
      <c r="K19" t="s">
        <v>27</v>
      </c>
      <c r="L19">
        <v>12</v>
      </c>
    </row>
    <row r="20" spans="1:12" x14ac:dyDescent="0.25">
      <c r="A20" t="s">
        <v>2</v>
      </c>
      <c r="B20" t="s">
        <v>5</v>
      </c>
      <c r="C20" t="s">
        <v>6</v>
      </c>
      <c r="D20" t="s">
        <v>11</v>
      </c>
      <c r="E20" t="s">
        <v>9</v>
      </c>
      <c r="F20">
        <v>0</v>
      </c>
      <c r="G20">
        <v>1080</v>
      </c>
      <c r="H20">
        <v>43</v>
      </c>
      <c r="I20">
        <v>2021</v>
      </c>
      <c r="J20">
        <v>5</v>
      </c>
      <c r="K20" t="s">
        <v>28</v>
      </c>
      <c r="L20">
        <v>15</v>
      </c>
    </row>
    <row r="21" spans="1:12" x14ac:dyDescent="0.25">
      <c r="A21" t="s">
        <v>2</v>
      </c>
      <c r="B21" t="s">
        <v>5</v>
      </c>
      <c r="C21" t="s">
        <v>6</v>
      </c>
      <c r="D21" t="s">
        <v>11</v>
      </c>
      <c r="E21" t="s">
        <v>9</v>
      </c>
      <c r="F21">
        <v>1</v>
      </c>
      <c r="G21">
        <v>1080</v>
      </c>
      <c r="H21">
        <v>32</v>
      </c>
      <c r="I21">
        <v>2021</v>
      </c>
      <c r="J21">
        <v>5</v>
      </c>
      <c r="K21" t="s">
        <v>29</v>
      </c>
      <c r="L21">
        <v>13</v>
      </c>
    </row>
    <row r="22" spans="1:12" x14ac:dyDescent="0.25">
      <c r="A22" t="s">
        <v>2</v>
      </c>
      <c r="B22" t="s">
        <v>5</v>
      </c>
      <c r="C22" t="s">
        <v>6</v>
      </c>
      <c r="D22" t="s">
        <v>11</v>
      </c>
      <c r="E22" t="s">
        <v>9</v>
      </c>
      <c r="F22">
        <v>2</v>
      </c>
      <c r="G22">
        <v>1080</v>
      </c>
      <c r="H22">
        <v>29</v>
      </c>
      <c r="I22">
        <v>2021</v>
      </c>
      <c r="J22">
        <v>5</v>
      </c>
      <c r="K22" t="s">
        <v>19</v>
      </c>
      <c r="L22">
        <v>11</v>
      </c>
    </row>
    <row r="23" spans="1:12" x14ac:dyDescent="0.25">
      <c r="A23" t="s">
        <v>2</v>
      </c>
      <c r="B23" t="s">
        <v>5</v>
      </c>
      <c r="C23" t="s">
        <v>6</v>
      </c>
      <c r="D23" t="s">
        <v>11</v>
      </c>
      <c r="E23" t="s">
        <v>9</v>
      </c>
      <c r="F23">
        <v>3</v>
      </c>
      <c r="G23">
        <v>1080</v>
      </c>
      <c r="H23">
        <v>28</v>
      </c>
      <c r="I23">
        <v>2021</v>
      </c>
      <c r="J23">
        <v>5</v>
      </c>
      <c r="K23" t="s">
        <v>21</v>
      </c>
      <c r="L23">
        <v>10</v>
      </c>
    </row>
    <row r="24" spans="1:12" x14ac:dyDescent="0.25">
      <c r="A24" t="s">
        <v>2</v>
      </c>
      <c r="B24" t="s">
        <v>5</v>
      </c>
      <c r="C24" t="s">
        <v>6</v>
      </c>
      <c r="D24" t="s">
        <v>11</v>
      </c>
      <c r="E24" t="s">
        <v>10</v>
      </c>
      <c r="F24">
        <v>0</v>
      </c>
      <c r="G24">
        <v>1080</v>
      </c>
      <c r="H24">
        <v>44</v>
      </c>
      <c r="I24">
        <v>2021</v>
      </c>
      <c r="J24">
        <v>6</v>
      </c>
      <c r="K24" t="s">
        <v>30</v>
      </c>
      <c r="L24">
        <v>20</v>
      </c>
    </row>
    <row r="25" spans="1:12" x14ac:dyDescent="0.25">
      <c r="A25" t="s">
        <v>2</v>
      </c>
      <c r="B25" t="s">
        <v>5</v>
      </c>
      <c r="C25" t="s">
        <v>6</v>
      </c>
      <c r="D25" t="s">
        <v>11</v>
      </c>
      <c r="E25" t="s">
        <v>10</v>
      </c>
      <c r="F25">
        <v>1</v>
      </c>
      <c r="G25">
        <v>1080</v>
      </c>
      <c r="H25">
        <v>28</v>
      </c>
      <c r="I25">
        <v>2021</v>
      </c>
      <c r="J25">
        <v>6</v>
      </c>
      <c r="K25" t="s">
        <v>18</v>
      </c>
      <c r="L25">
        <v>17</v>
      </c>
    </row>
    <row r="26" spans="1:12" x14ac:dyDescent="0.25">
      <c r="A26" t="s">
        <v>2</v>
      </c>
      <c r="B26" t="s">
        <v>5</v>
      </c>
      <c r="C26" t="s">
        <v>6</v>
      </c>
      <c r="D26" t="s">
        <v>11</v>
      </c>
      <c r="E26" t="s">
        <v>10</v>
      </c>
      <c r="F26">
        <v>2</v>
      </c>
      <c r="G26">
        <v>1080</v>
      </c>
      <c r="H26">
        <v>20</v>
      </c>
      <c r="I26">
        <v>2021</v>
      </c>
      <c r="J26">
        <v>5</v>
      </c>
      <c r="K26" t="s">
        <v>19</v>
      </c>
      <c r="L26">
        <v>11</v>
      </c>
    </row>
    <row r="27" spans="1:12" x14ac:dyDescent="0.25">
      <c r="A27" t="s">
        <v>2</v>
      </c>
      <c r="B27" t="s">
        <v>5</v>
      </c>
      <c r="C27" t="s">
        <v>6</v>
      </c>
      <c r="D27" t="s">
        <v>11</v>
      </c>
      <c r="E27" t="s">
        <v>10</v>
      </c>
      <c r="F27">
        <v>3</v>
      </c>
      <c r="G27">
        <v>1080</v>
      </c>
      <c r="H27">
        <v>28</v>
      </c>
      <c r="I27">
        <v>2021</v>
      </c>
      <c r="J27">
        <v>5</v>
      </c>
      <c r="K27" t="s">
        <v>19</v>
      </c>
      <c r="L27">
        <v>11</v>
      </c>
    </row>
    <row r="28" spans="1:12" x14ac:dyDescent="0.25">
      <c r="A28" t="s">
        <v>2</v>
      </c>
      <c r="B28" t="s">
        <v>5</v>
      </c>
      <c r="C28" t="s">
        <v>6</v>
      </c>
      <c r="D28" t="s">
        <v>12</v>
      </c>
      <c r="E28" t="s">
        <v>8</v>
      </c>
      <c r="F28">
        <v>0</v>
      </c>
      <c r="G28">
        <v>1080</v>
      </c>
      <c r="H28">
        <v>51</v>
      </c>
      <c r="I28">
        <v>2021</v>
      </c>
      <c r="J28">
        <v>6</v>
      </c>
      <c r="K28" t="s">
        <v>30</v>
      </c>
      <c r="L28">
        <v>20</v>
      </c>
    </row>
    <row r="29" spans="1:12" x14ac:dyDescent="0.25">
      <c r="A29" t="s">
        <v>2</v>
      </c>
      <c r="B29" t="s">
        <v>5</v>
      </c>
      <c r="C29" t="s">
        <v>6</v>
      </c>
      <c r="D29" t="s">
        <v>12</v>
      </c>
      <c r="E29" t="s">
        <v>8</v>
      </c>
      <c r="F29">
        <v>1</v>
      </c>
      <c r="G29">
        <v>1080</v>
      </c>
      <c r="H29">
        <v>36</v>
      </c>
      <c r="I29">
        <v>2021</v>
      </c>
      <c r="J29">
        <v>6</v>
      </c>
      <c r="K29" t="s">
        <v>25</v>
      </c>
      <c r="L29">
        <v>19</v>
      </c>
    </row>
    <row r="30" spans="1:12" x14ac:dyDescent="0.25">
      <c r="A30" t="s">
        <v>2</v>
      </c>
      <c r="B30" t="s">
        <v>5</v>
      </c>
      <c r="C30" t="s">
        <v>6</v>
      </c>
      <c r="D30" t="s">
        <v>12</v>
      </c>
      <c r="E30" t="s">
        <v>8</v>
      </c>
      <c r="F30">
        <v>2</v>
      </c>
      <c r="G30">
        <v>1080</v>
      </c>
      <c r="H30">
        <v>31</v>
      </c>
      <c r="I30">
        <v>2021</v>
      </c>
      <c r="J30">
        <v>5</v>
      </c>
      <c r="K30" t="s">
        <v>29</v>
      </c>
      <c r="L30">
        <v>13</v>
      </c>
    </row>
    <row r="31" spans="1:12" x14ac:dyDescent="0.25">
      <c r="A31" t="s">
        <v>2</v>
      </c>
      <c r="B31" t="s">
        <v>5</v>
      </c>
      <c r="C31" t="s">
        <v>6</v>
      </c>
      <c r="D31" t="s">
        <v>12</v>
      </c>
      <c r="E31" t="s">
        <v>8</v>
      </c>
      <c r="F31">
        <v>3</v>
      </c>
      <c r="G31">
        <v>1080</v>
      </c>
      <c r="H31">
        <v>29</v>
      </c>
      <c r="I31">
        <v>2021</v>
      </c>
      <c r="J31">
        <v>5</v>
      </c>
      <c r="K31" t="s">
        <v>19</v>
      </c>
      <c r="L31">
        <v>11</v>
      </c>
    </row>
    <row r="32" spans="1:12" x14ac:dyDescent="0.25">
      <c r="A32" t="s">
        <v>2</v>
      </c>
      <c r="B32" t="s">
        <v>5</v>
      </c>
      <c r="C32" t="s">
        <v>6</v>
      </c>
      <c r="D32" t="s">
        <v>12</v>
      </c>
      <c r="E32" t="s">
        <v>9</v>
      </c>
      <c r="F32">
        <v>0</v>
      </c>
      <c r="G32">
        <v>1080</v>
      </c>
      <c r="H32">
        <v>51</v>
      </c>
      <c r="I32">
        <v>2021</v>
      </c>
      <c r="J32">
        <v>5</v>
      </c>
      <c r="K32" t="s">
        <v>27</v>
      </c>
      <c r="L32">
        <v>12</v>
      </c>
    </row>
    <row r="33" spans="1:12" x14ac:dyDescent="0.25">
      <c r="A33" t="s">
        <v>2</v>
      </c>
      <c r="B33" t="s">
        <v>5</v>
      </c>
      <c r="C33" t="s">
        <v>6</v>
      </c>
      <c r="D33" t="s">
        <v>12</v>
      </c>
      <c r="E33" t="s">
        <v>9</v>
      </c>
      <c r="F33">
        <v>1</v>
      </c>
      <c r="G33">
        <v>1080</v>
      </c>
      <c r="H33">
        <v>41</v>
      </c>
      <c r="I33">
        <v>2021</v>
      </c>
      <c r="J33">
        <v>5</v>
      </c>
      <c r="K33" t="s">
        <v>28</v>
      </c>
      <c r="L33">
        <v>15</v>
      </c>
    </row>
    <row r="34" spans="1:12" x14ac:dyDescent="0.25">
      <c r="A34" t="s">
        <v>2</v>
      </c>
      <c r="B34" t="s">
        <v>5</v>
      </c>
      <c r="C34" t="s">
        <v>6</v>
      </c>
      <c r="D34" t="s">
        <v>12</v>
      </c>
      <c r="E34" t="s">
        <v>9</v>
      </c>
      <c r="F34">
        <v>2</v>
      </c>
      <c r="G34">
        <v>1080</v>
      </c>
      <c r="H34">
        <v>36</v>
      </c>
      <c r="I34">
        <v>2021</v>
      </c>
      <c r="J34">
        <v>5</v>
      </c>
      <c r="K34" t="s">
        <v>20</v>
      </c>
      <c r="L34">
        <v>14</v>
      </c>
    </row>
    <row r="35" spans="1:12" x14ac:dyDescent="0.25">
      <c r="A35" t="s">
        <v>2</v>
      </c>
      <c r="B35" t="s">
        <v>5</v>
      </c>
      <c r="C35" t="s">
        <v>6</v>
      </c>
      <c r="D35" t="s">
        <v>12</v>
      </c>
      <c r="E35" t="s">
        <v>9</v>
      </c>
      <c r="F35">
        <v>3</v>
      </c>
      <c r="G35">
        <v>1080</v>
      </c>
      <c r="H35">
        <v>35</v>
      </c>
      <c r="I35">
        <v>2021</v>
      </c>
      <c r="J35">
        <v>5</v>
      </c>
      <c r="K35" t="s">
        <v>27</v>
      </c>
      <c r="L35">
        <v>12</v>
      </c>
    </row>
    <row r="36" spans="1:12" x14ac:dyDescent="0.25">
      <c r="A36" t="s">
        <v>2</v>
      </c>
      <c r="B36" t="s">
        <v>5</v>
      </c>
      <c r="C36" t="s">
        <v>6</v>
      </c>
      <c r="D36" t="s">
        <v>12</v>
      </c>
      <c r="E36" t="s">
        <v>10</v>
      </c>
      <c r="F36">
        <v>0</v>
      </c>
      <c r="G36">
        <v>1080</v>
      </c>
      <c r="H36">
        <v>50</v>
      </c>
      <c r="I36">
        <v>2021</v>
      </c>
      <c r="J36">
        <v>6</v>
      </c>
      <c r="K36" t="s">
        <v>31</v>
      </c>
      <c r="L36">
        <v>23</v>
      </c>
    </row>
    <row r="37" spans="1:12" x14ac:dyDescent="0.25">
      <c r="A37" t="s">
        <v>2</v>
      </c>
      <c r="B37" t="s">
        <v>5</v>
      </c>
      <c r="C37" t="s">
        <v>6</v>
      </c>
      <c r="D37" t="s">
        <v>12</v>
      </c>
      <c r="E37" t="s">
        <v>10</v>
      </c>
      <c r="F37">
        <v>1</v>
      </c>
      <c r="G37">
        <v>1080</v>
      </c>
      <c r="H37">
        <v>37</v>
      </c>
      <c r="I37">
        <v>2021</v>
      </c>
      <c r="J37">
        <v>6</v>
      </c>
      <c r="K37" t="s">
        <v>30</v>
      </c>
      <c r="L37">
        <v>20</v>
      </c>
    </row>
    <row r="38" spans="1:12" x14ac:dyDescent="0.25">
      <c r="A38" t="s">
        <v>2</v>
      </c>
      <c r="B38" t="s">
        <v>5</v>
      </c>
      <c r="C38" t="s">
        <v>6</v>
      </c>
      <c r="D38" t="s">
        <v>12</v>
      </c>
      <c r="E38" t="s">
        <v>10</v>
      </c>
      <c r="F38">
        <v>2</v>
      </c>
      <c r="G38">
        <v>1080</v>
      </c>
      <c r="H38">
        <v>30</v>
      </c>
      <c r="I38">
        <v>2021</v>
      </c>
      <c r="J38">
        <v>6</v>
      </c>
      <c r="K38" t="s">
        <v>23</v>
      </c>
      <c r="L38">
        <v>18</v>
      </c>
    </row>
    <row r="39" spans="1:12" x14ac:dyDescent="0.25">
      <c r="A39" t="s">
        <v>2</v>
      </c>
      <c r="B39" t="s">
        <v>5</v>
      </c>
      <c r="C39" t="s">
        <v>6</v>
      </c>
      <c r="D39" t="s">
        <v>12</v>
      </c>
      <c r="E39" t="s">
        <v>10</v>
      </c>
      <c r="F39">
        <v>3</v>
      </c>
      <c r="G39">
        <v>1080</v>
      </c>
      <c r="H39">
        <v>25</v>
      </c>
      <c r="I39">
        <v>2021</v>
      </c>
      <c r="J39">
        <v>5</v>
      </c>
      <c r="K39" t="s">
        <v>19</v>
      </c>
      <c r="L39">
        <v>11</v>
      </c>
    </row>
    <row r="40" spans="1:12" x14ac:dyDescent="0.25">
      <c r="A40" t="s">
        <v>2</v>
      </c>
      <c r="B40" t="s">
        <v>5</v>
      </c>
      <c r="C40" t="s">
        <v>6</v>
      </c>
      <c r="D40" t="s">
        <v>7</v>
      </c>
      <c r="E40" t="s">
        <v>8</v>
      </c>
      <c r="F40">
        <v>0</v>
      </c>
      <c r="G40">
        <v>1080</v>
      </c>
      <c r="H40">
        <v>28</v>
      </c>
      <c r="I40">
        <v>2021</v>
      </c>
      <c r="J40">
        <v>6</v>
      </c>
      <c r="K40" t="s">
        <v>26</v>
      </c>
      <c r="L40">
        <v>16</v>
      </c>
    </row>
    <row r="41" spans="1:12" x14ac:dyDescent="0.25">
      <c r="A41" t="s">
        <v>2</v>
      </c>
      <c r="B41" t="s">
        <v>5</v>
      </c>
      <c r="C41" t="s">
        <v>6</v>
      </c>
      <c r="D41" t="s">
        <v>7</v>
      </c>
      <c r="E41" t="s">
        <v>8</v>
      </c>
      <c r="F41">
        <v>1</v>
      </c>
      <c r="G41">
        <v>1080</v>
      </c>
      <c r="H41">
        <v>22</v>
      </c>
      <c r="I41">
        <v>2021</v>
      </c>
      <c r="J41">
        <v>5</v>
      </c>
      <c r="K41" t="s">
        <v>28</v>
      </c>
      <c r="L41">
        <v>15</v>
      </c>
    </row>
    <row r="42" spans="1:12" x14ac:dyDescent="0.25">
      <c r="A42" t="s">
        <v>2</v>
      </c>
      <c r="B42" t="s">
        <v>5</v>
      </c>
      <c r="C42" t="s">
        <v>6</v>
      </c>
      <c r="D42" t="s">
        <v>7</v>
      </c>
      <c r="E42" t="s">
        <v>8</v>
      </c>
      <c r="F42">
        <v>2</v>
      </c>
      <c r="G42">
        <v>1080</v>
      </c>
      <c r="H42">
        <v>13</v>
      </c>
      <c r="I42">
        <v>2021</v>
      </c>
      <c r="J42">
        <v>5</v>
      </c>
      <c r="K42" t="s">
        <v>32</v>
      </c>
      <c r="L42">
        <v>9</v>
      </c>
    </row>
    <row r="43" spans="1:12" x14ac:dyDescent="0.25">
      <c r="A43" t="s">
        <v>2</v>
      </c>
      <c r="B43" t="s">
        <v>5</v>
      </c>
      <c r="C43" t="s">
        <v>6</v>
      </c>
      <c r="D43" t="s">
        <v>7</v>
      </c>
      <c r="E43" t="s">
        <v>8</v>
      </c>
      <c r="F43">
        <v>3</v>
      </c>
      <c r="G43">
        <v>1080</v>
      </c>
      <c r="H43">
        <v>13</v>
      </c>
      <c r="I43">
        <v>2021</v>
      </c>
      <c r="J43">
        <v>5</v>
      </c>
      <c r="K43" t="s">
        <v>24</v>
      </c>
      <c r="L43">
        <v>8</v>
      </c>
    </row>
    <row r="44" spans="1:12" x14ac:dyDescent="0.25">
      <c r="A44" t="s">
        <v>2</v>
      </c>
      <c r="B44" t="s">
        <v>5</v>
      </c>
      <c r="C44" t="s">
        <v>6</v>
      </c>
      <c r="D44" t="s">
        <v>7</v>
      </c>
      <c r="E44" t="s">
        <v>9</v>
      </c>
      <c r="F44">
        <v>0</v>
      </c>
      <c r="G44">
        <v>1080</v>
      </c>
      <c r="H44">
        <v>27</v>
      </c>
      <c r="I44">
        <v>2021</v>
      </c>
      <c r="J44">
        <v>5</v>
      </c>
      <c r="K44" t="s">
        <v>19</v>
      </c>
      <c r="L44">
        <v>11</v>
      </c>
    </row>
    <row r="45" spans="1:12" x14ac:dyDescent="0.25">
      <c r="A45" t="s">
        <v>2</v>
      </c>
      <c r="B45" t="s">
        <v>5</v>
      </c>
      <c r="C45" t="s">
        <v>6</v>
      </c>
      <c r="D45" t="s">
        <v>7</v>
      </c>
      <c r="E45" t="s">
        <v>9</v>
      </c>
      <c r="F45">
        <v>1</v>
      </c>
      <c r="G45">
        <v>1080</v>
      </c>
      <c r="H45">
        <v>19</v>
      </c>
      <c r="I45">
        <v>2021</v>
      </c>
      <c r="J45">
        <v>5</v>
      </c>
      <c r="K45" t="s">
        <v>21</v>
      </c>
      <c r="L45">
        <v>10</v>
      </c>
    </row>
    <row r="46" spans="1:12" x14ac:dyDescent="0.25">
      <c r="A46" t="s">
        <v>2</v>
      </c>
      <c r="B46" t="s">
        <v>5</v>
      </c>
      <c r="C46" t="s">
        <v>6</v>
      </c>
      <c r="D46" t="s">
        <v>7</v>
      </c>
      <c r="E46" t="s">
        <v>9</v>
      </c>
      <c r="F46">
        <v>2</v>
      </c>
      <c r="G46">
        <v>1080</v>
      </c>
      <c r="H46">
        <v>17</v>
      </c>
      <c r="I46">
        <v>2021</v>
      </c>
      <c r="J46">
        <v>5</v>
      </c>
      <c r="K46" t="s">
        <v>32</v>
      </c>
      <c r="L46">
        <v>9</v>
      </c>
    </row>
    <row r="47" spans="1:12" x14ac:dyDescent="0.25">
      <c r="A47" t="s">
        <v>2</v>
      </c>
      <c r="B47" t="s">
        <v>5</v>
      </c>
      <c r="C47" t="s">
        <v>6</v>
      </c>
      <c r="D47" t="s">
        <v>7</v>
      </c>
      <c r="E47" t="s">
        <v>9</v>
      </c>
      <c r="F47">
        <v>3</v>
      </c>
      <c r="G47">
        <v>1080</v>
      </c>
      <c r="H47">
        <v>14</v>
      </c>
      <c r="I47">
        <v>2021</v>
      </c>
      <c r="J47">
        <v>5</v>
      </c>
      <c r="K47" t="s">
        <v>33</v>
      </c>
      <c r="L47">
        <v>7</v>
      </c>
    </row>
    <row r="48" spans="1:12" x14ac:dyDescent="0.25">
      <c r="A48" t="s">
        <v>2</v>
      </c>
      <c r="B48" t="s">
        <v>5</v>
      </c>
      <c r="C48" t="s">
        <v>6</v>
      </c>
      <c r="D48" t="s">
        <v>7</v>
      </c>
      <c r="E48" t="s">
        <v>10</v>
      </c>
      <c r="F48">
        <v>0</v>
      </c>
      <c r="G48">
        <v>1080</v>
      </c>
      <c r="H48">
        <v>28</v>
      </c>
      <c r="I48">
        <v>2021</v>
      </c>
      <c r="J48">
        <v>6</v>
      </c>
      <c r="K48" t="s">
        <v>18</v>
      </c>
      <c r="L48">
        <v>17</v>
      </c>
    </row>
    <row r="49" spans="1:12" x14ac:dyDescent="0.25">
      <c r="A49" t="s">
        <v>2</v>
      </c>
      <c r="B49" t="s">
        <v>5</v>
      </c>
      <c r="C49" t="s">
        <v>6</v>
      </c>
      <c r="D49" t="s">
        <v>7</v>
      </c>
      <c r="E49" t="s">
        <v>10</v>
      </c>
      <c r="F49">
        <v>1</v>
      </c>
      <c r="G49">
        <v>1080</v>
      </c>
      <c r="H49">
        <v>18</v>
      </c>
      <c r="I49">
        <v>2021</v>
      </c>
      <c r="J49">
        <v>5</v>
      </c>
      <c r="K49" t="s">
        <v>29</v>
      </c>
      <c r="L49">
        <v>13</v>
      </c>
    </row>
    <row r="50" spans="1:12" x14ac:dyDescent="0.25">
      <c r="A50" t="s">
        <v>2</v>
      </c>
      <c r="B50" t="s">
        <v>5</v>
      </c>
      <c r="C50" t="s">
        <v>6</v>
      </c>
      <c r="D50" t="s">
        <v>7</v>
      </c>
      <c r="E50" t="s">
        <v>10</v>
      </c>
      <c r="F50">
        <v>2</v>
      </c>
      <c r="G50">
        <v>1080</v>
      </c>
      <c r="H50">
        <v>14</v>
      </c>
      <c r="I50">
        <v>2021</v>
      </c>
      <c r="J50">
        <v>5</v>
      </c>
      <c r="K50" t="s">
        <v>34</v>
      </c>
      <c r="L50">
        <v>6</v>
      </c>
    </row>
    <row r="51" spans="1:12" x14ac:dyDescent="0.25">
      <c r="A51" t="s">
        <v>2</v>
      </c>
      <c r="B51" t="s">
        <v>5</v>
      </c>
      <c r="C51" t="s">
        <v>6</v>
      </c>
      <c r="D51" t="s">
        <v>7</v>
      </c>
      <c r="E51" t="s">
        <v>10</v>
      </c>
      <c r="F51">
        <v>3</v>
      </c>
      <c r="G51">
        <v>1080</v>
      </c>
      <c r="H51">
        <v>11</v>
      </c>
      <c r="I51">
        <v>2021</v>
      </c>
      <c r="J51">
        <v>5</v>
      </c>
      <c r="K51" t="s">
        <v>35</v>
      </c>
      <c r="L51">
        <v>5</v>
      </c>
    </row>
    <row r="52" spans="1:12" x14ac:dyDescent="0.25">
      <c r="A52" t="s">
        <v>2</v>
      </c>
      <c r="B52" t="s">
        <v>14</v>
      </c>
      <c r="C52" t="s">
        <v>6</v>
      </c>
      <c r="D52" t="s">
        <v>13</v>
      </c>
      <c r="E52" t="s">
        <v>8</v>
      </c>
      <c r="F52">
        <v>0</v>
      </c>
      <c r="G52">
        <v>1080</v>
      </c>
      <c r="H52">
        <v>43</v>
      </c>
      <c r="I52">
        <v>2021</v>
      </c>
      <c r="J52">
        <v>6</v>
      </c>
      <c r="K52" t="s">
        <v>18</v>
      </c>
      <c r="L52">
        <v>17</v>
      </c>
    </row>
    <row r="53" spans="1:12" x14ac:dyDescent="0.25">
      <c r="A53" t="s">
        <v>2</v>
      </c>
      <c r="B53" t="s">
        <v>14</v>
      </c>
      <c r="C53" t="s">
        <v>6</v>
      </c>
      <c r="D53" t="s">
        <v>13</v>
      </c>
      <c r="E53" t="s">
        <v>9</v>
      </c>
      <c r="F53">
        <v>0</v>
      </c>
      <c r="G53">
        <v>1080</v>
      </c>
      <c r="H53">
        <v>42</v>
      </c>
      <c r="I53">
        <v>2021</v>
      </c>
      <c r="J53">
        <v>5</v>
      </c>
      <c r="K53" t="s">
        <v>20</v>
      </c>
      <c r="L53">
        <v>14</v>
      </c>
    </row>
    <row r="54" spans="1:12" x14ac:dyDescent="0.25">
      <c r="A54" t="s">
        <v>2</v>
      </c>
      <c r="B54" t="s">
        <v>14</v>
      </c>
      <c r="C54" t="s">
        <v>6</v>
      </c>
      <c r="D54" t="s">
        <v>13</v>
      </c>
      <c r="E54" t="s">
        <v>10</v>
      </c>
      <c r="F54">
        <v>0</v>
      </c>
      <c r="G54">
        <v>1080</v>
      </c>
      <c r="H54">
        <v>43</v>
      </c>
      <c r="I54">
        <v>2021</v>
      </c>
      <c r="J54">
        <v>6</v>
      </c>
      <c r="K54" t="s">
        <v>22</v>
      </c>
      <c r="L54">
        <v>22</v>
      </c>
    </row>
    <row r="55" spans="1:12" x14ac:dyDescent="0.25">
      <c r="A55" t="s">
        <v>2</v>
      </c>
      <c r="B55" t="s">
        <v>14</v>
      </c>
      <c r="C55" t="s">
        <v>6</v>
      </c>
      <c r="D55" t="s">
        <v>11</v>
      </c>
      <c r="E55" t="s">
        <v>8</v>
      </c>
      <c r="F55">
        <v>0</v>
      </c>
      <c r="G55">
        <v>1080</v>
      </c>
      <c r="H55">
        <v>43</v>
      </c>
      <c r="I55">
        <v>2021</v>
      </c>
      <c r="J55">
        <v>6</v>
      </c>
      <c r="K55" t="s">
        <v>25</v>
      </c>
      <c r="L55">
        <v>19</v>
      </c>
    </row>
    <row r="56" spans="1:12" x14ac:dyDescent="0.25">
      <c r="A56" t="s">
        <v>2</v>
      </c>
      <c r="B56" t="s">
        <v>14</v>
      </c>
      <c r="C56" t="s">
        <v>6</v>
      </c>
      <c r="D56" t="s">
        <v>11</v>
      </c>
      <c r="E56" t="s">
        <v>9</v>
      </c>
      <c r="F56">
        <v>0</v>
      </c>
      <c r="G56">
        <v>1080</v>
      </c>
      <c r="H56">
        <v>43</v>
      </c>
      <c r="I56">
        <v>2021</v>
      </c>
      <c r="J56">
        <v>5</v>
      </c>
      <c r="K56" t="s">
        <v>28</v>
      </c>
      <c r="L56">
        <v>15</v>
      </c>
    </row>
    <row r="57" spans="1:12" x14ac:dyDescent="0.25">
      <c r="A57" t="s">
        <v>2</v>
      </c>
      <c r="B57" t="s">
        <v>14</v>
      </c>
      <c r="C57" t="s">
        <v>6</v>
      </c>
      <c r="D57" t="s">
        <v>11</v>
      </c>
      <c r="E57" t="s">
        <v>10</v>
      </c>
      <c r="F57">
        <v>0</v>
      </c>
      <c r="G57">
        <v>1080</v>
      </c>
      <c r="H57">
        <v>44</v>
      </c>
      <c r="I57">
        <v>2021</v>
      </c>
      <c r="J57">
        <v>6</v>
      </c>
      <c r="K57" t="s">
        <v>30</v>
      </c>
      <c r="L57">
        <v>20</v>
      </c>
    </row>
    <row r="58" spans="1:12" x14ac:dyDescent="0.25">
      <c r="A58" t="s">
        <v>2</v>
      </c>
      <c r="B58" t="s">
        <v>14</v>
      </c>
      <c r="C58" t="s">
        <v>6</v>
      </c>
      <c r="D58" t="s">
        <v>12</v>
      </c>
      <c r="E58" t="s">
        <v>8</v>
      </c>
      <c r="F58">
        <v>0</v>
      </c>
      <c r="G58">
        <v>1080</v>
      </c>
      <c r="H58">
        <v>51</v>
      </c>
      <c r="I58">
        <v>2021</v>
      </c>
      <c r="J58">
        <v>6</v>
      </c>
      <c r="K58" t="s">
        <v>30</v>
      </c>
      <c r="L58">
        <v>20</v>
      </c>
    </row>
    <row r="59" spans="1:12" x14ac:dyDescent="0.25">
      <c r="A59" t="s">
        <v>2</v>
      </c>
      <c r="B59" t="s">
        <v>14</v>
      </c>
      <c r="C59" t="s">
        <v>6</v>
      </c>
      <c r="D59" t="s">
        <v>12</v>
      </c>
      <c r="E59" t="s">
        <v>9</v>
      </c>
      <c r="F59">
        <v>0</v>
      </c>
      <c r="G59">
        <v>1080</v>
      </c>
      <c r="H59">
        <v>51</v>
      </c>
      <c r="I59">
        <v>2021</v>
      </c>
      <c r="J59">
        <v>5</v>
      </c>
      <c r="K59" t="s">
        <v>27</v>
      </c>
      <c r="L59">
        <v>12</v>
      </c>
    </row>
    <row r="60" spans="1:12" x14ac:dyDescent="0.25">
      <c r="A60" t="s">
        <v>2</v>
      </c>
      <c r="B60" t="s">
        <v>14</v>
      </c>
      <c r="C60" t="s">
        <v>6</v>
      </c>
      <c r="D60" t="s">
        <v>12</v>
      </c>
      <c r="E60" t="s">
        <v>10</v>
      </c>
      <c r="F60">
        <v>0</v>
      </c>
      <c r="G60">
        <v>1080</v>
      </c>
      <c r="H60">
        <v>50</v>
      </c>
      <c r="I60">
        <v>2021</v>
      </c>
      <c r="J60">
        <v>6</v>
      </c>
      <c r="K60" t="s">
        <v>31</v>
      </c>
      <c r="L60">
        <v>23</v>
      </c>
    </row>
    <row r="61" spans="1:12" x14ac:dyDescent="0.25">
      <c r="A61" t="s">
        <v>2</v>
      </c>
      <c r="B61" t="s">
        <v>14</v>
      </c>
      <c r="C61" t="s">
        <v>6</v>
      </c>
      <c r="D61" t="s">
        <v>7</v>
      </c>
      <c r="E61" t="s">
        <v>8</v>
      </c>
      <c r="F61">
        <v>0</v>
      </c>
      <c r="G61">
        <v>1080</v>
      </c>
      <c r="H61">
        <v>28</v>
      </c>
      <c r="I61">
        <v>2021</v>
      </c>
      <c r="J61">
        <v>6</v>
      </c>
      <c r="K61" t="s">
        <v>26</v>
      </c>
      <c r="L61">
        <v>16</v>
      </c>
    </row>
    <row r="62" spans="1:12" x14ac:dyDescent="0.25">
      <c r="A62" t="s">
        <v>2</v>
      </c>
      <c r="B62" t="s">
        <v>14</v>
      </c>
      <c r="C62" t="s">
        <v>6</v>
      </c>
      <c r="D62" t="s">
        <v>7</v>
      </c>
      <c r="E62" t="s">
        <v>9</v>
      </c>
      <c r="F62">
        <v>0</v>
      </c>
      <c r="G62">
        <v>1080</v>
      </c>
      <c r="H62">
        <v>27</v>
      </c>
      <c r="I62">
        <v>2021</v>
      </c>
      <c r="J62">
        <v>5</v>
      </c>
      <c r="K62" t="s">
        <v>19</v>
      </c>
      <c r="L62">
        <v>11</v>
      </c>
    </row>
    <row r="63" spans="1:12" x14ac:dyDescent="0.25">
      <c r="A63" t="s">
        <v>2</v>
      </c>
      <c r="B63" t="s">
        <v>14</v>
      </c>
      <c r="C63" t="s">
        <v>6</v>
      </c>
      <c r="D63" t="s">
        <v>7</v>
      </c>
      <c r="E63" t="s">
        <v>10</v>
      </c>
      <c r="F63">
        <v>0</v>
      </c>
      <c r="G63">
        <v>1080</v>
      </c>
      <c r="H63">
        <v>28</v>
      </c>
      <c r="I63">
        <v>2021</v>
      </c>
      <c r="J63">
        <v>6</v>
      </c>
      <c r="K63" t="s">
        <v>18</v>
      </c>
      <c r="L63">
        <v>17</v>
      </c>
    </row>
    <row r="64" spans="1:12" x14ac:dyDescent="0.25">
      <c r="A64" t="s">
        <v>4</v>
      </c>
      <c r="B64" t="s">
        <v>3</v>
      </c>
      <c r="C64">
        <v>868</v>
      </c>
      <c r="D64">
        <v>2</v>
      </c>
      <c r="E64">
        <v>2021</v>
      </c>
      <c r="F64">
        <v>5</v>
      </c>
      <c r="G64" t="s">
        <v>36</v>
      </c>
      <c r="H64">
        <v>3</v>
      </c>
    </row>
    <row r="65" spans="1:8" x14ac:dyDescent="0.25">
      <c r="A65" t="s">
        <v>4</v>
      </c>
      <c r="B65" t="s">
        <v>1</v>
      </c>
      <c r="C65">
        <v>869</v>
      </c>
      <c r="D65">
        <v>2</v>
      </c>
      <c r="E65">
        <v>2021</v>
      </c>
      <c r="F65">
        <v>5</v>
      </c>
      <c r="G65" t="s">
        <v>36</v>
      </c>
      <c r="H65">
        <v>3</v>
      </c>
    </row>
  </sheetData>
  <mergeCells count="3">
    <mergeCell ref="N2:O3"/>
    <mergeCell ref="P2:S2"/>
    <mergeCell ref="N4:N7"/>
  </mergeCells>
  <conditionalFormatting sqref="P4:S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Max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2022-06-12T19:23:06Z</dcterms:created>
  <dcterms:modified xsi:type="dcterms:W3CDTF">2022-06-12T19:43:05Z</dcterms:modified>
</cp:coreProperties>
</file>