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code\models\ttp model\results_output\"/>
    </mc:Choice>
  </mc:AlternateContent>
  <xr:revisionPtr revIDLastSave="0" documentId="13_ncr:1_{D0C595CF-0074-43AC-B349-CA270F55BDAC}" xr6:coauthVersionLast="47" xr6:coauthVersionMax="47" xr10:uidLastSave="{00000000-0000-0000-0000-000000000000}"/>
  <bookViews>
    <workbookView xWindow="-120" yWindow="-120" windowWidth="20730" windowHeight="11160" activeTab="3" xr2:uid="{7BAC5E09-D7C5-405C-B711-48E392D27FC7}"/>
  </bookViews>
  <sheets>
    <sheet name="Distancia" sheetId="1" r:id="rId1"/>
    <sheet name="Breaks" sheetId="2" r:id="rId2"/>
    <sheet name="Dias y Partidos" sheetId="3" r:id="rId3"/>
    <sheet name="Distance New" sheetId="4" r:id="rId4"/>
  </sheets>
  <definedNames>
    <definedName name="_xlnm._FilterDatabase" localSheetId="1" hidden="1">Breaks!$A$1:$I$53</definedName>
    <definedName name="_xlnm._FilterDatabase" localSheetId="2" hidden="1">'Dias y Partidos'!$A$1:$N$53</definedName>
    <definedName name="_xlnm._FilterDatabase" localSheetId="0" hidden="1">Distancia!$A$1:$I$53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4" l="1"/>
  <c r="I16" i="4"/>
  <c r="I15" i="4"/>
  <c r="I14" i="4"/>
  <c r="I13" i="4"/>
  <c r="I12" i="4"/>
  <c r="I11" i="4"/>
  <c r="I10" i="4"/>
  <c r="I9" i="4"/>
  <c r="I8" i="4"/>
  <c r="I7" i="4"/>
  <c r="I6" i="4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M2" i="3" s="1"/>
  <c r="N2" i="3" s="1"/>
  <c r="I7" i="2"/>
  <c r="I6" i="1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N6" i="3" l="1"/>
  <c r="N10" i="3"/>
  <c r="N14" i="3"/>
  <c r="N18" i="3"/>
  <c r="N22" i="3"/>
  <c r="N26" i="3"/>
  <c r="N30" i="3"/>
  <c r="N34" i="3"/>
  <c r="N38" i="3"/>
  <c r="N3" i="3"/>
  <c r="N5" i="3"/>
  <c r="N7" i="3"/>
  <c r="N9" i="3"/>
  <c r="N11" i="3"/>
  <c r="N13" i="3"/>
  <c r="N15" i="3"/>
  <c r="N17" i="3"/>
  <c r="N19" i="3"/>
  <c r="N21" i="3"/>
  <c r="N23" i="3"/>
  <c r="N25" i="3"/>
  <c r="N27" i="3"/>
  <c r="N29" i="3"/>
  <c r="N31" i="3"/>
  <c r="N33" i="3"/>
  <c r="N35" i="3"/>
  <c r="N37" i="3"/>
  <c r="N39" i="3"/>
  <c r="N41" i="3"/>
  <c r="N43" i="3"/>
  <c r="N45" i="3"/>
  <c r="N47" i="3"/>
  <c r="N49" i="3"/>
  <c r="N51" i="3"/>
  <c r="N53" i="3"/>
  <c r="N4" i="3"/>
  <c r="N8" i="3"/>
  <c r="N12" i="3"/>
  <c r="N16" i="3"/>
  <c r="N20" i="3"/>
  <c r="N24" i="3"/>
  <c r="N28" i="3"/>
  <c r="N32" i="3"/>
  <c r="N36" i="3"/>
  <c r="N40" i="3"/>
  <c r="N42" i="3"/>
  <c r="N44" i="3"/>
  <c r="N46" i="3"/>
  <c r="N48" i="3"/>
  <c r="N50" i="3"/>
  <c r="N52" i="3"/>
</calcChain>
</file>

<file path=xl/sharedStrings.xml><?xml version="1.0" encoding="utf-8"?>
<sst xmlns="http://schemas.openxmlformats.org/spreadsheetml/2006/main" count="1024" uniqueCount="67">
  <si>
    <t>all</t>
  </si>
  <si>
    <t>Planned</t>
  </si>
  <si>
    <t>NHL</t>
  </si>
  <si>
    <t>Actual</t>
  </si>
  <si>
    <t>NBA</t>
  </si>
  <si>
    <t xml:space="preserve">unitary </t>
  </si>
  <si>
    <t xml:space="preserve"> low </t>
  </si>
  <si>
    <t xml:space="preserve"> basic </t>
  </si>
  <si>
    <t xml:space="preserve"> ten_days </t>
  </si>
  <si>
    <t xml:space="preserve">basic </t>
  </si>
  <si>
    <t xml:space="preserve"> monthly </t>
  </si>
  <si>
    <t xml:space="preserve"> post_all_star </t>
  </si>
  <si>
    <t xml:space="preserve"> 15_games_in_march </t>
  </si>
  <si>
    <t xml:space="preserve"> 15_more_games </t>
  </si>
  <si>
    <t xml:space="preserve">squared </t>
  </si>
  <si>
    <t xml:space="preserve"> 25_more_games </t>
  </si>
  <si>
    <t>distancia</t>
  </si>
  <si>
    <t>tipo</t>
  </si>
  <si>
    <t>liga</t>
  </si>
  <si>
    <t>instancia</t>
  </si>
  <si>
    <t>reschedule mode</t>
  </si>
  <si>
    <t>dias</t>
  </si>
  <si>
    <t>equipos</t>
  </si>
  <si>
    <t>Equipo</t>
  </si>
  <si>
    <t>Breaks</t>
  </si>
  <si>
    <t>Objetivo</t>
  </si>
  <si>
    <t>Liga</t>
  </si>
  <si>
    <t>n_window</t>
  </si>
  <si>
    <t>Diferencia</t>
  </si>
  <si>
    <t>16 00:00:00</t>
  </si>
  <si>
    <t>18 00:00:00</t>
  </si>
  <si>
    <t>19 00:00:00</t>
  </si>
  <si>
    <t>20 00:00:00</t>
  </si>
  <si>
    <t>22 00:00:00</t>
  </si>
  <si>
    <t>21 00:00:00</t>
  </si>
  <si>
    <t>25 00:00:00</t>
  </si>
  <si>
    <t>24 00:00:00</t>
  </si>
  <si>
    <t>27 00:00:00</t>
  </si>
  <si>
    <t>02 00:00:00</t>
  </si>
  <si>
    <t>01 00:00:00</t>
  </si>
  <si>
    <t>30 00:00:00</t>
  </si>
  <si>
    <t>31 00:00:00</t>
  </si>
  <si>
    <t>04 00:00:00</t>
  </si>
  <si>
    <t>07 00:00:00</t>
  </si>
  <si>
    <t>05 00:00:00</t>
  </si>
  <si>
    <t>08 00:00:00</t>
  </si>
  <si>
    <t>28 00:00:00</t>
  </si>
  <si>
    <t>Objective</t>
  </si>
  <si>
    <t>distance</t>
  </si>
  <si>
    <t>isntance</t>
  </si>
  <si>
    <t>reschedule_mode</t>
  </si>
  <si>
    <t>window</t>
  </si>
  <si>
    <t>n_games_totales</t>
  </si>
  <si>
    <t>partidos adicionales</t>
  </si>
  <si>
    <t>año</t>
  </si>
  <si>
    <t>mes</t>
  </si>
  <si>
    <t>dia_hora</t>
  </si>
  <si>
    <t>dia</t>
  </si>
  <si>
    <t>fecha</t>
  </si>
  <si>
    <t>diferencia dias</t>
  </si>
  <si>
    <t>team</t>
  </si>
  <si>
    <t>difference</t>
  </si>
  <si>
    <t>schedule type</t>
  </si>
  <si>
    <t>League</t>
  </si>
  <si>
    <t>instance</t>
  </si>
  <si>
    <t>schedule mode</t>
  </si>
  <si>
    <t>days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</si>
</sst>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09F0-B670-47CC-B052-D8B4D6CDA5A7}">
  <dimension ref="A1:I53"/>
  <sheetViews>
    <sheetView workbookViewId="0">
      <selection activeCell="I7" sqref="I7"/>
    </sheetView>
  </sheetViews>
  <sheetFormatPr defaultRowHeight="15" x14ac:dyDescent="0.25"/>
  <sheetData>
    <row r="1" spans="1:9" x14ac:dyDescent="0.25">
      <c r="A1" t="s">
        <v>22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18</v>
      </c>
    </row>
    <row r="2" spans="1:9" x14ac:dyDescent="0.25">
      <c r="A2" t="s">
        <v>0</v>
      </c>
      <c r="B2">
        <v>687601.10612000001</v>
      </c>
      <c r="C2" t="s">
        <v>1</v>
      </c>
      <c r="D2" t="s">
        <v>2</v>
      </c>
    </row>
    <row r="3" spans="1:9" x14ac:dyDescent="0.25">
      <c r="A3" t="s">
        <v>0</v>
      </c>
      <c r="B3">
        <v>706648.95875999995</v>
      </c>
      <c r="C3" t="s">
        <v>3</v>
      </c>
      <c r="D3" t="s">
        <v>2</v>
      </c>
    </row>
    <row r="4" spans="1:9" x14ac:dyDescent="0.25">
      <c r="A4" t="s">
        <v>0</v>
      </c>
      <c r="B4">
        <v>1819306.07714</v>
      </c>
      <c r="C4" t="s">
        <v>3</v>
      </c>
      <c r="D4" t="s">
        <v>4</v>
      </c>
    </row>
    <row r="5" spans="1:9" x14ac:dyDescent="0.25">
      <c r="A5" t="s">
        <v>0</v>
      </c>
      <c r="B5">
        <v>1822310.1524199999</v>
      </c>
      <c r="C5" t="s">
        <v>1</v>
      </c>
      <c r="D5" t="s">
        <v>4</v>
      </c>
    </row>
    <row r="6" spans="1:9" x14ac:dyDescent="0.25">
      <c r="A6" t="s">
        <v>0</v>
      </c>
      <c r="B6">
        <v>1846969.3468299999</v>
      </c>
      <c r="C6" t="s">
        <v>5</v>
      </c>
      <c r="D6" t="s">
        <v>6</v>
      </c>
      <c r="E6" t="s">
        <v>7</v>
      </c>
      <c r="F6" t="s">
        <v>8</v>
      </c>
      <c r="G6">
        <v>0</v>
      </c>
      <c r="H6" t="s">
        <v>4</v>
      </c>
      <c r="I6">
        <f>+B6/$B$4-1</f>
        <v>1.5205396187917719E-2</v>
      </c>
    </row>
    <row r="7" spans="1:9" x14ac:dyDescent="0.25">
      <c r="A7" t="s">
        <v>0</v>
      </c>
      <c r="B7">
        <v>1846969.3468299999</v>
      </c>
      <c r="C7" t="s">
        <v>9</v>
      </c>
      <c r="D7" t="s">
        <v>6</v>
      </c>
      <c r="E7" t="s">
        <v>7</v>
      </c>
      <c r="F7" t="s">
        <v>8</v>
      </c>
      <c r="G7">
        <v>0</v>
      </c>
      <c r="H7" t="s">
        <v>4</v>
      </c>
      <c r="I7">
        <f t="shared" ref="I7:I53" si="0">+B7/$B$4-1</f>
        <v>1.5205396187917719E-2</v>
      </c>
    </row>
    <row r="8" spans="1:9" x14ac:dyDescent="0.25">
      <c r="A8" t="s">
        <v>0</v>
      </c>
      <c r="B8">
        <v>1855655.10662</v>
      </c>
      <c r="C8" t="s">
        <v>9</v>
      </c>
      <c r="D8" t="s">
        <v>6</v>
      </c>
      <c r="E8" t="s">
        <v>7</v>
      </c>
      <c r="F8" t="s">
        <v>10</v>
      </c>
      <c r="G8">
        <v>0</v>
      </c>
      <c r="H8" t="s">
        <v>4</v>
      </c>
      <c r="I8">
        <f t="shared" si="0"/>
        <v>1.9979611972242628E-2</v>
      </c>
    </row>
    <row r="9" spans="1:9" x14ac:dyDescent="0.25">
      <c r="A9" t="s">
        <v>0</v>
      </c>
      <c r="B9">
        <v>1855655.10662</v>
      </c>
      <c r="C9" t="s">
        <v>5</v>
      </c>
      <c r="D9" t="s">
        <v>6</v>
      </c>
      <c r="E9" t="s">
        <v>7</v>
      </c>
      <c r="F9" t="s">
        <v>10</v>
      </c>
      <c r="G9">
        <v>0</v>
      </c>
      <c r="H9" t="s">
        <v>4</v>
      </c>
      <c r="I9">
        <f t="shared" si="0"/>
        <v>1.9979611972242628E-2</v>
      </c>
    </row>
    <row r="10" spans="1:9" x14ac:dyDescent="0.25">
      <c r="A10" t="s">
        <v>0</v>
      </c>
      <c r="B10">
        <v>1857384.8083800001</v>
      </c>
      <c r="C10" t="s">
        <v>9</v>
      </c>
      <c r="D10" t="s">
        <v>6</v>
      </c>
      <c r="E10" t="s">
        <v>7</v>
      </c>
      <c r="F10" t="s">
        <v>11</v>
      </c>
      <c r="G10">
        <v>0</v>
      </c>
      <c r="H10" t="s">
        <v>4</v>
      </c>
      <c r="I10">
        <f t="shared" si="0"/>
        <v>2.0930360052367369E-2</v>
      </c>
    </row>
    <row r="11" spans="1:9" x14ac:dyDescent="0.25">
      <c r="A11" t="s">
        <v>0</v>
      </c>
      <c r="B11">
        <v>1857699.2860399999</v>
      </c>
      <c r="C11" t="s">
        <v>5</v>
      </c>
      <c r="D11" t="s">
        <v>6</v>
      </c>
      <c r="E11" t="s">
        <v>7</v>
      </c>
      <c r="F11" t="s">
        <v>11</v>
      </c>
      <c r="G11">
        <v>0</v>
      </c>
      <c r="H11" t="s">
        <v>4</v>
      </c>
      <c r="I11">
        <f t="shared" si="0"/>
        <v>2.1103215881274506E-2</v>
      </c>
    </row>
    <row r="12" spans="1:9" x14ac:dyDescent="0.25">
      <c r="A12" t="s">
        <v>0</v>
      </c>
      <c r="B12">
        <v>1869756.99345</v>
      </c>
      <c r="C12" t="s">
        <v>5</v>
      </c>
      <c r="D12" t="s">
        <v>6</v>
      </c>
      <c r="E12" t="s">
        <v>12</v>
      </c>
      <c r="F12" t="s">
        <v>8</v>
      </c>
      <c r="G12">
        <v>0</v>
      </c>
      <c r="H12" t="s">
        <v>4</v>
      </c>
      <c r="I12">
        <f t="shared" si="0"/>
        <v>2.7730856805200377E-2</v>
      </c>
    </row>
    <row r="13" spans="1:9" x14ac:dyDescent="0.25">
      <c r="A13" t="s">
        <v>0</v>
      </c>
      <c r="B13">
        <v>1869756.99345</v>
      </c>
      <c r="C13" t="s">
        <v>9</v>
      </c>
      <c r="D13" t="s">
        <v>6</v>
      </c>
      <c r="E13" t="s">
        <v>12</v>
      </c>
      <c r="F13" t="s">
        <v>8</v>
      </c>
      <c r="G13">
        <v>0</v>
      </c>
      <c r="H13" t="s">
        <v>4</v>
      </c>
      <c r="I13">
        <f t="shared" si="0"/>
        <v>2.7730856805200377E-2</v>
      </c>
    </row>
    <row r="14" spans="1:9" x14ac:dyDescent="0.25">
      <c r="A14" t="s">
        <v>0</v>
      </c>
      <c r="B14">
        <v>1875913.3282699999</v>
      </c>
      <c r="C14" t="s">
        <v>9</v>
      </c>
      <c r="D14" t="s">
        <v>6</v>
      </c>
      <c r="E14" t="s">
        <v>12</v>
      </c>
      <c r="F14" t="s">
        <v>11</v>
      </c>
      <c r="G14">
        <v>0</v>
      </c>
      <c r="H14" t="s">
        <v>4</v>
      </c>
      <c r="I14">
        <f t="shared" si="0"/>
        <v>3.1114748552364624E-2</v>
      </c>
    </row>
    <row r="15" spans="1:9" x14ac:dyDescent="0.25">
      <c r="A15" t="s">
        <v>0</v>
      </c>
      <c r="B15">
        <v>1876227.80593</v>
      </c>
      <c r="C15" t="s">
        <v>5</v>
      </c>
      <c r="D15" t="s">
        <v>6</v>
      </c>
      <c r="E15" t="s">
        <v>12</v>
      </c>
      <c r="F15" t="s">
        <v>11</v>
      </c>
      <c r="G15">
        <v>0</v>
      </c>
      <c r="H15" t="s">
        <v>4</v>
      </c>
      <c r="I15">
        <f t="shared" si="0"/>
        <v>3.1287604381271983E-2</v>
      </c>
    </row>
    <row r="16" spans="1:9" x14ac:dyDescent="0.25">
      <c r="A16" t="s">
        <v>0</v>
      </c>
      <c r="B16">
        <v>1879594.7716699999</v>
      </c>
      <c r="C16" t="s">
        <v>5</v>
      </c>
      <c r="D16" t="s">
        <v>6</v>
      </c>
      <c r="E16" t="s">
        <v>12</v>
      </c>
      <c r="F16" t="s">
        <v>10</v>
      </c>
      <c r="G16">
        <v>0</v>
      </c>
      <c r="H16" t="s">
        <v>4</v>
      </c>
      <c r="I16">
        <f t="shared" si="0"/>
        <v>3.3138291180105028E-2</v>
      </c>
    </row>
    <row r="17" spans="1:9" x14ac:dyDescent="0.25">
      <c r="A17" t="s">
        <v>0</v>
      </c>
      <c r="B17">
        <v>1879594.7716699999</v>
      </c>
      <c r="C17" t="s">
        <v>9</v>
      </c>
      <c r="D17" t="s">
        <v>6</v>
      </c>
      <c r="E17" t="s">
        <v>12</v>
      </c>
      <c r="F17" t="s">
        <v>10</v>
      </c>
      <c r="G17">
        <v>0</v>
      </c>
      <c r="H17" t="s">
        <v>4</v>
      </c>
      <c r="I17">
        <f t="shared" si="0"/>
        <v>3.3138291180105028E-2</v>
      </c>
    </row>
    <row r="18" spans="1:9" x14ac:dyDescent="0.25">
      <c r="A18" t="s">
        <v>0</v>
      </c>
      <c r="B18">
        <v>1893326.84299</v>
      </c>
      <c r="C18" t="s">
        <v>9</v>
      </c>
      <c r="D18" t="s">
        <v>6</v>
      </c>
      <c r="E18" t="s">
        <v>13</v>
      </c>
      <c r="F18" t="s">
        <v>8</v>
      </c>
      <c r="G18">
        <v>0</v>
      </c>
      <c r="H18" t="s">
        <v>4</v>
      </c>
      <c r="I18">
        <f t="shared" si="0"/>
        <v>4.0686263174783077E-2</v>
      </c>
    </row>
    <row r="19" spans="1:9" x14ac:dyDescent="0.25">
      <c r="A19" t="s">
        <v>0</v>
      </c>
      <c r="B19">
        <v>1893641.3206499999</v>
      </c>
      <c r="C19" t="s">
        <v>5</v>
      </c>
      <c r="D19" t="s">
        <v>6</v>
      </c>
      <c r="E19" t="s">
        <v>13</v>
      </c>
      <c r="F19" t="s">
        <v>8</v>
      </c>
      <c r="G19">
        <v>0</v>
      </c>
      <c r="H19" t="s">
        <v>4</v>
      </c>
      <c r="I19">
        <f t="shared" si="0"/>
        <v>4.0859119003690214E-2</v>
      </c>
    </row>
    <row r="20" spans="1:9" x14ac:dyDescent="0.25">
      <c r="A20" t="s">
        <v>0</v>
      </c>
      <c r="B20">
        <v>1894930.9219899999</v>
      </c>
      <c r="C20" t="s">
        <v>9</v>
      </c>
      <c r="D20" t="s">
        <v>6</v>
      </c>
      <c r="E20" t="s">
        <v>13</v>
      </c>
      <c r="F20" t="s">
        <v>11</v>
      </c>
      <c r="G20">
        <v>0</v>
      </c>
      <c r="H20" t="s">
        <v>4</v>
      </c>
      <c r="I20">
        <f t="shared" si="0"/>
        <v>4.156796143334196E-2</v>
      </c>
    </row>
    <row r="21" spans="1:9" x14ac:dyDescent="0.25">
      <c r="A21" t="s">
        <v>0</v>
      </c>
      <c r="B21">
        <v>1894930.9219899999</v>
      </c>
      <c r="C21" t="s">
        <v>5</v>
      </c>
      <c r="D21" t="s">
        <v>6</v>
      </c>
      <c r="E21" t="s">
        <v>13</v>
      </c>
      <c r="F21" t="s">
        <v>11</v>
      </c>
      <c r="G21">
        <v>0</v>
      </c>
      <c r="H21" t="s">
        <v>4</v>
      </c>
      <c r="I21">
        <f t="shared" si="0"/>
        <v>4.156796143334196E-2</v>
      </c>
    </row>
    <row r="22" spans="1:9" x14ac:dyDescent="0.25">
      <c r="A22" t="s">
        <v>0</v>
      </c>
      <c r="B22">
        <v>1896968.8067099999</v>
      </c>
      <c r="C22" t="s">
        <v>9</v>
      </c>
      <c r="D22" t="s">
        <v>6</v>
      </c>
      <c r="E22" t="s">
        <v>13</v>
      </c>
      <c r="F22" t="s">
        <v>10</v>
      </c>
      <c r="G22">
        <v>0</v>
      </c>
      <c r="H22" t="s">
        <v>4</v>
      </c>
      <c r="I22">
        <f t="shared" si="0"/>
        <v>4.2688105396804898E-2</v>
      </c>
    </row>
    <row r="23" spans="1:9" x14ac:dyDescent="0.25">
      <c r="A23" t="s">
        <v>0</v>
      </c>
      <c r="B23">
        <v>1897499.2459499999</v>
      </c>
      <c r="C23" t="s">
        <v>5</v>
      </c>
      <c r="D23" t="s">
        <v>6</v>
      </c>
      <c r="E23" t="s">
        <v>13</v>
      </c>
      <c r="F23" t="s">
        <v>10</v>
      </c>
      <c r="G23">
        <v>0</v>
      </c>
      <c r="H23" t="s">
        <v>4</v>
      </c>
      <c r="I23">
        <f t="shared" si="0"/>
        <v>4.2979666694084706E-2</v>
      </c>
    </row>
    <row r="24" spans="1:9" x14ac:dyDescent="0.25">
      <c r="A24" t="s">
        <v>0</v>
      </c>
      <c r="B24">
        <v>1911778.78303</v>
      </c>
      <c r="C24" t="s">
        <v>9</v>
      </c>
      <c r="D24" t="s">
        <v>6</v>
      </c>
      <c r="E24" t="s">
        <v>7</v>
      </c>
      <c r="F24" t="s">
        <v>11</v>
      </c>
      <c r="G24">
        <v>3</v>
      </c>
      <c r="H24" t="s">
        <v>4</v>
      </c>
      <c r="I24">
        <f t="shared" si="0"/>
        <v>5.0828558785100064E-2</v>
      </c>
    </row>
    <row r="25" spans="1:9" x14ac:dyDescent="0.25">
      <c r="A25" t="s">
        <v>0</v>
      </c>
      <c r="B25">
        <v>1912572.7194600001</v>
      </c>
      <c r="C25" t="s">
        <v>9</v>
      </c>
      <c r="D25" t="s">
        <v>6</v>
      </c>
      <c r="E25" t="s">
        <v>7</v>
      </c>
      <c r="F25" t="s">
        <v>10</v>
      </c>
      <c r="G25">
        <v>3</v>
      </c>
      <c r="H25" t="s">
        <v>4</v>
      </c>
      <c r="I25">
        <f t="shared" si="0"/>
        <v>5.1264953979936134E-2</v>
      </c>
    </row>
    <row r="26" spans="1:9" x14ac:dyDescent="0.25">
      <c r="A26" t="s">
        <v>0</v>
      </c>
      <c r="B26">
        <v>1924320.40741</v>
      </c>
      <c r="C26" t="s">
        <v>14</v>
      </c>
      <c r="D26" t="s">
        <v>6</v>
      </c>
      <c r="E26" t="s">
        <v>7</v>
      </c>
      <c r="F26" t="s">
        <v>11</v>
      </c>
      <c r="G26">
        <v>3</v>
      </c>
      <c r="H26" t="s">
        <v>4</v>
      </c>
      <c r="I26">
        <f t="shared" si="0"/>
        <v>5.7722189569709759E-2</v>
      </c>
    </row>
    <row r="27" spans="1:9" x14ac:dyDescent="0.25">
      <c r="A27" t="s">
        <v>0</v>
      </c>
      <c r="B27">
        <v>1934103.42988</v>
      </c>
      <c r="C27" t="s">
        <v>9</v>
      </c>
      <c r="D27" t="s">
        <v>6</v>
      </c>
      <c r="E27" t="s">
        <v>15</v>
      </c>
      <c r="F27" t="s">
        <v>11</v>
      </c>
      <c r="G27">
        <v>0</v>
      </c>
      <c r="H27" t="s">
        <v>4</v>
      </c>
      <c r="I27">
        <f t="shared" si="0"/>
        <v>6.3099526892398838E-2</v>
      </c>
    </row>
    <row r="28" spans="1:9" x14ac:dyDescent="0.25">
      <c r="A28" t="s">
        <v>0</v>
      </c>
      <c r="B28">
        <v>1934103.42988</v>
      </c>
      <c r="C28" t="s">
        <v>5</v>
      </c>
      <c r="D28" t="s">
        <v>6</v>
      </c>
      <c r="E28" t="s">
        <v>15</v>
      </c>
      <c r="F28" t="s">
        <v>11</v>
      </c>
      <c r="G28">
        <v>0</v>
      </c>
      <c r="H28" t="s">
        <v>4</v>
      </c>
      <c r="I28">
        <f t="shared" si="0"/>
        <v>6.3099526892398838E-2</v>
      </c>
    </row>
    <row r="29" spans="1:9" x14ac:dyDescent="0.25">
      <c r="A29" t="s">
        <v>0</v>
      </c>
      <c r="B29">
        <v>1936945.9958899999</v>
      </c>
      <c r="C29" t="s">
        <v>5</v>
      </c>
      <c r="D29" t="s">
        <v>6</v>
      </c>
      <c r="E29" t="s">
        <v>15</v>
      </c>
      <c r="F29" t="s">
        <v>8</v>
      </c>
      <c r="G29">
        <v>0</v>
      </c>
      <c r="H29" t="s">
        <v>4</v>
      </c>
      <c r="I29">
        <f t="shared" si="0"/>
        <v>6.4661972071754503E-2</v>
      </c>
    </row>
    <row r="30" spans="1:9" x14ac:dyDescent="0.25">
      <c r="A30" t="s">
        <v>0</v>
      </c>
      <c r="B30">
        <v>1942324.4521699999</v>
      </c>
      <c r="C30" t="s">
        <v>9</v>
      </c>
      <c r="D30" t="s">
        <v>6</v>
      </c>
      <c r="E30" t="s">
        <v>7</v>
      </c>
      <c r="F30" t="s">
        <v>8</v>
      </c>
      <c r="G30">
        <v>3</v>
      </c>
      <c r="H30" t="s">
        <v>4</v>
      </c>
      <c r="I30">
        <f t="shared" si="0"/>
        <v>6.7618295005856366E-2</v>
      </c>
    </row>
    <row r="31" spans="1:9" x14ac:dyDescent="0.25">
      <c r="A31" t="s">
        <v>0</v>
      </c>
      <c r="B31">
        <v>1942690.68716</v>
      </c>
      <c r="C31" t="s">
        <v>9</v>
      </c>
      <c r="D31" t="s">
        <v>6</v>
      </c>
      <c r="E31" t="s">
        <v>15</v>
      </c>
      <c r="F31" t="s">
        <v>10</v>
      </c>
      <c r="G31">
        <v>0</v>
      </c>
      <c r="H31" t="s">
        <v>4</v>
      </c>
      <c r="I31">
        <f t="shared" si="0"/>
        <v>6.7819599775077011E-2</v>
      </c>
    </row>
    <row r="32" spans="1:9" x14ac:dyDescent="0.25">
      <c r="A32" t="s">
        <v>0</v>
      </c>
      <c r="B32">
        <v>1942690.68716</v>
      </c>
      <c r="C32" t="s">
        <v>5</v>
      </c>
      <c r="D32" t="s">
        <v>6</v>
      </c>
      <c r="E32" t="s">
        <v>15</v>
      </c>
      <c r="F32" t="s">
        <v>10</v>
      </c>
      <c r="G32">
        <v>0</v>
      </c>
      <c r="H32" t="s">
        <v>4</v>
      </c>
      <c r="I32">
        <f t="shared" si="0"/>
        <v>6.7819599775077011E-2</v>
      </c>
    </row>
    <row r="33" spans="1:9" x14ac:dyDescent="0.25">
      <c r="A33" t="s">
        <v>0</v>
      </c>
      <c r="B33">
        <v>1942898.82137</v>
      </c>
      <c r="C33" t="s">
        <v>9</v>
      </c>
      <c r="D33" t="s">
        <v>6</v>
      </c>
      <c r="E33" t="s">
        <v>15</v>
      </c>
      <c r="F33" t="s">
        <v>8</v>
      </c>
      <c r="G33">
        <v>0</v>
      </c>
      <c r="H33" t="s">
        <v>4</v>
      </c>
      <c r="I33">
        <f t="shared" si="0"/>
        <v>6.7934002850301711E-2</v>
      </c>
    </row>
    <row r="34" spans="1:9" x14ac:dyDescent="0.25">
      <c r="A34" t="s">
        <v>0</v>
      </c>
      <c r="B34">
        <v>1948486.35837</v>
      </c>
      <c r="C34" t="s">
        <v>14</v>
      </c>
      <c r="D34" t="s">
        <v>6</v>
      </c>
      <c r="E34" t="s">
        <v>7</v>
      </c>
      <c r="F34" t="s">
        <v>10</v>
      </c>
      <c r="G34">
        <v>3</v>
      </c>
      <c r="H34" t="s">
        <v>4</v>
      </c>
      <c r="I34">
        <f t="shared" si="0"/>
        <v>7.1005249118430314E-2</v>
      </c>
    </row>
    <row r="35" spans="1:9" x14ac:dyDescent="0.25">
      <c r="A35" t="s">
        <v>0</v>
      </c>
      <c r="B35">
        <v>1962361.6693500001</v>
      </c>
      <c r="C35" t="s">
        <v>9</v>
      </c>
      <c r="D35" t="s">
        <v>6</v>
      </c>
      <c r="E35" t="s">
        <v>12</v>
      </c>
      <c r="F35" t="s">
        <v>10</v>
      </c>
      <c r="G35">
        <v>3</v>
      </c>
      <c r="H35" t="s">
        <v>4</v>
      </c>
      <c r="I35">
        <f t="shared" si="0"/>
        <v>7.8631954242074364E-2</v>
      </c>
    </row>
    <row r="36" spans="1:9" x14ac:dyDescent="0.25">
      <c r="A36" t="s">
        <v>0</v>
      </c>
      <c r="B36">
        <v>1964239.2091099999</v>
      </c>
      <c r="C36" t="s">
        <v>14</v>
      </c>
      <c r="D36" t="s">
        <v>6</v>
      </c>
      <c r="E36" t="s">
        <v>7</v>
      </c>
      <c r="F36" t="s">
        <v>8</v>
      </c>
      <c r="G36">
        <v>3</v>
      </c>
      <c r="H36" t="s">
        <v>4</v>
      </c>
      <c r="I36">
        <f t="shared" si="0"/>
        <v>7.9663962975289326E-2</v>
      </c>
    </row>
    <row r="37" spans="1:9" x14ac:dyDescent="0.25">
      <c r="A37" t="s">
        <v>0</v>
      </c>
      <c r="B37">
        <v>1991264.3870000001</v>
      </c>
      <c r="C37" t="s">
        <v>9</v>
      </c>
      <c r="D37" t="s">
        <v>6</v>
      </c>
      <c r="E37" t="s">
        <v>12</v>
      </c>
      <c r="F37" t="s">
        <v>11</v>
      </c>
      <c r="G37">
        <v>3</v>
      </c>
      <c r="H37" t="s">
        <v>4</v>
      </c>
      <c r="I37">
        <f t="shared" si="0"/>
        <v>9.4518625546682777E-2</v>
      </c>
    </row>
    <row r="38" spans="1:9" x14ac:dyDescent="0.25">
      <c r="A38" t="s">
        <v>0</v>
      </c>
      <c r="B38">
        <v>2020598.6647099999</v>
      </c>
      <c r="C38" t="s">
        <v>9</v>
      </c>
      <c r="D38" t="s">
        <v>6</v>
      </c>
      <c r="E38" t="s">
        <v>13</v>
      </c>
      <c r="F38" t="s">
        <v>11</v>
      </c>
      <c r="G38">
        <v>3</v>
      </c>
      <c r="H38" t="s">
        <v>4</v>
      </c>
      <c r="I38">
        <f t="shared" si="0"/>
        <v>0.11064250820644617</v>
      </c>
    </row>
    <row r="39" spans="1:9" x14ac:dyDescent="0.25">
      <c r="A39" t="s">
        <v>0</v>
      </c>
      <c r="B39">
        <v>2024264.0984199999</v>
      </c>
      <c r="C39" t="s">
        <v>9</v>
      </c>
      <c r="D39" t="s">
        <v>6</v>
      </c>
      <c r="E39" t="s">
        <v>12</v>
      </c>
      <c r="F39" t="s">
        <v>8</v>
      </c>
      <c r="G39">
        <v>3</v>
      </c>
      <c r="H39" t="s">
        <v>4</v>
      </c>
      <c r="I39">
        <f t="shared" si="0"/>
        <v>0.11265725094603085</v>
      </c>
    </row>
    <row r="40" spans="1:9" x14ac:dyDescent="0.25">
      <c r="A40" t="s">
        <v>0</v>
      </c>
      <c r="B40">
        <v>2026081.3292400001</v>
      </c>
      <c r="C40" t="s">
        <v>9</v>
      </c>
      <c r="D40" t="s">
        <v>6</v>
      </c>
      <c r="E40" t="s">
        <v>13</v>
      </c>
      <c r="F40" t="s">
        <v>10</v>
      </c>
      <c r="G40">
        <v>3</v>
      </c>
      <c r="H40" t="s">
        <v>4</v>
      </c>
      <c r="I40">
        <f t="shared" si="0"/>
        <v>0.11365611025993849</v>
      </c>
    </row>
    <row r="41" spans="1:9" x14ac:dyDescent="0.25">
      <c r="A41" t="s">
        <v>0</v>
      </c>
      <c r="B41">
        <v>2041349.7211500001</v>
      </c>
      <c r="C41" t="s">
        <v>14</v>
      </c>
      <c r="D41" t="s">
        <v>6</v>
      </c>
      <c r="E41" t="s">
        <v>12</v>
      </c>
      <c r="F41" t="s">
        <v>11</v>
      </c>
      <c r="G41">
        <v>3</v>
      </c>
      <c r="H41" t="s">
        <v>4</v>
      </c>
      <c r="I41">
        <f t="shared" si="0"/>
        <v>0.12204853641728008</v>
      </c>
    </row>
    <row r="42" spans="1:9" x14ac:dyDescent="0.25">
      <c r="A42" t="s">
        <v>0</v>
      </c>
      <c r="B42">
        <v>2042016.1547900001</v>
      </c>
      <c r="C42" t="s">
        <v>14</v>
      </c>
      <c r="D42" t="s">
        <v>6</v>
      </c>
      <c r="E42" t="s">
        <v>13</v>
      </c>
      <c r="F42" t="s">
        <v>11</v>
      </c>
      <c r="G42">
        <v>3</v>
      </c>
      <c r="H42" t="s">
        <v>4</v>
      </c>
      <c r="I42">
        <f t="shared" si="0"/>
        <v>0.12241484841303141</v>
      </c>
    </row>
    <row r="43" spans="1:9" x14ac:dyDescent="0.25">
      <c r="A43" t="s">
        <v>0</v>
      </c>
      <c r="B43">
        <v>2065267.47352</v>
      </c>
      <c r="C43" t="s">
        <v>9</v>
      </c>
      <c r="D43" t="s">
        <v>6</v>
      </c>
      <c r="E43" t="s">
        <v>15</v>
      </c>
      <c r="F43" t="s">
        <v>11</v>
      </c>
      <c r="G43">
        <v>3</v>
      </c>
      <c r="H43" t="s">
        <v>4</v>
      </c>
      <c r="I43">
        <f t="shared" si="0"/>
        <v>0.13519517109878421</v>
      </c>
    </row>
    <row r="44" spans="1:9" x14ac:dyDescent="0.25">
      <c r="A44" t="s">
        <v>0</v>
      </c>
      <c r="B44">
        <v>2071330.90466</v>
      </c>
      <c r="C44" t="s">
        <v>14</v>
      </c>
      <c r="D44" t="s">
        <v>6</v>
      </c>
      <c r="E44" t="s">
        <v>12</v>
      </c>
      <c r="F44" t="s">
        <v>10</v>
      </c>
      <c r="G44">
        <v>3</v>
      </c>
      <c r="H44" t="s">
        <v>4</v>
      </c>
      <c r="I44">
        <f t="shared" si="0"/>
        <v>0.13852799739788169</v>
      </c>
    </row>
    <row r="45" spans="1:9" x14ac:dyDescent="0.25">
      <c r="A45" t="s">
        <v>0</v>
      </c>
      <c r="B45">
        <v>2085747.1684600001</v>
      </c>
      <c r="C45" t="s">
        <v>9</v>
      </c>
      <c r="D45" t="s">
        <v>6</v>
      </c>
      <c r="E45" t="s">
        <v>15</v>
      </c>
      <c r="F45" t="s">
        <v>10</v>
      </c>
      <c r="G45">
        <v>3</v>
      </c>
      <c r="H45" t="s">
        <v>4</v>
      </c>
      <c r="I45">
        <f t="shared" si="0"/>
        <v>0.14645204271446888</v>
      </c>
    </row>
    <row r="46" spans="1:9" x14ac:dyDescent="0.25">
      <c r="A46" t="s">
        <v>0</v>
      </c>
      <c r="B46">
        <v>2114110.8990600002</v>
      </c>
      <c r="C46" t="s">
        <v>14</v>
      </c>
      <c r="D46" t="s">
        <v>6</v>
      </c>
      <c r="E46" t="s">
        <v>12</v>
      </c>
      <c r="F46" t="s">
        <v>8</v>
      </c>
      <c r="G46">
        <v>3</v>
      </c>
      <c r="H46" t="s">
        <v>4</v>
      </c>
      <c r="I46">
        <f t="shared" si="0"/>
        <v>0.16204245433151176</v>
      </c>
    </row>
    <row r="47" spans="1:9" x14ac:dyDescent="0.25">
      <c r="A47" t="s">
        <v>0</v>
      </c>
      <c r="B47">
        <v>2131392.71428</v>
      </c>
      <c r="C47" t="s">
        <v>9</v>
      </c>
      <c r="D47" t="s">
        <v>6</v>
      </c>
      <c r="E47" t="s">
        <v>13</v>
      </c>
      <c r="F47" t="s">
        <v>8</v>
      </c>
      <c r="G47">
        <v>3</v>
      </c>
      <c r="H47" t="s">
        <v>4</v>
      </c>
      <c r="I47">
        <f t="shared" si="0"/>
        <v>0.17154157899071554</v>
      </c>
    </row>
    <row r="48" spans="1:9" x14ac:dyDescent="0.25">
      <c r="A48" t="s">
        <v>0</v>
      </c>
      <c r="B48">
        <v>2146817.7375699999</v>
      </c>
      <c r="C48" t="s">
        <v>14</v>
      </c>
      <c r="D48" t="s">
        <v>6</v>
      </c>
      <c r="E48" t="s">
        <v>15</v>
      </c>
      <c r="F48" t="s">
        <v>11</v>
      </c>
      <c r="G48">
        <v>3</v>
      </c>
      <c r="H48" t="s">
        <v>4</v>
      </c>
      <c r="I48">
        <f t="shared" si="0"/>
        <v>0.18002009917146955</v>
      </c>
    </row>
    <row r="49" spans="1:9" x14ac:dyDescent="0.25">
      <c r="A49" t="s">
        <v>0</v>
      </c>
      <c r="B49">
        <v>2166097.9935300001</v>
      </c>
      <c r="C49" t="s">
        <v>14</v>
      </c>
      <c r="D49" t="s">
        <v>6</v>
      </c>
      <c r="E49" t="s">
        <v>13</v>
      </c>
      <c r="F49" t="s">
        <v>10</v>
      </c>
      <c r="G49">
        <v>3</v>
      </c>
      <c r="H49" t="s">
        <v>4</v>
      </c>
      <c r="I49">
        <f t="shared" si="0"/>
        <v>0.19061768701128434</v>
      </c>
    </row>
    <row r="50" spans="1:9" x14ac:dyDescent="0.25">
      <c r="A50" t="s">
        <v>0</v>
      </c>
      <c r="B50">
        <v>2175712.7922999999</v>
      </c>
      <c r="C50" t="s">
        <v>9</v>
      </c>
      <c r="D50" t="s">
        <v>6</v>
      </c>
      <c r="E50" t="s">
        <v>15</v>
      </c>
      <c r="F50" t="s">
        <v>8</v>
      </c>
      <c r="G50">
        <v>3</v>
      </c>
      <c r="H50" t="s">
        <v>4</v>
      </c>
      <c r="I50">
        <f t="shared" si="0"/>
        <v>0.1959025584745373</v>
      </c>
    </row>
    <row r="51" spans="1:9" x14ac:dyDescent="0.25">
      <c r="A51" t="s">
        <v>0</v>
      </c>
      <c r="B51">
        <v>2210889.1781700002</v>
      </c>
      <c r="C51" t="s">
        <v>14</v>
      </c>
      <c r="D51" t="s">
        <v>6</v>
      </c>
      <c r="E51" t="s">
        <v>15</v>
      </c>
      <c r="F51" t="s">
        <v>10</v>
      </c>
      <c r="G51">
        <v>3</v>
      </c>
      <c r="H51" t="s">
        <v>4</v>
      </c>
      <c r="I51">
        <f t="shared" si="0"/>
        <v>0.21523761501724858</v>
      </c>
    </row>
    <row r="52" spans="1:9" x14ac:dyDescent="0.25">
      <c r="A52" t="s">
        <v>0</v>
      </c>
      <c r="B52">
        <v>2227665.19105</v>
      </c>
      <c r="C52" t="s">
        <v>14</v>
      </c>
      <c r="D52" t="s">
        <v>6</v>
      </c>
      <c r="E52" t="s">
        <v>13</v>
      </c>
      <c r="F52" t="s">
        <v>8</v>
      </c>
      <c r="G52">
        <v>3</v>
      </c>
      <c r="H52" t="s">
        <v>4</v>
      </c>
      <c r="I52">
        <f t="shared" si="0"/>
        <v>0.22445872030062808</v>
      </c>
    </row>
    <row r="53" spans="1:9" x14ac:dyDescent="0.25">
      <c r="A53" t="s">
        <v>0</v>
      </c>
      <c r="B53">
        <v>2341681.1022399999</v>
      </c>
      <c r="C53" t="s">
        <v>14</v>
      </c>
      <c r="D53" t="s">
        <v>6</v>
      </c>
      <c r="E53" t="s">
        <v>15</v>
      </c>
      <c r="F53" t="s">
        <v>8</v>
      </c>
      <c r="G53">
        <v>3</v>
      </c>
      <c r="H53" t="s">
        <v>4</v>
      </c>
      <c r="I53">
        <f t="shared" si="0"/>
        <v>0.28712871993545375</v>
      </c>
    </row>
  </sheetData>
  <autoFilter ref="A1:I53" xr:uid="{FC8209F0-B670-47CC-B052-D8B4D6CDA5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9E55-C475-4E77-816D-EA56CA379666}">
  <sheetPr filterMode="1"/>
  <dimension ref="A1:I53"/>
  <sheetViews>
    <sheetView workbookViewId="0">
      <selection activeCell="I45" sqref="I45:I48"/>
    </sheetView>
  </sheetViews>
  <sheetFormatPr defaultRowHeight="15" x14ac:dyDescent="0.25"/>
  <cols>
    <col min="5" max="5" width="19.42578125" customWidth="1"/>
  </cols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19</v>
      </c>
      <c r="F1" t="s">
        <v>20</v>
      </c>
      <c r="G1" t="s">
        <v>27</v>
      </c>
      <c r="H1" t="s">
        <v>18</v>
      </c>
      <c r="I1" t="s">
        <v>28</v>
      </c>
    </row>
    <row r="2" spans="1:9" hidden="1" x14ac:dyDescent="0.25">
      <c r="A2" t="s">
        <v>0</v>
      </c>
      <c r="B2">
        <v>1259</v>
      </c>
      <c r="C2" t="s">
        <v>1</v>
      </c>
      <c r="D2" t="s">
        <v>4</v>
      </c>
    </row>
    <row r="3" spans="1:9" hidden="1" x14ac:dyDescent="0.25">
      <c r="A3" t="s">
        <v>0</v>
      </c>
      <c r="B3">
        <v>1267</v>
      </c>
      <c r="C3" t="s">
        <v>3</v>
      </c>
      <c r="D3" t="s">
        <v>4</v>
      </c>
    </row>
    <row r="4" spans="1:9" hidden="1" x14ac:dyDescent="0.25">
      <c r="A4" t="s">
        <v>0</v>
      </c>
      <c r="B4">
        <v>1145</v>
      </c>
      <c r="C4" t="s">
        <v>1</v>
      </c>
      <c r="D4" t="s">
        <v>2</v>
      </c>
    </row>
    <row r="5" spans="1:9" hidden="1" x14ac:dyDescent="0.25">
      <c r="A5" t="s">
        <v>0</v>
      </c>
      <c r="B5">
        <v>1152</v>
      </c>
      <c r="C5" t="s">
        <v>3</v>
      </c>
      <c r="D5" t="s">
        <v>2</v>
      </c>
    </row>
    <row r="6" spans="1:9" hidden="1" x14ac:dyDescent="0.25">
      <c r="A6" t="s">
        <v>0</v>
      </c>
      <c r="B6">
        <v>1227</v>
      </c>
      <c r="C6" t="s">
        <v>9</v>
      </c>
      <c r="D6" t="s">
        <v>6</v>
      </c>
      <c r="E6" t="s">
        <v>7</v>
      </c>
      <c r="F6" t="s">
        <v>10</v>
      </c>
      <c r="G6">
        <v>3</v>
      </c>
      <c r="H6" t="s">
        <v>4</v>
      </c>
      <c r="I6">
        <f>+B6/$B$3-1</f>
        <v>-3.1570639305445902E-2</v>
      </c>
    </row>
    <row r="7" spans="1:9" hidden="1" x14ac:dyDescent="0.25">
      <c r="A7" t="s">
        <v>0</v>
      </c>
      <c r="B7">
        <v>1249</v>
      </c>
      <c r="C7" t="s">
        <v>9</v>
      </c>
      <c r="D7" t="s">
        <v>6</v>
      </c>
      <c r="E7" t="s">
        <v>7</v>
      </c>
      <c r="F7" t="s">
        <v>10</v>
      </c>
      <c r="G7">
        <v>0</v>
      </c>
      <c r="H7" t="s">
        <v>4</v>
      </c>
      <c r="I7">
        <f>+B7/$B$3-1</f>
        <v>-1.420678768745065E-2</v>
      </c>
    </row>
    <row r="8" spans="1:9" hidden="1" x14ac:dyDescent="0.25">
      <c r="A8" t="s">
        <v>0</v>
      </c>
      <c r="B8">
        <v>1231</v>
      </c>
      <c r="C8" t="s">
        <v>9</v>
      </c>
      <c r="D8" t="s">
        <v>6</v>
      </c>
      <c r="E8" t="s">
        <v>7</v>
      </c>
      <c r="F8" t="s">
        <v>11</v>
      </c>
      <c r="G8">
        <v>3</v>
      </c>
      <c r="H8" t="s">
        <v>4</v>
      </c>
      <c r="I8">
        <f t="shared" ref="I8:I53" si="0">+B8/$B$3-1</f>
        <v>-2.8413575374901301E-2</v>
      </c>
    </row>
    <row r="9" spans="1:9" hidden="1" x14ac:dyDescent="0.25">
      <c r="A9" t="s">
        <v>0</v>
      </c>
      <c r="B9">
        <v>1250</v>
      </c>
      <c r="C9" t="s">
        <v>9</v>
      </c>
      <c r="D9" t="s">
        <v>6</v>
      </c>
      <c r="E9" t="s">
        <v>7</v>
      </c>
      <c r="F9" t="s">
        <v>11</v>
      </c>
      <c r="G9">
        <v>0</v>
      </c>
      <c r="H9" t="s">
        <v>4</v>
      </c>
      <c r="I9">
        <f t="shared" si="0"/>
        <v>-1.3417521704814472E-2</v>
      </c>
    </row>
    <row r="10" spans="1:9" hidden="1" x14ac:dyDescent="0.25">
      <c r="A10" t="s">
        <v>0</v>
      </c>
      <c r="B10">
        <v>1215</v>
      </c>
      <c r="C10" t="s">
        <v>9</v>
      </c>
      <c r="D10" t="s">
        <v>6</v>
      </c>
      <c r="E10" t="s">
        <v>7</v>
      </c>
      <c r="F10" t="s">
        <v>8</v>
      </c>
      <c r="G10">
        <v>3</v>
      </c>
      <c r="H10" t="s">
        <v>4</v>
      </c>
      <c r="I10">
        <f t="shared" si="0"/>
        <v>-4.1041831097079706E-2</v>
      </c>
    </row>
    <row r="11" spans="1:9" hidden="1" x14ac:dyDescent="0.25">
      <c r="A11" t="s">
        <v>0</v>
      </c>
      <c r="B11">
        <v>1250</v>
      </c>
      <c r="C11" t="s">
        <v>9</v>
      </c>
      <c r="D11" t="s">
        <v>6</v>
      </c>
      <c r="E11" t="s">
        <v>7</v>
      </c>
      <c r="F11" t="s">
        <v>8</v>
      </c>
      <c r="G11">
        <v>0</v>
      </c>
      <c r="H11" t="s">
        <v>4</v>
      </c>
      <c r="I11">
        <f t="shared" si="0"/>
        <v>-1.3417521704814472E-2</v>
      </c>
    </row>
    <row r="12" spans="1:9" hidden="1" x14ac:dyDescent="0.25">
      <c r="A12" t="s">
        <v>0</v>
      </c>
      <c r="B12">
        <v>1198</v>
      </c>
      <c r="C12" t="s">
        <v>9</v>
      </c>
      <c r="D12" t="s">
        <v>6</v>
      </c>
      <c r="E12" t="s">
        <v>13</v>
      </c>
      <c r="F12" t="s">
        <v>10</v>
      </c>
      <c r="G12">
        <v>3</v>
      </c>
      <c r="H12" t="s">
        <v>4</v>
      </c>
      <c r="I12">
        <f t="shared" si="0"/>
        <v>-5.445935280189429E-2</v>
      </c>
    </row>
    <row r="13" spans="1:9" hidden="1" x14ac:dyDescent="0.25">
      <c r="A13" t="s">
        <v>0</v>
      </c>
      <c r="B13">
        <v>1235</v>
      </c>
      <c r="C13" t="s">
        <v>9</v>
      </c>
      <c r="D13" t="s">
        <v>6</v>
      </c>
      <c r="E13" t="s">
        <v>13</v>
      </c>
      <c r="F13" t="s">
        <v>10</v>
      </c>
      <c r="G13">
        <v>0</v>
      </c>
      <c r="H13" t="s">
        <v>4</v>
      </c>
      <c r="I13">
        <f t="shared" si="0"/>
        <v>-2.52565114443567E-2</v>
      </c>
    </row>
    <row r="14" spans="1:9" hidden="1" x14ac:dyDescent="0.25">
      <c r="A14" t="s">
        <v>0</v>
      </c>
      <c r="B14">
        <v>1200</v>
      </c>
      <c r="C14" t="s">
        <v>9</v>
      </c>
      <c r="D14" t="s">
        <v>6</v>
      </c>
      <c r="E14" t="s">
        <v>13</v>
      </c>
      <c r="F14" t="s">
        <v>11</v>
      </c>
      <c r="G14">
        <v>3</v>
      </c>
      <c r="H14" t="s">
        <v>4</v>
      </c>
      <c r="I14">
        <f t="shared" si="0"/>
        <v>-5.2880820836621933E-2</v>
      </c>
    </row>
    <row r="15" spans="1:9" hidden="1" x14ac:dyDescent="0.25">
      <c r="A15" t="s">
        <v>0</v>
      </c>
      <c r="B15">
        <v>1242</v>
      </c>
      <c r="C15" t="s">
        <v>9</v>
      </c>
      <c r="D15" t="s">
        <v>6</v>
      </c>
      <c r="E15" t="s">
        <v>13</v>
      </c>
      <c r="F15" t="s">
        <v>11</v>
      </c>
      <c r="G15">
        <v>0</v>
      </c>
      <c r="H15" t="s">
        <v>4</v>
      </c>
      <c r="I15">
        <f t="shared" si="0"/>
        <v>-1.9731649565903675E-2</v>
      </c>
    </row>
    <row r="16" spans="1:9" hidden="1" x14ac:dyDescent="0.25">
      <c r="A16" t="s">
        <v>0</v>
      </c>
      <c r="B16">
        <v>1165</v>
      </c>
      <c r="C16" t="s">
        <v>9</v>
      </c>
      <c r="D16" t="s">
        <v>6</v>
      </c>
      <c r="E16" t="s">
        <v>13</v>
      </c>
      <c r="F16" t="s">
        <v>8</v>
      </c>
      <c r="G16">
        <v>3</v>
      </c>
      <c r="H16" t="s">
        <v>4</v>
      </c>
      <c r="I16">
        <f t="shared" si="0"/>
        <v>-8.0505130228887167E-2</v>
      </c>
    </row>
    <row r="17" spans="1:9" hidden="1" x14ac:dyDescent="0.25">
      <c r="A17" t="s">
        <v>0</v>
      </c>
      <c r="B17">
        <v>1236</v>
      </c>
      <c r="C17" t="s">
        <v>9</v>
      </c>
      <c r="D17" t="s">
        <v>6</v>
      </c>
      <c r="E17" t="s">
        <v>13</v>
      </c>
      <c r="F17" t="s">
        <v>8</v>
      </c>
      <c r="G17">
        <v>0</v>
      </c>
      <c r="H17" t="s">
        <v>4</v>
      </c>
      <c r="I17">
        <f t="shared" si="0"/>
        <v>-2.4467245461720633E-2</v>
      </c>
    </row>
    <row r="18" spans="1:9" hidden="1" x14ac:dyDescent="0.25">
      <c r="A18" t="s">
        <v>0</v>
      </c>
      <c r="B18">
        <v>1182</v>
      </c>
      <c r="C18" t="s">
        <v>9</v>
      </c>
      <c r="D18" t="s">
        <v>6</v>
      </c>
      <c r="E18" t="s">
        <v>15</v>
      </c>
      <c r="F18" t="s">
        <v>10</v>
      </c>
      <c r="G18">
        <v>3</v>
      </c>
      <c r="H18" t="s">
        <v>4</v>
      </c>
      <c r="I18">
        <f t="shared" si="0"/>
        <v>-6.7087608524072584E-2</v>
      </c>
    </row>
    <row r="19" spans="1:9" hidden="1" x14ac:dyDescent="0.25">
      <c r="A19" t="s">
        <v>0</v>
      </c>
      <c r="B19">
        <v>1234</v>
      </c>
      <c r="C19" t="s">
        <v>9</v>
      </c>
      <c r="D19" t="s">
        <v>6</v>
      </c>
      <c r="E19" t="s">
        <v>15</v>
      </c>
      <c r="F19" t="s">
        <v>10</v>
      </c>
      <c r="G19">
        <v>0</v>
      </c>
      <c r="H19" t="s">
        <v>4</v>
      </c>
      <c r="I19">
        <f t="shared" si="0"/>
        <v>-2.6045777426992878E-2</v>
      </c>
    </row>
    <row r="20" spans="1:9" hidden="1" x14ac:dyDescent="0.25">
      <c r="A20" t="s">
        <v>0</v>
      </c>
      <c r="B20">
        <v>1211</v>
      </c>
      <c r="C20" t="s">
        <v>9</v>
      </c>
      <c r="D20" t="s">
        <v>6</v>
      </c>
      <c r="E20" t="s">
        <v>15</v>
      </c>
      <c r="F20" t="s">
        <v>11</v>
      </c>
      <c r="G20">
        <v>3</v>
      </c>
      <c r="H20" t="s">
        <v>4</v>
      </c>
      <c r="I20">
        <f t="shared" si="0"/>
        <v>-4.4198895027624308E-2</v>
      </c>
    </row>
    <row r="21" spans="1:9" hidden="1" x14ac:dyDescent="0.25">
      <c r="A21" t="s">
        <v>0</v>
      </c>
      <c r="B21">
        <v>1237</v>
      </c>
      <c r="C21" t="s">
        <v>9</v>
      </c>
      <c r="D21" t="s">
        <v>6</v>
      </c>
      <c r="E21" t="s">
        <v>15</v>
      </c>
      <c r="F21" t="s">
        <v>11</v>
      </c>
      <c r="G21">
        <v>0</v>
      </c>
      <c r="H21" t="s">
        <v>4</v>
      </c>
      <c r="I21">
        <f t="shared" si="0"/>
        <v>-2.3677979479084454E-2</v>
      </c>
    </row>
    <row r="22" spans="1:9" hidden="1" x14ac:dyDescent="0.25">
      <c r="A22" t="s">
        <v>0</v>
      </c>
      <c r="B22">
        <v>1146</v>
      </c>
      <c r="C22" t="s">
        <v>9</v>
      </c>
      <c r="D22" t="s">
        <v>6</v>
      </c>
      <c r="E22" t="s">
        <v>15</v>
      </c>
      <c r="F22" t="s">
        <v>8</v>
      </c>
      <c r="G22">
        <v>3</v>
      </c>
      <c r="H22" t="s">
        <v>4</v>
      </c>
      <c r="I22">
        <f t="shared" si="0"/>
        <v>-9.5501183898973996E-2</v>
      </c>
    </row>
    <row r="23" spans="1:9" hidden="1" x14ac:dyDescent="0.25">
      <c r="A23" t="s">
        <v>0</v>
      </c>
      <c r="B23">
        <v>1235</v>
      </c>
      <c r="C23" t="s">
        <v>9</v>
      </c>
      <c r="D23" t="s">
        <v>6</v>
      </c>
      <c r="E23" t="s">
        <v>15</v>
      </c>
      <c r="F23" t="s">
        <v>8</v>
      </c>
      <c r="G23">
        <v>0</v>
      </c>
      <c r="H23" t="s">
        <v>4</v>
      </c>
      <c r="I23">
        <f t="shared" si="0"/>
        <v>-2.52565114443567E-2</v>
      </c>
    </row>
    <row r="24" spans="1:9" hidden="1" x14ac:dyDescent="0.25">
      <c r="A24" t="s">
        <v>0</v>
      </c>
      <c r="B24">
        <v>1220</v>
      </c>
      <c r="C24" t="s">
        <v>9</v>
      </c>
      <c r="D24" t="s">
        <v>6</v>
      </c>
      <c r="E24" t="s">
        <v>12</v>
      </c>
      <c r="F24" t="s">
        <v>10</v>
      </c>
      <c r="G24">
        <v>3</v>
      </c>
      <c r="H24" t="s">
        <v>4</v>
      </c>
      <c r="I24">
        <f t="shared" si="0"/>
        <v>-3.7095501183898927E-2</v>
      </c>
    </row>
    <row r="25" spans="1:9" hidden="1" x14ac:dyDescent="0.25">
      <c r="A25" t="s">
        <v>0</v>
      </c>
      <c r="B25">
        <v>1249</v>
      </c>
      <c r="C25" t="s">
        <v>9</v>
      </c>
      <c r="D25" t="s">
        <v>6</v>
      </c>
      <c r="E25" t="s">
        <v>12</v>
      </c>
      <c r="F25" t="s">
        <v>10</v>
      </c>
      <c r="G25">
        <v>0</v>
      </c>
      <c r="H25" t="s">
        <v>4</v>
      </c>
      <c r="I25">
        <f t="shared" si="0"/>
        <v>-1.420678768745065E-2</v>
      </c>
    </row>
    <row r="26" spans="1:9" hidden="1" x14ac:dyDescent="0.25">
      <c r="A26" t="s">
        <v>0</v>
      </c>
      <c r="B26">
        <v>1226</v>
      </c>
      <c r="C26" t="s">
        <v>9</v>
      </c>
      <c r="D26" t="s">
        <v>6</v>
      </c>
      <c r="E26" t="s">
        <v>12</v>
      </c>
      <c r="F26" t="s">
        <v>11</v>
      </c>
      <c r="G26">
        <v>3</v>
      </c>
      <c r="H26" t="s">
        <v>4</v>
      </c>
      <c r="I26">
        <f t="shared" si="0"/>
        <v>-3.235990528808208E-2</v>
      </c>
    </row>
    <row r="27" spans="1:9" hidden="1" x14ac:dyDescent="0.25">
      <c r="A27" t="s">
        <v>0</v>
      </c>
      <c r="B27">
        <v>1251</v>
      </c>
      <c r="C27" t="s">
        <v>9</v>
      </c>
      <c r="D27" t="s">
        <v>6</v>
      </c>
      <c r="E27" t="s">
        <v>12</v>
      </c>
      <c r="F27" t="s">
        <v>11</v>
      </c>
      <c r="G27">
        <v>0</v>
      </c>
      <c r="H27" t="s">
        <v>4</v>
      </c>
      <c r="I27">
        <f t="shared" si="0"/>
        <v>-1.2628255722178405E-2</v>
      </c>
    </row>
    <row r="28" spans="1:9" hidden="1" x14ac:dyDescent="0.25">
      <c r="A28" t="s">
        <v>0</v>
      </c>
      <c r="B28">
        <v>1201</v>
      </c>
      <c r="C28" t="s">
        <v>9</v>
      </c>
      <c r="D28" t="s">
        <v>6</v>
      </c>
      <c r="E28" t="s">
        <v>12</v>
      </c>
      <c r="F28" t="s">
        <v>8</v>
      </c>
      <c r="G28">
        <v>3</v>
      </c>
      <c r="H28" t="s">
        <v>4</v>
      </c>
      <c r="I28">
        <f t="shared" si="0"/>
        <v>-5.2091554853985755E-2</v>
      </c>
    </row>
    <row r="29" spans="1:9" hidden="1" x14ac:dyDescent="0.25">
      <c r="A29" t="s">
        <v>0</v>
      </c>
      <c r="B29">
        <v>1252</v>
      </c>
      <c r="C29" t="s">
        <v>9</v>
      </c>
      <c r="D29" t="s">
        <v>6</v>
      </c>
      <c r="E29" t="s">
        <v>12</v>
      </c>
      <c r="F29" t="s">
        <v>8</v>
      </c>
      <c r="G29">
        <v>0</v>
      </c>
      <c r="H29" t="s">
        <v>4</v>
      </c>
      <c r="I29">
        <f t="shared" si="0"/>
        <v>-1.1838989739542227E-2</v>
      </c>
    </row>
    <row r="30" spans="1:9" hidden="1" x14ac:dyDescent="0.25">
      <c r="A30" t="s">
        <v>0</v>
      </c>
      <c r="B30">
        <v>1249</v>
      </c>
      <c r="C30" t="s">
        <v>5</v>
      </c>
      <c r="D30" t="s">
        <v>6</v>
      </c>
      <c r="E30" t="s">
        <v>7</v>
      </c>
      <c r="F30" t="s">
        <v>10</v>
      </c>
      <c r="G30">
        <v>0</v>
      </c>
      <c r="H30" t="s">
        <v>4</v>
      </c>
      <c r="I30">
        <f t="shared" si="0"/>
        <v>-1.420678768745065E-2</v>
      </c>
    </row>
    <row r="31" spans="1:9" hidden="1" x14ac:dyDescent="0.25">
      <c r="A31" t="s">
        <v>0</v>
      </c>
      <c r="B31">
        <v>1250</v>
      </c>
      <c r="C31" t="s">
        <v>5</v>
      </c>
      <c r="D31" t="s">
        <v>6</v>
      </c>
      <c r="E31" t="s">
        <v>7</v>
      </c>
      <c r="F31" t="s">
        <v>11</v>
      </c>
      <c r="G31">
        <v>0</v>
      </c>
      <c r="H31" t="s">
        <v>4</v>
      </c>
      <c r="I31">
        <f t="shared" si="0"/>
        <v>-1.3417521704814472E-2</v>
      </c>
    </row>
    <row r="32" spans="1:9" hidden="1" x14ac:dyDescent="0.25">
      <c r="A32" t="s">
        <v>0</v>
      </c>
      <c r="B32">
        <v>1250</v>
      </c>
      <c r="C32" t="s">
        <v>5</v>
      </c>
      <c r="D32" t="s">
        <v>6</v>
      </c>
      <c r="E32" t="s">
        <v>7</v>
      </c>
      <c r="F32" t="s">
        <v>8</v>
      </c>
      <c r="G32">
        <v>0</v>
      </c>
      <c r="H32" t="s">
        <v>4</v>
      </c>
      <c r="I32">
        <f t="shared" si="0"/>
        <v>-1.3417521704814472E-2</v>
      </c>
    </row>
    <row r="33" spans="1:9" hidden="1" x14ac:dyDescent="0.25">
      <c r="A33" t="s">
        <v>0</v>
      </c>
      <c r="B33">
        <v>1234</v>
      </c>
      <c r="C33" t="s">
        <v>5</v>
      </c>
      <c r="D33" t="s">
        <v>6</v>
      </c>
      <c r="E33" t="s">
        <v>13</v>
      </c>
      <c r="F33" t="s">
        <v>10</v>
      </c>
      <c r="G33">
        <v>0</v>
      </c>
      <c r="H33" t="s">
        <v>4</v>
      </c>
      <c r="I33">
        <f t="shared" si="0"/>
        <v>-2.6045777426992878E-2</v>
      </c>
    </row>
    <row r="34" spans="1:9" hidden="1" x14ac:dyDescent="0.25">
      <c r="A34" t="s">
        <v>0</v>
      </c>
      <c r="B34">
        <v>1242</v>
      </c>
      <c r="C34" t="s">
        <v>5</v>
      </c>
      <c r="D34" t="s">
        <v>6</v>
      </c>
      <c r="E34" t="s">
        <v>13</v>
      </c>
      <c r="F34" t="s">
        <v>11</v>
      </c>
      <c r="G34">
        <v>0</v>
      </c>
      <c r="H34" t="s">
        <v>4</v>
      </c>
      <c r="I34">
        <f t="shared" si="0"/>
        <v>-1.9731649565903675E-2</v>
      </c>
    </row>
    <row r="35" spans="1:9" hidden="1" x14ac:dyDescent="0.25">
      <c r="A35" t="s">
        <v>0</v>
      </c>
      <c r="B35">
        <v>1236</v>
      </c>
      <c r="C35" t="s">
        <v>5</v>
      </c>
      <c r="D35" t="s">
        <v>6</v>
      </c>
      <c r="E35" t="s">
        <v>13</v>
      </c>
      <c r="F35" t="s">
        <v>8</v>
      </c>
      <c r="G35">
        <v>0</v>
      </c>
      <c r="H35" t="s">
        <v>4</v>
      </c>
      <c r="I35">
        <f t="shared" si="0"/>
        <v>-2.4467245461720633E-2</v>
      </c>
    </row>
    <row r="36" spans="1:9" hidden="1" x14ac:dyDescent="0.25">
      <c r="A36" t="s">
        <v>0</v>
      </c>
      <c r="B36">
        <v>1234</v>
      </c>
      <c r="C36" t="s">
        <v>5</v>
      </c>
      <c r="D36" t="s">
        <v>6</v>
      </c>
      <c r="E36" t="s">
        <v>15</v>
      </c>
      <c r="F36" t="s">
        <v>10</v>
      </c>
      <c r="G36">
        <v>0</v>
      </c>
      <c r="H36" t="s">
        <v>4</v>
      </c>
      <c r="I36">
        <f t="shared" si="0"/>
        <v>-2.6045777426992878E-2</v>
      </c>
    </row>
    <row r="37" spans="1:9" hidden="1" x14ac:dyDescent="0.25">
      <c r="A37" t="s">
        <v>0</v>
      </c>
      <c r="B37">
        <v>1237</v>
      </c>
      <c r="C37" t="s">
        <v>5</v>
      </c>
      <c r="D37" t="s">
        <v>6</v>
      </c>
      <c r="E37" t="s">
        <v>15</v>
      </c>
      <c r="F37" t="s">
        <v>11</v>
      </c>
      <c r="G37">
        <v>0</v>
      </c>
      <c r="H37" t="s">
        <v>4</v>
      </c>
      <c r="I37">
        <f t="shared" si="0"/>
        <v>-2.3677979479084454E-2</v>
      </c>
    </row>
    <row r="38" spans="1:9" hidden="1" x14ac:dyDescent="0.25">
      <c r="A38" t="s">
        <v>0</v>
      </c>
      <c r="B38">
        <v>1235</v>
      </c>
      <c r="C38" t="s">
        <v>5</v>
      </c>
      <c r="D38" t="s">
        <v>6</v>
      </c>
      <c r="E38" t="s">
        <v>15</v>
      </c>
      <c r="F38" t="s">
        <v>8</v>
      </c>
      <c r="G38">
        <v>0</v>
      </c>
      <c r="H38" t="s">
        <v>4</v>
      </c>
      <c r="I38">
        <f t="shared" si="0"/>
        <v>-2.52565114443567E-2</v>
      </c>
    </row>
    <row r="39" spans="1:9" hidden="1" x14ac:dyDescent="0.25">
      <c r="A39" t="s">
        <v>0</v>
      </c>
      <c r="B39">
        <v>1249</v>
      </c>
      <c r="C39" t="s">
        <v>5</v>
      </c>
      <c r="D39" t="s">
        <v>6</v>
      </c>
      <c r="E39" t="s">
        <v>12</v>
      </c>
      <c r="F39" t="s">
        <v>10</v>
      </c>
      <c r="G39">
        <v>0</v>
      </c>
      <c r="H39" t="s">
        <v>4</v>
      </c>
      <c r="I39">
        <f t="shared" si="0"/>
        <v>-1.420678768745065E-2</v>
      </c>
    </row>
    <row r="40" spans="1:9" hidden="1" x14ac:dyDescent="0.25">
      <c r="A40" t="s">
        <v>0</v>
      </c>
      <c r="B40">
        <v>1251</v>
      </c>
      <c r="C40" t="s">
        <v>5</v>
      </c>
      <c r="D40" t="s">
        <v>6</v>
      </c>
      <c r="E40" t="s">
        <v>12</v>
      </c>
      <c r="F40" t="s">
        <v>11</v>
      </c>
      <c r="G40">
        <v>0</v>
      </c>
      <c r="H40" t="s">
        <v>4</v>
      </c>
      <c r="I40">
        <f t="shared" si="0"/>
        <v>-1.2628255722178405E-2</v>
      </c>
    </row>
    <row r="41" spans="1:9" hidden="1" x14ac:dyDescent="0.25">
      <c r="A41" t="s">
        <v>0</v>
      </c>
      <c r="B41">
        <v>1252</v>
      </c>
      <c r="C41" t="s">
        <v>5</v>
      </c>
      <c r="D41" t="s">
        <v>6</v>
      </c>
      <c r="E41" t="s">
        <v>12</v>
      </c>
      <c r="F41" t="s">
        <v>8</v>
      </c>
      <c r="G41">
        <v>0</v>
      </c>
      <c r="H41" t="s">
        <v>4</v>
      </c>
      <c r="I41">
        <f t="shared" si="0"/>
        <v>-1.1838989739542227E-2</v>
      </c>
    </row>
    <row r="42" spans="1:9" x14ac:dyDescent="0.25">
      <c r="A42" t="s">
        <v>0</v>
      </c>
      <c r="B42">
        <v>1221</v>
      </c>
      <c r="C42" t="s">
        <v>14</v>
      </c>
      <c r="D42" t="s">
        <v>6</v>
      </c>
      <c r="E42" t="s">
        <v>7</v>
      </c>
      <c r="F42" t="s">
        <v>10</v>
      </c>
      <c r="G42">
        <v>3</v>
      </c>
      <c r="H42" t="s">
        <v>4</v>
      </c>
      <c r="I42">
        <f t="shared" si="0"/>
        <v>-3.630623520126286E-2</v>
      </c>
    </row>
    <row r="43" spans="1:9" hidden="1" x14ac:dyDescent="0.25">
      <c r="A43" t="s">
        <v>0</v>
      </c>
      <c r="B43">
        <v>1225</v>
      </c>
      <c r="C43" t="s">
        <v>14</v>
      </c>
      <c r="D43" t="s">
        <v>6</v>
      </c>
      <c r="E43" t="s">
        <v>7</v>
      </c>
      <c r="F43" t="s">
        <v>11</v>
      </c>
      <c r="G43">
        <v>3</v>
      </c>
      <c r="H43" t="s">
        <v>4</v>
      </c>
      <c r="I43">
        <f t="shared" si="0"/>
        <v>-3.3149171270718258E-2</v>
      </c>
    </row>
    <row r="44" spans="1:9" hidden="1" x14ac:dyDescent="0.25">
      <c r="A44" t="s">
        <v>0</v>
      </c>
      <c r="B44">
        <v>1212</v>
      </c>
      <c r="C44" t="s">
        <v>14</v>
      </c>
      <c r="D44" t="s">
        <v>6</v>
      </c>
      <c r="E44" t="s">
        <v>7</v>
      </c>
      <c r="F44" t="s">
        <v>8</v>
      </c>
      <c r="G44">
        <v>3</v>
      </c>
      <c r="H44" t="s">
        <v>4</v>
      </c>
      <c r="I44">
        <f t="shared" si="0"/>
        <v>-4.3409629044988129E-2</v>
      </c>
    </row>
    <row r="45" spans="1:9" x14ac:dyDescent="0.25">
      <c r="A45" t="s">
        <v>0</v>
      </c>
      <c r="B45">
        <v>1173</v>
      </c>
      <c r="C45" t="s">
        <v>14</v>
      </c>
      <c r="D45" t="s">
        <v>6</v>
      </c>
      <c r="E45" t="s">
        <v>13</v>
      </c>
      <c r="F45" t="s">
        <v>10</v>
      </c>
      <c r="G45">
        <v>3</v>
      </c>
      <c r="H45" t="s">
        <v>4</v>
      </c>
      <c r="I45">
        <f t="shared" si="0"/>
        <v>-7.4191002367797965E-2</v>
      </c>
    </row>
    <row r="46" spans="1:9" hidden="1" x14ac:dyDescent="0.25">
      <c r="A46" t="s">
        <v>0</v>
      </c>
      <c r="B46">
        <v>1202</v>
      </c>
      <c r="C46" t="s">
        <v>14</v>
      </c>
      <c r="D46" t="s">
        <v>6</v>
      </c>
      <c r="E46" t="s">
        <v>13</v>
      </c>
      <c r="F46" t="s">
        <v>11</v>
      </c>
      <c r="G46">
        <v>3</v>
      </c>
      <c r="H46" t="s">
        <v>4</v>
      </c>
      <c r="I46">
        <f t="shared" si="0"/>
        <v>-5.1302288871349688E-2</v>
      </c>
    </row>
    <row r="47" spans="1:9" hidden="1" x14ac:dyDescent="0.25">
      <c r="A47" t="s">
        <v>0</v>
      </c>
      <c r="B47">
        <v>1120</v>
      </c>
      <c r="C47" t="s">
        <v>14</v>
      </c>
      <c r="D47" t="s">
        <v>6</v>
      </c>
      <c r="E47" t="s">
        <v>13</v>
      </c>
      <c r="F47" t="s">
        <v>8</v>
      </c>
      <c r="G47">
        <v>3</v>
      </c>
      <c r="H47" t="s">
        <v>4</v>
      </c>
      <c r="I47">
        <f t="shared" si="0"/>
        <v>-0.11602209944751385</v>
      </c>
    </row>
    <row r="48" spans="1:9" x14ac:dyDescent="0.25">
      <c r="A48" t="s">
        <v>0</v>
      </c>
      <c r="B48">
        <v>1123</v>
      </c>
      <c r="C48" t="s">
        <v>14</v>
      </c>
      <c r="D48" t="s">
        <v>6</v>
      </c>
      <c r="E48" t="s">
        <v>15</v>
      </c>
      <c r="F48" t="s">
        <v>10</v>
      </c>
      <c r="G48">
        <v>3</v>
      </c>
      <c r="H48" t="s">
        <v>4</v>
      </c>
      <c r="I48">
        <f t="shared" si="0"/>
        <v>-0.11365430149960531</v>
      </c>
    </row>
    <row r="49" spans="1:9" hidden="1" x14ac:dyDescent="0.25">
      <c r="A49" t="s">
        <v>0</v>
      </c>
      <c r="B49">
        <v>1195</v>
      </c>
      <c r="C49" t="s">
        <v>14</v>
      </c>
      <c r="D49" t="s">
        <v>6</v>
      </c>
      <c r="E49" t="s">
        <v>15</v>
      </c>
      <c r="F49" t="s">
        <v>11</v>
      </c>
      <c r="G49">
        <v>3</v>
      </c>
      <c r="H49" t="s">
        <v>4</v>
      </c>
      <c r="I49">
        <f t="shared" si="0"/>
        <v>-5.6827150749802713E-2</v>
      </c>
    </row>
    <row r="50" spans="1:9" hidden="1" x14ac:dyDescent="0.25">
      <c r="A50" t="s">
        <v>0</v>
      </c>
      <c r="B50">
        <v>1106</v>
      </c>
      <c r="C50" t="s">
        <v>14</v>
      </c>
      <c r="D50" t="s">
        <v>6</v>
      </c>
      <c r="E50" t="s">
        <v>15</v>
      </c>
      <c r="F50" t="s">
        <v>8</v>
      </c>
      <c r="G50">
        <v>3</v>
      </c>
      <c r="H50" t="s">
        <v>4</v>
      </c>
      <c r="I50">
        <f t="shared" si="0"/>
        <v>-0.1270718232044199</v>
      </c>
    </row>
    <row r="51" spans="1:9" x14ac:dyDescent="0.25">
      <c r="A51" t="s">
        <v>0</v>
      </c>
      <c r="B51">
        <v>1196</v>
      </c>
      <c r="C51" t="s">
        <v>14</v>
      </c>
      <c r="D51" t="s">
        <v>6</v>
      </c>
      <c r="E51" t="s">
        <v>12</v>
      </c>
      <c r="F51" t="s">
        <v>10</v>
      </c>
      <c r="G51">
        <v>3</v>
      </c>
      <c r="H51" t="s">
        <v>4</v>
      </c>
      <c r="I51">
        <f t="shared" si="0"/>
        <v>-5.6037884767166535E-2</v>
      </c>
    </row>
    <row r="52" spans="1:9" hidden="1" x14ac:dyDescent="0.25">
      <c r="A52" t="s">
        <v>0</v>
      </c>
      <c r="B52">
        <v>1207</v>
      </c>
      <c r="C52" t="s">
        <v>14</v>
      </c>
      <c r="D52" t="s">
        <v>6</v>
      </c>
      <c r="E52" t="s">
        <v>12</v>
      </c>
      <c r="F52" t="s">
        <v>11</v>
      </c>
      <c r="G52">
        <v>3</v>
      </c>
      <c r="H52" t="s">
        <v>4</v>
      </c>
      <c r="I52">
        <f t="shared" si="0"/>
        <v>-4.7355958958168909E-2</v>
      </c>
    </row>
    <row r="53" spans="1:9" hidden="1" x14ac:dyDescent="0.25">
      <c r="A53" t="s">
        <v>0</v>
      </c>
      <c r="B53">
        <v>1182</v>
      </c>
      <c r="C53" t="s">
        <v>14</v>
      </c>
      <c r="D53" t="s">
        <v>6</v>
      </c>
      <c r="E53" t="s">
        <v>12</v>
      </c>
      <c r="F53" t="s">
        <v>8</v>
      </c>
      <c r="G53">
        <v>3</v>
      </c>
      <c r="H53" t="s">
        <v>4</v>
      </c>
      <c r="I53">
        <f t="shared" si="0"/>
        <v>-6.7087608524072584E-2</v>
      </c>
    </row>
  </sheetData>
  <autoFilter ref="A1:I53" xr:uid="{60969E55-C475-4E77-816D-EA56CA379666}">
    <filterColumn colId="2">
      <filters>
        <filter val="squared"/>
      </filters>
    </filterColumn>
    <filterColumn colId="5">
      <filters>
        <filter val="monthly"/>
      </filters>
    </filterColumn>
    <filterColumn colId="6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0017-5615-444B-A569-CB22E594173D}">
  <sheetPr filterMode="1"/>
  <dimension ref="A1:N53"/>
  <sheetViews>
    <sheetView workbookViewId="0">
      <selection activeCell="H59" sqref="H59"/>
    </sheetView>
  </sheetViews>
  <sheetFormatPr defaultRowHeight="15" x14ac:dyDescent="0.25"/>
  <cols>
    <col min="4" max="4" width="20" bestFit="1" customWidth="1"/>
    <col min="13" max="13" width="9.7109375" bestFit="1" customWidth="1"/>
  </cols>
  <sheetData>
    <row r="1" spans="1:14" x14ac:dyDescent="0.25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  <row r="2" spans="1:14" hidden="1" x14ac:dyDescent="0.25">
      <c r="A2" t="s">
        <v>4</v>
      </c>
      <c r="B2" t="s">
        <v>3</v>
      </c>
      <c r="G2">
        <v>1080</v>
      </c>
      <c r="H2">
        <v>0</v>
      </c>
      <c r="I2">
        <v>2021</v>
      </c>
      <c r="J2">
        <v>5</v>
      </c>
      <c r="K2" t="s">
        <v>29</v>
      </c>
      <c r="L2">
        <f>+_xlfn.NUMBERVALUE(LEFT(K2,2))</f>
        <v>16</v>
      </c>
      <c r="M2" s="1">
        <f>+DATE(I2,J2,L2)</f>
        <v>44332</v>
      </c>
      <c r="N2" s="2">
        <f>+M2-$M$2</f>
        <v>0</v>
      </c>
    </row>
    <row r="3" spans="1:14" hidden="1" x14ac:dyDescent="0.25">
      <c r="A3" t="s">
        <v>4</v>
      </c>
      <c r="B3" t="s">
        <v>1</v>
      </c>
      <c r="G3">
        <v>1081</v>
      </c>
      <c r="H3">
        <v>0</v>
      </c>
      <c r="I3">
        <v>2021</v>
      </c>
      <c r="J3">
        <v>5</v>
      </c>
      <c r="K3" t="s">
        <v>29</v>
      </c>
      <c r="L3">
        <f t="shared" ref="L3:L53" si="0">+_xlfn.NUMBERVALUE(LEFT(K3,2))</f>
        <v>16</v>
      </c>
      <c r="M3" s="1">
        <f t="shared" ref="M3:M53" si="1">+DATE(I3,J3,L3)</f>
        <v>44332</v>
      </c>
      <c r="N3" s="2">
        <f t="shared" ref="N3:N53" si="2">+M3-$M$2</f>
        <v>0</v>
      </c>
    </row>
    <row r="4" spans="1:14" x14ac:dyDescent="0.25">
      <c r="A4" t="s">
        <v>4</v>
      </c>
      <c r="B4" t="s">
        <v>14</v>
      </c>
      <c r="C4" t="s">
        <v>6</v>
      </c>
      <c r="D4" t="s">
        <v>7</v>
      </c>
      <c r="E4" t="s">
        <v>10</v>
      </c>
      <c r="F4">
        <v>3</v>
      </c>
      <c r="G4">
        <v>1080</v>
      </c>
      <c r="H4">
        <v>1</v>
      </c>
      <c r="I4">
        <v>2021</v>
      </c>
      <c r="J4">
        <v>5</v>
      </c>
      <c r="K4" t="s">
        <v>30</v>
      </c>
      <c r="L4">
        <f t="shared" si="0"/>
        <v>18</v>
      </c>
      <c r="M4" s="1">
        <f t="shared" si="1"/>
        <v>44334</v>
      </c>
      <c r="N4" s="2">
        <f t="shared" si="2"/>
        <v>2</v>
      </c>
    </row>
    <row r="5" spans="1:14" hidden="1" x14ac:dyDescent="0.25">
      <c r="A5" t="s">
        <v>4</v>
      </c>
      <c r="B5" t="s">
        <v>9</v>
      </c>
      <c r="C5" t="s">
        <v>6</v>
      </c>
      <c r="D5" t="s">
        <v>7</v>
      </c>
      <c r="E5" t="s">
        <v>11</v>
      </c>
      <c r="F5">
        <v>3</v>
      </c>
      <c r="G5">
        <v>1080</v>
      </c>
      <c r="H5">
        <v>1</v>
      </c>
      <c r="I5">
        <v>2021</v>
      </c>
      <c r="J5">
        <v>5</v>
      </c>
      <c r="K5" t="s">
        <v>30</v>
      </c>
      <c r="L5">
        <f t="shared" si="0"/>
        <v>18</v>
      </c>
      <c r="M5" s="1">
        <f t="shared" si="1"/>
        <v>44334</v>
      </c>
      <c r="N5" s="2">
        <f t="shared" si="2"/>
        <v>2</v>
      </c>
    </row>
    <row r="6" spans="1:14" hidden="1" x14ac:dyDescent="0.25">
      <c r="A6" t="s">
        <v>4</v>
      </c>
      <c r="B6" t="s">
        <v>9</v>
      </c>
      <c r="C6" t="s">
        <v>6</v>
      </c>
      <c r="D6" t="s">
        <v>7</v>
      </c>
      <c r="E6" t="s">
        <v>10</v>
      </c>
      <c r="F6">
        <v>3</v>
      </c>
      <c r="G6">
        <v>1080</v>
      </c>
      <c r="H6">
        <v>1</v>
      </c>
      <c r="I6">
        <v>2021</v>
      </c>
      <c r="J6">
        <v>5</v>
      </c>
      <c r="K6" t="s">
        <v>30</v>
      </c>
      <c r="L6">
        <f t="shared" si="0"/>
        <v>18</v>
      </c>
      <c r="M6" s="1">
        <f t="shared" si="1"/>
        <v>44334</v>
      </c>
      <c r="N6" s="2">
        <f t="shared" si="2"/>
        <v>2</v>
      </c>
    </row>
    <row r="7" spans="1:14" hidden="1" x14ac:dyDescent="0.25">
      <c r="A7" t="s">
        <v>4</v>
      </c>
      <c r="B7" t="s">
        <v>9</v>
      </c>
      <c r="C7" t="s">
        <v>6</v>
      </c>
      <c r="D7" t="s">
        <v>13</v>
      </c>
      <c r="E7" t="s">
        <v>8</v>
      </c>
      <c r="F7">
        <v>3</v>
      </c>
      <c r="G7">
        <v>1080</v>
      </c>
      <c r="H7">
        <v>1</v>
      </c>
      <c r="I7">
        <v>2021</v>
      </c>
      <c r="J7">
        <v>5</v>
      </c>
      <c r="K7" t="s">
        <v>30</v>
      </c>
      <c r="L7">
        <f t="shared" si="0"/>
        <v>18</v>
      </c>
      <c r="M7" s="1">
        <f t="shared" si="1"/>
        <v>44334</v>
      </c>
      <c r="N7" s="2">
        <f t="shared" si="2"/>
        <v>2</v>
      </c>
    </row>
    <row r="8" spans="1:14" hidden="1" x14ac:dyDescent="0.25">
      <c r="A8" t="s">
        <v>4</v>
      </c>
      <c r="B8" t="s">
        <v>9</v>
      </c>
      <c r="C8" t="s">
        <v>6</v>
      </c>
      <c r="D8" t="s">
        <v>13</v>
      </c>
      <c r="E8" t="s">
        <v>10</v>
      </c>
      <c r="F8">
        <v>3</v>
      </c>
      <c r="G8">
        <v>1080</v>
      </c>
      <c r="H8">
        <v>1</v>
      </c>
      <c r="I8">
        <v>2021</v>
      </c>
      <c r="J8">
        <v>5</v>
      </c>
      <c r="K8" t="s">
        <v>30</v>
      </c>
      <c r="L8">
        <f t="shared" si="0"/>
        <v>18</v>
      </c>
      <c r="M8" s="1">
        <f t="shared" si="1"/>
        <v>44334</v>
      </c>
      <c r="N8" s="2">
        <f t="shared" si="2"/>
        <v>2</v>
      </c>
    </row>
    <row r="9" spans="1:14" hidden="1" x14ac:dyDescent="0.25">
      <c r="A9" t="s">
        <v>4</v>
      </c>
      <c r="B9" t="s">
        <v>9</v>
      </c>
      <c r="C9" t="s">
        <v>6</v>
      </c>
      <c r="D9" t="s">
        <v>7</v>
      </c>
      <c r="E9" t="s">
        <v>8</v>
      </c>
      <c r="F9">
        <v>3</v>
      </c>
      <c r="G9">
        <v>1080</v>
      </c>
      <c r="H9">
        <v>1</v>
      </c>
      <c r="I9">
        <v>2021</v>
      </c>
      <c r="J9">
        <v>5</v>
      </c>
      <c r="K9" t="s">
        <v>30</v>
      </c>
      <c r="L9">
        <f t="shared" si="0"/>
        <v>18</v>
      </c>
      <c r="M9" s="1">
        <f t="shared" si="1"/>
        <v>44334</v>
      </c>
      <c r="N9" s="2">
        <f t="shared" si="2"/>
        <v>2</v>
      </c>
    </row>
    <row r="10" spans="1:14" hidden="1" x14ac:dyDescent="0.25">
      <c r="A10" t="s">
        <v>2</v>
      </c>
      <c r="B10" t="s">
        <v>1</v>
      </c>
      <c r="G10">
        <v>869</v>
      </c>
      <c r="H10">
        <v>2</v>
      </c>
      <c r="I10">
        <v>2021</v>
      </c>
      <c r="J10">
        <v>5</v>
      </c>
      <c r="K10" t="s">
        <v>31</v>
      </c>
      <c r="L10">
        <f t="shared" si="0"/>
        <v>19</v>
      </c>
      <c r="M10" s="1">
        <f t="shared" si="1"/>
        <v>44335</v>
      </c>
      <c r="N10" s="2">
        <f t="shared" si="2"/>
        <v>3</v>
      </c>
    </row>
    <row r="11" spans="1:14" hidden="1" x14ac:dyDescent="0.25">
      <c r="A11" t="s">
        <v>4</v>
      </c>
      <c r="B11" t="s">
        <v>14</v>
      </c>
      <c r="C11" t="s">
        <v>6</v>
      </c>
      <c r="D11" t="s">
        <v>7</v>
      </c>
      <c r="E11" t="s">
        <v>11</v>
      </c>
      <c r="F11">
        <v>3</v>
      </c>
      <c r="G11">
        <v>1080</v>
      </c>
      <c r="H11">
        <v>2</v>
      </c>
      <c r="I11">
        <v>2021</v>
      </c>
      <c r="J11">
        <v>5</v>
      </c>
      <c r="K11" t="s">
        <v>31</v>
      </c>
      <c r="L11">
        <f t="shared" si="0"/>
        <v>19</v>
      </c>
      <c r="M11" s="1">
        <f t="shared" si="1"/>
        <v>44335</v>
      </c>
      <c r="N11" s="2">
        <f t="shared" si="2"/>
        <v>3</v>
      </c>
    </row>
    <row r="12" spans="1:14" hidden="1" x14ac:dyDescent="0.25">
      <c r="A12" t="s">
        <v>4</v>
      </c>
      <c r="B12" t="s">
        <v>9</v>
      </c>
      <c r="C12" t="s">
        <v>6</v>
      </c>
      <c r="D12" t="s">
        <v>13</v>
      </c>
      <c r="E12" t="s">
        <v>11</v>
      </c>
      <c r="F12">
        <v>3</v>
      </c>
      <c r="G12">
        <v>1080</v>
      </c>
      <c r="H12">
        <v>2</v>
      </c>
      <c r="I12">
        <v>2021</v>
      </c>
      <c r="J12">
        <v>5</v>
      </c>
      <c r="K12" t="s">
        <v>31</v>
      </c>
      <c r="L12">
        <f t="shared" si="0"/>
        <v>19</v>
      </c>
      <c r="M12" s="1">
        <f t="shared" si="1"/>
        <v>44335</v>
      </c>
      <c r="N12" s="2">
        <f t="shared" si="2"/>
        <v>3</v>
      </c>
    </row>
    <row r="13" spans="1:14" hidden="1" x14ac:dyDescent="0.25">
      <c r="A13" t="s">
        <v>2</v>
      </c>
      <c r="B13" t="s">
        <v>3</v>
      </c>
      <c r="G13">
        <v>868</v>
      </c>
      <c r="H13">
        <v>2</v>
      </c>
      <c r="I13">
        <v>2021</v>
      </c>
      <c r="J13">
        <v>5</v>
      </c>
      <c r="K13" t="s">
        <v>31</v>
      </c>
      <c r="L13">
        <f t="shared" si="0"/>
        <v>19</v>
      </c>
      <c r="M13" s="1">
        <f t="shared" si="1"/>
        <v>44335</v>
      </c>
      <c r="N13" s="2">
        <f t="shared" si="2"/>
        <v>3</v>
      </c>
    </row>
    <row r="14" spans="1:14" hidden="1" x14ac:dyDescent="0.25">
      <c r="A14" t="s">
        <v>4</v>
      </c>
      <c r="B14" t="s">
        <v>9</v>
      </c>
      <c r="C14" t="s">
        <v>6</v>
      </c>
      <c r="D14" t="s">
        <v>12</v>
      </c>
      <c r="E14" t="s">
        <v>11</v>
      </c>
      <c r="F14">
        <v>3</v>
      </c>
      <c r="G14">
        <v>1080</v>
      </c>
      <c r="H14">
        <v>3</v>
      </c>
      <c r="I14">
        <v>2021</v>
      </c>
      <c r="J14">
        <v>5</v>
      </c>
      <c r="K14" t="s">
        <v>31</v>
      </c>
      <c r="L14">
        <f t="shared" si="0"/>
        <v>19</v>
      </c>
      <c r="M14" s="1">
        <f t="shared" si="1"/>
        <v>44335</v>
      </c>
      <c r="N14" s="2">
        <f t="shared" si="2"/>
        <v>3</v>
      </c>
    </row>
    <row r="15" spans="1:14" hidden="1" x14ac:dyDescent="0.25">
      <c r="A15" t="s">
        <v>4</v>
      </c>
      <c r="B15" t="s">
        <v>9</v>
      </c>
      <c r="C15" t="s">
        <v>6</v>
      </c>
      <c r="D15" t="s">
        <v>12</v>
      </c>
      <c r="E15" t="s">
        <v>10</v>
      </c>
      <c r="F15">
        <v>3</v>
      </c>
      <c r="G15">
        <v>1080</v>
      </c>
      <c r="H15">
        <v>3</v>
      </c>
      <c r="I15">
        <v>2021</v>
      </c>
      <c r="J15">
        <v>5</v>
      </c>
      <c r="K15" t="s">
        <v>31</v>
      </c>
      <c r="L15">
        <f t="shared" si="0"/>
        <v>19</v>
      </c>
      <c r="M15" s="1">
        <f t="shared" si="1"/>
        <v>44335</v>
      </c>
      <c r="N15" s="2">
        <f t="shared" si="2"/>
        <v>3</v>
      </c>
    </row>
    <row r="16" spans="1:14" hidden="1" x14ac:dyDescent="0.25">
      <c r="A16" t="s">
        <v>4</v>
      </c>
      <c r="B16" t="s">
        <v>14</v>
      </c>
      <c r="C16" t="s">
        <v>6</v>
      </c>
      <c r="D16" t="s">
        <v>7</v>
      </c>
      <c r="E16" t="s">
        <v>8</v>
      </c>
      <c r="F16">
        <v>3</v>
      </c>
      <c r="G16">
        <v>1080</v>
      </c>
      <c r="H16">
        <v>4</v>
      </c>
      <c r="I16">
        <v>2021</v>
      </c>
      <c r="J16">
        <v>5</v>
      </c>
      <c r="K16" t="s">
        <v>30</v>
      </c>
      <c r="L16">
        <f t="shared" si="0"/>
        <v>18</v>
      </c>
      <c r="M16" s="1">
        <f t="shared" si="1"/>
        <v>44334</v>
      </c>
      <c r="N16" s="2">
        <f t="shared" si="2"/>
        <v>2</v>
      </c>
    </row>
    <row r="17" spans="1:14" hidden="1" x14ac:dyDescent="0.25">
      <c r="A17" t="s">
        <v>4</v>
      </c>
      <c r="B17" t="s">
        <v>14</v>
      </c>
      <c r="C17" t="s">
        <v>6</v>
      </c>
      <c r="D17" t="s">
        <v>13</v>
      </c>
      <c r="E17" t="s">
        <v>8</v>
      </c>
      <c r="F17">
        <v>3</v>
      </c>
      <c r="G17">
        <v>1080</v>
      </c>
      <c r="H17">
        <v>5</v>
      </c>
      <c r="I17">
        <v>2021</v>
      </c>
      <c r="J17">
        <v>5</v>
      </c>
      <c r="K17" t="s">
        <v>30</v>
      </c>
      <c r="L17">
        <f t="shared" si="0"/>
        <v>18</v>
      </c>
      <c r="M17" s="1">
        <f t="shared" si="1"/>
        <v>44334</v>
      </c>
      <c r="N17" s="2">
        <f t="shared" si="2"/>
        <v>2</v>
      </c>
    </row>
    <row r="18" spans="1:14" hidden="1" x14ac:dyDescent="0.25">
      <c r="A18" t="s">
        <v>4</v>
      </c>
      <c r="B18" t="s">
        <v>9</v>
      </c>
      <c r="C18" t="s">
        <v>6</v>
      </c>
      <c r="D18" t="s">
        <v>12</v>
      </c>
      <c r="E18" t="s">
        <v>8</v>
      </c>
      <c r="F18">
        <v>3</v>
      </c>
      <c r="G18">
        <v>1080</v>
      </c>
      <c r="H18">
        <v>5</v>
      </c>
      <c r="I18">
        <v>2021</v>
      </c>
      <c r="J18">
        <v>5</v>
      </c>
      <c r="K18" t="s">
        <v>32</v>
      </c>
      <c r="L18">
        <f t="shared" si="0"/>
        <v>20</v>
      </c>
      <c r="M18" s="1">
        <f t="shared" si="1"/>
        <v>44336</v>
      </c>
      <c r="N18" s="2">
        <f t="shared" si="2"/>
        <v>4</v>
      </c>
    </row>
    <row r="19" spans="1:14" hidden="1" x14ac:dyDescent="0.25">
      <c r="A19" t="s">
        <v>4</v>
      </c>
      <c r="B19" t="s">
        <v>9</v>
      </c>
      <c r="C19" t="s">
        <v>6</v>
      </c>
      <c r="D19" t="s">
        <v>15</v>
      </c>
      <c r="E19" t="s">
        <v>8</v>
      </c>
      <c r="F19">
        <v>3</v>
      </c>
      <c r="G19">
        <v>1080</v>
      </c>
      <c r="H19">
        <v>5</v>
      </c>
      <c r="I19">
        <v>2021</v>
      </c>
      <c r="J19">
        <v>5</v>
      </c>
      <c r="K19" t="s">
        <v>31</v>
      </c>
      <c r="L19">
        <f t="shared" si="0"/>
        <v>19</v>
      </c>
      <c r="M19" s="1">
        <f t="shared" si="1"/>
        <v>44335</v>
      </c>
      <c r="N19" s="2">
        <f t="shared" si="2"/>
        <v>3</v>
      </c>
    </row>
    <row r="20" spans="1:14" x14ac:dyDescent="0.25">
      <c r="A20" t="s">
        <v>4</v>
      </c>
      <c r="B20" t="s">
        <v>14</v>
      </c>
      <c r="C20" t="s">
        <v>6</v>
      </c>
      <c r="D20" t="s">
        <v>12</v>
      </c>
      <c r="E20" t="s">
        <v>10</v>
      </c>
      <c r="F20">
        <v>3</v>
      </c>
      <c r="G20">
        <v>1080</v>
      </c>
      <c r="H20">
        <v>6</v>
      </c>
      <c r="I20">
        <v>2021</v>
      </c>
      <c r="J20">
        <v>5</v>
      </c>
      <c r="K20" t="s">
        <v>31</v>
      </c>
      <c r="L20">
        <f t="shared" si="0"/>
        <v>19</v>
      </c>
      <c r="M20" s="1">
        <f t="shared" si="1"/>
        <v>44335</v>
      </c>
      <c r="N20" s="2">
        <f t="shared" si="2"/>
        <v>3</v>
      </c>
    </row>
    <row r="21" spans="1:14" hidden="1" x14ac:dyDescent="0.25">
      <c r="A21" t="s">
        <v>4</v>
      </c>
      <c r="B21" t="s">
        <v>9</v>
      </c>
      <c r="C21" t="s">
        <v>6</v>
      </c>
      <c r="D21" t="s">
        <v>15</v>
      </c>
      <c r="E21" t="s">
        <v>10</v>
      </c>
      <c r="F21">
        <v>3</v>
      </c>
      <c r="G21">
        <v>1080</v>
      </c>
      <c r="H21">
        <v>7</v>
      </c>
      <c r="I21">
        <v>2021</v>
      </c>
      <c r="J21">
        <v>5</v>
      </c>
      <c r="K21" t="s">
        <v>33</v>
      </c>
      <c r="L21">
        <f t="shared" si="0"/>
        <v>22</v>
      </c>
      <c r="M21" s="1">
        <f t="shared" si="1"/>
        <v>44338</v>
      </c>
      <c r="N21" s="2">
        <f t="shared" si="2"/>
        <v>6</v>
      </c>
    </row>
    <row r="22" spans="1:14" hidden="1" x14ac:dyDescent="0.25">
      <c r="A22" t="s">
        <v>4</v>
      </c>
      <c r="B22" t="s">
        <v>9</v>
      </c>
      <c r="C22" t="s">
        <v>6</v>
      </c>
      <c r="D22" t="s">
        <v>15</v>
      </c>
      <c r="E22" t="s">
        <v>11</v>
      </c>
      <c r="F22">
        <v>3</v>
      </c>
      <c r="G22">
        <v>1080</v>
      </c>
      <c r="H22">
        <v>7</v>
      </c>
      <c r="I22">
        <v>2021</v>
      </c>
      <c r="J22">
        <v>5</v>
      </c>
      <c r="K22" t="s">
        <v>33</v>
      </c>
      <c r="L22">
        <f t="shared" si="0"/>
        <v>22</v>
      </c>
      <c r="M22" s="1">
        <f t="shared" si="1"/>
        <v>44338</v>
      </c>
      <c r="N22" s="2">
        <f t="shared" si="2"/>
        <v>6</v>
      </c>
    </row>
    <row r="23" spans="1:14" hidden="1" x14ac:dyDescent="0.25">
      <c r="A23" t="s">
        <v>4</v>
      </c>
      <c r="B23" t="s">
        <v>14</v>
      </c>
      <c r="C23" t="s">
        <v>6</v>
      </c>
      <c r="D23" t="s">
        <v>13</v>
      </c>
      <c r="E23" t="s">
        <v>11</v>
      </c>
      <c r="F23">
        <v>3</v>
      </c>
      <c r="G23">
        <v>1080</v>
      </c>
      <c r="H23">
        <v>8</v>
      </c>
      <c r="I23">
        <v>2021</v>
      </c>
      <c r="J23">
        <v>5</v>
      </c>
      <c r="K23" t="s">
        <v>32</v>
      </c>
      <c r="L23">
        <f t="shared" si="0"/>
        <v>20</v>
      </c>
      <c r="M23" s="1">
        <f t="shared" si="1"/>
        <v>44336</v>
      </c>
      <c r="N23" s="2">
        <f t="shared" si="2"/>
        <v>4</v>
      </c>
    </row>
    <row r="24" spans="1:14" hidden="1" x14ac:dyDescent="0.25">
      <c r="A24" t="s">
        <v>4</v>
      </c>
      <c r="B24" t="s">
        <v>14</v>
      </c>
      <c r="C24" t="s">
        <v>6</v>
      </c>
      <c r="D24" t="s">
        <v>12</v>
      </c>
      <c r="E24" t="s">
        <v>8</v>
      </c>
      <c r="F24">
        <v>3</v>
      </c>
      <c r="G24">
        <v>1080</v>
      </c>
      <c r="H24">
        <v>11</v>
      </c>
      <c r="I24">
        <v>2021</v>
      </c>
      <c r="J24">
        <v>5</v>
      </c>
      <c r="K24" t="s">
        <v>31</v>
      </c>
      <c r="L24">
        <f t="shared" si="0"/>
        <v>19</v>
      </c>
      <c r="M24" s="1">
        <f t="shared" si="1"/>
        <v>44335</v>
      </c>
      <c r="N24" s="2">
        <f t="shared" si="2"/>
        <v>3</v>
      </c>
    </row>
    <row r="25" spans="1:14" x14ac:dyDescent="0.25">
      <c r="A25" t="s">
        <v>4</v>
      </c>
      <c r="B25" t="s">
        <v>14</v>
      </c>
      <c r="C25" t="s">
        <v>6</v>
      </c>
      <c r="D25" t="s">
        <v>13</v>
      </c>
      <c r="E25" t="s">
        <v>10</v>
      </c>
      <c r="F25">
        <v>3</v>
      </c>
      <c r="G25">
        <v>1080</v>
      </c>
      <c r="H25">
        <v>11</v>
      </c>
      <c r="I25">
        <v>2021</v>
      </c>
      <c r="J25">
        <v>5</v>
      </c>
      <c r="K25" t="s">
        <v>32</v>
      </c>
      <c r="L25">
        <f t="shared" si="0"/>
        <v>20</v>
      </c>
      <c r="M25" s="1">
        <f t="shared" si="1"/>
        <v>44336</v>
      </c>
      <c r="N25" s="2">
        <f t="shared" si="2"/>
        <v>4</v>
      </c>
    </row>
    <row r="26" spans="1:14" hidden="1" x14ac:dyDescent="0.25">
      <c r="A26" t="s">
        <v>4</v>
      </c>
      <c r="B26" t="s">
        <v>14</v>
      </c>
      <c r="C26" t="s">
        <v>6</v>
      </c>
      <c r="D26" t="s">
        <v>15</v>
      </c>
      <c r="E26" t="s">
        <v>8</v>
      </c>
      <c r="F26">
        <v>3</v>
      </c>
      <c r="G26">
        <v>1080</v>
      </c>
      <c r="H26">
        <v>16</v>
      </c>
      <c r="I26">
        <v>2021</v>
      </c>
      <c r="J26">
        <v>5</v>
      </c>
      <c r="K26" t="s">
        <v>34</v>
      </c>
      <c r="L26">
        <f t="shared" si="0"/>
        <v>21</v>
      </c>
      <c r="M26" s="1">
        <f t="shared" si="1"/>
        <v>44337</v>
      </c>
      <c r="N26" s="2">
        <f t="shared" si="2"/>
        <v>5</v>
      </c>
    </row>
    <row r="27" spans="1:14" hidden="1" x14ac:dyDescent="0.25">
      <c r="A27" t="s">
        <v>4</v>
      </c>
      <c r="B27" t="s">
        <v>14</v>
      </c>
      <c r="C27" t="s">
        <v>6</v>
      </c>
      <c r="D27" t="s">
        <v>12</v>
      </c>
      <c r="E27" t="s">
        <v>11</v>
      </c>
      <c r="F27">
        <v>3</v>
      </c>
      <c r="G27">
        <v>1080</v>
      </c>
      <c r="H27">
        <v>17</v>
      </c>
      <c r="I27">
        <v>2021</v>
      </c>
      <c r="J27">
        <v>5</v>
      </c>
      <c r="K27" t="s">
        <v>33</v>
      </c>
      <c r="L27">
        <f t="shared" si="0"/>
        <v>22</v>
      </c>
      <c r="M27" s="1">
        <f t="shared" si="1"/>
        <v>44338</v>
      </c>
      <c r="N27" s="2">
        <f t="shared" si="2"/>
        <v>6</v>
      </c>
    </row>
    <row r="28" spans="1:14" hidden="1" x14ac:dyDescent="0.25">
      <c r="A28" t="s">
        <v>4</v>
      </c>
      <c r="B28" t="s">
        <v>14</v>
      </c>
      <c r="C28" t="s">
        <v>6</v>
      </c>
      <c r="D28" t="s">
        <v>15</v>
      </c>
      <c r="E28" t="s">
        <v>11</v>
      </c>
      <c r="F28">
        <v>3</v>
      </c>
      <c r="G28">
        <v>1080</v>
      </c>
      <c r="H28">
        <v>21</v>
      </c>
      <c r="I28">
        <v>2021</v>
      </c>
      <c r="J28">
        <v>5</v>
      </c>
      <c r="K28" t="s">
        <v>35</v>
      </c>
      <c r="L28">
        <f t="shared" si="0"/>
        <v>25</v>
      </c>
      <c r="M28" s="1">
        <f t="shared" si="1"/>
        <v>44341</v>
      </c>
      <c r="N28" s="2">
        <f t="shared" si="2"/>
        <v>9</v>
      </c>
    </row>
    <row r="29" spans="1:14" x14ac:dyDescent="0.25">
      <c r="A29" t="s">
        <v>4</v>
      </c>
      <c r="B29" t="s">
        <v>14</v>
      </c>
      <c r="C29" t="s">
        <v>6</v>
      </c>
      <c r="D29" t="s">
        <v>15</v>
      </c>
      <c r="E29" t="s">
        <v>10</v>
      </c>
      <c r="F29">
        <v>3</v>
      </c>
      <c r="G29">
        <v>1080</v>
      </c>
      <c r="H29">
        <v>23</v>
      </c>
      <c r="I29">
        <v>2021</v>
      </c>
      <c r="J29">
        <v>5</v>
      </c>
      <c r="K29" t="s">
        <v>36</v>
      </c>
      <c r="L29">
        <f t="shared" si="0"/>
        <v>24</v>
      </c>
      <c r="M29" s="1">
        <f t="shared" si="1"/>
        <v>44340</v>
      </c>
      <c r="N29" s="2">
        <f t="shared" si="2"/>
        <v>8</v>
      </c>
    </row>
    <row r="30" spans="1:14" hidden="1" x14ac:dyDescent="0.25">
      <c r="A30" t="s">
        <v>4</v>
      </c>
      <c r="B30" t="s">
        <v>5</v>
      </c>
      <c r="C30" t="s">
        <v>6</v>
      </c>
      <c r="D30" t="s">
        <v>7</v>
      </c>
      <c r="E30" t="s">
        <v>11</v>
      </c>
      <c r="F30">
        <v>0</v>
      </c>
      <c r="G30">
        <v>1080</v>
      </c>
      <c r="H30">
        <v>27</v>
      </c>
      <c r="I30">
        <v>2021</v>
      </c>
      <c r="J30">
        <v>5</v>
      </c>
      <c r="K30" t="s">
        <v>37</v>
      </c>
      <c r="L30">
        <f t="shared" si="0"/>
        <v>27</v>
      </c>
      <c r="M30" s="1">
        <f t="shared" si="1"/>
        <v>44343</v>
      </c>
      <c r="N30" s="2">
        <f t="shared" si="2"/>
        <v>11</v>
      </c>
    </row>
    <row r="31" spans="1:14" hidden="1" x14ac:dyDescent="0.25">
      <c r="A31" t="s">
        <v>4</v>
      </c>
      <c r="B31" t="s">
        <v>9</v>
      </c>
      <c r="C31" t="s">
        <v>6</v>
      </c>
      <c r="D31" t="s">
        <v>7</v>
      </c>
      <c r="E31" t="s">
        <v>11</v>
      </c>
      <c r="F31">
        <v>0</v>
      </c>
      <c r="G31">
        <v>1080</v>
      </c>
      <c r="H31">
        <v>27</v>
      </c>
      <c r="I31">
        <v>2021</v>
      </c>
      <c r="J31">
        <v>5</v>
      </c>
      <c r="K31" t="s">
        <v>37</v>
      </c>
      <c r="L31">
        <f t="shared" si="0"/>
        <v>27</v>
      </c>
      <c r="M31" s="1">
        <f t="shared" si="1"/>
        <v>44343</v>
      </c>
      <c r="N31" s="2">
        <f t="shared" si="2"/>
        <v>11</v>
      </c>
    </row>
    <row r="32" spans="1:14" hidden="1" x14ac:dyDescent="0.25">
      <c r="A32" t="s">
        <v>4</v>
      </c>
      <c r="B32" t="s">
        <v>9</v>
      </c>
      <c r="C32" t="s">
        <v>6</v>
      </c>
      <c r="D32" t="s">
        <v>7</v>
      </c>
      <c r="E32" t="s">
        <v>8</v>
      </c>
      <c r="F32">
        <v>0</v>
      </c>
      <c r="G32">
        <v>1080</v>
      </c>
      <c r="H32">
        <v>28</v>
      </c>
      <c r="I32">
        <v>2021</v>
      </c>
      <c r="J32">
        <v>6</v>
      </c>
      <c r="K32" t="s">
        <v>38</v>
      </c>
      <c r="L32">
        <f t="shared" si="0"/>
        <v>2</v>
      </c>
      <c r="M32" s="1">
        <f t="shared" si="1"/>
        <v>44349</v>
      </c>
      <c r="N32" s="2">
        <f t="shared" si="2"/>
        <v>17</v>
      </c>
    </row>
    <row r="33" spans="1:14" hidden="1" x14ac:dyDescent="0.25">
      <c r="A33" t="s">
        <v>4</v>
      </c>
      <c r="B33" t="s">
        <v>9</v>
      </c>
      <c r="C33" t="s">
        <v>6</v>
      </c>
      <c r="D33" t="s">
        <v>7</v>
      </c>
      <c r="E33" t="s">
        <v>10</v>
      </c>
      <c r="F33">
        <v>0</v>
      </c>
      <c r="G33">
        <v>1080</v>
      </c>
      <c r="H33">
        <v>28</v>
      </c>
      <c r="I33">
        <v>2021</v>
      </c>
      <c r="J33">
        <v>6</v>
      </c>
      <c r="K33" t="s">
        <v>39</v>
      </c>
      <c r="L33">
        <f t="shared" si="0"/>
        <v>1</v>
      </c>
      <c r="M33" s="1">
        <f t="shared" si="1"/>
        <v>44348</v>
      </c>
      <c r="N33" s="2">
        <f t="shared" si="2"/>
        <v>16</v>
      </c>
    </row>
    <row r="34" spans="1:14" hidden="1" x14ac:dyDescent="0.25">
      <c r="A34" t="s">
        <v>4</v>
      </c>
      <c r="B34" t="s">
        <v>5</v>
      </c>
      <c r="C34" t="s">
        <v>6</v>
      </c>
      <c r="D34" t="s">
        <v>7</v>
      </c>
      <c r="E34" t="s">
        <v>8</v>
      </c>
      <c r="F34">
        <v>0</v>
      </c>
      <c r="G34">
        <v>1080</v>
      </c>
      <c r="H34">
        <v>28</v>
      </c>
      <c r="I34">
        <v>2021</v>
      </c>
      <c r="J34">
        <v>6</v>
      </c>
      <c r="K34" t="s">
        <v>38</v>
      </c>
      <c r="L34">
        <f t="shared" si="0"/>
        <v>2</v>
      </c>
      <c r="M34" s="1">
        <f t="shared" si="1"/>
        <v>44349</v>
      </c>
      <c r="N34" s="2">
        <f t="shared" si="2"/>
        <v>17</v>
      </c>
    </row>
    <row r="35" spans="1:14" hidden="1" x14ac:dyDescent="0.25">
      <c r="A35" t="s">
        <v>4</v>
      </c>
      <c r="B35" t="s">
        <v>5</v>
      </c>
      <c r="C35" t="s">
        <v>6</v>
      </c>
      <c r="D35" t="s">
        <v>7</v>
      </c>
      <c r="E35" t="s">
        <v>10</v>
      </c>
      <c r="F35">
        <v>0</v>
      </c>
      <c r="G35">
        <v>1080</v>
      </c>
      <c r="H35">
        <v>28</v>
      </c>
      <c r="I35">
        <v>2021</v>
      </c>
      <c r="J35">
        <v>6</v>
      </c>
      <c r="K35" t="s">
        <v>39</v>
      </c>
      <c r="L35">
        <f t="shared" si="0"/>
        <v>1</v>
      </c>
      <c r="M35" s="1">
        <f t="shared" si="1"/>
        <v>44348</v>
      </c>
      <c r="N35" s="2">
        <f t="shared" si="2"/>
        <v>16</v>
      </c>
    </row>
    <row r="36" spans="1:14" hidden="1" x14ac:dyDescent="0.25">
      <c r="A36" t="s">
        <v>4</v>
      </c>
      <c r="B36" t="s">
        <v>9</v>
      </c>
      <c r="C36" t="s">
        <v>6</v>
      </c>
      <c r="D36" t="s">
        <v>12</v>
      </c>
      <c r="E36" t="s">
        <v>11</v>
      </c>
      <c r="F36">
        <v>0</v>
      </c>
      <c r="G36">
        <v>1080</v>
      </c>
      <c r="H36">
        <v>42</v>
      </c>
      <c r="I36">
        <v>2021</v>
      </c>
      <c r="J36">
        <v>5</v>
      </c>
      <c r="K36" t="s">
        <v>40</v>
      </c>
      <c r="L36">
        <f t="shared" si="0"/>
        <v>30</v>
      </c>
      <c r="M36" s="1">
        <f t="shared" si="1"/>
        <v>44346</v>
      </c>
      <c r="N36" s="2">
        <f t="shared" si="2"/>
        <v>14</v>
      </c>
    </row>
    <row r="37" spans="1:14" hidden="1" x14ac:dyDescent="0.25">
      <c r="A37" t="s">
        <v>4</v>
      </c>
      <c r="B37" t="s">
        <v>5</v>
      </c>
      <c r="C37" t="s">
        <v>6</v>
      </c>
      <c r="D37" t="s">
        <v>12</v>
      </c>
      <c r="E37" t="s">
        <v>11</v>
      </c>
      <c r="F37">
        <v>0</v>
      </c>
      <c r="G37">
        <v>1080</v>
      </c>
      <c r="H37">
        <v>42</v>
      </c>
      <c r="I37">
        <v>2021</v>
      </c>
      <c r="J37">
        <v>5</v>
      </c>
      <c r="K37" t="s">
        <v>40</v>
      </c>
      <c r="L37">
        <f t="shared" si="0"/>
        <v>30</v>
      </c>
      <c r="M37" s="1">
        <f t="shared" si="1"/>
        <v>44346</v>
      </c>
      <c r="N37" s="2">
        <f t="shared" si="2"/>
        <v>14</v>
      </c>
    </row>
    <row r="38" spans="1:14" hidden="1" x14ac:dyDescent="0.25">
      <c r="A38" t="s">
        <v>4</v>
      </c>
      <c r="B38" t="s">
        <v>5</v>
      </c>
      <c r="C38" t="s">
        <v>6</v>
      </c>
      <c r="D38" t="s">
        <v>13</v>
      </c>
      <c r="E38" t="s">
        <v>11</v>
      </c>
      <c r="F38">
        <v>0</v>
      </c>
      <c r="G38">
        <v>1080</v>
      </c>
      <c r="H38">
        <v>43</v>
      </c>
      <c r="I38">
        <v>2021</v>
      </c>
      <c r="J38">
        <v>5</v>
      </c>
      <c r="K38" t="s">
        <v>41</v>
      </c>
      <c r="L38">
        <f t="shared" si="0"/>
        <v>31</v>
      </c>
      <c r="M38" s="1">
        <f t="shared" si="1"/>
        <v>44347</v>
      </c>
      <c r="N38" s="2">
        <f t="shared" si="2"/>
        <v>15</v>
      </c>
    </row>
    <row r="39" spans="1:14" hidden="1" x14ac:dyDescent="0.25">
      <c r="A39" t="s">
        <v>4</v>
      </c>
      <c r="B39" t="s">
        <v>5</v>
      </c>
      <c r="C39" t="s">
        <v>6</v>
      </c>
      <c r="D39" t="s">
        <v>13</v>
      </c>
      <c r="E39" t="s">
        <v>10</v>
      </c>
      <c r="F39">
        <v>0</v>
      </c>
      <c r="G39">
        <v>1080</v>
      </c>
      <c r="H39">
        <v>43</v>
      </c>
      <c r="I39">
        <v>2021</v>
      </c>
      <c r="J39">
        <v>6</v>
      </c>
      <c r="K39" t="s">
        <v>42</v>
      </c>
      <c r="L39">
        <f t="shared" si="0"/>
        <v>4</v>
      </c>
      <c r="M39" s="1">
        <f t="shared" si="1"/>
        <v>44351</v>
      </c>
      <c r="N39" s="2">
        <f t="shared" si="2"/>
        <v>19</v>
      </c>
    </row>
    <row r="40" spans="1:14" hidden="1" x14ac:dyDescent="0.25">
      <c r="A40" t="s">
        <v>4</v>
      </c>
      <c r="B40" t="s">
        <v>5</v>
      </c>
      <c r="C40" t="s">
        <v>6</v>
      </c>
      <c r="D40" t="s">
        <v>12</v>
      </c>
      <c r="E40" t="s">
        <v>8</v>
      </c>
      <c r="F40">
        <v>0</v>
      </c>
      <c r="G40">
        <v>1080</v>
      </c>
      <c r="H40">
        <v>43</v>
      </c>
      <c r="I40">
        <v>2021</v>
      </c>
      <c r="J40">
        <v>6</v>
      </c>
      <c r="K40" t="s">
        <v>43</v>
      </c>
      <c r="L40">
        <f t="shared" si="0"/>
        <v>7</v>
      </c>
      <c r="M40" s="1">
        <f t="shared" si="1"/>
        <v>44354</v>
      </c>
      <c r="N40" s="2">
        <f t="shared" si="2"/>
        <v>22</v>
      </c>
    </row>
    <row r="41" spans="1:14" hidden="1" x14ac:dyDescent="0.25">
      <c r="A41" t="s">
        <v>4</v>
      </c>
      <c r="B41" t="s">
        <v>9</v>
      </c>
      <c r="C41" t="s">
        <v>6</v>
      </c>
      <c r="D41" t="s">
        <v>12</v>
      </c>
      <c r="E41" t="s">
        <v>8</v>
      </c>
      <c r="F41">
        <v>0</v>
      </c>
      <c r="G41">
        <v>1080</v>
      </c>
      <c r="H41">
        <v>43</v>
      </c>
      <c r="I41">
        <v>2021</v>
      </c>
      <c r="J41">
        <v>6</v>
      </c>
      <c r="K41" t="s">
        <v>43</v>
      </c>
      <c r="L41">
        <f t="shared" si="0"/>
        <v>7</v>
      </c>
      <c r="M41" s="1">
        <f t="shared" si="1"/>
        <v>44354</v>
      </c>
      <c r="N41" s="2">
        <f t="shared" si="2"/>
        <v>22</v>
      </c>
    </row>
    <row r="42" spans="1:14" hidden="1" x14ac:dyDescent="0.25">
      <c r="A42" t="s">
        <v>4</v>
      </c>
      <c r="B42" t="s">
        <v>9</v>
      </c>
      <c r="C42" t="s">
        <v>6</v>
      </c>
      <c r="D42" t="s">
        <v>13</v>
      </c>
      <c r="E42" t="s">
        <v>11</v>
      </c>
      <c r="F42">
        <v>0</v>
      </c>
      <c r="G42">
        <v>1080</v>
      </c>
      <c r="H42">
        <v>43</v>
      </c>
      <c r="I42">
        <v>2021</v>
      </c>
      <c r="J42">
        <v>5</v>
      </c>
      <c r="K42" t="s">
        <v>41</v>
      </c>
      <c r="L42">
        <f t="shared" si="0"/>
        <v>31</v>
      </c>
      <c r="M42" s="1">
        <f t="shared" si="1"/>
        <v>44347</v>
      </c>
      <c r="N42" s="2">
        <f t="shared" si="2"/>
        <v>15</v>
      </c>
    </row>
    <row r="43" spans="1:14" hidden="1" x14ac:dyDescent="0.25">
      <c r="A43" t="s">
        <v>4</v>
      </c>
      <c r="B43" t="s">
        <v>9</v>
      </c>
      <c r="C43" t="s">
        <v>6</v>
      </c>
      <c r="D43" t="s">
        <v>12</v>
      </c>
      <c r="E43" t="s">
        <v>10</v>
      </c>
      <c r="F43">
        <v>0</v>
      </c>
      <c r="G43">
        <v>1080</v>
      </c>
      <c r="H43">
        <v>43</v>
      </c>
      <c r="I43">
        <v>2021</v>
      </c>
      <c r="J43">
        <v>6</v>
      </c>
      <c r="K43" t="s">
        <v>38</v>
      </c>
      <c r="L43">
        <f t="shared" si="0"/>
        <v>2</v>
      </c>
      <c r="M43" s="1">
        <f t="shared" si="1"/>
        <v>44349</v>
      </c>
      <c r="N43" s="2">
        <f t="shared" si="2"/>
        <v>17</v>
      </c>
    </row>
    <row r="44" spans="1:14" hidden="1" x14ac:dyDescent="0.25">
      <c r="A44" t="s">
        <v>4</v>
      </c>
      <c r="B44" t="s">
        <v>5</v>
      </c>
      <c r="C44" t="s">
        <v>6</v>
      </c>
      <c r="D44" t="s">
        <v>12</v>
      </c>
      <c r="E44" t="s">
        <v>10</v>
      </c>
      <c r="F44">
        <v>0</v>
      </c>
      <c r="G44">
        <v>1080</v>
      </c>
      <c r="H44">
        <v>43</v>
      </c>
      <c r="I44">
        <v>2021</v>
      </c>
      <c r="J44">
        <v>6</v>
      </c>
      <c r="K44" t="s">
        <v>38</v>
      </c>
      <c r="L44">
        <f t="shared" si="0"/>
        <v>2</v>
      </c>
      <c r="M44" s="1">
        <f t="shared" si="1"/>
        <v>44349</v>
      </c>
      <c r="N44" s="2">
        <f t="shared" si="2"/>
        <v>17</v>
      </c>
    </row>
    <row r="45" spans="1:14" hidden="1" x14ac:dyDescent="0.25">
      <c r="A45" t="s">
        <v>4</v>
      </c>
      <c r="B45" t="s">
        <v>9</v>
      </c>
      <c r="C45" t="s">
        <v>6</v>
      </c>
      <c r="D45" t="s">
        <v>13</v>
      </c>
      <c r="E45" t="s">
        <v>10</v>
      </c>
      <c r="F45">
        <v>0</v>
      </c>
      <c r="G45">
        <v>1080</v>
      </c>
      <c r="H45">
        <v>43</v>
      </c>
      <c r="I45">
        <v>2021</v>
      </c>
      <c r="J45">
        <v>6</v>
      </c>
      <c r="K45" t="s">
        <v>42</v>
      </c>
      <c r="L45">
        <f t="shared" si="0"/>
        <v>4</v>
      </c>
      <c r="M45" s="1">
        <f t="shared" si="1"/>
        <v>44351</v>
      </c>
      <c r="N45" s="2">
        <f t="shared" si="2"/>
        <v>19</v>
      </c>
    </row>
    <row r="46" spans="1:14" hidden="1" x14ac:dyDescent="0.25">
      <c r="A46" t="s">
        <v>4</v>
      </c>
      <c r="B46" t="s">
        <v>9</v>
      </c>
      <c r="C46" t="s">
        <v>6</v>
      </c>
      <c r="D46" t="s">
        <v>13</v>
      </c>
      <c r="E46" t="s">
        <v>8</v>
      </c>
      <c r="F46">
        <v>0</v>
      </c>
      <c r="G46">
        <v>1080</v>
      </c>
      <c r="H46">
        <v>44</v>
      </c>
      <c r="I46">
        <v>2021</v>
      </c>
      <c r="J46">
        <v>6</v>
      </c>
      <c r="K46" t="s">
        <v>44</v>
      </c>
      <c r="L46">
        <f t="shared" si="0"/>
        <v>5</v>
      </c>
      <c r="M46" s="1">
        <f t="shared" si="1"/>
        <v>44352</v>
      </c>
      <c r="N46" s="2">
        <f t="shared" si="2"/>
        <v>20</v>
      </c>
    </row>
    <row r="47" spans="1:14" hidden="1" x14ac:dyDescent="0.25">
      <c r="A47" t="s">
        <v>4</v>
      </c>
      <c r="B47" t="s">
        <v>5</v>
      </c>
      <c r="C47" t="s">
        <v>6</v>
      </c>
      <c r="D47" t="s">
        <v>13</v>
      </c>
      <c r="E47" t="s">
        <v>8</v>
      </c>
      <c r="F47">
        <v>0</v>
      </c>
      <c r="G47">
        <v>1080</v>
      </c>
      <c r="H47">
        <v>44</v>
      </c>
      <c r="I47">
        <v>2021</v>
      </c>
      <c r="J47">
        <v>6</v>
      </c>
      <c r="K47" t="s">
        <v>44</v>
      </c>
      <c r="L47">
        <f t="shared" si="0"/>
        <v>5</v>
      </c>
      <c r="M47" s="1">
        <f t="shared" si="1"/>
        <v>44352</v>
      </c>
      <c r="N47" s="2">
        <f t="shared" si="2"/>
        <v>20</v>
      </c>
    </row>
    <row r="48" spans="1:14" hidden="1" x14ac:dyDescent="0.25">
      <c r="A48" t="s">
        <v>4</v>
      </c>
      <c r="B48" t="s">
        <v>5</v>
      </c>
      <c r="C48" t="s">
        <v>6</v>
      </c>
      <c r="D48" t="s">
        <v>15</v>
      </c>
      <c r="E48" t="s">
        <v>8</v>
      </c>
      <c r="F48">
        <v>0</v>
      </c>
      <c r="G48">
        <v>1080</v>
      </c>
      <c r="H48">
        <v>50</v>
      </c>
      <c r="I48">
        <v>2021</v>
      </c>
      <c r="J48">
        <v>6</v>
      </c>
      <c r="K48" t="s">
        <v>45</v>
      </c>
      <c r="L48">
        <f t="shared" si="0"/>
        <v>8</v>
      </c>
      <c r="M48" s="1">
        <f t="shared" si="1"/>
        <v>44355</v>
      </c>
      <c r="N48" s="2">
        <f t="shared" si="2"/>
        <v>23</v>
      </c>
    </row>
    <row r="49" spans="1:14" hidden="1" x14ac:dyDescent="0.25">
      <c r="A49" t="s">
        <v>4</v>
      </c>
      <c r="B49" t="s">
        <v>9</v>
      </c>
      <c r="C49" t="s">
        <v>6</v>
      </c>
      <c r="D49" t="s">
        <v>15</v>
      </c>
      <c r="E49" t="s">
        <v>8</v>
      </c>
      <c r="F49">
        <v>0</v>
      </c>
      <c r="G49">
        <v>1080</v>
      </c>
      <c r="H49">
        <v>50</v>
      </c>
      <c r="I49">
        <v>2021</v>
      </c>
      <c r="J49">
        <v>6</v>
      </c>
      <c r="K49" t="s">
        <v>45</v>
      </c>
      <c r="L49">
        <f t="shared" si="0"/>
        <v>8</v>
      </c>
      <c r="M49" s="1">
        <f t="shared" si="1"/>
        <v>44355</v>
      </c>
      <c r="N49" s="2">
        <f t="shared" si="2"/>
        <v>23</v>
      </c>
    </row>
    <row r="50" spans="1:14" hidden="1" x14ac:dyDescent="0.25">
      <c r="A50" t="s">
        <v>4</v>
      </c>
      <c r="B50" t="s">
        <v>5</v>
      </c>
      <c r="C50" t="s">
        <v>6</v>
      </c>
      <c r="D50" t="s">
        <v>15</v>
      </c>
      <c r="E50" t="s">
        <v>10</v>
      </c>
      <c r="F50">
        <v>0</v>
      </c>
      <c r="G50">
        <v>1080</v>
      </c>
      <c r="H50">
        <v>51</v>
      </c>
      <c r="I50">
        <v>2021</v>
      </c>
      <c r="J50">
        <v>6</v>
      </c>
      <c r="K50" t="s">
        <v>44</v>
      </c>
      <c r="L50">
        <f t="shared" si="0"/>
        <v>5</v>
      </c>
      <c r="M50" s="1">
        <f t="shared" si="1"/>
        <v>44352</v>
      </c>
      <c r="N50" s="2">
        <f t="shared" si="2"/>
        <v>20</v>
      </c>
    </row>
    <row r="51" spans="1:14" hidden="1" x14ac:dyDescent="0.25">
      <c r="A51" t="s">
        <v>4</v>
      </c>
      <c r="B51" t="s">
        <v>5</v>
      </c>
      <c r="C51" t="s">
        <v>6</v>
      </c>
      <c r="D51" t="s">
        <v>15</v>
      </c>
      <c r="E51" t="s">
        <v>11</v>
      </c>
      <c r="F51">
        <v>0</v>
      </c>
      <c r="G51">
        <v>1080</v>
      </c>
      <c r="H51">
        <v>51</v>
      </c>
      <c r="I51">
        <v>2021</v>
      </c>
      <c r="J51">
        <v>5</v>
      </c>
      <c r="K51" t="s">
        <v>46</v>
      </c>
      <c r="L51">
        <f t="shared" si="0"/>
        <v>28</v>
      </c>
      <c r="M51" s="1">
        <f t="shared" si="1"/>
        <v>44344</v>
      </c>
      <c r="N51" s="2">
        <f t="shared" si="2"/>
        <v>12</v>
      </c>
    </row>
    <row r="52" spans="1:14" hidden="1" x14ac:dyDescent="0.25">
      <c r="A52" t="s">
        <v>4</v>
      </c>
      <c r="B52" t="s">
        <v>9</v>
      </c>
      <c r="C52" t="s">
        <v>6</v>
      </c>
      <c r="D52" t="s">
        <v>15</v>
      </c>
      <c r="E52" t="s">
        <v>10</v>
      </c>
      <c r="F52">
        <v>0</v>
      </c>
      <c r="G52">
        <v>1080</v>
      </c>
      <c r="H52">
        <v>51</v>
      </c>
      <c r="I52">
        <v>2021</v>
      </c>
      <c r="J52">
        <v>6</v>
      </c>
      <c r="K52" t="s">
        <v>44</v>
      </c>
      <c r="L52">
        <f t="shared" si="0"/>
        <v>5</v>
      </c>
      <c r="M52" s="1">
        <f t="shared" si="1"/>
        <v>44352</v>
      </c>
      <c r="N52" s="2">
        <f t="shared" si="2"/>
        <v>20</v>
      </c>
    </row>
    <row r="53" spans="1:14" hidden="1" x14ac:dyDescent="0.25">
      <c r="A53" t="s">
        <v>4</v>
      </c>
      <c r="B53" t="s">
        <v>9</v>
      </c>
      <c r="C53" t="s">
        <v>6</v>
      </c>
      <c r="D53" t="s">
        <v>15</v>
      </c>
      <c r="E53" t="s">
        <v>11</v>
      </c>
      <c r="F53">
        <v>0</v>
      </c>
      <c r="G53">
        <v>1080</v>
      </c>
      <c r="H53">
        <v>51</v>
      </c>
      <c r="I53">
        <v>2021</v>
      </c>
      <c r="J53">
        <v>5</v>
      </c>
      <c r="K53" t="s">
        <v>46</v>
      </c>
      <c r="L53">
        <f t="shared" si="0"/>
        <v>28</v>
      </c>
      <c r="M53" s="1">
        <f t="shared" si="1"/>
        <v>44344</v>
      </c>
      <c r="N53" s="2">
        <f t="shared" si="2"/>
        <v>12</v>
      </c>
    </row>
  </sheetData>
  <autoFilter ref="A1:N53" xr:uid="{A2BD0017-5615-444B-A569-CB22E594173D}">
    <filterColumn colId="1">
      <filters>
        <filter val="squared"/>
      </filters>
    </filterColumn>
    <filterColumn colId="4">
      <filters>
        <filter val="monthly"/>
      </filters>
    </filterColumn>
    <filterColumn colId="5">
      <filters>
        <filter val="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907B-D971-4841-BC88-6F3DE91EE947}">
  <dimension ref="A1:I17"/>
  <sheetViews>
    <sheetView tabSelected="1" workbookViewId="0">
      <selection activeCell="I6" sqref="I6:I17"/>
    </sheetView>
  </sheetViews>
  <sheetFormatPr defaultRowHeight="15" x14ac:dyDescent="0.25"/>
  <cols>
    <col min="3" max="3" width="13.5703125" bestFit="1" customWidth="1"/>
  </cols>
  <sheetData>
    <row r="1" spans="1:9" x14ac:dyDescent="0.25">
      <c r="A1" t="s">
        <v>60</v>
      </c>
      <c r="B1" t="s">
        <v>61</v>
      </c>
      <c r="C1" t="s">
        <v>62</v>
      </c>
      <c r="D1" t="s">
        <v>48</v>
      </c>
      <c r="E1" t="s">
        <v>64</v>
      </c>
      <c r="F1" t="s">
        <v>65</v>
      </c>
      <c r="G1" t="s">
        <v>66</v>
      </c>
      <c r="H1" t="s">
        <v>63</v>
      </c>
      <c r="I1" t="s">
        <v>61</v>
      </c>
    </row>
    <row r="2" spans="1:9" x14ac:dyDescent="0.25">
      <c r="A2" t="s">
        <v>0</v>
      </c>
      <c r="B2">
        <v>1822310.1524199999</v>
      </c>
      <c r="C2" t="s">
        <v>1</v>
      </c>
      <c r="H2" t="s">
        <v>4</v>
      </c>
    </row>
    <row r="3" spans="1:9" x14ac:dyDescent="0.25">
      <c r="A3" t="s">
        <v>0</v>
      </c>
      <c r="B3">
        <v>1819306.07714</v>
      </c>
      <c r="C3" t="s">
        <v>3</v>
      </c>
      <c r="H3" t="s">
        <v>4</v>
      </c>
    </row>
    <row r="4" spans="1:9" x14ac:dyDescent="0.25">
      <c r="A4" t="s">
        <v>0</v>
      </c>
      <c r="B4">
        <v>687601.10612000001</v>
      </c>
      <c r="C4" t="s">
        <v>1</v>
      </c>
      <c r="H4" t="s">
        <v>2</v>
      </c>
    </row>
    <row r="5" spans="1:9" x14ac:dyDescent="0.25">
      <c r="A5" t="s">
        <v>0</v>
      </c>
      <c r="B5">
        <v>706648.95875999995</v>
      </c>
      <c r="C5" t="s">
        <v>3</v>
      </c>
      <c r="H5" t="s">
        <v>2</v>
      </c>
    </row>
    <row r="6" spans="1:9" x14ac:dyDescent="0.25">
      <c r="A6" t="s">
        <v>0</v>
      </c>
      <c r="B6">
        <v>1909380.28792</v>
      </c>
      <c r="C6" t="s">
        <v>9</v>
      </c>
      <c r="D6" t="s">
        <v>6</v>
      </c>
      <c r="E6" t="s">
        <v>7</v>
      </c>
      <c r="F6" t="s">
        <v>10</v>
      </c>
      <c r="G6">
        <v>3</v>
      </c>
      <c r="H6" t="s">
        <v>4</v>
      </c>
      <c r="I6">
        <f>+B6/$B$3-1</f>
        <v>4.9510201670737608E-2</v>
      </c>
    </row>
    <row r="7" spans="1:9" x14ac:dyDescent="0.25">
      <c r="A7" t="s">
        <v>0</v>
      </c>
      <c r="B7">
        <v>1906703.31378</v>
      </c>
      <c r="C7" t="s">
        <v>9</v>
      </c>
      <c r="D7" t="s">
        <v>6</v>
      </c>
      <c r="E7" t="s">
        <v>7</v>
      </c>
      <c r="F7" t="s">
        <v>11</v>
      </c>
      <c r="G7">
        <v>3</v>
      </c>
      <c r="H7" t="s">
        <v>4</v>
      </c>
      <c r="I7">
        <f t="shared" ref="I7:I17" si="0">+B7/$B$3-1</f>
        <v>4.803877573881965E-2</v>
      </c>
    </row>
    <row r="8" spans="1:9" x14ac:dyDescent="0.25">
      <c r="A8" t="s">
        <v>0</v>
      </c>
      <c r="B8">
        <v>1952805.1259300001</v>
      </c>
      <c r="C8" t="s">
        <v>9</v>
      </c>
      <c r="D8" t="s">
        <v>6</v>
      </c>
      <c r="E8" t="s">
        <v>7</v>
      </c>
      <c r="F8" t="s">
        <v>8</v>
      </c>
      <c r="G8">
        <v>3</v>
      </c>
      <c r="H8" t="s">
        <v>4</v>
      </c>
      <c r="I8">
        <f t="shared" si="0"/>
        <v>7.3379103421599368E-2</v>
      </c>
    </row>
    <row r="9" spans="1:9" x14ac:dyDescent="0.25">
      <c r="A9" t="s">
        <v>0</v>
      </c>
      <c r="B9">
        <v>2023622.0713200001</v>
      </c>
      <c r="C9" t="s">
        <v>9</v>
      </c>
      <c r="D9" t="s">
        <v>6</v>
      </c>
      <c r="E9" t="s">
        <v>13</v>
      </c>
      <c r="F9" t="s">
        <v>10</v>
      </c>
      <c r="G9">
        <v>3</v>
      </c>
      <c r="H9" t="s">
        <v>4</v>
      </c>
      <c r="I9">
        <f t="shared" si="0"/>
        <v>0.11230435425202923</v>
      </c>
    </row>
    <row r="10" spans="1:9" x14ac:dyDescent="0.25">
      <c r="A10" t="s">
        <v>0</v>
      </c>
      <c r="B10">
        <v>1979758.16664</v>
      </c>
      <c r="C10" t="s">
        <v>9</v>
      </c>
      <c r="D10" t="s">
        <v>6</v>
      </c>
      <c r="E10" t="s">
        <v>13</v>
      </c>
      <c r="F10" t="s">
        <v>11</v>
      </c>
      <c r="G10">
        <v>3</v>
      </c>
      <c r="H10" t="s">
        <v>4</v>
      </c>
      <c r="I10">
        <f t="shared" si="0"/>
        <v>8.8194115061845491E-2</v>
      </c>
    </row>
    <row r="11" spans="1:9" x14ac:dyDescent="0.25">
      <c r="A11" t="s">
        <v>0</v>
      </c>
      <c r="B11">
        <v>1977238.9423400001</v>
      </c>
      <c r="C11" t="s">
        <v>9</v>
      </c>
      <c r="D11" t="s">
        <v>6</v>
      </c>
      <c r="E11" t="s">
        <v>13</v>
      </c>
      <c r="F11" t="s">
        <v>8</v>
      </c>
      <c r="G11">
        <v>3</v>
      </c>
      <c r="H11" t="s">
        <v>4</v>
      </c>
      <c r="I11">
        <f t="shared" si="0"/>
        <v>8.6809397926199905E-2</v>
      </c>
    </row>
    <row r="12" spans="1:9" x14ac:dyDescent="0.25">
      <c r="A12" t="s">
        <v>0</v>
      </c>
      <c r="B12">
        <v>2053037.93933</v>
      </c>
      <c r="C12" t="s">
        <v>9</v>
      </c>
      <c r="D12" t="s">
        <v>6</v>
      </c>
      <c r="E12" t="s">
        <v>15</v>
      </c>
      <c r="F12" t="s">
        <v>10</v>
      </c>
      <c r="G12">
        <v>3</v>
      </c>
      <c r="H12" t="s">
        <v>4</v>
      </c>
      <c r="I12">
        <f t="shared" si="0"/>
        <v>0.1284730838460304</v>
      </c>
    </row>
    <row r="13" spans="1:9" x14ac:dyDescent="0.25">
      <c r="A13" t="s">
        <v>0</v>
      </c>
      <c r="B13">
        <v>2027527.1610399999</v>
      </c>
      <c r="C13" t="s">
        <v>9</v>
      </c>
      <c r="D13" t="s">
        <v>6</v>
      </c>
      <c r="E13" t="s">
        <v>15</v>
      </c>
      <c r="F13" t="s">
        <v>11</v>
      </c>
      <c r="G13">
        <v>3</v>
      </c>
      <c r="H13" t="s">
        <v>4</v>
      </c>
      <c r="I13">
        <f t="shared" si="0"/>
        <v>0.11445082634326664</v>
      </c>
    </row>
    <row r="14" spans="1:9" x14ac:dyDescent="0.25">
      <c r="A14" t="s">
        <v>0</v>
      </c>
      <c r="B14">
        <v>2173011.6480700001</v>
      </c>
      <c r="C14" t="s">
        <v>9</v>
      </c>
      <c r="D14" t="s">
        <v>6</v>
      </c>
      <c r="E14" t="s">
        <v>15</v>
      </c>
      <c r="F14" t="s">
        <v>8</v>
      </c>
      <c r="G14">
        <v>3</v>
      </c>
      <c r="H14" t="s">
        <v>4</v>
      </c>
      <c r="I14">
        <f t="shared" si="0"/>
        <v>0.19441784720800537</v>
      </c>
    </row>
    <row r="15" spans="1:9" x14ac:dyDescent="0.25">
      <c r="A15" t="s">
        <v>0</v>
      </c>
      <c r="B15">
        <v>1970735.0645099999</v>
      </c>
      <c r="C15" t="s">
        <v>9</v>
      </c>
      <c r="D15" t="s">
        <v>6</v>
      </c>
      <c r="E15" t="s">
        <v>12</v>
      </c>
      <c r="F15" t="s">
        <v>10</v>
      </c>
      <c r="G15">
        <v>3</v>
      </c>
      <c r="H15" t="s">
        <v>4</v>
      </c>
      <c r="I15">
        <f t="shared" si="0"/>
        <v>8.3234475645818984E-2</v>
      </c>
    </row>
    <row r="16" spans="1:9" x14ac:dyDescent="0.25">
      <c r="A16" t="s">
        <v>0</v>
      </c>
      <c r="B16">
        <v>1931745.8438899999</v>
      </c>
      <c r="C16" t="s">
        <v>9</v>
      </c>
      <c r="D16" t="s">
        <v>6</v>
      </c>
      <c r="E16" t="s">
        <v>12</v>
      </c>
      <c r="F16" t="s">
        <v>11</v>
      </c>
      <c r="G16">
        <v>3</v>
      </c>
      <c r="H16" t="s">
        <v>4</v>
      </c>
      <c r="I16">
        <f t="shared" si="0"/>
        <v>6.180365588991954E-2</v>
      </c>
    </row>
    <row r="17" spans="1:9" x14ac:dyDescent="0.25">
      <c r="A17" t="s">
        <v>0</v>
      </c>
      <c r="B17">
        <v>1992757.7682099999</v>
      </c>
      <c r="C17" t="s">
        <v>9</v>
      </c>
      <c r="D17" t="s">
        <v>6</v>
      </c>
      <c r="E17" t="s">
        <v>12</v>
      </c>
      <c r="F17" t="s">
        <v>8</v>
      </c>
      <c r="G17">
        <v>3</v>
      </c>
      <c r="H17" t="s">
        <v>4</v>
      </c>
      <c r="I17">
        <f t="shared" si="0"/>
        <v>9.5339477644504456E-2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Distancia</vt:lpstr>
      <vt:lpstr>Breaks</vt:lpstr>
      <vt:lpstr>Dias y Partidos</vt:lpstr>
      <vt:lpstr>Distance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2022-05-29T20:38:44Z</dcterms:created>
  <dcterms:modified xsi:type="dcterms:W3CDTF">2022-06-04T22:05:25Z</dcterms:modified>
</cp:coreProperties>
</file>