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Nicolas\Desktop\M1\S2\econo\"/>
    </mc:Choice>
  </mc:AlternateContent>
  <xr:revisionPtr revIDLastSave="0" documentId="13_ncr:1_{A0116564-8FCB-4A80-9068-5F286F472715}" xr6:coauthVersionLast="47" xr6:coauthVersionMax="47" xr10:uidLastSave="{00000000-0000-0000-0000-000000000000}"/>
  <bookViews>
    <workbookView xWindow="-90" yWindow="0" windowWidth="9780" windowHeight="10170" xr2:uid="{00000000-000D-0000-FFFF-FFFF00000000}"/>
  </bookViews>
  <sheets>
    <sheet name="Sheet1" sheetId="1" r:id="rId1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  <c r="C31" i="1"/>
  <c r="C32" i="1"/>
  <c r="C33" i="1"/>
  <c r="C34" i="1"/>
  <c r="C35" i="1"/>
  <c r="C36" i="1"/>
  <c r="C37" i="1"/>
  <c r="C38" i="1"/>
  <c r="C39" i="1"/>
  <c r="B39" i="1" l="1"/>
  <c r="D30" i="1"/>
  <c r="D31" i="1"/>
  <c r="D32" i="1"/>
  <c r="D33" i="1"/>
  <c r="D34" i="1"/>
  <c r="D35" i="1"/>
  <c r="D36" i="1"/>
  <c r="D37" i="1"/>
  <c r="D38" i="1"/>
  <c r="D39" i="1" l="1"/>
</calcChain>
</file>

<file path=xl/sharedStrings.xml><?xml version="1.0" encoding="utf-8"?>
<sst xmlns="http://schemas.openxmlformats.org/spreadsheetml/2006/main" count="38" uniqueCount="22">
  <si>
    <t>AIRBUS</t>
  </si>
  <si>
    <t>LVMH</t>
  </si>
  <si>
    <t>CARREFOUR</t>
  </si>
  <si>
    <t>CAC40</t>
  </si>
  <si>
    <t>DANONE</t>
  </si>
  <si>
    <t>CREDIT AGRICOLE</t>
  </si>
  <si>
    <t>ORANGE</t>
  </si>
  <si>
    <t>Portefeuille équipondéré</t>
  </si>
  <si>
    <t>α </t>
  </si>
  <si>
    <t>β</t>
  </si>
  <si>
    <t>R carré</t>
  </si>
  <si>
    <t>X̄ </t>
  </si>
  <si>
    <t>VINCI</t>
  </si>
  <si>
    <t>SANOFI</t>
  </si>
  <si>
    <t>Rendement efficient</t>
  </si>
  <si>
    <t>Différences</t>
  </si>
  <si>
    <t>Rendement nets YTD</t>
  </si>
  <si>
    <t>efficient</t>
  </si>
  <si>
    <t>Ordre</t>
  </si>
  <si>
    <t>Vente</t>
  </si>
  <si>
    <t>Achat</t>
  </si>
  <si>
    <t>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</si>
</sst>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00%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1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9" fontId="0" fillId="0" borderId="0" xfId="1" applyFont="1"/>
    <xf numFmtId="165" fontId="0" fillId="0" borderId="0" xfId="1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5" fontId="0" fillId="0" borderId="5" xfId="1" applyNumberFormat="1" applyFont="1" applyBorder="1" applyAlignment="1">
      <alignment horizontal="center" vertical="center"/>
    </xf>
    <xf numFmtId="166" fontId="0" fillId="0" borderId="2" xfId="1" applyNumberFormat="1" applyFont="1" applyBorder="1" applyAlignment="1">
      <alignment horizontal="center" vertical="center"/>
    </xf>
    <xf numFmtId="10" fontId="0" fillId="0" borderId="2" xfId="1" applyNumberFormat="1" applyFont="1" applyBorder="1" applyAlignment="1">
      <alignment horizontal="center" vertical="center"/>
    </xf>
    <xf numFmtId="165" fontId="0" fillId="0" borderId="2" xfId="1" applyNumberFormat="1" applyFont="1" applyBorder="1" applyAlignment="1">
      <alignment horizontal="center" vertical="center"/>
    </xf>
    <xf numFmtId="165" fontId="0" fillId="0" borderId="4" xfId="1" applyNumberFormat="1" applyFont="1" applyBorder="1" applyAlignment="1">
      <alignment horizontal="center" vertical="center"/>
    </xf>
    <xf numFmtId="165" fontId="1" fillId="2" borderId="2" xfId="1" applyNumberFormat="1" applyFont="1" applyFill="1" applyBorder="1" applyAlignment="1">
      <alignment horizontal="center" vertical="center"/>
    </xf>
    <xf numFmtId="165" fontId="1" fillId="2" borderId="0" xfId="1" applyNumberFormat="1" applyFont="1" applyFill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4">
    <dxf>
      <font>
        <color theme="9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8097127847599174E-2"/>
          <c:y val="0.17291375291375291"/>
          <c:w val="0.77298136552877594"/>
          <c:h val="0.7189358148413266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X̄ 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8"/>
            <c:marker>
              <c:spPr>
                <a:solidFill>
                  <a:srgbClr val="C0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F00-478C-8CDE-76796331E8EC}"/>
              </c:ext>
            </c:extLst>
          </c:dPt>
          <c:dPt>
            <c:idx val="9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F00-478C-8CDE-76796331E8EC}"/>
              </c:ext>
            </c:extLst>
          </c:dPt>
          <c:xVal>
            <c:numRef>
              <c:f>Sheet1!$C$2:$C$11</c:f>
              <c:numCache>
                <c:formatCode>0.00</c:formatCode>
                <c:ptCount val="10"/>
                <c:pt idx="0">
                  <c:v>0.53300999999999998</c:v>
                </c:pt>
                <c:pt idx="1">
                  <c:v>1.2638</c:v>
                </c:pt>
                <c:pt idx="2">
                  <c:v>1.17008</c:v>
                </c:pt>
                <c:pt idx="3">
                  <c:v>0.46697</c:v>
                </c:pt>
                <c:pt idx="4">
                  <c:v>0.51270000000000004</c:v>
                </c:pt>
                <c:pt idx="5">
                  <c:v>1.2065699999999999</c:v>
                </c:pt>
                <c:pt idx="6">
                  <c:v>1.53511</c:v>
                </c:pt>
                <c:pt idx="7">
                  <c:v>0.46958</c:v>
                </c:pt>
                <c:pt idx="8">
                  <c:v>1</c:v>
                </c:pt>
                <c:pt idx="9">
                  <c:v>0.89492000000000005</c:v>
                </c:pt>
              </c:numCache>
            </c:numRef>
          </c:xVal>
          <c:yVal>
            <c:numRef>
              <c:f>Sheet1!$E$2:$E$11</c:f>
              <c:numCache>
                <c:formatCode>0.000</c:formatCode>
                <c:ptCount val="10"/>
                <c:pt idx="0">
                  <c:v>-5.8999999999999999E-3</c:v>
                </c:pt>
                <c:pt idx="1">
                  <c:v>6.1510000000000002E-2</c:v>
                </c:pt>
                <c:pt idx="2">
                  <c:v>0.35108</c:v>
                </c:pt>
                <c:pt idx="3">
                  <c:v>-6.6030000000000005E-2</c:v>
                </c:pt>
                <c:pt idx="4">
                  <c:v>5.45E-2</c:v>
                </c:pt>
                <c:pt idx="5">
                  <c:v>0.14482999999999999</c:v>
                </c:pt>
                <c:pt idx="6">
                  <c:v>0.214</c:v>
                </c:pt>
                <c:pt idx="7">
                  <c:v>0.14013</c:v>
                </c:pt>
                <c:pt idx="8" formatCode="General">
                  <c:v>0.11468</c:v>
                </c:pt>
                <c:pt idx="9" formatCode="General">
                  <c:v>0.111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62-4F32-9293-8AFF792C6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26176"/>
        <c:axId val="184227712"/>
      </c:scatterChart>
      <c:valAx>
        <c:axId val="18422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227712"/>
        <c:crosses val="autoZero"/>
        <c:crossBetween val="midCat"/>
      </c:valAx>
      <c:valAx>
        <c:axId val="18422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22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Sheet1!$C$2:$C$11</c:f>
              <c:numCache>
                <c:formatCode>0.00</c:formatCode>
                <c:ptCount val="10"/>
                <c:pt idx="0">
                  <c:v>0.53300999999999998</c:v>
                </c:pt>
                <c:pt idx="1">
                  <c:v>1.2638</c:v>
                </c:pt>
                <c:pt idx="2">
                  <c:v>1.17008</c:v>
                </c:pt>
                <c:pt idx="3">
                  <c:v>0.46697</c:v>
                </c:pt>
                <c:pt idx="4">
                  <c:v>0.51270000000000004</c:v>
                </c:pt>
                <c:pt idx="5">
                  <c:v>1.2065699999999999</c:v>
                </c:pt>
                <c:pt idx="6">
                  <c:v>1.53511</c:v>
                </c:pt>
                <c:pt idx="7">
                  <c:v>0.46958</c:v>
                </c:pt>
                <c:pt idx="8">
                  <c:v>1</c:v>
                </c:pt>
                <c:pt idx="9">
                  <c:v>0.89492000000000005</c:v>
                </c:pt>
              </c:numCache>
            </c:numRef>
          </c:xVal>
          <c:yVal>
            <c:numRef>
              <c:f>Sheet1!$B$30:$B$39</c:f>
              <c:numCache>
                <c:formatCode>0.00%</c:formatCode>
                <c:ptCount val="10"/>
                <c:pt idx="0" formatCode="0.000%">
                  <c:v>0.1186</c:v>
                </c:pt>
                <c:pt idx="1">
                  <c:v>7.0499999999999993E-2</c:v>
                </c:pt>
                <c:pt idx="2" formatCode="0.0%">
                  <c:v>0.18859999999999999</c:v>
                </c:pt>
                <c:pt idx="3" formatCode="0.0%">
                  <c:v>0.1968</c:v>
                </c:pt>
                <c:pt idx="4" formatCode="0.0%">
                  <c:v>0.1009</c:v>
                </c:pt>
                <c:pt idx="5" formatCode="0.0%">
                  <c:v>0.1246</c:v>
                </c:pt>
                <c:pt idx="6" formatCode="0.0%">
                  <c:v>9.1999999999999998E-2</c:v>
                </c:pt>
                <c:pt idx="7" formatCode="0.0%">
                  <c:v>3.8100000000000002E-2</c:v>
                </c:pt>
                <c:pt idx="8" formatCode="0.0%">
                  <c:v>8.7300000000000003E-2</c:v>
                </c:pt>
                <c:pt idx="9" formatCode="0.0%">
                  <c:v>0.1162625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68-44DE-85DA-7039D0F15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88064"/>
        <c:axId val="147686528"/>
      </c:scatterChart>
      <c:valAx>
        <c:axId val="14768806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47686528"/>
        <c:crosses val="autoZero"/>
        <c:crossBetween val="midCat"/>
      </c:valAx>
      <c:valAx>
        <c:axId val="147686528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crossAx val="147688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42655</xdr:colOff>
      <xdr:row>5</xdr:row>
      <xdr:rowOff>11458</xdr:rowOff>
    </xdr:from>
    <xdr:to>
      <xdr:col>21</xdr:col>
      <xdr:colOff>185393</xdr:colOff>
      <xdr:row>29</xdr:row>
      <xdr:rowOff>33761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234787</xdr:colOff>
      <xdr:row>28</xdr:row>
      <xdr:rowOff>5075</xdr:rowOff>
    </xdr:from>
    <xdr:to>
      <xdr:col>12</xdr:col>
      <xdr:colOff>586384</xdr:colOff>
      <xdr:row>43</xdr:row>
      <xdr:rowOff>17498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0.07827</cdr:x>
      <cdr:y>0.4462</cdr:y>
    </cdr:from>
    <cdr:to>
      <cdr:x>0.84205</cdr:x>
      <cdr:y>0.74432</cdr:y>
    </cdr:to>
    <cdr:cxnSp macro="">
      <cdr:nvCxnSpPr>
        <cdr:cNvPr id="3" name="Connecteur droit 2">
          <a:extLst xmlns:a="http://schemas.openxmlformats.org/drawingml/2006/main">
            <a:ext uri="{FF2B5EF4-FFF2-40B4-BE49-F238E27FC236}">
              <a16:creationId xmlns:a16="http://schemas.microsoft.com/office/drawing/2014/main" id="{EF8A3A6A-5FDF-D1C6-B3DC-CAF970D79A41}"/>
            </a:ext>
          </a:extLst>
        </cdr:cNvPr>
        <cdr:cNvCxnSpPr/>
      </cdr:nvCxnSpPr>
      <cdr:spPr>
        <a:xfrm xmlns:a="http://schemas.openxmlformats.org/drawingml/2006/main" flipV="1">
          <a:off x="393248" y="1230086"/>
          <a:ext cx="3837214" cy="82187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0.00986</cdr:x>
      <cdr:y>0.06357</cdr:y>
    </cdr:from>
    <cdr:to>
      <cdr:x>0.27844</cdr:x>
      <cdr:y>0.15308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81032" y="281008"/>
          <a:ext cx="2207266" cy="3956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100"/>
            <a:t>R-r (rendement)</a:t>
          </a:r>
        </a:p>
      </cdr:txBody>
    </cdr:sp>
  </cdr:relSizeAnchor>
  <cdr:relSizeAnchor xmlns:cdr="http://schemas.openxmlformats.org/drawingml/2006/chartDrawing">
    <cdr:from>
      <cdr:x>0.84866</cdr:x>
      <cdr:y>0.85232</cdr:y>
    </cdr:from>
    <cdr:to>
      <cdr:x>1</cdr:x>
      <cdr:y>0.94183</cdr:y>
    </cdr:to>
    <cdr:sp macro="" textlink="">
      <cdr:nvSpPr>
        <cdr:cNvPr id="4" name="ZoneTexte 1"/>
        <cdr:cNvSpPr txBox="1"/>
      </cdr:nvSpPr>
      <cdr:spPr>
        <a:xfrm xmlns:a="http://schemas.openxmlformats.org/drawingml/2006/main">
          <a:off x="6974527" y="3767589"/>
          <a:ext cx="1243755" cy="3956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/>
            <a:t>B (Risque)</a:t>
          </a:r>
        </a:p>
      </cdr:txBody>
    </cdr:sp>
  </cdr:relSizeAnchor>
  <cdr:relSizeAnchor xmlns:cdr="http://schemas.openxmlformats.org/drawingml/2006/chartDrawing">
    <cdr:from>
      <cdr:x>0.48315</cdr:x>
      <cdr:y>0.53349</cdr:y>
    </cdr:from>
    <cdr:to>
      <cdr:x>0.57889</cdr:x>
      <cdr:y>0.5963</cdr:y>
    </cdr:to>
    <cdr:sp macro="" textlink="">
      <cdr:nvSpPr>
        <cdr:cNvPr id="7" name="ZoneTexte 6"/>
        <cdr:cNvSpPr txBox="1"/>
      </cdr:nvSpPr>
      <cdr:spPr>
        <a:xfrm xmlns:a="http://schemas.openxmlformats.org/drawingml/2006/main">
          <a:off x="3970642" y="2358243"/>
          <a:ext cx="786818" cy="2776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600"/>
            <a:t>CAC40</a:t>
          </a:r>
        </a:p>
      </cdr:txBody>
    </cdr:sp>
  </cdr:relSizeAnchor>
  <cdr:relSizeAnchor xmlns:cdr="http://schemas.openxmlformats.org/drawingml/2006/chartDrawing">
    <cdr:from>
      <cdr:x>0.57135</cdr:x>
      <cdr:y>0.48729</cdr:y>
    </cdr:from>
    <cdr:to>
      <cdr:x>0.70586</cdr:x>
      <cdr:y>0.5501</cdr:y>
    </cdr:to>
    <cdr:sp macro="" textlink="">
      <cdr:nvSpPr>
        <cdr:cNvPr id="8" name="ZoneTexte 1"/>
        <cdr:cNvSpPr txBox="1"/>
      </cdr:nvSpPr>
      <cdr:spPr>
        <a:xfrm xmlns:a="http://schemas.openxmlformats.org/drawingml/2006/main">
          <a:off x="4695516" y="2154007"/>
          <a:ext cx="1105441" cy="2776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600"/>
            <a:t>VINCI</a:t>
          </a:r>
        </a:p>
      </cdr:txBody>
    </cdr:sp>
  </cdr:relSizeAnchor>
  <cdr:relSizeAnchor xmlns:cdr="http://schemas.openxmlformats.org/drawingml/2006/chartDrawing">
    <cdr:from>
      <cdr:x>0.55586</cdr:x>
      <cdr:y>0.1953</cdr:y>
    </cdr:from>
    <cdr:to>
      <cdr:x>0.6516</cdr:x>
      <cdr:y>0.25811</cdr:y>
    </cdr:to>
    <cdr:sp macro="" textlink="">
      <cdr:nvSpPr>
        <cdr:cNvPr id="9" name="ZoneTexte 1"/>
        <cdr:cNvSpPr txBox="1"/>
      </cdr:nvSpPr>
      <cdr:spPr>
        <a:xfrm xmlns:a="http://schemas.openxmlformats.org/drawingml/2006/main">
          <a:off x="4568241" y="863313"/>
          <a:ext cx="786818" cy="2776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600"/>
            <a:t>LVMH</a:t>
          </a:r>
        </a:p>
      </cdr:txBody>
    </cdr:sp>
  </cdr:relSizeAnchor>
  <cdr:relSizeAnchor xmlns:cdr="http://schemas.openxmlformats.org/drawingml/2006/chartDrawing">
    <cdr:from>
      <cdr:x>0.70987</cdr:x>
      <cdr:y>0.38936</cdr:y>
    </cdr:from>
    <cdr:to>
      <cdr:x>0.82454</cdr:x>
      <cdr:y>0.45216</cdr:y>
    </cdr:to>
    <cdr:sp macro="" textlink="">
      <cdr:nvSpPr>
        <cdr:cNvPr id="10" name="ZoneTexte 1"/>
        <cdr:cNvSpPr txBox="1"/>
      </cdr:nvSpPr>
      <cdr:spPr>
        <a:xfrm xmlns:a="http://schemas.openxmlformats.org/drawingml/2006/main">
          <a:off x="5833927" y="1721120"/>
          <a:ext cx="942390" cy="2775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600"/>
            <a:t>AIRBUS</a:t>
          </a:r>
        </a:p>
      </cdr:txBody>
    </cdr:sp>
  </cdr:relSizeAnchor>
  <cdr:relSizeAnchor xmlns:cdr="http://schemas.openxmlformats.org/drawingml/2006/chartDrawing">
    <cdr:from>
      <cdr:x>0.25447</cdr:x>
      <cdr:y>0.49524</cdr:y>
    </cdr:from>
    <cdr:to>
      <cdr:x>0.36482</cdr:x>
      <cdr:y>0.55805</cdr:y>
    </cdr:to>
    <cdr:sp macro="" textlink="">
      <cdr:nvSpPr>
        <cdr:cNvPr id="11" name="ZoneTexte 1"/>
        <cdr:cNvSpPr txBox="1"/>
      </cdr:nvSpPr>
      <cdr:spPr>
        <a:xfrm xmlns:a="http://schemas.openxmlformats.org/drawingml/2006/main">
          <a:off x="2091321" y="2189165"/>
          <a:ext cx="906887" cy="2776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600"/>
            <a:t>SANOFI</a:t>
          </a:r>
        </a:p>
      </cdr:txBody>
    </cdr:sp>
  </cdr:relSizeAnchor>
  <cdr:relSizeAnchor xmlns:cdr="http://schemas.openxmlformats.org/drawingml/2006/chartDrawing">
    <cdr:from>
      <cdr:x>0.26212</cdr:x>
      <cdr:y>0.61623</cdr:y>
    </cdr:from>
    <cdr:to>
      <cdr:x>0.4069</cdr:x>
      <cdr:y>0.67904</cdr:y>
    </cdr:to>
    <cdr:sp macro="" textlink="">
      <cdr:nvSpPr>
        <cdr:cNvPr id="12" name="ZoneTexte 1"/>
        <cdr:cNvSpPr txBox="1"/>
      </cdr:nvSpPr>
      <cdr:spPr>
        <a:xfrm xmlns:a="http://schemas.openxmlformats.org/drawingml/2006/main">
          <a:off x="2154184" y="2723962"/>
          <a:ext cx="1189843" cy="2776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600"/>
            <a:t>CARREFOUR</a:t>
          </a:r>
        </a:p>
      </cdr:txBody>
    </cdr:sp>
  </cdr:relSizeAnchor>
  <cdr:relSizeAnchor xmlns:cdr="http://schemas.openxmlformats.org/drawingml/2006/chartDrawing">
    <cdr:from>
      <cdr:x>0.54618</cdr:x>
      <cdr:y>0.65922</cdr:y>
    </cdr:from>
    <cdr:to>
      <cdr:x>0.69668</cdr:x>
      <cdr:y>0.72202</cdr:y>
    </cdr:to>
    <cdr:sp macro="" textlink="">
      <cdr:nvSpPr>
        <cdr:cNvPr id="17" name="ZoneTexte 1"/>
        <cdr:cNvSpPr txBox="1"/>
      </cdr:nvSpPr>
      <cdr:spPr>
        <a:xfrm xmlns:a="http://schemas.openxmlformats.org/drawingml/2006/main">
          <a:off x="4488659" y="2913991"/>
          <a:ext cx="1236851" cy="2775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600"/>
            <a:t>Crédit Agricole</a:t>
          </a:r>
        </a:p>
        <a:p xmlns:a="http://schemas.openxmlformats.org/drawingml/2006/main">
          <a:pPr algn="ctr"/>
          <a:endParaRPr lang="fr-FR" sz="600"/>
        </a:p>
      </cdr:txBody>
    </cdr:sp>
  </cdr:relSizeAnchor>
  <cdr:relSizeAnchor xmlns:cdr="http://schemas.openxmlformats.org/drawingml/2006/chartDrawing">
    <cdr:from>
      <cdr:x>0.24889</cdr:x>
      <cdr:y>0.84422</cdr:y>
    </cdr:from>
    <cdr:to>
      <cdr:x>0.36689</cdr:x>
      <cdr:y>0.90703</cdr:y>
    </cdr:to>
    <cdr:sp macro="" textlink="">
      <cdr:nvSpPr>
        <cdr:cNvPr id="18" name="ZoneTexte 1"/>
        <cdr:cNvSpPr txBox="1"/>
      </cdr:nvSpPr>
      <cdr:spPr>
        <a:xfrm xmlns:a="http://schemas.openxmlformats.org/drawingml/2006/main">
          <a:off x="2045445" y="3731769"/>
          <a:ext cx="969758" cy="2776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600"/>
            <a:t>ORANGE</a:t>
          </a:r>
        </a:p>
      </cdr:txBody>
    </cdr:sp>
  </cdr:relSizeAnchor>
  <cdr:relSizeAnchor xmlns:cdr="http://schemas.openxmlformats.org/drawingml/2006/chartDrawing">
    <cdr:from>
      <cdr:x>0.27314</cdr:x>
      <cdr:y>0.75593</cdr:y>
    </cdr:from>
    <cdr:to>
      <cdr:x>0.39114</cdr:x>
      <cdr:y>0.81874</cdr:y>
    </cdr:to>
    <cdr:sp macro="" textlink="">
      <cdr:nvSpPr>
        <cdr:cNvPr id="19" name="ZoneTexte 1"/>
        <cdr:cNvSpPr txBox="1"/>
      </cdr:nvSpPr>
      <cdr:spPr>
        <a:xfrm xmlns:a="http://schemas.openxmlformats.org/drawingml/2006/main">
          <a:off x="2244749" y="3341510"/>
          <a:ext cx="969757" cy="2776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600"/>
            <a:t>DANONE</a:t>
          </a:r>
        </a:p>
      </cdr:txBody>
    </cdr:sp>
  </cdr:relSizeAnchor>
  <cdr:relSizeAnchor xmlns:cdr="http://schemas.openxmlformats.org/drawingml/2006/chartDrawing">
    <cdr:from>
      <cdr:x>0.42398</cdr:x>
      <cdr:y>0.54391</cdr:y>
    </cdr:from>
    <cdr:to>
      <cdr:x>0.55799</cdr:x>
      <cdr:y>0.60671</cdr:y>
    </cdr:to>
    <cdr:sp macro="" textlink="">
      <cdr:nvSpPr>
        <cdr:cNvPr id="20" name="ZoneTexte 1"/>
        <cdr:cNvSpPr txBox="1"/>
      </cdr:nvSpPr>
      <cdr:spPr>
        <a:xfrm xmlns:a="http://schemas.openxmlformats.org/drawingml/2006/main">
          <a:off x="3484376" y="2404273"/>
          <a:ext cx="1101332" cy="2775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600"/>
            <a:t>Portefeuille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0.13767</cdr:x>
      <cdr:y>0.15862</cdr:y>
    </cdr:from>
    <cdr:to>
      <cdr:x>0.80944</cdr:x>
      <cdr:y>0.88511</cdr:y>
    </cdr:to>
    <cdr:cxnSp macro="">
      <cdr:nvCxnSpPr>
        <cdr:cNvPr id="2" name="Connecteur droit 1">
          <a:extLst xmlns:a="http://schemas.openxmlformats.org/drawingml/2006/main">
            <a:ext uri="{FF2B5EF4-FFF2-40B4-BE49-F238E27FC236}">
              <a16:creationId xmlns:a16="http://schemas.microsoft.com/office/drawing/2014/main" id="{EF8A3A6A-5FDF-D1C6-B3DC-CAF970D79A41}"/>
            </a:ext>
          </a:extLst>
        </cdr:cNvPr>
        <cdr:cNvCxnSpPr/>
      </cdr:nvCxnSpPr>
      <cdr:spPr>
        <a:xfrm xmlns:a="http://schemas.openxmlformats.org/drawingml/2006/main" flipV="1">
          <a:off x="629478" y="445499"/>
          <a:ext cx="3071631" cy="204045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0.42513</cdr:x>
      <cdr:y>0.52997</cdr:y>
    </cdr:from>
    <cdr:to>
      <cdr:x>0.57089</cdr:x>
      <cdr:y>0.59178</cdr:y>
    </cdr:to>
    <cdr:sp macro="" textlink="">
      <cdr:nvSpPr>
        <cdr:cNvPr id="5" name="ZoneTexte 1"/>
        <cdr:cNvSpPr txBox="1"/>
      </cdr:nvSpPr>
      <cdr:spPr>
        <a:xfrm xmlns:a="http://schemas.openxmlformats.org/drawingml/2006/main">
          <a:off x="1943858" y="1488491"/>
          <a:ext cx="666489" cy="1736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600"/>
            <a:t>CAC40</a:t>
          </a:r>
        </a:p>
      </cdr:txBody>
    </cdr:sp>
  </cdr:relSizeAnchor>
  <cdr:relSizeAnchor xmlns:cdr="http://schemas.openxmlformats.org/drawingml/2006/chartDrawing">
    <cdr:from>
      <cdr:x>0.50221</cdr:x>
      <cdr:y>0.40437</cdr:y>
    </cdr:from>
    <cdr:to>
      <cdr:x>0.707</cdr:x>
      <cdr:y>0.46618</cdr:y>
    </cdr:to>
    <cdr:sp macro="" textlink="">
      <cdr:nvSpPr>
        <cdr:cNvPr id="6" name="ZoneTexte 1"/>
        <cdr:cNvSpPr txBox="1"/>
      </cdr:nvSpPr>
      <cdr:spPr>
        <a:xfrm xmlns:a="http://schemas.openxmlformats.org/drawingml/2006/main">
          <a:off x="2296328" y="1135718"/>
          <a:ext cx="936385" cy="1736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600"/>
            <a:t>VINCI</a:t>
          </a:r>
        </a:p>
      </cdr:txBody>
    </cdr:sp>
  </cdr:relSizeAnchor>
  <cdr:relSizeAnchor xmlns:cdr="http://schemas.openxmlformats.org/drawingml/2006/chartDrawing">
    <cdr:from>
      <cdr:x>0.48639</cdr:x>
      <cdr:y>0.17851</cdr:y>
    </cdr:from>
    <cdr:to>
      <cdr:x>0.63215</cdr:x>
      <cdr:y>0.24032</cdr:y>
    </cdr:to>
    <cdr:sp macro="" textlink="">
      <cdr:nvSpPr>
        <cdr:cNvPr id="7" name="ZoneTexte 1"/>
        <cdr:cNvSpPr txBox="1"/>
      </cdr:nvSpPr>
      <cdr:spPr>
        <a:xfrm xmlns:a="http://schemas.openxmlformats.org/drawingml/2006/main">
          <a:off x="2223980" y="501375"/>
          <a:ext cx="666488" cy="1736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600"/>
            <a:t>LVMH</a:t>
          </a:r>
        </a:p>
      </cdr:txBody>
    </cdr:sp>
  </cdr:relSizeAnchor>
  <cdr:relSizeAnchor xmlns:cdr="http://schemas.openxmlformats.org/drawingml/2006/chartDrawing">
    <cdr:from>
      <cdr:x>0.61056</cdr:x>
      <cdr:y>0.57754</cdr:y>
    </cdr:from>
    <cdr:to>
      <cdr:x>0.78515</cdr:x>
      <cdr:y>0.63934</cdr:y>
    </cdr:to>
    <cdr:sp macro="" textlink="">
      <cdr:nvSpPr>
        <cdr:cNvPr id="8" name="ZoneTexte 1"/>
        <cdr:cNvSpPr txBox="1"/>
      </cdr:nvSpPr>
      <cdr:spPr>
        <a:xfrm xmlns:a="http://schemas.openxmlformats.org/drawingml/2006/main">
          <a:off x="2791742" y="1622099"/>
          <a:ext cx="798270" cy="1735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600"/>
            <a:t>AIRBUS</a:t>
          </a:r>
        </a:p>
      </cdr:txBody>
    </cdr:sp>
  </cdr:relSizeAnchor>
  <cdr:relSizeAnchor xmlns:cdr="http://schemas.openxmlformats.org/drawingml/2006/chartDrawing">
    <cdr:from>
      <cdr:x>0.25589</cdr:x>
      <cdr:y>0.76363</cdr:y>
    </cdr:from>
    <cdr:to>
      <cdr:x>0.4239</cdr:x>
      <cdr:y>0.82544</cdr:y>
    </cdr:to>
    <cdr:sp macro="" textlink="">
      <cdr:nvSpPr>
        <cdr:cNvPr id="9" name="ZoneTexte 1"/>
        <cdr:cNvSpPr txBox="1"/>
      </cdr:nvSpPr>
      <cdr:spPr>
        <a:xfrm xmlns:a="http://schemas.openxmlformats.org/drawingml/2006/main">
          <a:off x="1170037" y="2144763"/>
          <a:ext cx="768208" cy="1736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600"/>
            <a:t>SANOFI</a:t>
          </a:r>
        </a:p>
      </cdr:txBody>
    </cdr:sp>
  </cdr:relSizeAnchor>
  <cdr:relSizeAnchor xmlns:cdr="http://schemas.openxmlformats.org/drawingml/2006/chartDrawing">
    <cdr:from>
      <cdr:x>0.19756</cdr:x>
      <cdr:y>0.49077</cdr:y>
    </cdr:from>
    <cdr:to>
      <cdr:x>0.41799</cdr:x>
      <cdr:y>0.55258</cdr:y>
    </cdr:to>
    <cdr:sp macro="" textlink="">
      <cdr:nvSpPr>
        <cdr:cNvPr id="10" name="ZoneTexte 1"/>
        <cdr:cNvSpPr txBox="1"/>
      </cdr:nvSpPr>
      <cdr:spPr>
        <a:xfrm xmlns:a="http://schemas.openxmlformats.org/drawingml/2006/main">
          <a:off x="903334" y="1378395"/>
          <a:ext cx="1007878" cy="1736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600"/>
            <a:t>CARREFOUR</a:t>
          </a:r>
        </a:p>
      </cdr:txBody>
    </cdr:sp>
  </cdr:relSizeAnchor>
  <cdr:relSizeAnchor xmlns:cdr="http://schemas.openxmlformats.org/drawingml/2006/chartDrawing">
    <cdr:from>
      <cdr:x>0.45017</cdr:x>
      <cdr:y>0.65364</cdr:y>
    </cdr:from>
    <cdr:to>
      <cdr:x>0.6793</cdr:x>
      <cdr:y>0.71544</cdr:y>
    </cdr:to>
    <cdr:sp macro="" textlink="">
      <cdr:nvSpPr>
        <cdr:cNvPr id="11" name="ZoneTexte 1"/>
        <cdr:cNvSpPr txBox="1"/>
      </cdr:nvSpPr>
      <cdr:spPr>
        <a:xfrm xmlns:a="http://schemas.openxmlformats.org/drawingml/2006/main">
          <a:off x="2058364" y="1835824"/>
          <a:ext cx="1047698" cy="1735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600"/>
            <a:t>Crédit Agricole</a:t>
          </a:r>
        </a:p>
        <a:p xmlns:a="http://schemas.openxmlformats.org/drawingml/2006/main">
          <a:pPr algn="ctr"/>
          <a:endParaRPr lang="fr-FR" sz="600"/>
        </a:p>
      </cdr:txBody>
    </cdr:sp>
  </cdr:relSizeAnchor>
  <cdr:relSizeAnchor xmlns:cdr="http://schemas.openxmlformats.org/drawingml/2006/chartDrawing">
    <cdr:from>
      <cdr:x>0.24152</cdr:x>
      <cdr:y>0.1611</cdr:y>
    </cdr:from>
    <cdr:to>
      <cdr:x>0.42118</cdr:x>
      <cdr:y>0.22291</cdr:y>
    </cdr:to>
    <cdr:sp macro="" textlink="">
      <cdr:nvSpPr>
        <cdr:cNvPr id="12" name="ZoneTexte 1"/>
        <cdr:cNvSpPr txBox="1"/>
      </cdr:nvSpPr>
      <cdr:spPr>
        <a:xfrm xmlns:a="http://schemas.openxmlformats.org/drawingml/2006/main">
          <a:off x="1104347" y="452484"/>
          <a:ext cx="821451" cy="173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600"/>
            <a:t>ORANGE</a:t>
          </a:r>
        </a:p>
      </cdr:txBody>
    </cdr:sp>
  </cdr:relSizeAnchor>
  <cdr:relSizeAnchor xmlns:cdr="http://schemas.openxmlformats.org/drawingml/2006/chartDrawing">
    <cdr:from>
      <cdr:x>0.27188</cdr:x>
      <cdr:y>0.42566</cdr:y>
    </cdr:from>
    <cdr:to>
      <cdr:x>0.45153</cdr:x>
      <cdr:y>0.48747</cdr:y>
    </cdr:to>
    <cdr:sp macro="" textlink="">
      <cdr:nvSpPr>
        <cdr:cNvPr id="13" name="ZoneTexte 1"/>
        <cdr:cNvSpPr txBox="1"/>
      </cdr:nvSpPr>
      <cdr:spPr>
        <a:xfrm xmlns:a="http://schemas.openxmlformats.org/drawingml/2006/main">
          <a:off x="1243154" y="1195530"/>
          <a:ext cx="821451" cy="173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600"/>
            <a:t>DANONE</a:t>
          </a:r>
        </a:p>
      </cdr:txBody>
    </cdr:sp>
  </cdr:relSizeAnchor>
  <cdr:relSizeAnchor xmlns:cdr="http://schemas.openxmlformats.org/drawingml/2006/chartDrawing">
    <cdr:from>
      <cdr:x>0.39318</cdr:x>
      <cdr:y>0.42893</cdr:y>
    </cdr:from>
    <cdr:to>
      <cdr:x>0.59721</cdr:x>
      <cdr:y>0.49073</cdr:y>
    </cdr:to>
    <cdr:sp macro="" textlink="">
      <cdr:nvSpPr>
        <cdr:cNvPr id="14" name="ZoneTexte 1"/>
        <cdr:cNvSpPr txBox="1"/>
      </cdr:nvSpPr>
      <cdr:spPr>
        <a:xfrm xmlns:a="http://schemas.openxmlformats.org/drawingml/2006/main">
          <a:off x="1797782" y="1204696"/>
          <a:ext cx="932904" cy="1735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600"/>
            <a:t>Portefeuille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"/>
  <sheetViews>
    <sheetView tabSelected="1" zoomScale="72" zoomScaleNormal="55" workbookViewId="0">
      <selection activeCell="B2" sqref="B2"/>
    </sheetView>
  </sheetViews>
  <sheetFormatPr baseColWidth="10" defaultColWidth="8.81640625" defaultRowHeight="14.5" x14ac:dyDescent="0.35"/>
  <cols>
    <col min="1" max="1" width="22.36328125" bestFit="1" customWidth="1"/>
    <col min="2" max="2" width="18" customWidth="1"/>
    <col min="3" max="3" width="18.81640625" customWidth="1"/>
    <col min="4" max="4" width="17.6328125" customWidth="1"/>
    <col min="5" max="5" width="9.1796875" customWidth="1"/>
  </cols>
  <sheetData>
    <row r="1" spans="1:5" ht="15" thickBot="1" x14ac:dyDescent="0.4">
      <c r="A1" s="1"/>
      <c r="B1" s="6" t="s">
        <v>8</v>
      </c>
      <c r="C1" s="7" t="s">
        <v>9</v>
      </c>
      <c r="D1" s="7" t="s">
        <v>10</v>
      </c>
      <c r="E1" s="8" t="s">
        <v>11</v>
      </c>
    </row>
    <row r="2" spans="1:5" x14ac:dyDescent="0.35">
      <c r="A2" s="2" t="s">
        <v>4</v>
      </c>
      <c r="B2" s="9">
        <v>-6.7030000000000006E-2</v>
      </c>
      <c r="C2" s="18">
        <v>0.53300999999999998</v>
      </c>
      <c r="D2" s="18">
        <v>0.26750000000000002</v>
      </c>
      <c r="E2" s="20">
        <v>-5.8999999999999999E-3</v>
      </c>
    </row>
    <row r="3" spans="1:5" x14ac:dyDescent="0.35">
      <c r="A3" s="2" t="s">
        <v>5</v>
      </c>
      <c r="B3" s="9">
        <v>-8.3419999999999994E-2</v>
      </c>
      <c r="C3" s="18">
        <v>1.2638</v>
      </c>
      <c r="D3" s="18">
        <v>0.58960000000000001</v>
      </c>
      <c r="E3" s="20">
        <v>6.1510000000000002E-2</v>
      </c>
    </row>
    <row r="4" spans="1:5" x14ac:dyDescent="0.35">
      <c r="A4" s="2" t="s">
        <v>1</v>
      </c>
      <c r="B4" s="9">
        <v>0.21690000000000001</v>
      </c>
      <c r="C4" s="18">
        <v>1.17008</v>
      </c>
      <c r="D4" s="18">
        <v>0.68600000000000005</v>
      </c>
      <c r="E4" s="20">
        <v>0.35108</v>
      </c>
    </row>
    <row r="5" spans="1:5" x14ac:dyDescent="0.35">
      <c r="A5" s="2" t="s">
        <v>6</v>
      </c>
      <c r="B5" s="9">
        <v>-0.11958000000000001</v>
      </c>
      <c r="C5" s="18">
        <v>0.46697</v>
      </c>
      <c r="D5" s="18">
        <v>0.2356</v>
      </c>
      <c r="E5" s="20">
        <v>-6.6030000000000005E-2</v>
      </c>
    </row>
    <row r="6" spans="1:5" x14ac:dyDescent="0.35">
      <c r="A6" s="2" t="s">
        <v>2</v>
      </c>
      <c r="B6" s="9">
        <v>8.5599999999999999E-3</v>
      </c>
      <c r="C6" s="18">
        <v>0.51270000000000004</v>
      </c>
      <c r="D6" s="18">
        <v>0.1429</v>
      </c>
      <c r="E6" s="20">
        <v>5.45E-2</v>
      </c>
    </row>
    <row r="7" spans="1:5" x14ac:dyDescent="0.35">
      <c r="A7" s="2" t="s">
        <v>12</v>
      </c>
      <c r="B7" s="15">
        <v>6.5199999999999998E-3</v>
      </c>
      <c r="C7" s="18">
        <v>1.2065699999999999</v>
      </c>
      <c r="D7" s="18">
        <v>0.6522</v>
      </c>
      <c r="E7" s="20">
        <v>0.14482999999999999</v>
      </c>
    </row>
    <row r="8" spans="1:5" x14ac:dyDescent="0.35">
      <c r="A8" s="2" t="s">
        <v>0</v>
      </c>
      <c r="B8" s="9">
        <v>2.964E-2</v>
      </c>
      <c r="C8" s="18">
        <v>1.53511</v>
      </c>
      <c r="D8" s="18">
        <v>0.56489999999999996</v>
      </c>
      <c r="E8" s="20">
        <v>0.214</v>
      </c>
    </row>
    <row r="9" spans="1:5" x14ac:dyDescent="0.35">
      <c r="A9" s="2" t="s">
        <v>13</v>
      </c>
      <c r="B9" s="9">
        <v>9.0279999999999999E-2</v>
      </c>
      <c r="C9" s="18">
        <v>0.46958</v>
      </c>
      <c r="D9" s="18">
        <v>0.2019</v>
      </c>
      <c r="E9" s="20">
        <v>0.14013</v>
      </c>
    </row>
    <row r="10" spans="1:5" x14ac:dyDescent="0.35">
      <c r="A10" s="11" t="s">
        <v>3</v>
      </c>
      <c r="B10" s="12"/>
      <c r="C10" s="16">
        <v>1</v>
      </c>
      <c r="D10" s="13"/>
      <c r="E10" s="14">
        <v>0.11468</v>
      </c>
    </row>
    <row r="11" spans="1:5" ht="15" thickBot="1" x14ac:dyDescent="0.4">
      <c r="A11" s="4" t="s">
        <v>7</v>
      </c>
      <c r="B11" s="17">
        <v>8.0000000000000002E-3</v>
      </c>
      <c r="C11" s="19">
        <v>0.89492000000000005</v>
      </c>
      <c r="D11" s="10">
        <v>0.86</v>
      </c>
      <c r="E11" s="5">
        <v>0.111</v>
      </c>
    </row>
    <row r="28" spans="1:5" ht="15" thickBot="1" x14ac:dyDescent="0.4">
      <c r="B28" s="21"/>
    </row>
    <row r="29" spans="1:5" ht="15" thickBot="1" x14ac:dyDescent="0.4">
      <c r="A29" s="1"/>
      <c r="B29" s="6" t="s">
        <v>16</v>
      </c>
      <c r="C29" s="7" t="s">
        <v>14</v>
      </c>
      <c r="D29" s="7" t="s">
        <v>15</v>
      </c>
      <c r="E29" s="8" t="s">
        <v>18</v>
      </c>
    </row>
    <row r="30" spans="1:5" x14ac:dyDescent="0.35">
      <c r="A30" s="2" t="s">
        <v>4</v>
      </c>
      <c r="B30" s="25">
        <v>0.1186</v>
      </c>
      <c r="C30" s="22">
        <f t="shared" ref="C30:C39" si="0">$E$10*C2</f>
        <v>6.1125586799999999E-2</v>
      </c>
      <c r="D30" s="22">
        <f t="shared" ref="D30:D39" si="1">B30-C30</f>
        <v>5.7474413199999998E-2</v>
      </c>
      <c r="E30" s="3" t="s">
        <v>19</v>
      </c>
    </row>
    <row r="31" spans="1:5" x14ac:dyDescent="0.35">
      <c r="A31" s="2" t="s">
        <v>5</v>
      </c>
      <c r="B31" s="26">
        <v>7.0499999999999993E-2</v>
      </c>
      <c r="C31" s="22">
        <f t="shared" si="0"/>
        <v>0.144932584</v>
      </c>
      <c r="D31" s="22">
        <f t="shared" si="1"/>
        <v>-7.443258400000001E-2</v>
      </c>
      <c r="E31" s="3" t="s">
        <v>20</v>
      </c>
    </row>
    <row r="32" spans="1:5" x14ac:dyDescent="0.35">
      <c r="A32" s="2" t="s">
        <v>1</v>
      </c>
      <c r="B32" s="27">
        <v>0.18859999999999999</v>
      </c>
      <c r="C32" s="22">
        <f t="shared" si="0"/>
        <v>0.13418477440000001</v>
      </c>
      <c r="D32" s="22">
        <f t="shared" si="1"/>
        <v>5.4415225599999978E-2</v>
      </c>
      <c r="E32" s="3" t="s">
        <v>19</v>
      </c>
    </row>
    <row r="33" spans="1:5" x14ac:dyDescent="0.35">
      <c r="A33" s="2" t="s">
        <v>6</v>
      </c>
      <c r="B33" s="27">
        <v>0.1968</v>
      </c>
      <c r="C33" s="22">
        <f t="shared" si="0"/>
        <v>5.3552119600000003E-2</v>
      </c>
      <c r="D33" s="22">
        <f t="shared" si="1"/>
        <v>0.1432478804</v>
      </c>
      <c r="E33" s="3" t="s">
        <v>19</v>
      </c>
    </row>
    <row r="34" spans="1:5" x14ac:dyDescent="0.35">
      <c r="A34" s="2" t="s">
        <v>2</v>
      </c>
      <c r="B34" s="27">
        <v>0.1009</v>
      </c>
      <c r="C34" s="22">
        <f t="shared" si="0"/>
        <v>5.8796436000000007E-2</v>
      </c>
      <c r="D34" s="22">
        <f t="shared" si="1"/>
        <v>4.2103563999999996E-2</v>
      </c>
      <c r="E34" s="3" t="s">
        <v>19</v>
      </c>
    </row>
    <row r="35" spans="1:5" x14ac:dyDescent="0.35">
      <c r="A35" s="2" t="s">
        <v>12</v>
      </c>
      <c r="B35" s="27">
        <v>0.1246</v>
      </c>
      <c r="C35" s="22">
        <f t="shared" si="0"/>
        <v>0.1383694476</v>
      </c>
      <c r="D35" s="22">
        <f t="shared" si="1"/>
        <v>-1.3769447599999998E-2</v>
      </c>
      <c r="E35" s="3" t="s">
        <v>21</v>
      </c>
    </row>
    <row r="36" spans="1:5" x14ac:dyDescent="0.35">
      <c r="A36" s="2" t="s">
        <v>0</v>
      </c>
      <c r="B36" s="27">
        <v>9.1999999999999998E-2</v>
      </c>
      <c r="C36" s="22">
        <f t="shared" si="0"/>
        <v>0.1760464148</v>
      </c>
      <c r="D36" s="22">
        <f t="shared" si="1"/>
        <v>-8.4046414799999997E-2</v>
      </c>
      <c r="E36" s="3" t="s">
        <v>20</v>
      </c>
    </row>
    <row r="37" spans="1:5" x14ac:dyDescent="0.35">
      <c r="A37" s="2" t="s">
        <v>13</v>
      </c>
      <c r="B37" s="27">
        <v>3.8100000000000002E-2</v>
      </c>
      <c r="C37" s="22">
        <f t="shared" si="0"/>
        <v>5.3851434400000002E-2</v>
      </c>
      <c r="D37" s="22">
        <f t="shared" si="1"/>
        <v>-1.57514344E-2</v>
      </c>
      <c r="E37" s="3" t="s">
        <v>21</v>
      </c>
    </row>
    <row r="38" spans="1:5" x14ac:dyDescent="0.35">
      <c r="A38" s="11" t="s">
        <v>3</v>
      </c>
      <c r="B38" s="29">
        <v>8.7300000000000003E-2</v>
      </c>
      <c r="C38" s="30">
        <f t="shared" si="0"/>
        <v>0.11468</v>
      </c>
      <c r="D38" s="30">
        <f t="shared" si="1"/>
        <v>-2.7380000000000002E-2</v>
      </c>
      <c r="E38" s="23" t="s">
        <v>17</v>
      </c>
    </row>
    <row r="39" spans="1:5" ht="15" thickBot="1" x14ac:dyDescent="0.4">
      <c r="A39" s="4" t="s">
        <v>7</v>
      </c>
      <c r="B39" s="28">
        <f>AVERAGE(B30:B37)</f>
        <v>0.1162625</v>
      </c>
      <c r="C39" s="24">
        <f t="shared" si="0"/>
        <v>0.1026294256</v>
      </c>
      <c r="D39" s="24">
        <f t="shared" si="1"/>
        <v>1.36330744E-2</v>
      </c>
      <c r="E39" s="5" t="s">
        <v>21</v>
      </c>
    </row>
  </sheetData>
  <conditionalFormatting sqref="B2:B6 B8:B9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D30:D37 D39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2015-06-05T18:17:20Z</dcterms:created>
  <dcterms:modified xsi:type="dcterms:W3CDTF">2023-06-02T15:30:14Z</dcterms:modified>
</cp:coreProperties>
</file>