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H2" s="1"/>
  <c r="G15"/>
  <c r="G18"/>
  <c r="H18" s="1"/>
  <c r="I22" i="3"/>
  <c r="I23"/>
  <c r="I24"/>
  <c r="H20"/>
  <c r="G21"/>
  <c r="G22"/>
  <c r="G23"/>
  <c r="G24"/>
  <c r="G20"/>
  <c r="F22"/>
  <c r="F23"/>
  <c r="F24"/>
  <c r="I2" i="1"/>
  <c r="G3"/>
  <c r="K3" s="1"/>
  <c r="G13"/>
  <c r="H13" s="1"/>
  <c r="G14"/>
  <c r="K14" s="1"/>
  <c r="K15"/>
  <c r="G16"/>
  <c r="K16" s="1"/>
  <c r="G17"/>
  <c r="K17" s="1"/>
  <c r="H15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H12" s="1"/>
  <c r="I12"/>
  <c r="F78" i="2"/>
  <c r="G4" i="1"/>
  <c r="H4" s="1"/>
  <c r="G5"/>
  <c r="K5" s="1"/>
  <c r="G11"/>
  <c r="K11" s="1"/>
  <c r="G10"/>
  <c r="H10" s="1"/>
  <c r="G9"/>
  <c r="K9" s="1"/>
  <c r="G8"/>
  <c r="H8" s="1"/>
  <c r="G7"/>
  <c r="H7" s="1"/>
  <c r="G6"/>
  <c r="K6" s="1"/>
  <c r="J10"/>
  <c r="I9"/>
  <c r="I8"/>
  <c r="J6"/>
  <c r="J5"/>
  <c r="I4"/>
  <c r="E21"/>
  <c r="F42" i="2"/>
  <c r="J3" i="1"/>
  <c r="I3"/>
  <c r="J11"/>
  <c r="J8"/>
  <c r="J7"/>
  <c r="J4"/>
  <c r="I6"/>
  <c r="I21" s="1"/>
  <c r="I7"/>
  <c r="I11"/>
  <c r="J2"/>
  <c r="I10"/>
  <c r="J9"/>
  <c r="I5"/>
  <c r="J12"/>
  <c r="K10"/>
  <c r="H3" l="1"/>
  <c r="K8"/>
  <c r="H5"/>
  <c r="K2"/>
  <c r="H16"/>
  <c r="H6"/>
  <c r="H17"/>
  <c r="K12"/>
  <c r="E20" i="3"/>
  <c r="E21" s="1"/>
  <c r="I21" s="1"/>
  <c r="H11" i="1"/>
  <c r="K7"/>
  <c r="H9"/>
  <c r="K18"/>
  <c r="K13"/>
  <c r="G21"/>
  <c r="K4"/>
  <c r="H14"/>
  <c r="H21" l="1"/>
  <c r="F21" i="3"/>
  <c r="F20"/>
  <c r="I20"/>
</calcChain>
</file>

<file path=xl/sharedStrings.xml><?xml version="1.0" encoding="utf-8"?>
<sst xmlns="http://schemas.openxmlformats.org/spreadsheetml/2006/main" count="277" uniqueCount="109">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</sst>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38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66183168"/>
        <c:axId val="66184704"/>
      </c:lineChart>
      <c:catAx>
        <c:axId val="661831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6184704"/>
        <c:crosses val="autoZero"/>
        <c:auto val="1"/>
        <c:lblAlgn val="ctr"/>
        <c:lblOffset val="100"/>
      </c:catAx>
      <c:valAx>
        <c:axId val="66184704"/>
        <c:scaling>
          <c:orientation val="minMax"/>
        </c:scaling>
        <c:axPos val="l"/>
        <c:majorGridlines/>
        <c:numFmt formatCode="General" sourceLinked="1"/>
        <c:tickLblPos val="nextTo"/>
        <c:crossAx val="6618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408"/>
          <c:y val="0.37152777777777807"/>
          <c:w val="0.98196392785571118"/>
          <c:h val="0.62152777777777779"/>
        </c:manualLayout>
      </c:layout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insumidas'!$E$6:$E$131,A4,'Horas insumidas'!$F$6:$F$131)</f>
        <v>16</v>
      </c>
      <c r="H4">
        <f t="shared" ref="H4:H18" si="0">F4-G4</f>
        <v>-16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70.5</v>
      </c>
      <c r="H21">
        <f>SUM(H2:H11)</f>
        <v>-30.5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8"/>
  <sheetViews>
    <sheetView tabSelected="1" topLeftCell="A60" workbookViewId="0">
      <selection activeCell="D73" sqref="D73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8" spans="2:6">
      <c r="B78" s="3"/>
      <c r="C78" s="3"/>
      <c r="D78" s="3"/>
      <c r="E78" s="3" t="s">
        <v>72</v>
      </c>
      <c r="F78" s="3">
        <f>SUM(F48:F77)</f>
        <v>65.5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2010-10-15T21:13:35Z</dcterms:modified>
</cp:coreProperties>
</file>