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63" i="2"/>
  <c r="F132"/>
  <c r="G22" i="1" l="1"/>
  <c r="K22" s="1"/>
  <c r="I22"/>
  <c r="J22"/>
  <c r="J21"/>
  <c r="I21"/>
  <c r="G21"/>
  <c r="K21" s="1"/>
  <c r="E20"/>
  <c r="E19"/>
  <c r="F27"/>
  <c r="I23" i="3"/>
  <c r="H23"/>
  <c r="G23"/>
  <c r="F23"/>
  <c r="F110" i="2"/>
  <c r="G2" i="1"/>
  <c r="K2" s="1"/>
  <c r="D20" i="3"/>
  <c r="G3" i="1"/>
  <c r="H3" s="1"/>
  <c r="G4"/>
  <c r="H4" s="1"/>
  <c r="G5"/>
  <c r="K5" s="1"/>
  <c r="G6"/>
  <c r="K6" s="1"/>
  <c r="G7"/>
  <c r="K7" s="1"/>
  <c r="G8"/>
  <c r="H8" s="1"/>
  <c r="G9"/>
  <c r="H9" s="1"/>
  <c r="G10"/>
  <c r="K10" s="1"/>
  <c r="G11"/>
  <c r="K11" s="1"/>
  <c r="G12"/>
  <c r="K12" s="1"/>
  <c r="G13"/>
  <c r="K13" s="1"/>
  <c r="G14"/>
  <c r="H14" s="1"/>
  <c r="G15"/>
  <c r="H15" s="1"/>
  <c r="G16"/>
  <c r="H16" s="1"/>
  <c r="G17"/>
  <c r="K17" s="1"/>
  <c r="G18"/>
  <c r="H18" s="1"/>
  <c r="G19"/>
  <c r="H19" s="1"/>
  <c r="G20"/>
  <c r="H20" s="1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7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7"/>
  <c r="H17"/>
  <c r="K19"/>
  <c r="K14"/>
  <c r="K20"/>
  <c r="H22"/>
  <c r="H21"/>
  <c r="I27"/>
  <c r="H27" l="1"/>
</calcChain>
</file>

<file path=xl/sharedStrings.xml><?xml version="1.0" encoding="utf-8"?>
<sst xmlns="http://schemas.openxmlformats.org/spreadsheetml/2006/main" count="440" uniqueCount="164">
  <si>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</si>
  <si>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</si>
  <si>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</si>
  <si>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</si>
  <si>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</si>
  <si>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</si>
  <si>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</si>
  <si>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</si>
  <si>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</si>
  <si>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</si>
  <si>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</si>
  <si>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</si>
  <si>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</si>
  <si>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</si>
  <si>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</si>
  <si>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</si>
  <si>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</si>
  <si>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</si>
  <si>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</si>
  <si>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</si>
  <si>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</si>
  <si>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</si>
  <si>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</si>
  <si>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</si>
  <si>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</si>
  <si>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</si>
  <si>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</si>
  <si>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</si>
  <si>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</si>
  <si>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</si>
  <si>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</si>
  <si>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</si>
  <si>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</si>
  <si>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</si>
  <si>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</si>
  <si>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</si>
  <si>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</si>
  <si>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</si>
  <si>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</si>
  <si>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</si>
  <si>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</si>
  <si>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</si>
  <si>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</si>
  <si>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</si>
  <si>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</si>
  <si>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</si>
  <si>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</si>
  <si>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</si>
  <si>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</si>
  <si>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</si>
  <si>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</si>
  <si>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</si>
  <si>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</si>
  <si>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</si>
  <si>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</si>
  <si>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</si>
  <si>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</si>
  <si>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</si>
  <si>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</si>
  <si>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</si>
  <si>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</si>
  <si>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</si>
  <si>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</si>
  <si>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</si>
  <si>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</si>
  <si>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</si>
  <si>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</si>
  <si>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</si>
  <si>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</si>
  <si>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</si>
  <si>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</si>
  <si>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</si>
  <si>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</si>
  <si>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</si>
  <si>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</si>
  <si>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</si>
  <si>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</si>
  <si>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</si>
  <si>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</si>
  <si>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</si>
  <si>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</si>
  <si>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</si>
  <si>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</si>
  <si>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</si>
  <si>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</si>
  <si>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</si>
  <si>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</si>
  <si>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</si>
  <si>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</si>
  <si>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</si>
  <si>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</si>
  <si>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</si>
  <si>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</si>
  <si>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</si>
  <si>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</si>
  <si>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</si>
  <si>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</si>
  <si>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</si>
  <si>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</si>
  <si>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</si>
  <si>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</si>
  <si>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</si>
  <si>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</si>
  <si>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</si>
  <si>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</si>
  <si>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</si>
  <si>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</si>
  <si>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</si>
  <si>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</si>
  <si>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</si>
  <si>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</si>
  <si>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</si>
  <si>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</si>
  <si>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</si>
  <si>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</si>
  <si>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</si>
  <si>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</si>
  <si>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</si>
  <si>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</si>
  <si>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</si>
  <si>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</si>
  <si>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</si>
  <si>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</si>
  <si>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</si>
  <si>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</si>
  <si>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</si>
  <si>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</si>
  <si>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</si>
  <si>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</si>
  <si>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</si>
  <si>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</si>
  <si>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</si>
  <si>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</si>
  <si>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</si>
  <si>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</si>
  <si>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</si>
  <si>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</si>
  <si>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</si>
  <si>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</si>
  <si>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</si>
  <si>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</si>
  <si>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</si>
  <si>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</si>
  <si>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</si>
  <si>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</si>
  <si>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</si>
  <si>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</si>
  <si>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</si>
  <si>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</si>
  <si>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</si>
  <si>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</si>
  <si>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</si>
  <si>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</si>
  <si>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</si>
  <si>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</si>
  <si>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</si>
  <si>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</si>
  <si>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</si>
  <si>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</si>
  <si>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</si>
  <si>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</si>
  <si>
    <t>Total Sprint 5</t>
  </si>
  <si>
    <t>Se mejora la visualizacion de totales supervisor</t>
  </si>
  <si>
    <t>S-01026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</si>
</sst>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333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</c:numCache>
            </c:numRef>
          </c:val>
        </c:ser>
        <c:marker val="1"/>
        <c:axId val="59260928"/>
        <c:axId val="59262464"/>
      </c:lineChart>
      <c:catAx>
        <c:axId val="592609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9262464"/>
        <c:crosses val="autoZero"/>
        <c:auto val="1"/>
        <c:lblAlgn val="ctr"/>
        <c:lblOffset val="100"/>
      </c:catAx>
      <c:valAx>
        <c:axId val="59262464"/>
        <c:scaling>
          <c:orientation val="minMax"/>
        </c:scaling>
        <c:axPos val="l"/>
        <c:majorGridlines/>
        <c:numFmt formatCode="General" sourceLinked="1"/>
        <c:tickLblPos val="nextTo"/>
        <c:crossAx val="592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3"/>
          <c:y val="0.37152777777777879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zoomScale="90" zoomScaleNormal="90" workbookViewId="0">
      <selection activeCell="I27" sqref="I27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insumidas'!$E$6:$E$131,A3,'Horas insumidas'!$F$6:$F$131)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insumidas'!$E$6:$E$131,A4,'Horas insumidas'!$F$6:$F$131)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insumidas'!$E$6:$E$131,A5,'Horas insumidas'!$F$6:$F$131)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insumidas'!$E$6:$E$131,A6,'Horas insumidas'!$F$6:$F$131)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insumidas'!$E$6:$E$131,A7,'Horas insumidas'!$F$6:$F$131)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insumidas'!$E$6:$E$131,A9,'Horas insumidas'!$F$6:$F$131)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insumidas'!$E$6:$E$131,A11,'Horas insumidas'!$F$6:$F$131)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insumidas'!$E$6:$E$131,A12,'Horas insumidas'!$F$6:$F$131)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insumidas'!$E$6:$E$131,A13,'Horas insumidas'!$F$6:$F$131)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insumidas'!$E$6:$E$131,A14,'Horas insumidas'!$F$6:$F$131)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insumidas'!$E$6:$E$131,A15,'Horas insumidas'!$F$6:$F$131)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insumidas'!$E$6:$E$131,A18,'Horas insumidas'!$F$6:$F$131)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insumidas'!$E$6:$E$131,A19,'Horas insumidas'!$F$6:$F$131)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insumidas'!$E$6:$E$131,A20,'Horas insumidas'!$F$6:$F$131)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insumidas'!$E$6:$E$131,A21,'Horas insumidas'!$F$6:$F$131)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insumidas'!$E$6:$E$131,A22,'Horas insumidas'!$F$6:$F$131)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362</v>
      </c>
      <c r="G27">
        <f>SUM(G2:G21)</f>
        <v>219</v>
      </c>
      <c r="H27">
        <f>SUM(H2:H21)</f>
        <v>143</v>
      </c>
      <c r="I27">
        <f>SUM(I2:I21)</f>
        <v>-80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3"/>
  <sheetViews>
    <sheetView tabSelected="1" topLeftCell="A126" workbookViewId="0">
      <selection activeCell="E136" sqref="E136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159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153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154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157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155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155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157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156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158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160</v>
      </c>
      <c r="E131" t="s">
        <v>18</v>
      </c>
      <c r="F131">
        <v>7</v>
      </c>
    </row>
    <row r="132" spans="2:6">
      <c r="B132" s="3"/>
      <c r="C132" s="3"/>
      <c r="D132" s="3"/>
      <c r="E132" s="3" t="s">
        <v>147</v>
      </c>
      <c r="F132" s="3">
        <f>SUM(F114:F131)</f>
        <v>64</v>
      </c>
    </row>
    <row r="134" spans="2:6">
      <c r="B134" s="15" t="s">
        <v>64</v>
      </c>
      <c r="C134" s="15"/>
      <c r="D134" s="15"/>
      <c r="E134" s="15"/>
      <c r="F134" s="15"/>
    </row>
    <row r="135" spans="2:6">
      <c r="B135" s="1">
        <v>40500</v>
      </c>
      <c r="C135" t="s">
        <v>47</v>
      </c>
      <c r="D135" t="s">
        <v>162</v>
      </c>
      <c r="E135" t="s">
        <v>163</v>
      </c>
      <c r="F135">
        <v>2</v>
      </c>
    </row>
    <row r="163" spans="2:6">
      <c r="B163" s="3"/>
      <c r="C163" s="3"/>
      <c r="D163" s="3"/>
      <c r="E163" s="3" t="s">
        <v>161</v>
      </c>
      <c r="F163" s="3">
        <f>SUM(F135:F162)</f>
        <v>2</v>
      </c>
    </row>
  </sheetData>
  <mergeCells count="5">
    <mergeCell ref="B12:F12"/>
    <mergeCell ref="B43:F43"/>
    <mergeCell ref="B81:F81"/>
    <mergeCell ref="B113:F113"/>
    <mergeCell ref="B134:F13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3" sqref="E23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f>C23+40</f>
        <v>333</v>
      </c>
      <c r="D24" s="11"/>
      <c r="E24" s="11"/>
      <c r="F24" s="11">
        <f>D24-E24</f>
        <v>0</v>
      </c>
      <c r="G24" s="11">
        <f>D24-C24</f>
        <v>-333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2010-11-18T03:09:43Z</dcterms:modified>
</cp:coreProperties>
</file>