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10" i="2"/>
  <c r="G2" i="1"/>
  <c r="E20" i="3" s="1"/>
  <c r="F20" s="1"/>
  <c r="G3" i="1"/>
  <c r="K3" s="1"/>
  <c r="G4"/>
  <c r="H4" s="1"/>
  <c r="G5"/>
  <c r="H5" s="1"/>
  <c r="G6"/>
  <c r="K6" s="1"/>
  <c r="G7"/>
  <c r="K7" s="1"/>
  <c r="G8"/>
  <c r="H8" s="1"/>
  <c r="G9"/>
  <c r="K9" s="1"/>
  <c r="G10"/>
  <c r="G11"/>
  <c r="G12"/>
  <c r="H12" s="1"/>
  <c r="G13"/>
  <c r="K13" s="1"/>
  <c r="G14"/>
  <c r="H14" s="1"/>
  <c r="G15"/>
  <c r="K15" s="1"/>
  <c r="G16"/>
  <c r="H16" s="1"/>
  <c r="G17"/>
  <c r="H17" s="1"/>
  <c r="G18"/>
  <c r="H18" s="1"/>
  <c r="G19"/>
  <c r="K19" s="1"/>
  <c r="G20"/>
  <c r="K20" s="1"/>
  <c r="H2"/>
  <c r="H3"/>
  <c r="H7"/>
  <c r="H9"/>
  <c r="H10"/>
  <c r="H11"/>
  <c r="F24"/>
  <c r="I20"/>
  <c r="J20"/>
  <c r="J19"/>
  <c r="I19"/>
  <c r="D20" i="3"/>
  <c r="E2" i="1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K16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11" i="1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K10"/>
  <c r="I21" i="3"/>
  <c r="K4" i="1"/>
  <c r="F21" i="3"/>
  <c r="H6" i="1" l="1"/>
  <c r="H13"/>
  <c r="K17"/>
  <c r="K5"/>
  <c r="K12"/>
  <c r="K8"/>
  <c r="I24"/>
  <c r="E24"/>
  <c r="I20" i="3"/>
  <c r="K14" i="1"/>
  <c r="K18"/>
  <c r="H20"/>
  <c r="G24"/>
  <c r="H19"/>
  <c r="H15"/>
  <c r="K2"/>
  <c r="H24" l="1"/>
</calcChain>
</file>

<file path=xl/sharedStrings.xml><?xml version="1.0" encoding="utf-8"?>
<sst xmlns="http://schemas.openxmlformats.org/spreadsheetml/2006/main" count="356" uniqueCount="136">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</sst>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</c:ser>
        <c:dLbls/>
        <c:marker val="1"/>
        <c:axId val="62313984"/>
        <c:axId val="62315520"/>
      </c:lineChart>
      <c:catAx>
        <c:axId val="623139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2315520"/>
        <c:crosses val="autoZero"/>
        <c:auto val="1"/>
        <c:lblAlgn val="ctr"/>
        <c:lblOffset val="100"/>
      </c:catAx>
      <c:valAx>
        <c:axId val="62315520"/>
        <c:scaling>
          <c:orientation val="minMax"/>
        </c:scaling>
        <c:axPos val="l"/>
        <c:majorGridlines/>
        <c:numFmt formatCode="General" sourceLinked="1"/>
        <c:tickLblPos val="nextTo"/>
        <c:crossAx val="6231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52"/>
          <c:y val="0.37152777777777896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D15" sqref="D15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70</v>
      </c>
      <c r="G19">
        <f>SUMIF('Horas insumidas'!$E$6:$E$135,A19,'Horas insumidas'!$F$6:$F$135)</f>
        <v>36</v>
      </c>
      <c r="H19">
        <f t="shared" si="0"/>
        <v>34</v>
      </c>
      <c r="I19">
        <f t="shared" si="1"/>
        <v>0</v>
      </c>
      <c r="J19">
        <f t="shared" si="2"/>
        <v>1</v>
      </c>
      <c r="K19">
        <f t="shared" si="3"/>
        <v>1.9444444444444444</v>
      </c>
    </row>
    <row r="20" spans="1:11">
      <c r="A20" t="s">
        <v>119</v>
      </c>
      <c r="B20" s="8" t="s">
        <v>118</v>
      </c>
      <c r="C20" t="s">
        <v>59</v>
      </c>
      <c r="D20">
        <v>100</v>
      </c>
      <c r="E20" s="10">
        <v>10</v>
      </c>
      <c r="F20">
        <v>10</v>
      </c>
      <c r="G20">
        <f>SUMIF('Horas insumidas'!$E$6:$E$135,A20,'Horas insumidas'!$F$6:$F$135)</f>
        <v>2</v>
      </c>
      <c r="H20">
        <f t="shared" si="0"/>
        <v>8</v>
      </c>
      <c r="I20">
        <f t="shared" si="1"/>
        <v>0</v>
      </c>
      <c r="J20">
        <f t="shared" si="2"/>
        <v>1</v>
      </c>
      <c r="K20">
        <f t="shared" si="3"/>
        <v>5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11" t="s">
        <v>122</v>
      </c>
    </row>
    <row r="24" spans="1:11">
      <c r="D24" t="s">
        <v>28</v>
      </c>
      <c r="E24" s="9">
        <f>SUM(E2:E20)</f>
        <v>533</v>
      </c>
      <c r="F24">
        <f>SUM(F2:F20)</f>
        <v>120</v>
      </c>
      <c r="G24">
        <f>SUM(G2:G20)</f>
        <v>148</v>
      </c>
      <c r="H24">
        <f>SUM(H2:H20)</f>
        <v>-28</v>
      </c>
      <c r="I24">
        <f>SUM(I2:I20)</f>
        <v>-413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abSelected="1" topLeftCell="A80" workbookViewId="0">
      <selection activeCell="B104" sqref="B104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10" spans="2:6">
      <c r="B110" s="3"/>
      <c r="C110" s="3"/>
      <c r="D110" s="3"/>
      <c r="E110" s="3" t="s">
        <v>123</v>
      </c>
      <c r="F110" s="3">
        <f>SUM(F80:F109)</f>
        <v>61.5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H22" sqref="H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2010-10-30T19:46:18Z</dcterms:modified>
</cp:coreProperties>
</file>