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1C0965E9-6295-4B50-BD9A-73A128E8B8F4}" xr6:coauthVersionLast="47" xr6:coauthVersionMax="47" xr10:uidLastSave="{00000000-0000-0000-0000-000000000000}"/>
  <bookViews>
    <workbookView xWindow="28680" yWindow="-120" windowWidth="29040" windowHeight="15720" xr2:uid="{70F95EAD-C147-41C4-984F-EC88C837E6EB}"/>
  </bookViews>
  <sheets>
    <sheet name="BM18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D67" i="2"/>
  <c r="C67" i="2" s="1"/>
  <c r="E59" i="2"/>
  <c r="D59" i="2"/>
  <c r="C59" i="2"/>
  <c r="E39" i="2"/>
  <c r="E38" i="2"/>
  <c r="E44" i="2" s="1"/>
  <c r="G26" i="2"/>
  <c r="F26" i="2"/>
  <c r="E26" i="2" s="1"/>
  <c r="G13" i="2"/>
  <c r="F13" i="2"/>
  <c r="E13" i="2" s="1"/>
</calcChain>
</file>

<file path=xl/sharedStrings.xml><?xml version="1.0" encoding="utf-8"?>
<sst xmlns="http://schemas.openxmlformats.org/spreadsheetml/2006/main" count="320" uniqueCount="139">
  <si>
    <t xml:space="preserve">SERVICIO DE SALUD </t>
  </si>
  <si>
    <t>REM-B18.   ACTIVIDADES DE APOYO DIAGNOSTICO Y TERAPEUTICO
     (USO EXCLUSIVO DE ESTABLECIMIENTOS MUNICIPALES)</t>
  </si>
  <si>
    <t>SECCIÓN A: EXÁMENES DE DIAGNOSTICO</t>
  </si>
  <si>
    <t>EXÁMENES</t>
  </si>
  <si>
    <t>TOTAL</t>
  </si>
  <si>
    <t>SAPU/SAR/SUR</t>
  </si>
  <si>
    <t>Resto Establecimientos APS</t>
  </si>
  <si>
    <t>Total</t>
  </si>
  <si>
    <t>TOTAL EXÁMENES LABORATORIO</t>
  </si>
  <si>
    <t xml:space="preserve">I  </t>
  </si>
  <si>
    <t>HEMATOLÓGICOS</t>
  </si>
  <si>
    <t>COL01</t>
  </si>
  <si>
    <t>COL02</t>
  </si>
  <si>
    <t>COL03</t>
  </si>
  <si>
    <t xml:space="preserve">II  </t>
  </si>
  <si>
    <t>BIOQUÍMICOS</t>
  </si>
  <si>
    <t>III</t>
  </si>
  <si>
    <t>HORMONALES</t>
  </si>
  <si>
    <t>IV</t>
  </si>
  <si>
    <t>GENÉTICA</t>
  </si>
  <si>
    <t>V</t>
  </si>
  <si>
    <t>INMUNOLÓGICOS</t>
  </si>
  <si>
    <t xml:space="preserve">VI  </t>
  </si>
  <si>
    <t>MICROBIOLÓGICOS</t>
  </si>
  <si>
    <t>a)   BACTERIAS Y HONGOS</t>
  </si>
  <si>
    <t>b)   PARÁSITOS</t>
  </si>
  <si>
    <t>c)   VIRUS</t>
  </si>
  <si>
    <t>VII</t>
  </si>
  <si>
    <t>PROCEDIMIENTO O DETERMINACIÓN DIRECTA C/PACIENTE</t>
  </si>
  <si>
    <t xml:space="preserve">VIII  </t>
  </si>
  <si>
    <t xml:space="preserve">EX.  DE DEPOSICIONES EXUDADOS. SECREC. Y OTROS LIQ.  </t>
  </si>
  <si>
    <t xml:space="preserve">IX   </t>
  </si>
  <si>
    <t>ORINA</t>
  </si>
  <si>
    <t>TOTAL EXÁMENES IMAGENOLOGIA</t>
  </si>
  <si>
    <t>a)</t>
  </si>
  <si>
    <t>EX. RADIOLÓGICOS SIMPLES</t>
  </si>
  <si>
    <t xml:space="preserve"> Ecotomografías</t>
  </si>
  <si>
    <t xml:space="preserve"> Ecotomografías abdominal </t>
  </si>
  <si>
    <t>Ecografías Obstétrica Primer Trimestre (&lt;11 semanas)</t>
  </si>
  <si>
    <t>Médico/a</t>
  </si>
  <si>
    <t>Matrón/a</t>
  </si>
  <si>
    <t>Ecografias Obstétricas Primer Trimestre (11 - 14 semanas)</t>
  </si>
  <si>
    <t>Ecografias Obstétricas Segundo Trimestre (22 - 24 semanas)</t>
  </si>
  <si>
    <t>Ecografias Obstétricas Tercer Trimestre (30 - 34 semanas)</t>
  </si>
  <si>
    <t>Total Ecografías Obstétricas por profesional</t>
  </si>
  <si>
    <t>Ecografía de seguimiento DIU (Regulación de la Fertilidad)</t>
  </si>
  <si>
    <t>Ecografía Transvaginal (control de Climaterio y Ginecológico)</t>
  </si>
  <si>
    <t xml:space="preserve">Total de ecografías obstetricas y ginecologicas </t>
  </si>
  <si>
    <t>SECCIÓN B:  PROCEDIMIENTO DE APOYO CLÍNICO Y TERAPÉUTICO</t>
  </si>
  <si>
    <t>PROCEDIMIENTOS</t>
  </si>
  <si>
    <t xml:space="preserve">PROC. DE NEUROLOGÍA </t>
  </si>
  <si>
    <t>18400400</t>
  </si>
  <si>
    <t>PROC. DE OFTALMOLOGÍA</t>
  </si>
  <si>
    <t>18020200</t>
  </si>
  <si>
    <t xml:space="preserve">PROC. DE OTORRINOLARINGOLOGÍA </t>
  </si>
  <si>
    <t>18020300</t>
  </si>
  <si>
    <t>PROC. DE NEUMOLOGÍA</t>
  </si>
  <si>
    <t>18020400</t>
  </si>
  <si>
    <t>PROC. DE DERMATOLOGÍA</t>
  </si>
  <si>
    <t>18020500</t>
  </si>
  <si>
    <t>PROC. DE CARDIOLOGÍA</t>
  </si>
  <si>
    <t>18020600</t>
  </si>
  <si>
    <t>PROC. DE GASTROENTEROLOGÍA</t>
  </si>
  <si>
    <t>18020700</t>
  </si>
  <si>
    <t>PROC. DE UROLOGÍA</t>
  </si>
  <si>
    <t>18020800</t>
  </si>
  <si>
    <t>PROC. ORTOPEDIA Y TRAUMATOLOGÍA</t>
  </si>
  <si>
    <t>18020900</t>
  </si>
  <si>
    <t>PROC. GINECOLOGÍA</t>
  </si>
  <si>
    <t>SECCIÓN C:  INTERVENCIONES QUIRÚRGICAS MENORES</t>
  </si>
  <si>
    <t>18030000</t>
  </si>
  <si>
    <t>TOTAL INTERVENCIONES QUIRÚRGICAS MENORES (SUB-GRUPO TEGUMENTOS)</t>
  </si>
  <si>
    <t>SECCIÓN D : INTERVENCIONES QUIRÚRGICAS MENORES, POR EDAD</t>
  </si>
  <si>
    <t>INTERVENCIONES QUIRÚRGICAS</t>
  </si>
  <si>
    <t>&lt; 15 AÑOS</t>
  </si>
  <si>
    <t>15 Y + AÑOS</t>
  </si>
  <si>
    <t>18040100</t>
  </si>
  <si>
    <t>SAPU/SAR</t>
  </si>
  <si>
    <t>18040200</t>
  </si>
  <si>
    <t>RESTO ESTABLECIMIENTOS APS</t>
  </si>
  <si>
    <t>SECCIÓN E:  MISCELÁNEOS</t>
  </si>
  <si>
    <t>MISCELÁNEOS</t>
  </si>
  <si>
    <t>18090000</t>
  </si>
  <si>
    <t>PROCEDIMIENTOS DE PODOLOGIA</t>
  </si>
  <si>
    <t>18050100</t>
  </si>
  <si>
    <t>CURACIÓN SIMPLE AMBULATORIA</t>
  </si>
  <si>
    <t>CURACION AVANZADA UV</t>
  </si>
  <si>
    <t>CURACION COMPLEJA</t>
  </si>
  <si>
    <t>18050200</t>
  </si>
  <si>
    <t>AUTOCONTROL PERSONAS CON DIABETES INSULINO DEPENDIENTE (D.I.D. MENSUAL)</t>
  </si>
  <si>
    <t>18050300</t>
  </si>
  <si>
    <t>OXIGENOTERAPIA A DOMICILIO</t>
  </si>
  <si>
    <t xml:space="preserve">SECCIÓN F: PRESCRIPCIONES ADMINISTRADAS EN URGENCIA </t>
  </si>
  <si>
    <t>ATENCIÓN</t>
  </si>
  <si>
    <t>18400700</t>
  </si>
  <si>
    <t>URGENCIA SAPU/SAR/SUR</t>
  </si>
  <si>
    <t>SECCIÓN G : OTRAS ATENCIONES A PACIENTES AMBULATORIOS</t>
  </si>
  <si>
    <t>TIPO DE ATENCIÓN</t>
  </si>
  <si>
    <t>ATENCIONES POR EDAD</t>
  </si>
  <si>
    <t>&lt; 1 año</t>
  </si>
  <si>
    <t>1 - 4 años</t>
  </si>
  <si>
    <t>5 a 9 años</t>
  </si>
  <si>
    <t>10 a 19 años</t>
  </si>
  <si>
    <t>20 a 64 años</t>
  </si>
  <si>
    <t>65 años y más</t>
  </si>
  <si>
    <t>18070100</t>
  </si>
  <si>
    <t>POR TERAPÉUTICA OCUPACIONAL</t>
  </si>
  <si>
    <t>COL04</t>
  </si>
  <si>
    <t>COL05</t>
  </si>
  <si>
    <t>COL06</t>
  </si>
  <si>
    <t>COL07</t>
  </si>
  <si>
    <t>18070300</t>
  </si>
  <si>
    <t>POR KINESIOLOGO (NO SAPU)</t>
  </si>
  <si>
    <t>18400900</t>
  </si>
  <si>
    <t>POR EDUCADORA DE PÁRVULO/DIFERENCIAL</t>
  </si>
  <si>
    <t>SECCIÓN H: OTROS TRASLADOS DE PACIENTES</t>
  </si>
  <si>
    <t>TIPO DE ACCION</t>
  </si>
  <si>
    <t xml:space="preserve">TOTAL        </t>
  </si>
  <si>
    <t>POR COMPRA 
DE SERVICIO</t>
  </si>
  <si>
    <t>18090200</t>
  </si>
  <si>
    <t>TRASLADOS NO DE URGENCIA</t>
  </si>
  <si>
    <t>AMBULANCIA</t>
  </si>
  <si>
    <t>18090300</t>
  </si>
  <si>
    <t>MARÍTIMO</t>
  </si>
  <si>
    <t>18090400</t>
  </si>
  <si>
    <t>AÉREO</t>
  </si>
  <si>
    <t xml:space="preserve">SECCIÓN I: EXAMENES PESQUISA COVID-19 </t>
  </si>
  <si>
    <t>TIPO DE EXÁMEN</t>
  </si>
  <si>
    <t xml:space="preserve">TOTAL        </t>
  </si>
  <si>
    <t>Por grupos etarios</t>
  </si>
  <si>
    <t>POR COMPRA DE SERVICIO</t>
  </si>
  <si>
    <t>&lt; 15 años</t>
  </si>
  <si>
    <t>&gt; 15-64 años</t>
  </si>
  <si>
    <t>65 y más años</t>
  </si>
  <si>
    <t>0306082: Reacción de Polimerasa en Cadena (P.C.R.), virus Influenza, virus Herpes, citomegalovirus, hepatitis C, mycobacteria TBC, SARS CoV -2 c/u (incluye toma muestra hisopado nasofaríngeo).</t>
  </si>
  <si>
    <t>COMUNA:   (  )</t>
  </si>
  <si>
    <t>ESTABLECIMIENTO/ESTRATEGIA:   (  )</t>
  </si>
  <si>
    <t>MES:  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</si>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</sst>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sz val="10"/>
      <color rgb="FF0070C0"/>
      <name val="Verdana"/>
      <family val="2"/>
    </font>
    <font>
      <sz val="11"/>
      <color indexed="8"/>
      <name val="Calibri"/>
      <family val="2"/>
    </font>
    <font>
      <sz val="11"/>
      <name val="Verdana"/>
      <family val="2"/>
    </font>
    <font>
      <sz val="8"/>
      <color rgb="FFFF0000"/>
      <name val="Verdana"/>
      <family val="2"/>
    </font>
    <font>
      <sz val="10"/>
      <name val="Book Antiqua"/>
      <family val="1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9" fillId="0" borderId="0"/>
    <xf numFmtId="0" fontId="4" fillId="0" borderId="0"/>
    <xf numFmtId="0" fontId="4" fillId="0" borderId="0"/>
    <xf numFmtId="165" fontId="1" fillId="0" borderId="0" applyFont="0" applyFill="0" applyBorder="0" applyAlignment="0" applyProtection="0"/>
    <xf numFmtId="0" fontId="12" fillId="0" borderId="0"/>
    <xf numFmtId="0" fontId="13" fillId="0" borderId="0" applyFont="0" applyBorder="0" applyAlignment="0" applyProtection="0"/>
    <xf numFmtId="0" fontId="1" fillId="8" borderId="12" applyBorder="0">
      <protection locked="0"/>
    </xf>
  </cellStyleXfs>
  <cellXfs count="187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vertical="center"/>
    </xf>
    <xf numFmtId="0" fontId="2" fillId="3" borderId="0" xfId="1" applyFont="1" applyFill="1"/>
    <xf numFmtId="0" fontId="6" fillId="0" borderId="9" xfId="2" applyFont="1" applyBorder="1"/>
    <xf numFmtId="3" fontId="3" fillId="2" borderId="12" xfId="1" applyNumberFormat="1" applyFont="1" applyFill="1" applyBorder="1"/>
    <xf numFmtId="3" fontId="3" fillId="0" borderId="12" xfId="3" applyNumberFormat="1" applyFont="1" applyFill="1" applyBorder="1" applyAlignment="1" applyProtection="1">
      <alignment horizontal="right"/>
    </xf>
    <xf numFmtId="0" fontId="8" fillId="2" borderId="0" xfId="1" applyFont="1" applyFill="1" applyAlignment="1">
      <alignment horizontal="center"/>
    </xf>
    <xf numFmtId="0" fontId="7" fillId="0" borderId="13" xfId="2" applyFont="1" applyBorder="1" applyAlignment="1">
      <alignment horizontal="center"/>
    </xf>
    <xf numFmtId="3" fontId="7" fillId="0" borderId="16" xfId="3" applyNumberFormat="1" applyFont="1" applyFill="1" applyBorder="1" applyAlignment="1" applyProtection="1">
      <alignment horizontal="right"/>
    </xf>
    <xf numFmtId="0" fontId="7" fillId="0" borderId="17" xfId="2" applyFont="1" applyBorder="1" applyAlignment="1">
      <alignment horizontal="center"/>
    </xf>
    <xf numFmtId="0" fontId="8" fillId="3" borderId="0" xfId="1" applyFont="1" applyFill="1" applyAlignment="1">
      <alignment horizontal="center"/>
    </xf>
    <xf numFmtId="3" fontId="7" fillId="4" borderId="20" xfId="3" applyNumberFormat="1" applyFont="1" applyFill="1" applyBorder="1" applyAlignment="1" applyProtection="1">
      <alignment horizontal="right"/>
    </xf>
    <xf numFmtId="0" fontId="7" fillId="0" borderId="17" xfId="2" quotePrefix="1" applyFont="1" applyBorder="1" applyAlignment="1">
      <alignment horizontal="center"/>
    </xf>
    <xf numFmtId="0" fontId="7" fillId="0" borderId="17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/>
    </xf>
    <xf numFmtId="0" fontId="7" fillId="0" borderId="24" xfId="2" applyFont="1" applyBorder="1" applyAlignment="1">
      <alignment horizontal="center" vertical="center"/>
    </xf>
    <xf numFmtId="3" fontId="7" fillId="0" borderId="20" xfId="3" applyNumberFormat="1" applyFont="1" applyFill="1" applyBorder="1" applyAlignment="1" applyProtection="1">
      <alignment horizontal="right"/>
    </xf>
    <xf numFmtId="0" fontId="7" fillId="0" borderId="16" xfId="2" applyFont="1" applyBorder="1" applyAlignment="1">
      <alignment horizontal="center" vertical="center"/>
    </xf>
    <xf numFmtId="0" fontId="7" fillId="0" borderId="27" xfId="2" applyFont="1" applyBorder="1" applyAlignment="1">
      <alignment horizontal="left" vertical="center"/>
    </xf>
    <xf numFmtId="3" fontId="7" fillId="0" borderId="27" xfId="3" applyNumberFormat="1" applyFont="1" applyFill="1" applyBorder="1" applyAlignment="1" applyProtection="1">
      <alignment horizontal="right"/>
    </xf>
    <xf numFmtId="0" fontId="8" fillId="2" borderId="29" xfId="1" applyFont="1" applyFill="1" applyBorder="1" applyAlignment="1">
      <alignment horizontal="center"/>
    </xf>
    <xf numFmtId="0" fontId="7" fillId="0" borderId="24" xfId="4" applyFont="1" applyBorder="1"/>
    <xf numFmtId="3" fontId="7" fillId="4" borderId="24" xfId="3" applyNumberFormat="1" applyFont="1" applyFill="1" applyBorder="1" applyAlignment="1" applyProtection="1">
      <alignment horizontal="right"/>
    </xf>
    <xf numFmtId="3" fontId="7" fillId="5" borderId="16" xfId="3" applyNumberFormat="1" applyFont="1" applyFill="1" applyBorder="1" applyAlignment="1" applyProtection="1">
      <alignment horizontal="right"/>
      <protection locked="0"/>
    </xf>
    <xf numFmtId="0" fontId="7" fillId="0" borderId="27" xfId="4" applyFont="1" applyBorder="1"/>
    <xf numFmtId="3" fontId="7" fillId="4" borderId="16" xfId="3" applyNumberFormat="1" applyFont="1" applyFill="1" applyBorder="1" applyAlignment="1" applyProtection="1">
      <alignment horizontal="right"/>
    </xf>
    <xf numFmtId="3" fontId="7" fillId="5" borderId="27" xfId="3" applyNumberFormat="1" applyFont="1" applyFill="1" applyBorder="1" applyAlignment="1" applyProtection="1">
      <alignment horizontal="right"/>
      <protection locked="0"/>
    </xf>
    <xf numFmtId="3" fontId="7" fillId="0" borderId="24" xfId="3" applyNumberFormat="1" applyFont="1" applyFill="1" applyBorder="1" applyAlignment="1" applyProtection="1">
      <alignment horizontal="right"/>
    </xf>
    <xf numFmtId="3" fontId="7" fillId="5" borderId="24" xfId="3" applyNumberFormat="1" applyFont="1" applyFill="1" applyBorder="1" applyAlignment="1" applyProtection="1">
      <alignment horizontal="right"/>
      <protection locked="0"/>
    </xf>
    <xf numFmtId="3" fontId="7" fillId="4" borderId="27" xfId="3" applyNumberFormat="1" applyFont="1" applyFill="1" applyBorder="1" applyAlignment="1" applyProtection="1">
      <alignment horizontal="right"/>
    </xf>
    <xf numFmtId="3" fontId="7" fillId="0" borderId="8" xfId="3" applyNumberFormat="1" applyFont="1" applyFill="1" applyBorder="1" applyAlignment="1" applyProtection="1">
      <alignment horizontal="right"/>
    </xf>
    <xf numFmtId="3" fontId="7" fillId="6" borderId="24" xfId="3" applyNumberFormat="1" applyFont="1" applyFill="1" applyBorder="1" applyAlignment="1" applyProtection="1">
      <alignment horizontal="right"/>
    </xf>
    <xf numFmtId="3" fontId="7" fillId="4" borderId="8" xfId="3" applyNumberFormat="1" applyFont="1" applyFill="1" applyBorder="1" applyAlignment="1" applyProtection="1">
      <alignment horizontal="right"/>
    </xf>
    <xf numFmtId="3" fontId="7" fillId="5" borderId="8" xfId="3" applyNumberFormat="1" applyFont="1" applyFill="1" applyBorder="1" applyAlignment="1" applyProtection="1">
      <alignment horizontal="right"/>
      <protection locked="0"/>
    </xf>
    <xf numFmtId="0" fontId="2" fillId="3" borderId="29" xfId="1" applyFont="1" applyFill="1" applyBorder="1"/>
    <xf numFmtId="0" fontId="7" fillId="0" borderId="1" xfId="2" applyFont="1" applyBorder="1" applyAlignment="1">
      <alignment horizontal="left" vertical="center"/>
    </xf>
    <xf numFmtId="3" fontId="3" fillId="0" borderId="8" xfId="3" applyNumberFormat="1" applyFont="1" applyFill="1" applyBorder="1" applyAlignment="1" applyProtection="1">
      <alignment horizontal="right"/>
    </xf>
    <xf numFmtId="0" fontId="1" fillId="0" borderId="0" xfId="1"/>
    <xf numFmtId="0" fontId="6" fillId="0" borderId="0" xfId="2" applyFont="1"/>
    <xf numFmtId="0" fontId="7" fillId="0" borderId="0" xfId="2" applyFont="1"/>
    <xf numFmtId="0" fontId="7" fillId="0" borderId="32" xfId="2" applyFont="1" applyBorder="1"/>
    <xf numFmtId="3" fontId="7" fillId="2" borderId="24" xfId="3" applyNumberFormat="1" applyFont="1" applyFill="1" applyBorder="1" applyAlignment="1" applyProtection="1">
      <alignment horizontal="right"/>
    </xf>
    <xf numFmtId="0" fontId="7" fillId="0" borderId="33" xfId="2" applyFont="1" applyBorder="1"/>
    <xf numFmtId="3" fontId="7" fillId="2" borderId="20" xfId="3" applyNumberFormat="1" applyFont="1" applyFill="1" applyBorder="1" applyAlignment="1" applyProtection="1">
      <alignment horizontal="right"/>
    </xf>
    <xf numFmtId="0" fontId="7" fillId="0" borderId="34" xfId="2" applyFont="1" applyBorder="1"/>
    <xf numFmtId="3" fontId="7" fillId="2" borderId="27" xfId="3" applyNumberFormat="1" applyFont="1" applyFill="1" applyBorder="1" applyAlignment="1" applyProtection="1">
      <alignment horizontal="right"/>
    </xf>
    <xf numFmtId="0" fontId="3" fillId="0" borderId="35" xfId="2" applyFont="1" applyBorder="1" applyAlignment="1">
      <alignment horizontal="center"/>
    </xf>
    <xf numFmtId="0" fontId="3" fillId="0" borderId="0" xfId="2" applyFont="1" applyAlignment="1">
      <alignment horizontal="center"/>
    </xf>
    <xf numFmtId="3" fontId="3" fillId="0" borderId="0" xfId="3" applyNumberFormat="1" applyFont="1" applyFill="1" applyBorder="1" applyAlignment="1" applyProtection="1">
      <alignment horizontal="right"/>
    </xf>
    <xf numFmtId="0" fontId="6" fillId="0" borderId="0" xfId="2" applyFont="1" applyAlignment="1">
      <alignment horizontal="left"/>
    </xf>
    <xf numFmtId="0" fontId="7" fillId="2" borderId="0" xfId="1" applyFont="1" applyFill="1"/>
    <xf numFmtId="0" fontId="3" fillId="0" borderId="35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35" xfId="2" applyFont="1" applyBorder="1" applyAlignment="1">
      <alignment vertical="center" wrapText="1"/>
    </xf>
    <xf numFmtId="3" fontId="3" fillId="0" borderId="9" xfId="3" applyNumberFormat="1" applyFont="1" applyFill="1" applyBorder="1" applyAlignment="1" applyProtection="1"/>
    <xf numFmtId="3" fontId="3" fillId="0" borderId="31" xfId="3" applyNumberFormat="1" applyFont="1" applyFill="1" applyBorder="1" applyAlignment="1" applyProtection="1"/>
    <xf numFmtId="0" fontId="11" fillId="2" borderId="36" xfId="1" applyFont="1" applyFill="1" applyBorder="1"/>
    <xf numFmtId="0" fontId="7" fillId="0" borderId="32" xfId="2" applyFont="1" applyBorder="1" applyAlignment="1">
      <alignment vertical="center" wrapText="1"/>
    </xf>
    <xf numFmtId="3" fontId="3" fillId="7" borderId="24" xfId="3" applyNumberFormat="1" applyFont="1" applyFill="1" applyBorder="1" applyAlignment="1" applyProtection="1">
      <alignment horizontal="right"/>
    </xf>
    <xf numFmtId="3" fontId="7" fillId="5" borderId="39" xfId="3" applyNumberFormat="1" applyFont="1" applyFill="1" applyBorder="1" applyAlignment="1" applyProtection="1">
      <protection locked="0"/>
    </xf>
    <xf numFmtId="3" fontId="7" fillId="5" borderId="29" xfId="3" applyNumberFormat="1" applyFont="1" applyFill="1" applyBorder="1" applyAlignment="1" applyProtection="1">
      <protection locked="0"/>
    </xf>
    <xf numFmtId="0" fontId="7" fillId="0" borderId="34" xfId="2" applyFont="1" applyBorder="1" applyAlignment="1">
      <alignment vertical="center" wrapText="1"/>
    </xf>
    <xf numFmtId="3" fontId="7" fillId="5" borderId="40" xfId="3" applyNumberFormat="1" applyFont="1" applyFill="1" applyBorder="1" applyAlignment="1" applyProtection="1">
      <protection locked="0"/>
    </xf>
    <xf numFmtId="3" fontId="7" fillId="5" borderId="23" xfId="3" applyNumberFormat="1" applyFont="1" applyFill="1" applyBorder="1" applyAlignment="1" applyProtection="1">
      <protection locked="0"/>
    </xf>
    <xf numFmtId="0" fontId="7" fillId="0" borderId="32" xfId="6" applyFont="1" applyBorder="1" applyAlignment="1">
      <alignment vertical="center" wrapText="1"/>
    </xf>
    <xf numFmtId="3" fontId="7" fillId="0" borderId="17" xfId="3" applyNumberFormat="1" applyFont="1" applyFill="1" applyBorder="1" applyAlignment="1" applyProtection="1">
      <alignment horizontal="right"/>
    </xf>
    <xf numFmtId="3" fontId="7" fillId="0" borderId="19" xfId="3" applyNumberFormat="1" applyFont="1" applyFill="1" applyBorder="1" applyAlignment="1" applyProtection="1">
      <alignment horizontal="right"/>
    </xf>
    <xf numFmtId="0" fontId="7" fillId="0" borderId="33" xfId="6" applyFont="1" applyBorder="1" applyAlignment="1">
      <alignment vertical="center" wrapText="1"/>
    </xf>
    <xf numFmtId="3" fontId="3" fillId="7" borderId="20" xfId="3" applyNumberFormat="1" applyFont="1" applyFill="1" applyBorder="1" applyAlignment="1" applyProtection="1">
      <alignment horizontal="right"/>
    </xf>
    <xf numFmtId="0" fontId="7" fillId="0" borderId="33" xfId="6" applyFont="1" applyBorder="1" applyAlignment="1">
      <alignment horizontal="left" vertical="center" wrapText="1"/>
    </xf>
    <xf numFmtId="0" fontId="7" fillId="0" borderId="27" xfId="6" applyFont="1" applyBorder="1" applyAlignment="1">
      <alignment vertical="center" wrapText="1"/>
    </xf>
    <xf numFmtId="3" fontId="3" fillId="7" borderId="27" xfId="3" applyNumberFormat="1" applyFont="1" applyFill="1" applyBorder="1" applyAlignment="1" applyProtection="1">
      <alignment horizontal="right"/>
    </xf>
    <xf numFmtId="3" fontId="7" fillId="0" borderId="40" xfId="3" applyNumberFormat="1" applyFont="1" applyFill="1" applyBorder="1" applyAlignment="1" applyProtection="1">
      <alignment horizontal="right"/>
    </xf>
    <xf numFmtId="3" fontId="7" fillId="0" borderId="23" xfId="3" applyNumberFormat="1" applyFont="1" applyFill="1" applyBorder="1" applyAlignment="1" applyProtection="1">
      <alignment horizontal="right"/>
    </xf>
    <xf numFmtId="0" fontId="6" fillId="0" borderId="0" xfId="4" quotePrefix="1" applyFont="1" applyAlignment="1">
      <alignment horizontal="left"/>
    </xf>
    <xf numFmtId="0" fontId="7" fillId="0" borderId="12" xfId="4" applyFont="1" applyBorder="1" applyAlignment="1">
      <alignment vertical="center" wrapText="1"/>
    </xf>
    <xf numFmtId="0" fontId="7" fillId="0" borderId="41" xfId="7" applyFont="1" applyBorder="1" applyAlignment="1">
      <alignment horizontal="center" vertical="center" wrapText="1"/>
    </xf>
    <xf numFmtId="0" fontId="7" fillId="0" borderId="43" xfId="7" applyFont="1" applyBorder="1" applyAlignment="1">
      <alignment horizontal="center" vertical="center" wrapText="1"/>
    </xf>
    <xf numFmtId="0" fontId="7" fillId="0" borderId="44" xfId="2" applyFont="1" applyBorder="1" applyAlignment="1">
      <alignment horizontal="center" vertical="center" wrapText="1"/>
    </xf>
    <xf numFmtId="0" fontId="7" fillId="0" borderId="45" xfId="2" applyFont="1" applyBorder="1" applyAlignment="1">
      <alignment horizontal="center" vertical="center" wrapText="1"/>
    </xf>
    <xf numFmtId="3" fontId="3" fillId="0" borderId="20" xfId="3" applyNumberFormat="1" applyFont="1" applyFill="1" applyBorder="1" applyAlignment="1" applyProtection="1">
      <alignment horizontal="right"/>
    </xf>
    <xf numFmtId="3" fontId="7" fillId="5" borderId="37" xfId="8" applyNumberFormat="1" applyFont="1" applyFill="1" applyBorder="1" applyAlignment="1" applyProtection="1">
      <protection locked="0"/>
    </xf>
    <xf numFmtId="3" fontId="7" fillId="5" borderId="46" xfId="8" applyNumberFormat="1" applyFont="1" applyFill="1" applyBorder="1" applyAlignment="1" applyProtection="1">
      <protection locked="0"/>
    </xf>
    <xf numFmtId="3" fontId="7" fillId="5" borderId="38" xfId="8" applyNumberFormat="1" applyFont="1" applyFill="1" applyBorder="1" applyAlignment="1" applyProtection="1">
      <protection locked="0"/>
    </xf>
    <xf numFmtId="0" fontId="7" fillId="0" borderId="33" xfId="9" applyFont="1" applyBorder="1" applyAlignment="1">
      <alignment vertical="center" wrapText="1"/>
    </xf>
    <xf numFmtId="3" fontId="7" fillId="5" borderId="21" xfId="8" applyNumberFormat="1" applyFont="1" applyFill="1" applyBorder="1" applyAlignment="1" applyProtection="1">
      <protection locked="0"/>
    </xf>
    <xf numFmtId="3" fontId="7" fillId="5" borderId="47" xfId="8" applyNumberFormat="1" applyFont="1" applyFill="1" applyBorder="1" applyAlignment="1" applyProtection="1">
      <protection locked="0"/>
    </xf>
    <xf numFmtId="3" fontId="7" fillId="5" borderId="48" xfId="8" applyNumberFormat="1" applyFont="1" applyFill="1" applyBorder="1" applyAlignment="1" applyProtection="1">
      <protection locked="0"/>
    </xf>
    <xf numFmtId="0" fontId="7" fillId="0" borderId="34" xfId="9" applyFont="1" applyBorder="1" applyAlignment="1">
      <alignment vertical="center" wrapText="1"/>
    </xf>
    <xf numFmtId="3" fontId="3" fillId="0" borderId="27" xfId="3" applyNumberFormat="1" applyFont="1" applyFill="1" applyBorder="1" applyAlignment="1" applyProtection="1">
      <alignment horizontal="right"/>
    </xf>
    <xf numFmtId="3" fontId="7" fillId="5" borderId="40" xfId="8" applyNumberFormat="1" applyFont="1" applyFill="1" applyBorder="1" applyAlignment="1" applyProtection="1">
      <protection locked="0"/>
    </xf>
    <xf numFmtId="3" fontId="7" fillId="5" borderId="49" xfId="8" applyNumberFormat="1" applyFont="1" applyFill="1" applyBorder="1" applyAlignment="1" applyProtection="1">
      <protection locked="0"/>
    </xf>
    <xf numFmtId="3" fontId="7" fillId="6" borderId="49" xfId="8" applyNumberFormat="1" applyFont="1" applyFill="1" applyBorder="1" applyAlignment="1" applyProtection="1"/>
    <xf numFmtId="3" fontId="7" fillId="4" borderId="49" xfId="8" applyNumberFormat="1" applyFont="1" applyFill="1" applyBorder="1" applyAlignment="1" applyProtection="1"/>
    <xf numFmtId="3" fontId="7" fillId="4" borderId="50" xfId="8" applyNumberFormat="1" applyFont="1" applyFill="1" applyBorder="1" applyAlignment="1" applyProtection="1"/>
    <xf numFmtId="0" fontId="6" fillId="0" borderId="0" xfId="4" applyFont="1" applyAlignment="1">
      <alignment horizontal="left"/>
    </xf>
    <xf numFmtId="165" fontId="2" fillId="0" borderId="0" xfId="8" applyFont="1" applyFill="1" applyBorder="1" applyAlignment="1" applyProtection="1">
      <protection locked="0"/>
    </xf>
    <xf numFmtId="0" fontId="7" fillId="0" borderId="12" xfId="10" applyFont="1" applyBorder="1" applyAlignment="1" applyProtection="1">
      <alignment horizontal="center" vertical="center" wrapText="1"/>
    </xf>
    <xf numFmtId="0" fontId="7" fillId="0" borderId="11" xfId="10" applyFont="1" applyBorder="1" applyAlignment="1" applyProtection="1">
      <alignment horizontal="center" vertical="center" wrapText="1"/>
    </xf>
    <xf numFmtId="0" fontId="7" fillId="0" borderId="5" xfId="10" applyFont="1" applyBorder="1" applyAlignment="1" applyProtection="1">
      <alignment horizontal="center" vertical="center" wrapText="1"/>
    </xf>
    <xf numFmtId="3" fontId="7" fillId="5" borderId="30" xfId="11" applyNumberFormat="1" applyFont="1" applyFill="1" applyBorder="1">
      <protection locked="0"/>
    </xf>
    <xf numFmtId="3" fontId="7" fillId="5" borderId="29" xfId="11" applyNumberFormat="1" applyFont="1" applyFill="1" applyBorder="1">
      <protection locked="0"/>
    </xf>
    <xf numFmtId="0" fontId="7" fillId="0" borderId="20" xfId="10" applyFont="1" applyBorder="1" applyAlignment="1" applyProtection="1">
      <alignment horizontal="center" vertical="center" wrapText="1"/>
    </xf>
    <xf numFmtId="3" fontId="7" fillId="5" borderId="20" xfId="11" applyNumberFormat="1" applyFont="1" applyFill="1" applyBorder="1">
      <protection locked="0"/>
    </xf>
    <xf numFmtId="3" fontId="7" fillId="5" borderId="19" xfId="11" applyNumberFormat="1" applyFont="1" applyFill="1" applyBorder="1">
      <protection locked="0"/>
    </xf>
    <xf numFmtId="0" fontId="7" fillId="0" borderId="8" xfId="10" applyFont="1" applyBorder="1" applyAlignment="1" applyProtection="1">
      <alignment horizontal="center" vertical="center" wrapText="1"/>
    </xf>
    <xf numFmtId="3" fontId="7" fillId="5" borderId="27" xfId="11" applyNumberFormat="1" applyFont="1" applyFill="1" applyBorder="1">
      <protection locked="0"/>
    </xf>
    <xf numFmtId="3" fontId="7" fillId="5" borderId="23" xfId="11" applyNumberFormat="1" applyFont="1" applyFill="1" applyBorder="1">
      <protection locked="0"/>
    </xf>
    <xf numFmtId="0" fontId="6" fillId="0" borderId="0" xfId="1" applyFont="1"/>
    <xf numFmtId="0" fontId="7" fillId="0" borderId="37" xfId="10" applyFont="1" applyBorder="1" applyAlignment="1" applyProtection="1">
      <alignment horizontal="center" vertical="center" wrapText="1"/>
    </xf>
    <xf numFmtId="0" fontId="7" fillId="0" borderId="46" xfId="10" applyFont="1" applyBorder="1" applyAlignment="1" applyProtection="1">
      <alignment horizontal="center" vertical="center" wrapText="1"/>
    </xf>
    <xf numFmtId="0" fontId="7" fillId="0" borderId="52" xfId="10" applyFont="1" applyBorder="1" applyAlignment="1" applyProtection="1">
      <alignment horizontal="center" vertical="center" wrapText="1"/>
    </xf>
    <xf numFmtId="0" fontId="8" fillId="2" borderId="0" xfId="1" applyFont="1" applyFill="1" applyAlignment="1">
      <alignment horizontal="center" vertical="center"/>
    </xf>
    <xf numFmtId="0" fontId="7" fillId="0" borderId="12" xfId="1" applyFont="1" applyBorder="1" applyAlignment="1">
      <alignment vertical="center" wrapText="1"/>
    </xf>
    <xf numFmtId="0" fontId="3" fillId="2" borderId="12" xfId="1" applyFont="1" applyFill="1" applyBorder="1" applyAlignment="1">
      <alignment horizontal="right" vertical="center"/>
    </xf>
    <xf numFmtId="0" fontId="7" fillId="9" borderId="9" xfId="1" applyFont="1" applyFill="1" applyBorder="1" applyAlignment="1" applyProtection="1">
      <alignment horizontal="right" vertical="center"/>
      <protection locked="0"/>
    </xf>
    <xf numFmtId="0" fontId="7" fillId="9" borderId="44" xfId="1" applyFont="1" applyFill="1" applyBorder="1" applyAlignment="1" applyProtection="1">
      <alignment horizontal="right" vertical="center"/>
      <protection locked="0"/>
    </xf>
    <xf numFmtId="0" fontId="7" fillId="9" borderId="51" xfId="1" applyFont="1" applyFill="1" applyBorder="1" applyAlignment="1" applyProtection="1">
      <alignment horizontal="right" vertical="center"/>
      <protection locked="0"/>
    </xf>
    <xf numFmtId="0" fontId="7" fillId="9" borderId="11" xfId="1" applyFont="1" applyFill="1" applyBorder="1" applyAlignment="1" applyProtection="1">
      <alignment horizontal="right" vertical="center"/>
      <protection locked="0"/>
    </xf>
    <xf numFmtId="0" fontId="5" fillId="0" borderId="0" xfId="2" applyFont="1" applyAlignment="1">
      <alignment horizontal="center" vertical="center" wrapText="1"/>
    </xf>
    <xf numFmtId="0" fontId="6" fillId="0" borderId="1" xfId="2" applyFont="1" applyBorder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7" fillId="0" borderId="18" xfId="2" applyFont="1" applyBorder="1" applyAlignment="1">
      <alignment horizontal="left" vertical="center" wrapText="1"/>
    </xf>
    <xf numFmtId="0" fontId="7" fillId="0" borderId="19" xfId="2" applyFont="1" applyBorder="1" applyAlignment="1">
      <alignment horizontal="left" vertical="center" wrapText="1"/>
    </xf>
    <xf numFmtId="0" fontId="7" fillId="0" borderId="10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14" xfId="2" applyFont="1" applyBorder="1" applyAlignment="1">
      <alignment horizontal="left"/>
    </xf>
    <xf numFmtId="0" fontId="7" fillId="0" borderId="15" xfId="2" applyFont="1" applyBorder="1" applyAlignment="1">
      <alignment horizontal="left"/>
    </xf>
    <xf numFmtId="0" fontId="7" fillId="0" borderId="18" xfId="2" applyFont="1" applyBorder="1" applyAlignment="1">
      <alignment horizontal="left"/>
    </xf>
    <xf numFmtId="0" fontId="7" fillId="0" borderId="19" xfId="2" applyFont="1" applyBorder="1" applyAlignment="1">
      <alignment horizontal="left"/>
    </xf>
    <xf numFmtId="0" fontId="7" fillId="0" borderId="22" xfId="2" applyFont="1" applyBorder="1" applyAlignment="1">
      <alignment horizontal="left"/>
    </xf>
    <xf numFmtId="0" fontId="7" fillId="0" borderId="23" xfId="2" applyFont="1" applyBorder="1" applyAlignment="1">
      <alignment horizontal="left"/>
    </xf>
    <xf numFmtId="0" fontId="3" fillId="0" borderId="25" xfId="2" applyFont="1" applyBorder="1" applyAlignment="1">
      <alignment horizontal="left" vertical="center" wrapText="1"/>
    </xf>
    <xf numFmtId="0" fontId="3" fillId="0" borderId="15" xfId="2" applyFont="1" applyBorder="1" applyAlignment="1">
      <alignment horizontal="left" vertical="center" wrapText="1"/>
    </xf>
    <xf numFmtId="0" fontId="3" fillId="0" borderId="26" xfId="4" applyFont="1" applyBorder="1" applyAlignment="1">
      <alignment horizontal="left"/>
    </xf>
    <xf numFmtId="0" fontId="3" fillId="0" borderId="19" xfId="4" applyFont="1" applyBorder="1" applyAlignment="1">
      <alignment horizontal="left"/>
    </xf>
    <xf numFmtId="0" fontId="3" fillId="0" borderId="28" xfId="4" applyFont="1" applyBorder="1" applyAlignment="1">
      <alignment horizontal="left"/>
    </xf>
    <xf numFmtId="0" fontId="3" fillId="0" borderId="23" xfId="4" applyFont="1" applyBorder="1" applyAlignment="1">
      <alignment horizontal="left"/>
    </xf>
    <xf numFmtId="0" fontId="7" fillId="0" borderId="35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3" fillId="0" borderId="4" xfId="4" applyFont="1" applyBorder="1" applyAlignment="1">
      <alignment horizontal="center" vertical="center"/>
    </xf>
    <xf numFmtId="0" fontId="3" fillId="0" borderId="7" xfId="4" applyFont="1" applyBorder="1" applyAlignment="1">
      <alignment horizontal="center" vertical="center"/>
    </xf>
    <xf numFmtId="0" fontId="7" fillId="0" borderId="4" xfId="4" applyFont="1" applyBorder="1" applyAlignment="1">
      <alignment horizontal="left" vertical="center" wrapText="1"/>
    </xf>
    <xf numFmtId="0" fontId="7" fillId="0" borderId="7" xfId="4" applyFont="1" applyBorder="1" applyAlignment="1">
      <alignment horizontal="left" vertical="center" wrapText="1"/>
    </xf>
    <xf numFmtId="0" fontId="3" fillId="0" borderId="31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10" fillId="0" borderId="8" xfId="5" applyFont="1" applyBorder="1" applyAlignment="1">
      <alignment horizontal="center" vertical="center" wrapText="1"/>
    </xf>
    <xf numFmtId="0" fontId="7" fillId="0" borderId="30" xfId="2" applyFont="1" applyBorder="1" applyAlignment="1">
      <alignment horizontal="center" vertical="center"/>
    </xf>
    <xf numFmtId="0" fontId="7" fillId="0" borderId="29" xfId="4" applyFont="1" applyBorder="1" applyAlignment="1">
      <alignment horizontal="left" vertical="center" wrapText="1"/>
    </xf>
    <xf numFmtId="0" fontId="7" fillId="0" borderId="5" xfId="6" applyFont="1" applyBorder="1" applyAlignment="1">
      <alignment horizontal="center" vertical="center" wrapText="1"/>
    </xf>
    <xf numFmtId="0" fontId="7" fillId="0" borderId="8" xfId="6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14" fillId="0" borderId="35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51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7" fillId="0" borderId="41" xfId="2" applyFont="1" applyBorder="1" applyAlignment="1">
      <alignment horizontal="center" vertical="center"/>
    </xf>
    <xf numFmtId="0" fontId="7" fillId="0" borderId="42" xfId="2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 wrapText="1"/>
    </xf>
    <xf numFmtId="0" fontId="7" fillId="0" borderId="8" xfId="4" applyFont="1" applyBorder="1" applyAlignment="1">
      <alignment horizontal="center" vertical="center" wrapText="1"/>
    </xf>
    <xf numFmtId="0" fontId="7" fillId="0" borderId="4" xfId="4" applyFont="1" applyBorder="1" applyAlignment="1">
      <alignment horizontal="center" vertical="center" wrapText="1"/>
    </xf>
    <xf numFmtId="0" fontId="7" fillId="0" borderId="7" xfId="4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2" xfId="4" quotePrefix="1" applyFont="1" applyBorder="1" applyAlignment="1">
      <alignment horizontal="center" vertical="center" wrapText="1"/>
    </xf>
    <xf numFmtId="0" fontId="3" fillId="0" borderId="35" xfId="10" applyFont="1" applyBorder="1" applyAlignment="1" applyProtection="1">
      <alignment horizontal="center" vertical="center"/>
    </xf>
    <xf numFmtId="0" fontId="3" fillId="0" borderId="11" xfId="10" applyFont="1" applyBorder="1" applyAlignment="1" applyProtection="1">
      <alignment horizontal="center" vertical="center"/>
    </xf>
    <xf numFmtId="0" fontId="7" fillId="0" borderId="5" xfId="5" applyFont="1" applyBorder="1" applyAlignment="1">
      <alignment horizontal="center" vertical="center" wrapText="1"/>
    </xf>
    <xf numFmtId="0" fontId="7" fillId="0" borderId="30" xfId="5" applyFont="1" applyBorder="1" applyAlignment="1">
      <alignment horizontal="center" vertical="center" wrapText="1"/>
    </xf>
    <xf numFmtId="0" fontId="7" fillId="0" borderId="8" xfId="5" applyFont="1" applyBorder="1" applyAlignment="1">
      <alignment horizontal="center" vertical="center" wrapText="1"/>
    </xf>
  </cellXfs>
  <cellStyles count="12">
    <cellStyle name="Escribir_SBM-09V1.1" xfId="11" xr:uid="{D4173E4B-86B5-49CD-8650-E68A694F5DC7}"/>
    <cellStyle name="Millares [0] 2 2 2" xfId="8" xr:uid="{E5B2A8AE-C774-4E5F-A85F-81B6EFA0EB40}"/>
    <cellStyle name="Millares 2" xfId="3" xr:uid="{E308AF48-E3E4-4F3E-83D4-BA5488588374}"/>
    <cellStyle name="Normal" xfId="0" builtinId="0"/>
    <cellStyle name="Normal 2" xfId="1" xr:uid="{D6CCC697-E903-491C-9CAC-9CAD7856700E}"/>
    <cellStyle name="Normal_REM 02-2002" xfId="7" xr:uid="{13BDE507-4AA6-4F9B-AAC0-9B301F97D086}"/>
    <cellStyle name="Normal_REM 08-2002" xfId="10" xr:uid="{57B75350-FD2C-478B-8BFB-0ECC619C7ADC}"/>
    <cellStyle name="Normal_REM 17-2002" xfId="4" xr:uid="{D3A4DF33-9860-4CAB-B8C0-A551D055C5E9}"/>
    <cellStyle name="Normal_REM 18-2002" xfId="2" xr:uid="{4927C360-C332-4CDB-837E-88262AE9CCE8}"/>
    <cellStyle name="Normal_REM 18A-2002" xfId="6" xr:uid="{80C9DCC8-C015-48C4-9343-2A21E33694E6}"/>
    <cellStyle name="Normal_REM18A-18" xfId="9" xr:uid="{EF1D0215-6775-4593-B57A-81DE136CF513}"/>
    <cellStyle name="Normal_SBM-09V1.1" xfId="5" xr:uid="{7B21BDA9-AEB2-4F01-AD2D-8B4C99A956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50B2-005B-46D1-AC47-2572A54561F2}">
  <sheetPr codeName="Hoja3"/>
  <dimension ref="A1:W97"/>
  <sheetViews>
    <sheetView showGridLines="0" tabSelected="1" workbookViewId="0">
      <selection activeCell="B3" sqref="B3"/>
    </sheetView>
  </sheetViews>
  <sheetFormatPr baseColWidth="10" defaultColWidth="11.42578125" defaultRowHeight="12.75" x14ac:dyDescent="0.2"/>
  <cols>
    <col min="1" max="1" width="17.28515625" style="1" customWidth="1"/>
    <col min="2" max="2" width="36.42578125" style="1" customWidth="1"/>
    <col min="3" max="3" width="45.140625" style="1" customWidth="1"/>
    <col min="4" max="4" width="22.5703125" style="1" customWidth="1"/>
    <col min="5" max="5" width="17.7109375" style="1" customWidth="1"/>
    <col min="6" max="6" width="17.5703125" style="1" customWidth="1"/>
    <col min="7" max="7" width="18.28515625" style="1" customWidth="1"/>
    <col min="8" max="8" width="12" style="1" customWidth="1"/>
    <col min="9" max="9" width="13.7109375" style="1" customWidth="1"/>
    <col min="10" max="16384" width="11.42578125" style="1"/>
  </cols>
  <sheetData>
    <row r="1" spans="1:7" x14ac:dyDescent="0.2">
      <c r="B1" s="2" t="s">
        <v>0</v>
      </c>
    </row>
    <row r="2" spans="1:7" x14ac:dyDescent="0.2">
      <c r="B2" s="2" t="s">
        <v>135</v>
      </c>
    </row>
    <row r="3" spans="1:7" x14ac:dyDescent="0.2">
      <c r="B3" s="2" t="s">
        <v>136</v>
      </c>
    </row>
    <row r="4" spans="1:7" x14ac:dyDescent="0.2">
      <c r="B4" s="2" t="s">
        <v>137</v>
      </c>
    </row>
    <row r="5" spans="1:7" x14ac:dyDescent="0.2">
      <c r="B5" s="2" t="s">
        <v>138</v>
      </c>
    </row>
    <row r="8" spans="1:7" ht="29.25" customHeight="1" x14ac:dyDescent="0.2">
      <c r="B8" s="123" t="s">
        <v>1</v>
      </c>
      <c r="C8" s="123"/>
      <c r="D8" s="123"/>
      <c r="E8" s="123"/>
      <c r="F8" s="123"/>
      <c r="G8" s="123"/>
    </row>
    <row r="9" spans="1:7" s="3" customFormat="1" ht="28.5" customHeight="1" x14ac:dyDescent="0.25">
      <c r="B9" s="123"/>
      <c r="C9" s="123"/>
      <c r="D9" s="123"/>
      <c r="E9" s="123"/>
      <c r="F9" s="123"/>
      <c r="G9" s="123"/>
    </row>
    <row r="10" spans="1:7" ht="26.25" customHeight="1" x14ac:dyDescent="0.2">
      <c r="B10" s="124" t="s">
        <v>2</v>
      </c>
      <c r="C10" s="124"/>
      <c r="D10" s="124"/>
    </row>
    <row r="11" spans="1:7" ht="12.75" customHeight="1" x14ac:dyDescent="0.2">
      <c r="B11" s="125" t="s">
        <v>3</v>
      </c>
      <c r="C11" s="126"/>
      <c r="D11" s="127"/>
      <c r="E11" s="131" t="s">
        <v>4</v>
      </c>
      <c r="F11" s="131" t="s">
        <v>5</v>
      </c>
      <c r="G11" s="133" t="s">
        <v>6</v>
      </c>
    </row>
    <row r="12" spans="1:7" ht="21.75" customHeight="1" x14ac:dyDescent="0.2">
      <c r="B12" s="128"/>
      <c r="C12" s="129"/>
      <c r="D12" s="130"/>
      <c r="E12" s="132"/>
      <c r="F12" s="132" t="s">
        <v>7</v>
      </c>
      <c r="G12" s="134" t="s">
        <v>7</v>
      </c>
    </row>
    <row r="13" spans="1:7" ht="20.25" customHeight="1" x14ac:dyDescent="0.2">
      <c r="A13" s="4"/>
      <c r="B13" s="5" t="s">
        <v>8</v>
      </c>
      <c r="C13" s="137"/>
      <c r="D13" s="138"/>
      <c r="E13" s="6">
        <f>SUM(F13:G13)</f>
        <v>0</v>
      </c>
      <c r="F13" s="7">
        <f>SUM(F14:F16,F18:F19,F24:F25)</f>
        <v>0</v>
      </c>
      <c r="G13" s="7">
        <f>SUM(G14:G16,G18:G19,G24:G25)</f>
        <v>0</v>
      </c>
    </row>
    <row r="14" spans="1:7" ht="17.25" customHeight="1" x14ac:dyDescent="0.2">
      <c r="A14" s="8">
        <v>18010100</v>
      </c>
      <c r="B14" s="9" t="s">
        <v>9</v>
      </c>
      <c r="C14" s="139" t="s">
        <v>10</v>
      </c>
      <c r="D14" s="140"/>
      <c r="E14" s="10" t="s">
        <v>11</v>
      </c>
      <c r="F14" s="10" t="s">
        <v>12</v>
      </c>
      <c r="G14" s="10" t="s">
        <v>13</v>
      </c>
    </row>
    <row r="15" spans="1:7" ht="17.25" customHeight="1" x14ac:dyDescent="0.2">
      <c r="A15" s="8">
        <v>18010200</v>
      </c>
      <c r="B15" s="11" t="s">
        <v>14</v>
      </c>
      <c r="C15" s="141" t="s">
        <v>15</v>
      </c>
      <c r="D15" s="142"/>
      <c r="E15" s="10" t="s">
        <v>11</v>
      </c>
      <c r="F15" s="10" t="s">
        <v>12</v>
      </c>
      <c r="G15" s="10" t="s">
        <v>13</v>
      </c>
    </row>
    <row r="16" spans="1:7" ht="17.25" customHeight="1" x14ac:dyDescent="0.2">
      <c r="A16" s="8">
        <v>18090100</v>
      </c>
      <c r="B16" s="11" t="s">
        <v>16</v>
      </c>
      <c r="C16" s="141" t="s">
        <v>17</v>
      </c>
      <c r="D16" s="142"/>
      <c r="E16" s="10" t="s">
        <v>11</v>
      </c>
      <c r="F16" s="10" t="s">
        <v>12</v>
      </c>
      <c r="G16" s="10" t="s">
        <v>13</v>
      </c>
    </row>
    <row r="17" spans="1:7" ht="17.25" customHeight="1" x14ac:dyDescent="0.2">
      <c r="A17" s="12"/>
      <c r="B17" s="11" t="s">
        <v>18</v>
      </c>
      <c r="C17" s="141" t="s">
        <v>19</v>
      </c>
      <c r="D17" s="142"/>
      <c r="E17" s="13"/>
      <c r="F17" s="13"/>
      <c r="G17" s="13"/>
    </row>
    <row r="18" spans="1:7" ht="17.25" customHeight="1" x14ac:dyDescent="0.2">
      <c r="A18" s="8">
        <v>18010500</v>
      </c>
      <c r="B18" s="11" t="s">
        <v>20</v>
      </c>
      <c r="C18" s="141" t="s">
        <v>21</v>
      </c>
      <c r="D18" s="142"/>
      <c r="E18" s="10" t="s">
        <v>11</v>
      </c>
      <c r="F18" s="10" t="s">
        <v>12</v>
      </c>
      <c r="G18" s="10" t="s">
        <v>13</v>
      </c>
    </row>
    <row r="19" spans="1:7" ht="17.25" customHeight="1" x14ac:dyDescent="0.2">
      <c r="A19" s="8">
        <v>18010601</v>
      </c>
      <c r="B19" s="14" t="s">
        <v>22</v>
      </c>
      <c r="C19" s="141" t="s">
        <v>23</v>
      </c>
      <c r="D19" s="142"/>
      <c r="E19" s="10" t="s">
        <v>11</v>
      </c>
      <c r="F19" s="10" t="s">
        <v>12</v>
      </c>
      <c r="G19" s="10" t="s">
        <v>13</v>
      </c>
    </row>
    <row r="20" spans="1:7" ht="17.25" customHeight="1" x14ac:dyDescent="0.2">
      <c r="A20" s="12"/>
      <c r="B20" s="14"/>
      <c r="C20" s="141" t="s">
        <v>24</v>
      </c>
      <c r="D20" s="142"/>
      <c r="E20" s="13"/>
      <c r="F20" s="13"/>
      <c r="G20" s="13"/>
    </row>
    <row r="21" spans="1:7" ht="17.25" customHeight="1" x14ac:dyDescent="0.2">
      <c r="A21" s="12"/>
      <c r="B21" s="14"/>
      <c r="C21" s="141" t="s">
        <v>25</v>
      </c>
      <c r="D21" s="142"/>
      <c r="E21" s="13"/>
      <c r="F21" s="13"/>
      <c r="G21" s="13"/>
    </row>
    <row r="22" spans="1:7" ht="17.25" customHeight="1" x14ac:dyDescent="0.2">
      <c r="A22" s="12"/>
      <c r="B22" s="14"/>
      <c r="C22" s="141" t="s">
        <v>26</v>
      </c>
      <c r="D22" s="142"/>
      <c r="E22" s="13"/>
      <c r="F22" s="13"/>
      <c r="G22" s="13"/>
    </row>
    <row r="23" spans="1:7" ht="17.25" customHeight="1" x14ac:dyDescent="0.2">
      <c r="A23" s="12"/>
      <c r="B23" s="15" t="s">
        <v>27</v>
      </c>
      <c r="C23" s="135" t="s">
        <v>28</v>
      </c>
      <c r="D23" s="136"/>
      <c r="E23" s="13"/>
      <c r="F23" s="13"/>
      <c r="G23" s="13"/>
    </row>
    <row r="24" spans="1:7" ht="17.25" customHeight="1" x14ac:dyDescent="0.2">
      <c r="A24" s="8">
        <v>18010800</v>
      </c>
      <c r="B24" s="15" t="s">
        <v>29</v>
      </c>
      <c r="C24" s="135" t="s">
        <v>30</v>
      </c>
      <c r="D24" s="136"/>
      <c r="E24" s="10" t="s">
        <v>11</v>
      </c>
      <c r="F24" s="10" t="s">
        <v>12</v>
      </c>
      <c r="G24" s="10" t="s">
        <v>13</v>
      </c>
    </row>
    <row r="25" spans="1:7" ht="17.25" customHeight="1" x14ac:dyDescent="0.2">
      <c r="A25" s="8">
        <v>18010900</v>
      </c>
      <c r="B25" s="16" t="s">
        <v>31</v>
      </c>
      <c r="C25" s="143" t="s">
        <v>32</v>
      </c>
      <c r="D25" s="144"/>
      <c r="E25" s="10" t="s">
        <v>11</v>
      </c>
      <c r="F25" s="10" t="s">
        <v>12</v>
      </c>
      <c r="G25" s="10" t="s">
        <v>13</v>
      </c>
    </row>
    <row r="26" spans="1:7" ht="17.25" customHeight="1" x14ac:dyDescent="0.2">
      <c r="A26" s="12"/>
      <c r="B26" s="5" t="s">
        <v>33</v>
      </c>
      <c r="C26" s="137"/>
      <c r="D26" s="138"/>
      <c r="E26" s="7" t="e">
        <f>SUM(F26:G26)</f>
        <v>#VALUE!</v>
      </c>
      <c r="F26" s="7" t="e">
        <f>SUM(F27+F28+F44)</f>
        <v>#VALUE!</v>
      </c>
      <c r="G26" s="7" t="e">
        <f>SUM(G27+G28)</f>
        <v>#VALUE!</v>
      </c>
    </row>
    <row r="27" spans="1:7" ht="17.25" customHeight="1" x14ac:dyDescent="0.2">
      <c r="A27" s="8">
        <v>18011001</v>
      </c>
      <c r="B27" s="17" t="s">
        <v>34</v>
      </c>
      <c r="C27" s="145" t="s">
        <v>35</v>
      </c>
      <c r="D27" s="146"/>
      <c r="E27" s="18" t="s">
        <v>11</v>
      </c>
      <c r="F27" s="10" t="s">
        <v>12</v>
      </c>
      <c r="G27" s="10" t="s">
        <v>13</v>
      </c>
    </row>
    <row r="28" spans="1:7" ht="17.25" customHeight="1" x14ac:dyDescent="0.2">
      <c r="A28" s="8">
        <v>18011002</v>
      </c>
      <c r="B28" s="19"/>
      <c r="C28" s="147" t="s">
        <v>36</v>
      </c>
      <c r="D28" s="148"/>
      <c r="E28" s="18" t="s">
        <v>11</v>
      </c>
      <c r="F28" s="10" t="s">
        <v>12</v>
      </c>
      <c r="G28" s="10" t="s">
        <v>13</v>
      </c>
    </row>
    <row r="29" spans="1:7" ht="17.25" customHeight="1" x14ac:dyDescent="0.2">
      <c r="A29" s="8">
        <v>18400500</v>
      </c>
      <c r="B29" s="20"/>
      <c r="C29" s="149" t="s">
        <v>37</v>
      </c>
      <c r="D29" s="150"/>
      <c r="E29" s="21" t="s">
        <v>11</v>
      </c>
      <c r="F29" s="21" t="s">
        <v>12</v>
      </c>
      <c r="G29" s="21" t="s">
        <v>13</v>
      </c>
    </row>
    <row r="30" spans="1:7" ht="17.25" customHeight="1" x14ac:dyDescent="0.2">
      <c r="A30" s="22">
        <v>18700240</v>
      </c>
      <c r="B30" s="131"/>
      <c r="C30" s="161" t="s">
        <v>38</v>
      </c>
      <c r="D30" s="23" t="s">
        <v>39</v>
      </c>
      <c r="E30" s="10" t="s">
        <v>11</v>
      </c>
      <c r="F30" s="24" t="s">
        <v>12</v>
      </c>
      <c r="G30" s="25" t="s">
        <v>13</v>
      </c>
    </row>
    <row r="31" spans="1:7" ht="17.25" customHeight="1" x14ac:dyDescent="0.2">
      <c r="A31" s="22">
        <v>18700250</v>
      </c>
      <c r="B31" s="160"/>
      <c r="C31" s="156"/>
      <c r="D31" s="26" t="s">
        <v>40</v>
      </c>
      <c r="E31" s="21" t="s">
        <v>11</v>
      </c>
      <c r="F31" s="27" t="s">
        <v>12</v>
      </c>
      <c r="G31" s="28" t="s">
        <v>13</v>
      </c>
    </row>
    <row r="32" spans="1:7" ht="17.25" customHeight="1" x14ac:dyDescent="0.2">
      <c r="A32" s="22">
        <v>18700260</v>
      </c>
      <c r="B32" s="160"/>
      <c r="C32" s="155" t="s">
        <v>41</v>
      </c>
      <c r="D32" s="23" t="s">
        <v>39</v>
      </c>
      <c r="E32" s="29" t="s">
        <v>11</v>
      </c>
      <c r="F32" s="24" t="s">
        <v>12</v>
      </c>
      <c r="G32" s="30" t="s">
        <v>13</v>
      </c>
    </row>
    <row r="33" spans="1:7" ht="17.25" customHeight="1" x14ac:dyDescent="0.2">
      <c r="A33" s="22">
        <v>18700270</v>
      </c>
      <c r="B33" s="160"/>
      <c r="C33" s="156"/>
      <c r="D33" s="26" t="s">
        <v>40</v>
      </c>
      <c r="E33" s="21" t="s">
        <v>11</v>
      </c>
      <c r="F33" s="31" t="s">
        <v>12</v>
      </c>
      <c r="G33" s="28" t="s">
        <v>13</v>
      </c>
    </row>
    <row r="34" spans="1:7" ht="17.25" customHeight="1" x14ac:dyDescent="0.2">
      <c r="A34" s="22">
        <v>18700280</v>
      </c>
      <c r="B34" s="160"/>
      <c r="C34" s="155" t="s">
        <v>42</v>
      </c>
      <c r="D34" s="23" t="s">
        <v>39</v>
      </c>
      <c r="E34" s="29" t="s">
        <v>11</v>
      </c>
      <c r="F34" s="24" t="s">
        <v>12</v>
      </c>
      <c r="G34" s="30" t="s">
        <v>13</v>
      </c>
    </row>
    <row r="35" spans="1:7" ht="17.25" customHeight="1" x14ac:dyDescent="0.2">
      <c r="A35" s="22">
        <v>18700290</v>
      </c>
      <c r="B35" s="160"/>
      <c r="C35" s="156"/>
      <c r="D35" s="26" t="s">
        <v>40</v>
      </c>
      <c r="E35" s="21" t="s">
        <v>11</v>
      </c>
      <c r="F35" s="31" t="s">
        <v>12</v>
      </c>
      <c r="G35" s="28" t="s">
        <v>13</v>
      </c>
    </row>
    <row r="36" spans="1:7" ht="17.25" customHeight="1" x14ac:dyDescent="0.2">
      <c r="A36" s="22">
        <v>18700300</v>
      </c>
      <c r="B36" s="160"/>
      <c r="C36" s="155" t="s">
        <v>43</v>
      </c>
      <c r="D36" s="23" t="s">
        <v>39</v>
      </c>
      <c r="E36" s="29" t="s">
        <v>11</v>
      </c>
      <c r="F36" s="24" t="s">
        <v>12</v>
      </c>
      <c r="G36" s="30" t="s">
        <v>13</v>
      </c>
    </row>
    <row r="37" spans="1:7" ht="17.25" customHeight="1" x14ac:dyDescent="0.2">
      <c r="A37" s="22">
        <v>18700310</v>
      </c>
      <c r="B37" s="160"/>
      <c r="C37" s="156"/>
      <c r="D37" s="26" t="s">
        <v>40</v>
      </c>
      <c r="E37" s="21" t="s">
        <v>11</v>
      </c>
      <c r="F37" s="31" t="s">
        <v>12</v>
      </c>
      <c r="G37" s="28" t="s">
        <v>13</v>
      </c>
    </row>
    <row r="38" spans="1:7" ht="17.25" customHeight="1" x14ac:dyDescent="0.2">
      <c r="A38" s="4"/>
      <c r="B38" s="160"/>
      <c r="C38" s="153" t="s">
        <v>44</v>
      </c>
      <c r="D38" s="23" t="s">
        <v>39</v>
      </c>
      <c r="E38" s="29" t="e">
        <f>SUM(E30+E32+E34+E36)</f>
        <v>#VALUE!</v>
      </c>
      <c r="F38" s="24"/>
      <c r="G38" s="24"/>
    </row>
    <row r="39" spans="1:7" ht="17.25" customHeight="1" x14ac:dyDescent="0.2">
      <c r="A39" s="4"/>
      <c r="B39" s="160"/>
      <c r="C39" s="154"/>
      <c r="D39" s="26" t="s">
        <v>40</v>
      </c>
      <c r="E39" s="21" t="e">
        <f>SUM(E31+E33+E35+E37)</f>
        <v>#VALUE!</v>
      </c>
      <c r="F39" s="31"/>
      <c r="G39" s="31"/>
    </row>
    <row r="40" spans="1:7" ht="17.25" customHeight="1" x14ac:dyDescent="0.2">
      <c r="A40" s="22">
        <v>18700320</v>
      </c>
      <c r="B40" s="160"/>
      <c r="C40" s="155" t="s">
        <v>45</v>
      </c>
      <c r="D40" s="23" t="s">
        <v>39</v>
      </c>
      <c r="E40" s="29" t="s">
        <v>11</v>
      </c>
      <c r="F40" s="24" t="s">
        <v>12</v>
      </c>
      <c r="G40" s="30" t="s">
        <v>13</v>
      </c>
    </row>
    <row r="41" spans="1:7" ht="17.25" customHeight="1" x14ac:dyDescent="0.2">
      <c r="A41" s="22">
        <v>18700330</v>
      </c>
      <c r="B41" s="160"/>
      <c r="C41" s="156"/>
      <c r="D41" s="26" t="s">
        <v>40</v>
      </c>
      <c r="E41" s="32" t="s">
        <v>11</v>
      </c>
      <c r="F41" s="31" t="s">
        <v>12</v>
      </c>
      <c r="G41" s="28" t="s">
        <v>13</v>
      </c>
    </row>
    <row r="42" spans="1:7" ht="17.25" customHeight="1" x14ac:dyDescent="0.2">
      <c r="A42" s="22">
        <v>18700340</v>
      </c>
      <c r="B42" s="160"/>
      <c r="C42" s="155" t="s">
        <v>46</v>
      </c>
      <c r="D42" s="23" t="s">
        <v>39</v>
      </c>
      <c r="E42" s="29" t="s">
        <v>11</v>
      </c>
      <c r="F42" s="33" t="s">
        <v>12</v>
      </c>
      <c r="G42" s="30" t="s">
        <v>13</v>
      </c>
    </row>
    <row r="43" spans="1:7" ht="17.25" customHeight="1" x14ac:dyDescent="0.2">
      <c r="A43" s="22">
        <v>18700350</v>
      </c>
      <c r="B43" s="132"/>
      <c r="C43" s="156"/>
      <c r="D43" s="26" t="s">
        <v>40</v>
      </c>
      <c r="E43" s="32" t="s">
        <v>11</v>
      </c>
      <c r="F43" s="34" t="s">
        <v>12</v>
      </c>
      <c r="G43" s="35" t="s">
        <v>13</v>
      </c>
    </row>
    <row r="44" spans="1:7" ht="20.25" customHeight="1" x14ac:dyDescent="0.2">
      <c r="A44" s="36"/>
      <c r="B44" s="37"/>
      <c r="C44" s="157" t="s">
        <v>47</v>
      </c>
      <c r="D44" s="158"/>
      <c r="E44" s="38" t="e">
        <f>SUM(E38:E43)</f>
        <v>#VALUE!</v>
      </c>
      <c r="F44" s="34"/>
      <c r="G44" s="34"/>
    </row>
    <row r="45" spans="1:7" ht="19.5" customHeight="1" x14ac:dyDescent="0.2">
      <c r="A45" s="39"/>
    </row>
    <row r="46" spans="1:7" x14ac:dyDescent="0.2">
      <c r="A46" s="39"/>
      <c r="B46" s="40" t="s">
        <v>48</v>
      </c>
      <c r="C46" s="41"/>
    </row>
    <row r="47" spans="1:7" ht="12.75" customHeight="1" x14ac:dyDescent="0.2">
      <c r="A47" s="39"/>
      <c r="B47" s="133" t="s">
        <v>49</v>
      </c>
      <c r="C47" s="133" t="s">
        <v>4</v>
      </c>
      <c r="D47" s="131" t="s">
        <v>5</v>
      </c>
      <c r="E47" s="133" t="s">
        <v>6</v>
      </c>
    </row>
    <row r="48" spans="1:7" ht="25.5" customHeight="1" x14ac:dyDescent="0.2">
      <c r="A48" s="39"/>
      <c r="B48" s="134"/>
      <c r="C48" s="159"/>
      <c r="D48" s="132" t="s">
        <v>7</v>
      </c>
      <c r="E48" s="134" t="s">
        <v>7</v>
      </c>
    </row>
    <row r="49" spans="1:7" ht="16.5" customHeight="1" x14ac:dyDescent="0.2">
      <c r="A49" s="8">
        <v>18020100</v>
      </c>
      <c r="B49" s="42" t="s">
        <v>50</v>
      </c>
      <c r="C49" s="29" t="s">
        <v>11</v>
      </c>
      <c r="D49" s="43" t="s">
        <v>12</v>
      </c>
      <c r="E49" s="29" t="s">
        <v>13</v>
      </c>
    </row>
    <row r="50" spans="1:7" ht="16.5" customHeight="1" x14ac:dyDescent="0.2">
      <c r="A50" s="8" t="s">
        <v>51</v>
      </c>
      <c r="B50" s="44" t="s">
        <v>52</v>
      </c>
      <c r="C50" s="18" t="s">
        <v>11</v>
      </c>
      <c r="D50" s="45" t="s">
        <v>12</v>
      </c>
      <c r="E50" s="45" t="s">
        <v>13</v>
      </c>
    </row>
    <row r="51" spans="1:7" ht="16.5" customHeight="1" x14ac:dyDescent="0.2">
      <c r="A51" s="8" t="s">
        <v>53</v>
      </c>
      <c r="B51" s="44" t="s">
        <v>54</v>
      </c>
      <c r="C51" s="18" t="s">
        <v>11</v>
      </c>
      <c r="D51" s="45" t="s">
        <v>12</v>
      </c>
      <c r="E51" s="45" t="s">
        <v>13</v>
      </c>
    </row>
    <row r="52" spans="1:7" ht="16.5" customHeight="1" x14ac:dyDescent="0.2">
      <c r="A52" s="8" t="s">
        <v>55</v>
      </c>
      <c r="B52" s="44" t="s">
        <v>56</v>
      </c>
      <c r="C52" s="18" t="s">
        <v>11</v>
      </c>
      <c r="D52" s="45" t="s">
        <v>12</v>
      </c>
      <c r="E52" s="45" t="s">
        <v>13</v>
      </c>
    </row>
    <row r="53" spans="1:7" ht="16.5" customHeight="1" x14ac:dyDescent="0.2">
      <c r="A53" s="8" t="s">
        <v>57</v>
      </c>
      <c r="B53" s="44" t="s">
        <v>58</v>
      </c>
      <c r="C53" s="18" t="s">
        <v>11</v>
      </c>
      <c r="D53" s="45" t="s">
        <v>12</v>
      </c>
      <c r="E53" s="45" t="s">
        <v>13</v>
      </c>
    </row>
    <row r="54" spans="1:7" ht="16.5" customHeight="1" x14ac:dyDescent="0.2">
      <c r="A54" s="8" t="s">
        <v>59</v>
      </c>
      <c r="B54" s="44" t="s">
        <v>60</v>
      </c>
      <c r="C54" s="18" t="s">
        <v>11</v>
      </c>
      <c r="D54" s="45" t="s">
        <v>12</v>
      </c>
      <c r="E54" s="45" t="s">
        <v>13</v>
      </c>
    </row>
    <row r="55" spans="1:7" ht="16.5" customHeight="1" x14ac:dyDescent="0.2">
      <c r="A55" s="8" t="s">
        <v>61</v>
      </c>
      <c r="B55" s="44" t="s">
        <v>62</v>
      </c>
      <c r="C55" s="18" t="s">
        <v>11</v>
      </c>
      <c r="D55" s="45" t="s">
        <v>12</v>
      </c>
      <c r="E55" s="45" t="s">
        <v>13</v>
      </c>
    </row>
    <row r="56" spans="1:7" ht="16.5" customHeight="1" x14ac:dyDescent="0.2">
      <c r="A56" s="8" t="s">
        <v>63</v>
      </c>
      <c r="B56" s="44" t="s">
        <v>64</v>
      </c>
      <c r="C56" s="18" t="s">
        <v>11</v>
      </c>
      <c r="D56" s="45" t="s">
        <v>12</v>
      </c>
      <c r="E56" s="45" t="s">
        <v>13</v>
      </c>
    </row>
    <row r="57" spans="1:7" ht="16.5" customHeight="1" x14ac:dyDescent="0.2">
      <c r="A57" s="8" t="s">
        <v>65</v>
      </c>
      <c r="B57" s="44" t="s">
        <v>66</v>
      </c>
      <c r="C57" s="18" t="s">
        <v>11</v>
      </c>
      <c r="D57" s="45" t="s">
        <v>12</v>
      </c>
      <c r="E57" s="45" t="s">
        <v>13</v>
      </c>
    </row>
    <row r="58" spans="1:7" ht="16.5" customHeight="1" x14ac:dyDescent="0.2">
      <c r="A58" s="8" t="s">
        <v>67</v>
      </c>
      <c r="B58" s="46" t="s">
        <v>68</v>
      </c>
      <c r="C58" s="21" t="s">
        <v>11</v>
      </c>
      <c r="D58" s="47" t="s">
        <v>12</v>
      </c>
      <c r="E58" s="47" t="s">
        <v>13</v>
      </c>
    </row>
    <row r="59" spans="1:7" ht="17.25" customHeight="1" x14ac:dyDescent="0.2">
      <c r="A59" s="4"/>
      <c r="B59" s="48" t="s">
        <v>4</v>
      </c>
      <c r="C59" s="7">
        <f>SUM(C49:C58)</f>
        <v>0</v>
      </c>
      <c r="D59" s="7">
        <f>SUM(D49:D58)</f>
        <v>0</v>
      </c>
      <c r="E59" s="7">
        <f>SUM(E49:E58)</f>
        <v>0</v>
      </c>
    </row>
    <row r="60" spans="1:7" ht="17.25" customHeight="1" x14ac:dyDescent="0.2">
      <c r="A60" s="39"/>
      <c r="B60" s="49"/>
      <c r="C60" s="50"/>
      <c r="D60" s="50"/>
      <c r="E60" s="50"/>
    </row>
    <row r="61" spans="1:7" ht="21.75" customHeight="1" x14ac:dyDescent="0.2">
      <c r="A61" s="39"/>
      <c r="B61" s="51" t="s">
        <v>69</v>
      </c>
    </row>
    <row r="62" spans="1:7" ht="13.15" customHeight="1" x14ac:dyDescent="0.2">
      <c r="A62" s="39"/>
      <c r="B62" s="125"/>
      <c r="C62" s="127"/>
      <c r="D62" s="131" t="s">
        <v>4</v>
      </c>
      <c r="E62" s="131" t="s">
        <v>5</v>
      </c>
      <c r="F62" s="162" t="s">
        <v>6</v>
      </c>
    </row>
    <row r="63" spans="1:7" ht="19.5" customHeight="1" x14ac:dyDescent="0.2">
      <c r="A63" s="39"/>
      <c r="B63" s="128"/>
      <c r="C63" s="130"/>
      <c r="D63" s="132"/>
      <c r="E63" s="132" t="s">
        <v>7</v>
      </c>
      <c r="F63" s="163"/>
    </row>
    <row r="64" spans="1:7" ht="27" customHeight="1" x14ac:dyDescent="0.2">
      <c r="A64" s="8" t="s">
        <v>70</v>
      </c>
      <c r="B64" s="151" t="s">
        <v>71</v>
      </c>
      <c r="C64" s="152"/>
      <c r="D64" s="38" t="s">
        <v>11</v>
      </c>
      <c r="E64" s="32" t="s">
        <v>12</v>
      </c>
      <c r="F64" s="32" t="s">
        <v>13</v>
      </c>
      <c r="G64" s="52"/>
    </row>
    <row r="65" spans="1:6" ht="24.75" customHeight="1" x14ac:dyDescent="0.2">
      <c r="A65" s="39"/>
      <c r="B65" s="51" t="s">
        <v>72</v>
      </c>
    </row>
    <row r="66" spans="1:6" ht="18" customHeight="1" x14ac:dyDescent="0.2">
      <c r="A66" s="39"/>
      <c r="B66" s="53" t="s">
        <v>73</v>
      </c>
      <c r="C66" s="54" t="s">
        <v>4</v>
      </c>
      <c r="D66" s="55" t="s">
        <v>74</v>
      </c>
      <c r="E66" s="56" t="s">
        <v>75</v>
      </c>
    </row>
    <row r="67" spans="1:6" ht="16.5" customHeight="1" x14ac:dyDescent="0.2">
      <c r="A67" s="4"/>
      <c r="B67" s="57" t="s">
        <v>4</v>
      </c>
      <c r="C67" s="7">
        <f>SUM(D67:E67)</f>
        <v>0</v>
      </c>
      <c r="D67" s="58">
        <f>SUM(D68:D69)</f>
        <v>0</v>
      </c>
      <c r="E67" s="59">
        <f>SUM(E68:E69)</f>
        <v>0</v>
      </c>
      <c r="F67" s="60"/>
    </row>
    <row r="68" spans="1:6" ht="15.75" customHeight="1" x14ac:dyDescent="0.2">
      <c r="A68" s="8" t="s">
        <v>76</v>
      </c>
      <c r="B68" s="61" t="s">
        <v>77</v>
      </c>
      <c r="C68" s="62" t="s">
        <v>11</v>
      </c>
      <c r="D68" s="63" t="s">
        <v>12</v>
      </c>
      <c r="E68" s="64" t="s">
        <v>13</v>
      </c>
      <c r="F68" s="60"/>
    </row>
    <row r="69" spans="1:6" ht="15.75" customHeight="1" x14ac:dyDescent="0.2">
      <c r="A69" s="8" t="s">
        <v>78</v>
      </c>
      <c r="B69" s="65" t="s">
        <v>79</v>
      </c>
      <c r="C69" s="38" t="s">
        <v>11</v>
      </c>
      <c r="D69" s="66" t="s">
        <v>12</v>
      </c>
      <c r="E69" s="67" t="s">
        <v>13</v>
      </c>
      <c r="F69" s="60"/>
    </row>
    <row r="70" spans="1:6" ht="25.5" customHeight="1" x14ac:dyDescent="0.2">
      <c r="A70" s="39"/>
      <c r="B70" s="51" t="s">
        <v>80</v>
      </c>
      <c r="D70" s="41"/>
      <c r="F70" s="41"/>
    </row>
    <row r="71" spans="1:6" ht="18.75" customHeight="1" x14ac:dyDescent="0.2">
      <c r="A71" s="39"/>
      <c r="B71" s="172" t="s">
        <v>81</v>
      </c>
      <c r="C71" s="131" t="s">
        <v>4</v>
      </c>
      <c r="D71" s="174" t="s">
        <v>5</v>
      </c>
      <c r="E71" s="127" t="s">
        <v>6</v>
      </c>
    </row>
    <row r="72" spans="1:6" ht="17.25" customHeight="1" x14ac:dyDescent="0.2">
      <c r="A72" s="39"/>
      <c r="B72" s="173"/>
      <c r="C72" s="132"/>
      <c r="D72" s="175" t="s">
        <v>7</v>
      </c>
      <c r="E72" s="130" t="s">
        <v>7</v>
      </c>
    </row>
    <row r="73" spans="1:6" ht="16.5" customHeight="1" x14ac:dyDescent="0.2">
      <c r="A73" s="8" t="s">
        <v>82</v>
      </c>
      <c r="B73" s="68" t="s">
        <v>83</v>
      </c>
      <c r="C73" s="62" t="s">
        <v>11</v>
      </c>
      <c r="D73" s="69" t="s">
        <v>12</v>
      </c>
      <c r="E73" s="70" t="s">
        <v>13</v>
      </c>
    </row>
    <row r="74" spans="1:6" ht="16.5" customHeight="1" x14ac:dyDescent="0.2">
      <c r="A74" s="8" t="s">
        <v>84</v>
      </c>
      <c r="B74" s="71" t="s">
        <v>85</v>
      </c>
      <c r="C74" s="72" t="s">
        <v>11</v>
      </c>
      <c r="D74" s="69" t="s">
        <v>12</v>
      </c>
      <c r="E74" s="70" t="s">
        <v>13</v>
      </c>
    </row>
    <row r="75" spans="1:6" ht="16.5" customHeight="1" x14ac:dyDescent="0.2">
      <c r="A75" s="8">
        <v>18050400</v>
      </c>
      <c r="B75" s="73" t="s">
        <v>86</v>
      </c>
      <c r="C75" s="72" t="s">
        <v>11</v>
      </c>
      <c r="D75" s="69" t="s">
        <v>12</v>
      </c>
      <c r="E75" s="70" t="s">
        <v>13</v>
      </c>
    </row>
    <row r="76" spans="1:6" ht="16.5" customHeight="1" x14ac:dyDescent="0.2">
      <c r="A76" s="8">
        <v>18050500</v>
      </c>
      <c r="B76" s="73" t="s">
        <v>87</v>
      </c>
      <c r="C76" s="72" t="s">
        <v>11</v>
      </c>
      <c r="D76" s="69" t="s">
        <v>12</v>
      </c>
      <c r="E76" s="70" t="s">
        <v>13</v>
      </c>
    </row>
    <row r="77" spans="1:6" ht="31.5" x14ac:dyDescent="0.2">
      <c r="A77" s="8" t="s">
        <v>88</v>
      </c>
      <c r="B77" s="71" t="s">
        <v>89</v>
      </c>
      <c r="C77" s="72" t="s">
        <v>11</v>
      </c>
      <c r="D77" s="69" t="s">
        <v>12</v>
      </c>
      <c r="E77" s="70" t="s">
        <v>13</v>
      </c>
    </row>
    <row r="78" spans="1:6" ht="16.5" customHeight="1" x14ac:dyDescent="0.2">
      <c r="A78" s="8" t="s">
        <v>90</v>
      </c>
      <c r="B78" s="74" t="s">
        <v>91</v>
      </c>
      <c r="C78" s="75" t="s">
        <v>11</v>
      </c>
      <c r="D78" s="76" t="s">
        <v>12</v>
      </c>
      <c r="E78" s="77" t="s">
        <v>13</v>
      </c>
    </row>
    <row r="79" spans="1:6" ht="24.75" customHeight="1" x14ac:dyDescent="0.2">
      <c r="A79" s="39"/>
      <c r="B79" s="78" t="s">
        <v>92</v>
      </c>
    </row>
    <row r="80" spans="1:6" x14ac:dyDescent="0.2">
      <c r="A80" s="39"/>
      <c r="B80" s="176" t="s">
        <v>93</v>
      </c>
      <c r="C80" s="178" t="s">
        <v>4</v>
      </c>
    </row>
    <row r="81" spans="1:9" x14ac:dyDescent="0.2">
      <c r="A81" s="39"/>
      <c r="B81" s="177"/>
      <c r="C81" s="179"/>
    </row>
    <row r="82" spans="1:9" ht="25.5" customHeight="1" x14ac:dyDescent="0.2">
      <c r="A82" s="8" t="s">
        <v>94</v>
      </c>
      <c r="B82" s="79" t="s">
        <v>95</v>
      </c>
      <c r="C82" s="67" t="s">
        <v>11</v>
      </c>
    </row>
    <row r="83" spans="1:9" ht="30" customHeight="1" x14ac:dyDescent="0.2">
      <c r="A83" s="39"/>
      <c r="B83" s="40" t="s">
        <v>96</v>
      </c>
      <c r="D83" s="41"/>
    </row>
    <row r="84" spans="1:9" ht="15.75" customHeight="1" x14ac:dyDescent="0.2">
      <c r="A84" s="39"/>
      <c r="B84" s="133" t="s">
        <v>97</v>
      </c>
      <c r="C84" s="180" t="s">
        <v>4</v>
      </c>
      <c r="D84" s="181" t="s">
        <v>98</v>
      </c>
      <c r="E84" s="181"/>
      <c r="F84" s="181"/>
      <c r="G84" s="181"/>
      <c r="H84" s="181"/>
      <c r="I84" s="181"/>
    </row>
    <row r="85" spans="1:9" ht="18" customHeight="1" x14ac:dyDescent="0.2">
      <c r="A85" s="39"/>
      <c r="B85" s="134"/>
      <c r="C85" s="180"/>
      <c r="D85" s="80" t="s">
        <v>99</v>
      </c>
      <c r="E85" s="81" t="s">
        <v>100</v>
      </c>
      <c r="F85" s="82" t="s">
        <v>101</v>
      </c>
      <c r="G85" s="82" t="s">
        <v>102</v>
      </c>
      <c r="H85" s="82" t="s">
        <v>103</v>
      </c>
      <c r="I85" s="83" t="s">
        <v>104</v>
      </c>
    </row>
    <row r="86" spans="1:9" ht="22.5" customHeight="1" x14ac:dyDescent="0.2">
      <c r="A86" s="8" t="s">
        <v>105</v>
      </c>
      <c r="B86" s="42" t="s">
        <v>106</v>
      </c>
      <c r="C86" s="84" t="s">
        <v>11</v>
      </c>
      <c r="D86" s="85" t="s">
        <v>12</v>
      </c>
      <c r="E86" s="86" t="s">
        <v>13</v>
      </c>
      <c r="F86" s="86" t="s">
        <v>107</v>
      </c>
      <c r="G86" s="86" t="s">
        <v>108</v>
      </c>
      <c r="H86" s="86" t="s">
        <v>109</v>
      </c>
      <c r="I86" s="87" t="s">
        <v>110</v>
      </c>
    </row>
    <row r="87" spans="1:9" ht="19.5" customHeight="1" x14ac:dyDescent="0.2">
      <c r="A87" s="8" t="s">
        <v>111</v>
      </c>
      <c r="B87" s="88" t="s">
        <v>112</v>
      </c>
      <c r="C87" s="84" t="s">
        <v>11</v>
      </c>
      <c r="D87" s="89" t="s">
        <v>12</v>
      </c>
      <c r="E87" s="90" t="s">
        <v>13</v>
      </c>
      <c r="F87" s="90" t="s">
        <v>107</v>
      </c>
      <c r="G87" s="90" t="s">
        <v>108</v>
      </c>
      <c r="H87" s="90" t="s">
        <v>109</v>
      </c>
      <c r="I87" s="91" t="s">
        <v>110</v>
      </c>
    </row>
    <row r="88" spans="1:9" ht="24" customHeight="1" x14ac:dyDescent="0.2">
      <c r="A88" s="8" t="s">
        <v>113</v>
      </c>
      <c r="B88" s="92" t="s">
        <v>114</v>
      </c>
      <c r="C88" s="93" t="s">
        <v>11</v>
      </c>
      <c r="D88" s="94" t="s">
        <v>12</v>
      </c>
      <c r="E88" s="95" t="s">
        <v>13</v>
      </c>
      <c r="F88" s="96" t="s">
        <v>107</v>
      </c>
      <c r="G88" s="97" t="s">
        <v>108</v>
      </c>
      <c r="H88" s="97" t="s">
        <v>109</v>
      </c>
      <c r="I88" s="98" t="s">
        <v>110</v>
      </c>
    </row>
    <row r="89" spans="1:9" ht="27.75" customHeight="1" x14ac:dyDescent="0.2">
      <c r="A89" s="39"/>
      <c r="B89" s="99" t="s">
        <v>115</v>
      </c>
      <c r="E89" s="100"/>
    </row>
    <row r="90" spans="1:9" ht="32.25" customHeight="1" x14ac:dyDescent="0.2">
      <c r="A90" s="39"/>
      <c r="B90" s="182" t="s">
        <v>116</v>
      </c>
      <c r="C90" s="183"/>
      <c r="D90" s="101" t="s">
        <v>117</v>
      </c>
      <c r="E90" s="102" t="s">
        <v>118</v>
      </c>
    </row>
    <row r="91" spans="1:9" ht="16.5" customHeight="1" x14ac:dyDescent="0.2">
      <c r="A91" s="8" t="s">
        <v>119</v>
      </c>
      <c r="B91" s="184" t="s">
        <v>120</v>
      </c>
      <c r="C91" s="103" t="s">
        <v>121</v>
      </c>
      <c r="D91" s="104" t="s">
        <v>11</v>
      </c>
      <c r="E91" s="105" t="s">
        <v>12</v>
      </c>
    </row>
    <row r="92" spans="1:9" ht="16.5" customHeight="1" x14ac:dyDescent="0.2">
      <c r="A92" s="8" t="s">
        <v>122</v>
      </c>
      <c r="B92" s="185"/>
      <c r="C92" s="106" t="s">
        <v>123</v>
      </c>
      <c r="D92" s="107" t="s">
        <v>11</v>
      </c>
      <c r="E92" s="108" t="s">
        <v>12</v>
      </c>
    </row>
    <row r="93" spans="1:9" ht="16.5" customHeight="1" x14ac:dyDescent="0.2">
      <c r="A93" s="8" t="s">
        <v>124</v>
      </c>
      <c r="B93" s="186"/>
      <c r="C93" s="109" t="s">
        <v>125</v>
      </c>
      <c r="D93" s="110" t="s">
        <v>11</v>
      </c>
      <c r="E93" s="111" t="s">
        <v>12</v>
      </c>
    </row>
    <row r="94" spans="1:9" ht="30.75" customHeight="1" x14ac:dyDescent="0.2">
      <c r="A94" s="39"/>
      <c r="B94" s="112" t="s">
        <v>126</v>
      </c>
      <c r="G94" s="39"/>
    </row>
    <row r="95" spans="1:9" ht="26.25" customHeight="1" x14ac:dyDescent="0.2">
      <c r="A95" s="39"/>
      <c r="B95" s="164" t="s">
        <v>127</v>
      </c>
      <c r="C95" s="166" t="s">
        <v>128</v>
      </c>
      <c r="D95" s="168" t="s">
        <v>129</v>
      </c>
      <c r="E95" s="169"/>
      <c r="F95" s="170"/>
      <c r="G95" s="171" t="s">
        <v>130</v>
      </c>
    </row>
    <row r="96" spans="1:9" ht="23.25" customHeight="1" x14ac:dyDescent="0.2">
      <c r="A96" s="39"/>
      <c r="B96" s="165"/>
      <c r="C96" s="167"/>
      <c r="D96" s="113" t="s">
        <v>131</v>
      </c>
      <c r="E96" s="114" t="s">
        <v>132</v>
      </c>
      <c r="F96" s="115" t="s">
        <v>133</v>
      </c>
      <c r="G96" s="171"/>
    </row>
    <row r="97" spans="1:7" ht="63" x14ac:dyDescent="0.2">
      <c r="A97" s="116">
        <v>18700100</v>
      </c>
      <c r="B97" s="117" t="s">
        <v>134</v>
      </c>
      <c r="C97" s="118" t="s">
        <v>11</v>
      </c>
      <c r="D97" s="119" t="s">
        <v>12</v>
      </c>
      <c r="E97" s="120" t="s">
        <v>13</v>
      </c>
      <c r="F97" s="121" t="s">
        <v>107</v>
      </c>
      <c r="G97" s="122" t="s">
        <v>108</v>
      </c>
    </row>
  </sheetData>
  <mergeCells count="56">
    <mergeCell ref="B95:B96"/>
    <mergeCell ref="C95:C96"/>
    <mergeCell ref="D95:F95"/>
    <mergeCell ref="G95:G96"/>
    <mergeCell ref="B71:B72"/>
    <mergeCell ref="C71:C72"/>
    <mergeCell ref="D71:D72"/>
    <mergeCell ref="E71:E72"/>
    <mergeCell ref="B80:B81"/>
    <mergeCell ref="C80:C81"/>
    <mergeCell ref="B84:B85"/>
    <mergeCell ref="C84:C85"/>
    <mergeCell ref="D84:I84"/>
    <mergeCell ref="B90:C90"/>
    <mergeCell ref="B91:B93"/>
    <mergeCell ref="E47:E48"/>
    <mergeCell ref="B62:C63"/>
    <mergeCell ref="D62:D63"/>
    <mergeCell ref="E62:E63"/>
    <mergeCell ref="F62:F63"/>
    <mergeCell ref="B64:C64"/>
    <mergeCell ref="C38:C39"/>
    <mergeCell ref="C40:C41"/>
    <mergeCell ref="C42:C43"/>
    <mergeCell ref="C44:D44"/>
    <mergeCell ref="B47:B48"/>
    <mergeCell ref="C47:C48"/>
    <mergeCell ref="D47:D48"/>
    <mergeCell ref="B30:B43"/>
    <mergeCell ref="C30:C31"/>
    <mergeCell ref="C32:C33"/>
    <mergeCell ref="C34:C35"/>
    <mergeCell ref="C36:C37"/>
    <mergeCell ref="C25:D25"/>
    <mergeCell ref="C26:D26"/>
    <mergeCell ref="C27:D27"/>
    <mergeCell ref="C28:D28"/>
    <mergeCell ref="C29:D29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8:G9"/>
    <mergeCell ref="B10:D10"/>
    <mergeCell ref="B11:D12"/>
    <mergeCell ref="E11:E12"/>
    <mergeCell ref="F11:F12"/>
    <mergeCell ref="G11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2175-655E-4D3E-9DF8-49D8039041E5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BM18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2024-01-10T15:02:27Z</dcterms:created>
  <dcterms:modified xsi:type="dcterms:W3CDTF">2024-06-10T16:00:55Z</dcterms:modified>
</cp:coreProperties>
</file>