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558FE96D-9AD5-4544-A830-74AFCCA91219}" xr6:coauthVersionLast="47" xr6:coauthVersionMax="47" xr10:uidLastSave="{00000000-0000-0000-0000-000000000000}"/>
  <bookViews>
    <workbookView xWindow="28680" yWindow="-120" windowWidth="29040" windowHeight="15720" xr2:uid="{6C9B7449-AB66-4263-8381-40712593F683}"/>
  </bookViews>
  <sheets>
    <sheet name="BM18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31" i="2" l="1"/>
  <c r="H631" i="2"/>
  <c r="G631" i="2"/>
  <c r="F631" i="2"/>
  <c r="E631" i="2"/>
  <c r="D631" i="2"/>
  <c r="G612" i="2"/>
  <c r="F612" i="2"/>
  <c r="E612" i="2"/>
  <c r="D612" i="2"/>
  <c r="I606" i="2"/>
  <c r="H606" i="2"/>
  <c r="G606" i="2"/>
  <c r="F606" i="2"/>
  <c r="E606" i="2"/>
  <c r="D606" i="2"/>
  <c r="I585" i="2"/>
  <c r="H585" i="2"/>
  <c r="G585" i="2"/>
  <c r="F585" i="2"/>
  <c r="E585" i="2"/>
  <c r="D585" i="2"/>
  <c r="I558" i="2"/>
  <c r="H558" i="2"/>
  <c r="G558" i="2"/>
  <c r="F558" i="2"/>
  <c r="E558" i="2"/>
  <c r="D558" i="2"/>
  <c r="I545" i="2"/>
  <c r="H545" i="2"/>
  <c r="G545" i="2"/>
  <c r="F545" i="2"/>
  <c r="E545" i="2"/>
  <c r="D545" i="2"/>
  <c r="I540" i="2"/>
  <c r="H540" i="2"/>
  <c r="G540" i="2"/>
  <c r="F540" i="2"/>
  <c r="E540" i="2"/>
  <c r="D540" i="2"/>
  <c r="I534" i="2"/>
  <c r="H534" i="2"/>
  <c r="G534" i="2"/>
  <c r="F534" i="2"/>
  <c r="E534" i="2"/>
  <c r="D534" i="2"/>
  <c r="I527" i="2"/>
  <c r="H527" i="2"/>
  <c r="G527" i="2"/>
  <c r="F527" i="2"/>
  <c r="E527" i="2"/>
  <c r="D527" i="2"/>
  <c r="I520" i="2"/>
  <c r="H520" i="2"/>
  <c r="G520" i="2"/>
  <c r="F520" i="2"/>
  <c r="E520" i="2"/>
  <c r="D520" i="2"/>
  <c r="I515" i="2"/>
  <c r="H515" i="2"/>
  <c r="G515" i="2"/>
  <c r="F515" i="2"/>
  <c r="E515" i="2"/>
  <c r="D515" i="2"/>
  <c r="I506" i="2"/>
  <c r="H506" i="2"/>
  <c r="G506" i="2"/>
  <c r="F506" i="2"/>
  <c r="E506" i="2"/>
  <c r="D506" i="2"/>
  <c r="G400" i="2"/>
  <c r="F400" i="2"/>
  <c r="E400" i="2"/>
  <c r="D400" i="2"/>
  <c r="G367" i="2"/>
  <c r="F367" i="2"/>
  <c r="E367" i="2"/>
  <c r="D367" i="2"/>
  <c r="G320" i="2"/>
  <c r="F320" i="2"/>
  <c r="E320" i="2"/>
  <c r="D320" i="2"/>
  <c r="G239" i="2"/>
  <c r="F239" i="2"/>
  <c r="E239" i="2"/>
  <c r="D239" i="2"/>
  <c r="G179" i="2"/>
  <c r="F179" i="2"/>
  <c r="E179" i="2"/>
  <c r="D179" i="2"/>
  <c r="G170" i="2"/>
  <c r="F170" i="2"/>
  <c r="E170" i="2"/>
  <c r="D170" i="2"/>
  <c r="G98" i="2"/>
  <c r="F98" i="2"/>
  <c r="E98" i="2"/>
  <c r="D98" i="2"/>
  <c r="D401" i="2" l="1"/>
  <c r="G401" i="2"/>
  <c r="E401" i="2"/>
  <c r="F401" i="2"/>
</calcChain>
</file>

<file path=xl/sharedStrings.xml><?xml version="1.0" encoding="utf-8"?>
<sst xmlns="http://schemas.openxmlformats.org/spreadsheetml/2006/main" count="3501" uniqueCount="1074">
  <si>
    <t xml:space="preserve">SERVICIO DE SALUD </t>
  </si>
  <si>
    <t>REM-18A  -  LIBRO DE PRESTACIONES DE APOYO DIAGNOSTICO y TERAPÉUTICO
(USO EXCLUSIVO DE ESTABLECIMIENTOS MUNICIPALES)</t>
  </si>
  <si>
    <t>SECCIÓN A: EXÁMENES DE DIAGNOSTICO</t>
  </si>
  <si>
    <t>CÓDIGOS</t>
  </si>
  <si>
    <t>EXÁMENES</t>
  </si>
  <si>
    <t>TOTAL</t>
  </si>
  <si>
    <t>SAPU/SAR/SUR</t>
  </si>
  <si>
    <t>Resto Establecimientos APS</t>
  </si>
  <si>
    <t>Compra de Servicios</t>
  </si>
  <si>
    <t>SANGRE HEMATOLOGÍA</t>
  </si>
  <si>
    <t>0301001</t>
  </si>
  <si>
    <t>Acidificación del suero, test de Ham</t>
  </si>
  <si>
    <t>COL01</t>
  </si>
  <si>
    <t>COL02</t>
  </si>
  <si>
    <t>COL03</t>
  </si>
  <si>
    <t>COL04</t>
  </si>
  <si>
    <t>0301002</t>
  </si>
  <si>
    <t>Acido fólico o folatos</t>
  </si>
  <si>
    <t>0301003</t>
  </si>
  <si>
    <t>Adenograma, esplenograma, mielograma c/u</t>
  </si>
  <si>
    <t>0301004</t>
  </si>
  <si>
    <t>Adhesividad plaquetaria</t>
  </si>
  <si>
    <t>0301005</t>
  </si>
  <si>
    <t>Aglutininas anti Rho</t>
  </si>
  <si>
    <t>0301006</t>
  </si>
  <si>
    <t>Agregación plaquetaria</t>
  </si>
  <si>
    <t>0301007</t>
  </si>
  <si>
    <t>Anticoagulantes circulantes o anticoagulante lúpico</t>
  </si>
  <si>
    <t>0301008</t>
  </si>
  <si>
    <t>Antitrombina III</t>
  </si>
  <si>
    <t>0301009</t>
  </si>
  <si>
    <t>Auto-hemólisis test,  con y sin glucosa</t>
  </si>
  <si>
    <t>0301010</t>
  </si>
  <si>
    <t>Células del lupus, cada muestra</t>
  </si>
  <si>
    <t>0301011</t>
  </si>
  <si>
    <t>Coagulación, tiempo de</t>
  </si>
  <si>
    <t>0301012</t>
  </si>
  <si>
    <t>Coágulo,  tiempo de retracción del</t>
  </si>
  <si>
    <t>0301013</t>
  </si>
  <si>
    <t>Coágulo, tiempo de lisis del</t>
  </si>
  <si>
    <t>0301014</t>
  </si>
  <si>
    <t>Coombs directo, test de</t>
  </si>
  <si>
    <t>0301015</t>
  </si>
  <si>
    <t>Coombs indirecto, prueba de</t>
  </si>
  <si>
    <t>0301016</t>
  </si>
  <si>
    <t>Cuerpos de Heinz</t>
  </si>
  <si>
    <t>0301017</t>
  </si>
  <si>
    <t>Deshidrogenasa glucosa-6-fosfato en eritrocitos</t>
  </si>
  <si>
    <t>0301020</t>
  </si>
  <si>
    <t>Euglobulinas, tiempo de lisis de</t>
  </si>
  <si>
    <t>0301021</t>
  </si>
  <si>
    <t>Fibrinógeno</t>
  </si>
  <si>
    <t>0301022</t>
  </si>
  <si>
    <t>Test de neutralización plaquetaria</t>
  </si>
  <si>
    <t>0301023</t>
  </si>
  <si>
    <t>Factor III plaquetario</t>
  </si>
  <si>
    <t>0301024</t>
  </si>
  <si>
    <t>Factor V</t>
  </si>
  <si>
    <t>0301025</t>
  </si>
  <si>
    <t>Factores VII, VIII, IX, X, XI, XII, XIII, c/u</t>
  </si>
  <si>
    <t>0301026</t>
  </si>
  <si>
    <t>Ferritina</t>
  </si>
  <si>
    <t>0301027</t>
  </si>
  <si>
    <t>Fibrinógeno, productos de degradación del</t>
  </si>
  <si>
    <t>0301028</t>
  </si>
  <si>
    <t>Fierro sérico</t>
  </si>
  <si>
    <t>0301029</t>
  </si>
  <si>
    <t>Fierro, capacidad de fijación del (incluye fierro sérico)</t>
  </si>
  <si>
    <t>0301030</t>
  </si>
  <si>
    <t>Fierro, cinética del (cada determinación)</t>
  </si>
  <si>
    <t>0301032</t>
  </si>
  <si>
    <t>Gelación por etanol</t>
  </si>
  <si>
    <t>0301033</t>
  </si>
  <si>
    <t>Grupos menores. Tipificación o determinación de otros sistemas sanguíneos (Kell, Duffy, Kidd y otros) c/u.</t>
  </si>
  <si>
    <t>0301034</t>
  </si>
  <si>
    <t>Grupos sanguíneos AB0 y Rho (incluye estudio de factor Du en Rh negativos)</t>
  </si>
  <si>
    <t>0301035</t>
  </si>
  <si>
    <t>Haptoglobina cuantitativa</t>
  </si>
  <si>
    <t>0301036</t>
  </si>
  <si>
    <t>Hematocrito (proc. aut.)</t>
  </si>
  <si>
    <t>0301038</t>
  </si>
  <si>
    <t>Hemoglobina en sangre total (proc. aut.)</t>
  </si>
  <si>
    <t>0301039</t>
  </si>
  <si>
    <t>Hemoglobina fetal cualitativa</t>
  </si>
  <si>
    <t>0301040</t>
  </si>
  <si>
    <t>Hemoglobina fetal cuantitativa en eritrocitos</t>
  </si>
  <si>
    <t>0301041</t>
  </si>
  <si>
    <t>Hemoglobina glicosilada</t>
  </si>
  <si>
    <t>0301042</t>
  </si>
  <si>
    <t>Hemoglobina plasmática</t>
  </si>
  <si>
    <t>0301043</t>
  </si>
  <si>
    <t>Hemoglobina termolabil</t>
  </si>
  <si>
    <t>0301044</t>
  </si>
  <si>
    <t>Hemoglobina, electroforesis de (incluye Hb. total)</t>
  </si>
  <si>
    <t>0301045</t>
  </si>
  <si>
    <t>Hemograma (incluye recuentos de leucocitos y eritrocitos, hemoglobina, hematocrito, fórmula leucocitaria, características de los elementos figurados y velocidad de eritrosedimentación)</t>
  </si>
  <si>
    <t>0301046</t>
  </si>
  <si>
    <t>Hemolisinas</t>
  </si>
  <si>
    <t>0301047</t>
  </si>
  <si>
    <t>Hemólisis con sucrosa, test de</t>
  </si>
  <si>
    <t>0301048</t>
  </si>
  <si>
    <t>Hemosiderina medular</t>
  </si>
  <si>
    <t>0301049</t>
  </si>
  <si>
    <t>Heparina, cuantificación de</t>
  </si>
  <si>
    <t>0301050</t>
  </si>
  <si>
    <t>Isoinmunización, detección de anticuerpos irregulares (proc. aut.).</t>
  </si>
  <si>
    <t>0301051</t>
  </si>
  <si>
    <t>Isoinmunización, detección e identificación de anticuerpos</t>
  </si>
  <si>
    <t>0301052</t>
  </si>
  <si>
    <t>Isopropanol, test de</t>
  </si>
  <si>
    <t>0301053</t>
  </si>
  <si>
    <t>Metahemalbúmina</t>
  </si>
  <si>
    <t>0301054</t>
  </si>
  <si>
    <t>Metahemoglobina</t>
  </si>
  <si>
    <t>0301055</t>
  </si>
  <si>
    <t>Muraminidasa en eritrocitos</t>
  </si>
  <si>
    <t>0301056</t>
  </si>
  <si>
    <t>Piruvatoquinasa en eritrocitos</t>
  </si>
  <si>
    <t>0301057</t>
  </si>
  <si>
    <t>Protamina sulfato, determinación de</t>
  </si>
  <si>
    <t>0301058</t>
  </si>
  <si>
    <t>Protoporfirinas en eritrocitos</t>
  </si>
  <si>
    <t>0301059</t>
  </si>
  <si>
    <t>Protrombina, tiempo de o consumo de (incluye INR, Relación Internacional Normalizada)</t>
  </si>
  <si>
    <t>0301062</t>
  </si>
  <si>
    <t>Recuento de basófilos (absoluto)</t>
  </si>
  <si>
    <t>0301063</t>
  </si>
  <si>
    <t>Recuento de eosinófilos (absoluto)</t>
  </si>
  <si>
    <t>0301064</t>
  </si>
  <si>
    <t>Recuento de eritrocitos, absoluto (proc. aut.)</t>
  </si>
  <si>
    <t>0301065</t>
  </si>
  <si>
    <t>Recuento de leucocitos, absoluto (proc. aut.)</t>
  </si>
  <si>
    <t>0301066</t>
  </si>
  <si>
    <t>Recuento de linfocitos (absoluto)</t>
  </si>
  <si>
    <t>0301067</t>
  </si>
  <si>
    <t>Recuento de plaquetas (absoluto)</t>
  </si>
  <si>
    <t>0301068</t>
  </si>
  <si>
    <t>Recuento de reticulocitos (absoluto o porcentual)</t>
  </si>
  <si>
    <t>0301069</t>
  </si>
  <si>
    <t>Recuento diferencial o fórmula leucocitaria (proc. aut.)</t>
  </si>
  <si>
    <t>0301070</t>
  </si>
  <si>
    <t>Resistencia globular osmótica</t>
  </si>
  <si>
    <t>0301071</t>
  </si>
  <si>
    <t>Sacarosa, prueba de la</t>
  </si>
  <si>
    <t>0301072</t>
  </si>
  <si>
    <t>Sangría, tiempo de (Ivy) (no incluye dispositivo asociado )</t>
  </si>
  <si>
    <t>0301074</t>
  </si>
  <si>
    <t>Sobrevida del eritrocito (Cr 51 o similar)</t>
  </si>
  <si>
    <t>0301075</t>
  </si>
  <si>
    <t>Subgrupo ABO y Rh fenotipo - genotipo Rh, c/u</t>
  </si>
  <si>
    <t>0301076</t>
  </si>
  <si>
    <t>Thorn, prueba de (no incluye ACTH)</t>
  </si>
  <si>
    <t>0301077</t>
  </si>
  <si>
    <t>Tinción de estearasa</t>
  </si>
  <si>
    <t>0301078</t>
  </si>
  <si>
    <t>Tinción de fosfatasas alcalinas o ácidas</t>
  </si>
  <si>
    <t>0301079</t>
  </si>
  <si>
    <t>Tinción de glicógeno o PAS</t>
  </si>
  <si>
    <t>0301080</t>
  </si>
  <si>
    <t>Tinción de lípidos</t>
  </si>
  <si>
    <t>0301081</t>
  </si>
  <si>
    <t>Tinción de peroxidasas</t>
  </si>
  <si>
    <t>0301082</t>
  </si>
  <si>
    <t>Transferrina</t>
  </si>
  <si>
    <t>0301083</t>
  </si>
  <si>
    <t>Trombina, tiempo de</t>
  </si>
  <si>
    <t>0301085</t>
  </si>
  <si>
    <t>Tromboplastina, tiempo parcial de (TTPA, TTPK o similares)</t>
  </si>
  <si>
    <t>0301086</t>
  </si>
  <si>
    <t>Velocidad de eritrosedimentación (proc. aut.)</t>
  </si>
  <si>
    <t>0301087</t>
  </si>
  <si>
    <t>Vitamina B12, absorción de (Co 57 o similar)</t>
  </si>
  <si>
    <t>0301088</t>
  </si>
  <si>
    <t>Volemia (incluye volumen globular total, volumen plasmático total y volumen sanguíneo total)</t>
  </si>
  <si>
    <t>0301089</t>
  </si>
  <si>
    <t>Von Willebrand, Ag de (factor VIII Ag.)</t>
  </si>
  <si>
    <t>0301090</t>
  </si>
  <si>
    <t>Cofactor de Ristocetina</t>
  </si>
  <si>
    <t>0301091</t>
  </si>
  <si>
    <t>Proteína C</t>
  </si>
  <si>
    <t>0301092</t>
  </si>
  <si>
    <t>Proteína S</t>
  </si>
  <si>
    <t>0301093</t>
  </si>
  <si>
    <t>Resistencia Proteína C</t>
  </si>
  <si>
    <t>SANGRE BIOQUÍMICO</t>
  </si>
  <si>
    <t>0302001</t>
  </si>
  <si>
    <t>Acetona cualitativa</t>
  </si>
  <si>
    <t>0302002</t>
  </si>
  <si>
    <t>Acido cítrico</t>
  </si>
  <si>
    <t>0302004</t>
  </si>
  <si>
    <t>Acido láctico</t>
  </si>
  <si>
    <t>0302005</t>
  </si>
  <si>
    <t>Acido úrico, en sangre</t>
  </si>
  <si>
    <t>0302006</t>
  </si>
  <si>
    <t>Alcohol etílico</t>
  </si>
  <si>
    <t>0302007</t>
  </si>
  <si>
    <t>Aldolasa</t>
  </si>
  <si>
    <t>0302008</t>
  </si>
  <si>
    <t>Amilasa, en sangre</t>
  </si>
  <si>
    <t>0302009</t>
  </si>
  <si>
    <t>Aminoácidos, cualitativo en sangre</t>
  </si>
  <si>
    <t>0302010</t>
  </si>
  <si>
    <t>Amonio</t>
  </si>
  <si>
    <t>0302070</t>
  </si>
  <si>
    <t>Apolipoproteínas (A1, B u otras)</t>
  </si>
  <si>
    <t>0302011</t>
  </si>
  <si>
    <t>Bicarbonato (proc. aut.)</t>
  </si>
  <si>
    <t>0302012</t>
  </si>
  <si>
    <t>Bilirrubina total (proc. aut.)</t>
  </si>
  <si>
    <t>0302013</t>
  </si>
  <si>
    <t>Bilirrubina total y conjugada</t>
  </si>
  <si>
    <t>0302014</t>
  </si>
  <si>
    <t>Bromosulftaleína, prueba de (incluye medicamento y tomas de muestra)</t>
  </si>
  <si>
    <t>0302015</t>
  </si>
  <si>
    <t>Calcio en sangre</t>
  </si>
  <si>
    <t>0302016</t>
  </si>
  <si>
    <t>Calcio iónico, incluye proteínas totales</t>
  </si>
  <si>
    <t>0302017</t>
  </si>
  <si>
    <t>Caroteno</t>
  </si>
  <si>
    <t>0302018</t>
  </si>
  <si>
    <t>Caroteno, prueba de sobrecarga de (incluye tomas de muestra)</t>
  </si>
  <si>
    <t>0302019</t>
  </si>
  <si>
    <t>Ceruloplasmina</t>
  </si>
  <si>
    <t>0302020</t>
  </si>
  <si>
    <t>Cobre</t>
  </si>
  <si>
    <t>0302067</t>
  </si>
  <si>
    <t>Colesterol total (proc. aut.)</t>
  </si>
  <si>
    <t>0302068</t>
  </si>
  <si>
    <t>Colesterol HDL (proc. aut.)</t>
  </si>
  <si>
    <t>0302021</t>
  </si>
  <si>
    <t>Colinesterasa en plasma o sangre total</t>
  </si>
  <si>
    <t>0302022</t>
  </si>
  <si>
    <t>Creatina</t>
  </si>
  <si>
    <t>0302023</t>
  </si>
  <si>
    <t>Creatinina en sangre</t>
  </si>
  <si>
    <t>0302024</t>
  </si>
  <si>
    <t>Creatinina, depuración de (Clearence) (proc. aut.)</t>
  </si>
  <si>
    <t>0302025</t>
  </si>
  <si>
    <t>Creatinquinasa CK - MB  miocárdica</t>
  </si>
  <si>
    <t>0302026</t>
  </si>
  <si>
    <t>Creatinquinasa CK - total</t>
  </si>
  <si>
    <t>0302028</t>
  </si>
  <si>
    <t>Depuraciones (Clearance) exógenas de Hipurán, Rojo Congo, manitol e inulina, c/u (no incluye medicamento)</t>
  </si>
  <si>
    <t>0302029</t>
  </si>
  <si>
    <t>Deshidrogenasa hidroxibutírica (HBDH)</t>
  </si>
  <si>
    <t>0302030</t>
  </si>
  <si>
    <t>Deshidrogenasa láctica total (LDH)</t>
  </si>
  <si>
    <t>0302031</t>
  </si>
  <si>
    <t>Deshidrogenasa láctica total (LDH), con separación de isoenzimas</t>
  </si>
  <si>
    <t>0302032</t>
  </si>
  <si>
    <t>Electrolitos plasmáticos (sodio, potasio, cloro) c/u</t>
  </si>
  <si>
    <t>0302033</t>
  </si>
  <si>
    <t>Enzima convertidora de angiotensina I</t>
  </si>
  <si>
    <t>0302034</t>
  </si>
  <si>
    <t xml:space="preserve">Perfil Lipídico (incluye: colesterol total, HDL, LDL, VLDL y triglicéridos) </t>
  </si>
  <si>
    <t>0302035</t>
  </si>
  <si>
    <t>Fármacos y/o drogas; niveles plasmáticos de (alcohol, anorexígenos, antiarrítmicos, antibióticos, antidepresivos, antiepilépticos, antihistamínicos, antiinflamatorios y analgésicos, estimulantes respiratorios, tranquilizantes mayores y menores, etc.) c/u</t>
  </si>
  <si>
    <t>0302036</t>
  </si>
  <si>
    <t>Fenilalanina</t>
  </si>
  <si>
    <t>0302037</t>
  </si>
  <si>
    <t>Fosfatasas ácidas totales</t>
  </si>
  <si>
    <t>0302038</t>
  </si>
  <si>
    <t>Fosfatasas ácidas totales y fracción prostática</t>
  </si>
  <si>
    <t>0302039</t>
  </si>
  <si>
    <t>Fosfatasas alcalinas con separación de isoenzimas hepáticas, intestinales, óseas c/u</t>
  </si>
  <si>
    <t>0302040</t>
  </si>
  <si>
    <t>Fosfatasas alcalinas totales</t>
  </si>
  <si>
    <t>0302041</t>
  </si>
  <si>
    <t>Fosfolípidos</t>
  </si>
  <si>
    <t>0302042</t>
  </si>
  <si>
    <t>Fósforo (fosfatos) en sangre</t>
  </si>
  <si>
    <t>0302043</t>
  </si>
  <si>
    <t>Galactosa</t>
  </si>
  <si>
    <t>0302044</t>
  </si>
  <si>
    <t>Galactosa, curva de tolerancia, (mínimo cuatro determinaciones) (no incluye la galactosa que se administra) (incluye los valores de todas las tomas de muestras necesarias)</t>
  </si>
  <si>
    <t>0302045</t>
  </si>
  <si>
    <t>Gamma glutamiltranspeptidasa (GGT)</t>
  </si>
  <si>
    <t>0302046</t>
  </si>
  <si>
    <t>Gases y equilibrio ácido base en sangre (incluye: pH, O2, CO2, exceso de base y bicarbonato), todos o cada uno de los parámetros</t>
  </si>
  <si>
    <t>0302047</t>
  </si>
  <si>
    <t>Glucosa en sangre</t>
  </si>
  <si>
    <t>0302048</t>
  </si>
  <si>
    <t>Glucosa, Prueba de Tolerancia a la Glucosa Oral (PTGO), (dos determinaciones) (no incluye la glucosa que se administra) (incluye el valor de las dos tomas de muestras)</t>
  </si>
  <si>
    <t>0302050</t>
  </si>
  <si>
    <t>Adenosindeaminasa en sangre u otro fluído biológico.</t>
  </si>
  <si>
    <t>0302051</t>
  </si>
  <si>
    <t>Lactosa, curva de tolerancia, (mínimo cuatro determinaciones) (no incluye la lactosa que se administra) (incluye los valores de todas las tomas de muestras necesarias)</t>
  </si>
  <si>
    <t>0302052</t>
  </si>
  <si>
    <t>Leucinaminopeptidasa (LAP)</t>
  </si>
  <si>
    <t>0302053</t>
  </si>
  <si>
    <t>Lipasa</t>
  </si>
  <si>
    <t>0302069</t>
  </si>
  <si>
    <t>Lípidos totales (proc. aut.)</t>
  </si>
  <si>
    <t>0302054</t>
  </si>
  <si>
    <t>Lipoproteínas, electroforesis de (incluye lípidos totales)</t>
  </si>
  <si>
    <t>0302055</t>
  </si>
  <si>
    <t>Litio</t>
  </si>
  <si>
    <t>0302056</t>
  </si>
  <si>
    <t>Magnesio</t>
  </si>
  <si>
    <t>0302057</t>
  </si>
  <si>
    <t>Nitrógeno ureico y/o úrea en sangre</t>
  </si>
  <si>
    <t>0302058</t>
  </si>
  <si>
    <t>Osmolalidad en sangre</t>
  </si>
  <si>
    <t>0302075</t>
  </si>
  <si>
    <t>Perfil bioquímico (determinación automatizada de 12 parámetros)</t>
  </si>
  <si>
    <t>0302059</t>
  </si>
  <si>
    <t>Proteínas fraccionadas albúmina/globulina (incluye código 03-02-060)</t>
  </si>
  <si>
    <t>0302060</t>
  </si>
  <si>
    <t>Proteínas totales o albúminas, c/u en sangre</t>
  </si>
  <si>
    <t>0302061</t>
  </si>
  <si>
    <t>Proteínas, electroforesis (incluye cód. 03-02-060)</t>
  </si>
  <si>
    <t>0302062</t>
  </si>
  <si>
    <t xml:space="preserve">Salicilemia cuantitativa        </t>
  </si>
  <si>
    <t>0302076</t>
  </si>
  <si>
    <t>Perfil Hepático (incluye tiempo de protrombina, bilirrubina total y conjugada, fosfatasas alcalinas totales, GGT, transaminasas GOT/AST y GPT/ALT)</t>
  </si>
  <si>
    <t>0302063</t>
  </si>
  <si>
    <t>Transaminasas, oxalacética (GOT/AST), Pirúvica (GPT/ALT), c/u</t>
  </si>
  <si>
    <t>0302064</t>
  </si>
  <si>
    <t>Triglicéridos (proc. aut.)</t>
  </si>
  <si>
    <t>0302065</t>
  </si>
  <si>
    <t>Vitaminas A, B, C, D, E, etc., c/u</t>
  </si>
  <si>
    <t>0302066</t>
  </si>
  <si>
    <t>Xilosa, prueba de absorción (no incluye la xilosa que se administra)</t>
  </si>
  <si>
    <t xml:space="preserve"> EXÁMENES HORMONALES</t>
  </si>
  <si>
    <t>0303015</t>
  </si>
  <si>
    <t>Hormona folículo estimulante (FSH)</t>
  </si>
  <si>
    <t>0303024</t>
  </si>
  <si>
    <t xml:space="preserve">Tiroestimulante (TSH), hormona (adulto, niño o R.N.)                            </t>
  </si>
  <si>
    <t>0303025</t>
  </si>
  <si>
    <t xml:space="preserve">Tiroglobulina                                                                                   </t>
  </si>
  <si>
    <t>0303026</t>
  </si>
  <si>
    <t xml:space="preserve">Tiroxina libre (T4L)                                                                       </t>
  </si>
  <si>
    <t>0303027</t>
  </si>
  <si>
    <t xml:space="preserve">Tiroxina o tetrayodotironina (T4)                                               </t>
  </si>
  <si>
    <t>0303028</t>
  </si>
  <si>
    <t xml:space="preserve">Triyodotironina (T3)                                                               </t>
  </si>
  <si>
    <t>INMUNOLÓGICOS</t>
  </si>
  <si>
    <t>0305001</t>
  </si>
  <si>
    <t>Alfa -1- antitripsina cuantitativa</t>
  </si>
  <si>
    <t>0305002</t>
  </si>
  <si>
    <t>Alfa -2- macroglobulina</t>
  </si>
  <si>
    <t>0305003</t>
  </si>
  <si>
    <t>Alfa fetoproteínas</t>
  </si>
  <si>
    <t>0305004</t>
  </si>
  <si>
    <t>Tamizaje de Anticuerpos anti antígenos nucleares extractables (a- ENA: Sm, RNP, Ro, La, Scl- 70 y Jo- 1)</t>
  </si>
  <si>
    <t>0305005</t>
  </si>
  <si>
    <t>Anticuerpos antinucleares (ANA), antimitocondriales, anti DNA (ADNA), anti músculo liso, anticentrómero, u otros, c/u.</t>
  </si>
  <si>
    <t>0305006</t>
  </si>
  <si>
    <t>Anticuerpos atípicos, pannel de identificación</t>
  </si>
  <si>
    <t>0305007</t>
  </si>
  <si>
    <t>Anticuerpos específicos y otros autoanticuerpos (anticuerpos antitiroídeos: anticuerpos antimicrosomales y antitiroglobulinas y otros anticuerpos: prostático, espermios, etc.) c/u</t>
  </si>
  <si>
    <t>0305008</t>
  </si>
  <si>
    <t xml:space="preserve">Antiestreptolisina O, por técnica de látex </t>
  </si>
  <si>
    <t>0305009</t>
  </si>
  <si>
    <t>Antígeno carcinoembrionario (CEA)</t>
  </si>
  <si>
    <t>0305070</t>
  </si>
  <si>
    <t>Antígeno prostático específico</t>
  </si>
  <si>
    <t>0305170</t>
  </si>
  <si>
    <t>Antígeno Ca 125, Ca 15-3 y Ca 19-9, c/u</t>
  </si>
  <si>
    <t>0305010</t>
  </si>
  <si>
    <t>Beta-2-microglobulina</t>
  </si>
  <si>
    <t>0305011</t>
  </si>
  <si>
    <t>Complejos inmunes circulantes</t>
  </si>
  <si>
    <t>0305012</t>
  </si>
  <si>
    <t>Complemento C1Q, C2, C3, C4, etc., c/u</t>
  </si>
  <si>
    <t>0305013</t>
  </si>
  <si>
    <t>Complemento hemolítico (CH 50)</t>
  </si>
  <si>
    <t>0305014</t>
  </si>
  <si>
    <t>Crioglobulinas, precipitación en frío (cualitativa) o cuantitativa c/u</t>
  </si>
  <si>
    <t>0305015</t>
  </si>
  <si>
    <t>Depósito de complejos inmunes por inmunofluorescencia</t>
  </si>
  <si>
    <t>0305016</t>
  </si>
  <si>
    <t>Depósito de complemento por inmunofluorescencia (C3, C4), c/u</t>
  </si>
  <si>
    <t>0305017</t>
  </si>
  <si>
    <t>Depósito de fibrinógeno por inmunofluorescencia</t>
  </si>
  <si>
    <t>0305018</t>
  </si>
  <si>
    <t>Depósito de inmunoglobulina por inmunofluorescencia (IgG, IgA, IgM) c/u</t>
  </si>
  <si>
    <t>0305019</t>
  </si>
  <si>
    <t>Factor reumatoídeo por técnica de látex u otras similares</t>
  </si>
  <si>
    <t>0305020</t>
  </si>
  <si>
    <t>Factor reumatoídeo por técnica Scat, Waaler Rose, nefelométricas y/o turbidimétricas</t>
  </si>
  <si>
    <t>0305021</t>
  </si>
  <si>
    <t>Inhibidor de C1Q, C2 y C3, c/u</t>
  </si>
  <si>
    <t>0305025</t>
  </si>
  <si>
    <t>Inmunofijación de inmunoglobulina, c/u</t>
  </si>
  <si>
    <t>0305026</t>
  </si>
  <si>
    <t>Inmunoglobulina IgA secretora</t>
  </si>
  <si>
    <t>0305027</t>
  </si>
  <si>
    <t>Inmunoglobulinas IgA, IgG, IgM, c/u</t>
  </si>
  <si>
    <t>0305028</t>
  </si>
  <si>
    <t>Inmunoglobulinas IgE, IgD total, c/u</t>
  </si>
  <si>
    <t>0305029</t>
  </si>
  <si>
    <t>Inmunoglobulinas IgE, IgG específicas, c/u</t>
  </si>
  <si>
    <t>0305030</t>
  </si>
  <si>
    <t>Proteína C reactiva por técnica de látex u otras similares</t>
  </si>
  <si>
    <t>0305031</t>
  </si>
  <si>
    <t>Proteína C reactiva por técnicas nefelométricas y/o turbidimétricas</t>
  </si>
  <si>
    <t>0305034</t>
  </si>
  <si>
    <t>Quimiotaxis-leucotaxis</t>
  </si>
  <si>
    <t>0305035</t>
  </si>
  <si>
    <t>Crioaglutininas</t>
  </si>
  <si>
    <t>0305036</t>
  </si>
  <si>
    <t>Criohemolisinas</t>
  </si>
  <si>
    <t>0305037</t>
  </si>
  <si>
    <t>Digestión fagocítica nitroblue-tetrazolium cualitativo y cuantitativo</t>
  </si>
  <si>
    <t>0305038</t>
  </si>
  <si>
    <t>Fagocitosis: ingestión y digestión (killing) de levaduras por polimorfonucleares</t>
  </si>
  <si>
    <t>0305039</t>
  </si>
  <si>
    <t>Fagocitosis: ingestión y digestión (killing) de bacterias por polimorfonucleares</t>
  </si>
  <si>
    <t>0305040</t>
  </si>
  <si>
    <t>Inmunoadherencia de leucocitos macrófagos</t>
  </si>
  <si>
    <t>0305041</t>
  </si>
  <si>
    <t xml:space="preserve">Intradermoreacción (PPD, histoplasmina, aspergilina, u otros, incluye el valor del antígeno y reacción de control), c/u. </t>
  </si>
  <si>
    <t>0305042</t>
  </si>
  <si>
    <t>LIF o MIF</t>
  </si>
  <si>
    <t>0305043</t>
  </si>
  <si>
    <t>Linfocitos B (inmunofluorescencia)</t>
  </si>
  <si>
    <t>0305044</t>
  </si>
  <si>
    <t>Linfocitos B (rosetas EAC) y linfocitos T (rosetas E) c/u</t>
  </si>
  <si>
    <t>0305045</t>
  </si>
  <si>
    <t>Linfocitos T "helper" (OKT4) o supresores (OKT8) con antisuero monoclonal, c/u</t>
  </si>
  <si>
    <t>0305047</t>
  </si>
  <si>
    <t>Linfotoxinas humanas, detección de</t>
  </si>
  <si>
    <t>0305048</t>
  </si>
  <si>
    <t>Reacción cutánea 16 alergenos por escarificación (incluye el valor de los antígenos)</t>
  </si>
  <si>
    <t>0305049</t>
  </si>
  <si>
    <t>Transformación linfoblástica a drogas, análisis de transformación espontanea con estimulo inespecífico y con diferentes concentraciones de la droga en 1000 células</t>
  </si>
  <si>
    <t>0305051</t>
  </si>
  <si>
    <t>Absorción de autoanticuerpos del receptor</t>
  </si>
  <si>
    <t>0305052</t>
  </si>
  <si>
    <t>Anticuerpos linfocitotóxicos (PRA) por microlinfocitotoxicidad</t>
  </si>
  <si>
    <t>0305053</t>
  </si>
  <si>
    <t>Autocrossmatch con linfocitos T y B</t>
  </si>
  <si>
    <t>0305054</t>
  </si>
  <si>
    <t>Autocross match con linfocitos totales</t>
  </si>
  <si>
    <t>0305056</t>
  </si>
  <si>
    <t>Alocrossmatch con linfocitos totales</t>
  </si>
  <si>
    <t>0305057</t>
  </si>
  <si>
    <t>Alocrossmatch con linfocitos T y B</t>
  </si>
  <si>
    <t>0305058</t>
  </si>
  <si>
    <t>Cultivo mixto de linfocitos</t>
  </si>
  <si>
    <t>0305059</t>
  </si>
  <si>
    <t>Identificación de clase de inmunoglobulinas de auto o alo cross match positivo</t>
  </si>
  <si>
    <t>0305060</t>
  </si>
  <si>
    <t>Tipificación HLA B-27</t>
  </si>
  <si>
    <t>0305061</t>
  </si>
  <si>
    <t>Tipificación HLA B-8</t>
  </si>
  <si>
    <t>0305062</t>
  </si>
  <si>
    <t>Tipificación HLA  - DR serológica</t>
  </si>
  <si>
    <t>0305063</t>
  </si>
  <si>
    <t>Tipificación HLA - A, B serológica</t>
  </si>
  <si>
    <t>MICROBIOLÓGICOS</t>
  </si>
  <si>
    <t>0306001</t>
  </si>
  <si>
    <t>Baciloscopía Ziehl-Neelsen por concentración de líquidos (orina u otros), c/u</t>
  </si>
  <si>
    <t>0306002</t>
  </si>
  <si>
    <t>Baciloscopía Ziehl-Neelsen, c/u</t>
  </si>
  <si>
    <t>0306004</t>
  </si>
  <si>
    <t>Examen directo al fresco, c/s tinción (incluye trichomonas)</t>
  </si>
  <si>
    <t>0306005</t>
  </si>
  <si>
    <t>Tinción de Gram</t>
  </si>
  <si>
    <t>0306006</t>
  </si>
  <si>
    <t>Ultramicroscopía (incluye toma de muestras)</t>
  </si>
  <si>
    <t>0306007</t>
  </si>
  <si>
    <t>Coprocultivo, c/u</t>
  </si>
  <si>
    <t>0306008</t>
  </si>
  <si>
    <t>Corriente (excepto coprocultivo, hemocultivo y urocultivo) c/u</t>
  </si>
  <si>
    <t>0306009</t>
  </si>
  <si>
    <t>Hemocultivo aerobio, c/u</t>
  </si>
  <si>
    <t>0306010</t>
  </si>
  <si>
    <t>Hemocultivo anaerobio, c/u</t>
  </si>
  <si>
    <t>0306011</t>
  </si>
  <si>
    <t>Urocultivo, recuento de colonias y antibiograma (cualquier técnica) (incluye toma de orina aséptica) (no incluye recolector pediátrico)</t>
  </si>
  <si>
    <t>0306012</t>
  </si>
  <si>
    <t>Anaerobios (incluye cód. 03-06-008)</t>
  </si>
  <si>
    <t>0306013</t>
  </si>
  <si>
    <t>Cultivo específico para Bordetella</t>
  </si>
  <si>
    <t>0306014</t>
  </si>
  <si>
    <t>Cultivo para Campylobacter, Yersinia, Vibrio, c/u</t>
  </si>
  <si>
    <t>0306015</t>
  </si>
  <si>
    <t>Difteria</t>
  </si>
  <si>
    <t>0306016</t>
  </si>
  <si>
    <t>Neisseria gonorrhoeae (gonococo)</t>
  </si>
  <si>
    <t>0306017</t>
  </si>
  <si>
    <t>Cultivo para Levaduras</t>
  </si>
  <si>
    <t>0306117</t>
  </si>
  <si>
    <t>Hongos Filamentosos</t>
  </si>
  <si>
    <t>0306018</t>
  </si>
  <si>
    <t>Cultivo para bacilo de Koch, (incluye otras micobacterias)</t>
  </si>
  <si>
    <t>0306019</t>
  </si>
  <si>
    <t>Cultivo para Legionella</t>
  </si>
  <si>
    <t>0306020</t>
  </si>
  <si>
    <t>Listeria</t>
  </si>
  <si>
    <t>0306021</t>
  </si>
  <si>
    <t>Neisseria meningitidis (meningococo)</t>
  </si>
  <si>
    <t>0306022</t>
  </si>
  <si>
    <t>Cultivo y Tipificación de micobacterias</t>
  </si>
  <si>
    <t>0306023</t>
  </si>
  <si>
    <t>Mycoplasma y Ureaplasma, c/u</t>
  </si>
  <si>
    <t>0306024</t>
  </si>
  <si>
    <t>Anaerobios  (mínimo 4 fármacos)</t>
  </si>
  <si>
    <t>0306025</t>
  </si>
  <si>
    <t>Bacilo de Koch (cada fármaco)</t>
  </si>
  <si>
    <t>0306026</t>
  </si>
  <si>
    <t>Corriente (mínimo 10 fármacos) (en caso de urocultivo no corresponde su cobro; incluido en el valor 03-06-011)</t>
  </si>
  <si>
    <t>0306027</t>
  </si>
  <si>
    <t>Estudio de sensibilidad por dilución (CIM) (mínimo 6 fármacos) (en caso de urocultivo, no corresponde su cobro; incluido en el valor código 03-06-011)</t>
  </si>
  <si>
    <t>0306028</t>
  </si>
  <si>
    <t>Antifungigrama (mínimo 4 fármacos antihongos)</t>
  </si>
  <si>
    <t>0306029</t>
  </si>
  <si>
    <t>Autovacunas, incluye cultivo y preparación  de mínimo 10 ampollas</t>
  </si>
  <si>
    <t>0306030</t>
  </si>
  <si>
    <t>Poder bactericida del suero</t>
  </si>
  <si>
    <t>0306031</t>
  </si>
  <si>
    <t>Preparación de vacunas uni o polivalentes mantenidas en stock (mínimo 5 ampollas)</t>
  </si>
  <si>
    <t>0306032</t>
  </si>
  <si>
    <t>Aspergilosis, candidiasis, histoplasmosis u otros hongos por inmunodiagnóstico c/u</t>
  </si>
  <si>
    <t>0306033</t>
  </si>
  <si>
    <t>Brucella, reacción de aglutinación para (Wright-Hudleson) o similares</t>
  </si>
  <si>
    <t>0306034</t>
  </si>
  <si>
    <t>Clamidias por inmunofluorescencia, peroxidasa, Elisa o similares</t>
  </si>
  <si>
    <t>0306036</t>
  </si>
  <si>
    <t>Mononucleosis, reacción de Paul Bunnell, Anticuerpos Heterófilos o similares</t>
  </si>
  <si>
    <t>0306037</t>
  </si>
  <si>
    <t xml:space="preserve">Mycoplasma IgG, IgM, c/u. </t>
  </si>
  <si>
    <t>0306038</t>
  </si>
  <si>
    <t>R.P.R.</t>
  </si>
  <si>
    <t>0306039</t>
  </si>
  <si>
    <t>Tíficas, reacciones de aglutinación  (Eberth H y O, paratyphi A y B) (Widal)</t>
  </si>
  <si>
    <t>0306041</t>
  </si>
  <si>
    <t>Treponema pallidum FTA - ABS, MHA-TP c/u</t>
  </si>
  <si>
    <t>0306042</t>
  </si>
  <si>
    <t>V.D.R.L.</t>
  </si>
  <si>
    <t>0306043</t>
  </si>
  <si>
    <t>Artrópodos macroscópicos y microscópicos (imagos y/o pupas y/o larvas), diagnóstico de</t>
  </si>
  <si>
    <t>0306045</t>
  </si>
  <si>
    <t>Coproparasitario seriado con técnica  para Cryptosporidium sp o para Diantamoeba fragilis (incluye los códigos 03-06-048 y/o 03-06-059 más aplicación de técnica de frotis con tinción tricrómica o tinción Ziehl-Neelsen en por lo menos 3 muestras, según corresponda)</t>
  </si>
  <si>
    <t>0306046</t>
  </si>
  <si>
    <t>Coproparasitario seriado para Fasciola hepática (incluye diagnostico de gusanos macroscópicos y ex. microscópico de 10 muestras separadas por método de Telemann y de otras 10 muestras separadas y simultáneas con las ant. por téc. de sedimentación)</t>
  </si>
  <si>
    <t>0306047</t>
  </si>
  <si>
    <t>Coproparasitario seriado para Isospora y Sarcocystis (incluye diagnóstico de gusanos macroscópicos y examen  microscópico de 3 muestras separadas)</t>
  </si>
  <si>
    <t>0306048</t>
  </si>
  <si>
    <t>Coproparasitológico seriado simple (incluye diagnostico de gusanos macroscópicos y examen microscópico por concentración de 3 muestras separadas método Telemann) (proc. aut.)</t>
  </si>
  <si>
    <t>0306049</t>
  </si>
  <si>
    <t>Diagnostico de parásitos en jugo duodenal y/o bilis, examen macroscópico y microscópico (directo y/o concentración, c/s tinción)</t>
  </si>
  <si>
    <t>0306050</t>
  </si>
  <si>
    <t>Diagnostico parasitario en exudados, secreciones y otros líquidos orgánicos (no especificados mas adelante), examen macro y microscópico de (incluye concentración y/o tinción cuando proceda), c/u</t>
  </si>
  <si>
    <t>0306051</t>
  </si>
  <si>
    <t>Graham, examen de (incluye diagnostico de gusanos macroscópicos y examen microscópico de 5 muestras separadas)</t>
  </si>
  <si>
    <t>0306052</t>
  </si>
  <si>
    <t>Gusanos macroscópicos, diagnóstico de (proc. aut.)</t>
  </si>
  <si>
    <t>0306053</t>
  </si>
  <si>
    <t>Hemoparásitos, diagnóstico microscópico de (mínimo 10 frotis y/o gotas gruesas, c/s examen directo al fresco), cada sesión</t>
  </si>
  <si>
    <t>0306054</t>
  </si>
  <si>
    <t>Hemoparásitos, diagnóstico por técnica de Strout o similar en hasta 10 tubos capilares, cada sesión</t>
  </si>
  <si>
    <t>0306056</t>
  </si>
  <si>
    <t>Raspado de piel, examen microscópico de ("Acarotest"): de 6 a 10 preparaciones</t>
  </si>
  <si>
    <t>0306057</t>
  </si>
  <si>
    <t>Tenias post. trat., Diagnostico y búsqueda de escólex de</t>
  </si>
  <si>
    <t>0306058</t>
  </si>
  <si>
    <t>Xenodiagnóstico (cada aplicación de 2 cajas, con 6 ninfas por lo menos c/u, examinadas a los 20 y/o 30 días y hasta por 60 días más si procede)</t>
  </si>
  <si>
    <t>0306059</t>
  </si>
  <si>
    <t>Coproparasitológico seriado simple (incluye diagnóstico de gusanos macroscopicos  y exámen microscopico por concentración de tres muestras separadas método PAFS (proc. aut.)</t>
  </si>
  <si>
    <t>0306061</t>
  </si>
  <si>
    <t>Elisa indirecta (Chagas, hidatidosis, toxocariasis y otras), c/u</t>
  </si>
  <si>
    <t>0306062</t>
  </si>
  <si>
    <t>Fijación del complemento (distomatosis, toxoplasmosis, cisticercosis y otras) c/u</t>
  </si>
  <si>
    <t>0306063</t>
  </si>
  <si>
    <t>Floculación en bentonita, látex, precipitinas o similar (triquinosis, hidatidosis y otros), c/u</t>
  </si>
  <si>
    <t>0306064</t>
  </si>
  <si>
    <t>Hemaglutinación indirecta (toxoplasmosis, Chagas, hidatidosis y otras), c/u</t>
  </si>
  <si>
    <t>0306065</t>
  </si>
  <si>
    <t>Inmunoelectroforesis o contrainmunoelectroforesis (hidatidosis, distomatosis, amebiasis y otras), c/u</t>
  </si>
  <si>
    <t>0306066</t>
  </si>
  <si>
    <t>Inmunofluorescencia indirecta (toxoplasmosis, Chagas, amebiasis y otras), c/u</t>
  </si>
  <si>
    <t>0306067</t>
  </si>
  <si>
    <t>Reacción intradérmica (incluye el valor y la aplicación del antígeno y del control y examen de las reacciones inmediatas y retardadas, cada antígeno) (bachmann, distomatosis u otras)</t>
  </si>
  <si>
    <t>0306068</t>
  </si>
  <si>
    <t>Aislamiento de virus (adenovirus, citomegalovirus, Coxsakie, herpes, influenza, polio, sarampión y otros), c/u</t>
  </si>
  <si>
    <t>0306069</t>
  </si>
  <si>
    <t>Anticuerpos virales, determ. de (adenovirus, citomegalovirus, herpes simple, rubéola, Influenza  A y B; virus varicela-zoster; virus sincicial respiratorio; parainfluenza 1, 2 y 3, Epstein Barr y otros), c/u</t>
  </si>
  <si>
    <t>0306169</t>
  </si>
  <si>
    <t>Anticuerpos virales, determ. de H.I.V.</t>
  </si>
  <si>
    <t>0306070</t>
  </si>
  <si>
    <t>Antígenos virales determ. de (adenovirus, citomegalovirus, herpes simple, rubéola, influenza y otros), (por cualquier técnica ej: inmunofluorescencia), c/u</t>
  </si>
  <si>
    <t>0306170</t>
  </si>
  <si>
    <t xml:space="preserve">Antígenos virales determ. de rotavirus, por cualquier técnica </t>
  </si>
  <si>
    <t>0306270</t>
  </si>
  <si>
    <t xml:space="preserve">Antígenos virales determ. de virus sincicial, por cualquier técnica </t>
  </si>
  <si>
    <t>0306072</t>
  </si>
  <si>
    <t>Reacción de seroneutralización para: virus polio, ECHO, Coxsakie, c/u</t>
  </si>
  <si>
    <t>0306073</t>
  </si>
  <si>
    <t>Virus hepatitis A, Anticore</t>
  </si>
  <si>
    <t>0306074</t>
  </si>
  <si>
    <t>Virus hepatitis A, anticuerpos IgM del</t>
  </si>
  <si>
    <t>0306075</t>
  </si>
  <si>
    <t>Virus hepatitis B, anticuerpo del antígeno E del</t>
  </si>
  <si>
    <t>0306076</t>
  </si>
  <si>
    <t>Virus hepatitis B, anticore total del (anti HBc total)</t>
  </si>
  <si>
    <t>0306077</t>
  </si>
  <si>
    <t>Virus hepatitis B, anticuerpos de antígeno de superficie (australiano)</t>
  </si>
  <si>
    <t>0306078</t>
  </si>
  <si>
    <t>Virus hepatitis B, antígeno E del (HBEAg)</t>
  </si>
  <si>
    <t>0306079</t>
  </si>
  <si>
    <t>Virus hepatitis B, antígeno superficie</t>
  </si>
  <si>
    <t>0306080</t>
  </si>
  <si>
    <t>Virus hepatitis B, anticore IgM del (anti HBc IgM)</t>
  </si>
  <si>
    <t>0306081</t>
  </si>
  <si>
    <t>Virus hepatitis C, anticuerpos de (anti HCV)</t>
  </si>
  <si>
    <t>EXÁMENES DE DEPOSICIONES, EXUDADOS, SECRESIONES Y OTROS LÍQUIDOS</t>
  </si>
  <si>
    <t>0308001</t>
  </si>
  <si>
    <t>Azúcares reductores (Benedict-Fehling o similar)</t>
  </si>
  <si>
    <t>0308002</t>
  </si>
  <si>
    <t>Balance graso (Van de Kamer) muestra de tres o más días</t>
  </si>
  <si>
    <t>0308003</t>
  </si>
  <si>
    <t>Grasas neutras (Sudán III)</t>
  </si>
  <si>
    <t>0308004</t>
  </si>
  <si>
    <t>Hemorragias ocultas, (bencidina, guayaco o test de Weber y similares), cualquier método, c/muestra</t>
  </si>
  <si>
    <t>0308005</t>
  </si>
  <si>
    <t>Leucocitos fecales</t>
  </si>
  <si>
    <t>0308006</t>
  </si>
  <si>
    <t>PH</t>
  </si>
  <si>
    <t>0308007</t>
  </si>
  <si>
    <t>Porfirinas, c/u</t>
  </si>
  <si>
    <t>0308008</t>
  </si>
  <si>
    <t>Urobilinógeno cuantitativo</t>
  </si>
  <si>
    <t>0308009</t>
  </si>
  <si>
    <t>Células neoplásicas en fluídos biológicos</t>
  </si>
  <si>
    <t>0308010</t>
  </si>
  <si>
    <t>Citológico c/s tinción (incluye examen al fresco, recuento celular y citológico porcentual)</t>
  </si>
  <si>
    <t>0308011</t>
  </si>
  <si>
    <t>Directo al fresco c/s tinción, (incluye trichomonas)</t>
  </si>
  <si>
    <t>0308012</t>
  </si>
  <si>
    <t>Electrolitos (sodio, potasio, cloro), c/u</t>
  </si>
  <si>
    <t>0308013</t>
  </si>
  <si>
    <t>Eosinófilos, recuento de</t>
  </si>
  <si>
    <t>0308014</t>
  </si>
  <si>
    <t>Físico-químico (incluye aspecto, color, pH, glucosa, proteína, Pandy y filancia)</t>
  </si>
  <si>
    <t>0308015</t>
  </si>
  <si>
    <t>Glucosa en exudados secreciones y otros liquidos</t>
  </si>
  <si>
    <t>0308016</t>
  </si>
  <si>
    <t>Mucina, determinación de</t>
  </si>
  <si>
    <t>0308017</t>
  </si>
  <si>
    <t>pH, (proc. aut.)</t>
  </si>
  <si>
    <t>0308018</t>
  </si>
  <si>
    <t>Proteínas totales o albúmina (proc. aut.) c/u</t>
  </si>
  <si>
    <t>0308019</t>
  </si>
  <si>
    <t>Proteínas, electroforesis de (incluye proteínas totales)</t>
  </si>
  <si>
    <t>0308020</t>
  </si>
  <si>
    <t>Bandas oligoclonales (incluye electroforesis de L.C.R., suero e inmunofijación)</t>
  </si>
  <si>
    <t>0308021</t>
  </si>
  <si>
    <t>Glutamina</t>
  </si>
  <si>
    <t>0308022</t>
  </si>
  <si>
    <t>Indice IgG/albúmina (incluye determ. de IgG y albúmina en L.C.R. y suero)</t>
  </si>
  <si>
    <t>0308023</t>
  </si>
  <si>
    <t>Estudio de cristales (con luz polarizada)</t>
  </si>
  <si>
    <t>0308024</t>
  </si>
  <si>
    <t>Acidez titulable, pH, volumen (una muestra)</t>
  </si>
  <si>
    <t>0308025</t>
  </si>
  <si>
    <t>Prueba de estimulación máxima con histamina, mínimo 5 muestras (no incluye la histamina ni el antihistamínico).</t>
  </si>
  <si>
    <t>0308026</t>
  </si>
  <si>
    <t>Volumen, anhídrido carbónico, amilasa y lipasa</t>
  </si>
  <si>
    <t>0308027</t>
  </si>
  <si>
    <t>Cristales de colesterol</t>
  </si>
  <si>
    <t>0308028</t>
  </si>
  <si>
    <t>Lípidos biliares</t>
  </si>
  <si>
    <t>0308029</t>
  </si>
  <si>
    <t>Espermiograma (físico y microscópico, con o sin observación hasta 24 horas)</t>
  </si>
  <si>
    <t>0308030</t>
  </si>
  <si>
    <t>Fosfatasa ácida prostática</t>
  </si>
  <si>
    <t>0308031</t>
  </si>
  <si>
    <t>Fructosa, consumo de</t>
  </si>
  <si>
    <t>0308032</t>
  </si>
  <si>
    <t xml:space="preserve">Bilirrubina                               </t>
  </si>
  <si>
    <t>0308033</t>
  </si>
  <si>
    <t>Células anaranjadas (proc. aut.)</t>
  </si>
  <si>
    <t>0308034</t>
  </si>
  <si>
    <t>Contaminantes (meconio y sangre) (proc. aut.)</t>
  </si>
  <si>
    <t>0308035</t>
  </si>
  <si>
    <t>Creatinina (proc. aut.)</t>
  </si>
  <si>
    <t>0308036</t>
  </si>
  <si>
    <t>Fosfatidil glicerol y/o fosfatidil inositol</t>
  </si>
  <si>
    <t>0308037</t>
  </si>
  <si>
    <t>Indice de bilirrubina (prueba de Liley)</t>
  </si>
  <si>
    <t>0308038</t>
  </si>
  <si>
    <t>Indice lecitina/esfingomielina</t>
  </si>
  <si>
    <t>0308039</t>
  </si>
  <si>
    <t>Madurez fetal completa (físico; células anaranjadas, bilirrubina, test de Clements, creatinina, contaminantes)</t>
  </si>
  <si>
    <t>0308040</t>
  </si>
  <si>
    <t>Test de Clements (proc. aut.)</t>
  </si>
  <si>
    <t>0308041</t>
  </si>
  <si>
    <t>Colpocitograma</t>
  </si>
  <si>
    <t>0308042</t>
  </si>
  <si>
    <t>Cristalización y filancia de moco cervical</t>
  </si>
  <si>
    <t>0308043</t>
  </si>
  <si>
    <t>Moco-semen, prueba de compatibilidad</t>
  </si>
  <si>
    <t>0308044</t>
  </si>
  <si>
    <t>Flujo vaginal o secreción uretral, estudio de (incluye toma de muestra y códigos 03-06-004, 03-06-005, 03-06-008, 03-06-017, y 03-06-026 )</t>
  </si>
  <si>
    <t>EXÁMENES DE ORINA</t>
  </si>
  <si>
    <t>0309001</t>
  </si>
  <si>
    <t>Acido ascórbico</t>
  </si>
  <si>
    <t>0309002</t>
  </si>
  <si>
    <t>Acido delta aminolevulínico</t>
  </si>
  <si>
    <t>0309003</t>
  </si>
  <si>
    <t>Acido fenilpirúvico (PKU, cualitativo)</t>
  </si>
  <si>
    <t>0309004</t>
  </si>
  <si>
    <t>Acido úrico cuantitativo</t>
  </si>
  <si>
    <t>0309005</t>
  </si>
  <si>
    <t>Acido 5 hidroxiindolacético cuantitativo</t>
  </si>
  <si>
    <t>0309006</t>
  </si>
  <si>
    <t>Amilasa cuantitativa en orina</t>
  </si>
  <si>
    <t>0309007</t>
  </si>
  <si>
    <t>Aminoácidos (cualitativo) (excepto fenilalanina, PKU)</t>
  </si>
  <si>
    <t>0309008</t>
  </si>
  <si>
    <t>Calcio cuantitativo en orina</t>
  </si>
  <si>
    <t>0309009</t>
  </si>
  <si>
    <t>Cálculo urinario (examen físico y químico)</t>
  </si>
  <si>
    <t>0309010</t>
  </si>
  <si>
    <t>Creatinina cuantitativa en orina</t>
  </si>
  <si>
    <t>0309011</t>
  </si>
  <si>
    <t>Cuerpos cetónicos</t>
  </si>
  <si>
    <t>0309012</t>
  </si>
  <si>
    <t>Electrolitos (sodio, potasio, cloro) c/u en orina</t>
  </si>
  <si>
    <t>0309013</t>
  </si>
  <si>
    <t>Microalbuminuria cuantitativa</t>
  </si>
  <si>
    <t>0309014</t>
  </si>
  <si>
    <t>Embarazo, detección de (cualquier técnica)</t>
  </si>
  <si>
    <t>0309040</t>
  </si>
  <si>
    <t>Fenilquetonuria (PKU), cuantitativo</t>
  </si>
  <si>
    <t>0309015</t>
  </si>
  <si>
    <t>Fósforo cuantitativo en orina</t>
  </si>
  <si>
    <t>0309016</t>
  </si>
  <si>
    <t>Glucosa (cuantitativo) en orina</t>
  </si>
  <si>
    <t>0309035</t>
  </si>
  <si>
    <t>Hemosiderina</t>
  </si>
  <si>
    <t>0309017</t>
  </si>
  <si>
    <t>Hidroxiprolina en orina</t>
  </si>
  <si>
    <t>0309018</t>
  </si>
  <si>
    <t>Melanogenuria (test de cloruro férrico)</t>
  </si>
  <si>
    <t>0309019</t>
  </si>
  <si>
    <t>Mucopolisacáridos</t>
  </si>
  <si>
    <t>0309020</t>
  </si>
  <si>
    <t>Nitrógeno ureico o urea en orina (cuantitativo)</t>
  </si>
  <si>
    <t>0309021</t>
  </si>
  <si>
    <t>Nucleótidos cíclicos (CAMP, CGM, u otros) c/u</t>
  </si>
  <si>
    <t>0309022</t>
  </si>
  <si>
    <t>Orina completa, (incluye cód. 03-09-023 y 03-09-024)</t>
  </si>
  <si>
    <t>0309023</t>
  </si>
  <si>
    <t>Orina, físico-químico (aspecto, color, densidad, pH, proteínas, glucosa, cuerpos cetónicos, urobilinógeno, bilirrubina, hemoglobina y nitritos) todos o cada uno de los parámetros (proc. aut.)</t>
  </si>
  <si>
    <t>0309024</t>
  </si>
  <si>
    <t>Orina, sedimento (proc. aut.)</t>
  </si>
  <si>
    <t>0309025</t>
  </si>
  <si>
    <t>Osmolalidad</t>
  </si>
  <si>
    <t>0309027</t>
  </si>
  <si>
    <t>0309028</t>
  </si>
  <si>
    <t>Proteína (cuantitativa) en orina</t>
  </si>
  <si>
    <t>0309029</t>
  </si>
  <si>
    <t>Proteínas de Bence-Jones prueba térmica</t>
  </si>
  <si>
    <t>TOTAL EXÁMENES</t>
  </si>
  <si>
    <t>EXÁMENES RADIOLÓGICOS</t>
  </si>
  <si>
    <t>0401001</t>
  </si>
  <si>
    <t>Radiografía de las glándulas salivales "sialografía"</t>
  </si>
  <si>
    <t>0401002</t>
  </si>
  <si>
    <t xml:space="preserve">Radiografía de partes blandas, laringe lateral, cavum rinofaríngeo (rinofarinx). </t>
  </si>
  <si>
    <t>0401003</t>
  </si>
  <si>
    <t xml:space="preserve">Planigrafías laringe  (4 EXP.)                     </t>
  </si>
  <si>
    <t>0401004</t>
  </si>
  <si>
    <t>Radiografía de tórax, proyección complementaria (oblicuas, selectivas u otras)</t>
  </si>
  <si>
    <t>0401005</t>
  </si>
  <si>
    <t xml:space="preserve">Tórax, proyección complementaria de corazón (oblicuas u otras) (1 exp.) c/u       </t>
  </si>
  <si>
    <t>0401006</t>
  </si>
  <si>
    <t xml:space="preserve">Estudio radiológico de corazón (incluye fluoroscopía, telerradiografías frontal y lateral con esofagograma) </t>
  </si>
  <si>
    <t>0401007</t>
  </si>
  <si>
    <t xml:space="preserve">Planigrafia localizada (incluye mínimo 6 cortes) (6 exp.)     </t>
  </si>
  <si>
    <t>0401008</t>
  </si>
  <si>
    <t>Radiografía de tórax  frontal o lateral con equipo móvil fuera del departamento de rayos.</t>
  </si>
  <si>
    <t>0401009</t>
  </si>
  <si>
    <t xml:space="preserve">Radiografía de tórax simple frontal o lateral </t>
  </si>
  <si>
    <t>0401070</t>
  </si>
  <si>
    <t>Radiografía de tórax frontal y lateral</t>
  </si>
  <si>
    <t>0401010</t>
  </si>
  <si>
    <t>Mamografía bilateral</t>
  </si>
  <si>
    <t>0401110</t>
  </si>
  <si>
    <t>Mamografía unilateral</t>
  </si>
  <si>
    <t>0401130</t>
  </si>
  <si>
    <t>Mamografía proyección complementaria  (axilar u otras)</t>
  </si>
  <si>
    <t>0401011</t>
  </si>
  <si>
    <t>Marcación preoperatoria de lesiones de la mama</t>
  </si>
  <si>
    <t>0401012</t>
  </si>
  <si>
    <t>Radiografía de mama, pieza operatoria</t>
  </si>
  <si>
    <t>0401013</t>
  </si>
  <si>
    <t>Radiografía de Abdomen Simple</t>
  </si>
  <si>
    <t>0401014</t>
  </si>
  <si>
    <t>Radiografía de abdomen simple, proyección complementaria (lateral y/o oblicua)</t>
  </si>
  <si>
    <t>0401015</t>
  </si>
  <si>
    <t>Colangiografía intra o postoperatoria (por sonda T, o similar)</t>
  </si>
  <si>
    <t>0401016</t>
  </si>
  <si>
    <t xml:space="preserve">Colangiografía medica con planigrafía (6 exp.)        </t>
  </si>
  <si>
    <t>0401017</t>
  </si>
  <si>
    <t xml:space="preserve">Colecistografía c/s seriografía (34 exp.)                </t>
  </si>
  <si>
    <t>0401018</t>
  </si>
  <si>
    <t>Enema baritado del colon (incluye llene y control post-vaciamiento)</t>
  </si>
  <si>
    <t>0401019</t>
  </si>
  <si>
    <t>Enema baritado del colon o intestino delgado, doble contraste</t>
  </si>
  <si>
    <t>0401020</t>
  </si>
  <si>
    <t>Esofagograma  (incluye pesquisa de cuerpo extraño) (proc.aut.)</t>
  </si>
  <si>
    <t>0401021</t>
  </si>
  <si>
    <t xml:space="preserve">Radiografía de esófago, estómago y duodeno, relleno y/o doble contraste </t>
  </si>
  <si>
    <t>0401022</t>
  </si>
  <si>
    <t>Estudio radiológico de deglución faríngea</t>
  </si>
  <si>
    <t>0401023</t>
  </si>
  <si>
    <t>Estudio radiológico del intestino delgado</t>
  </si>
  <si>
    <t>0401024</t>
  </si>
  <si>
    <t xml:space="preserve">Radiografía de esófago, estómago y duodeno, simple en niños </t>
  </si>
  <si>
    <t>0401026</t>
  </si>
  <si>
    <t>Pielografía de eliminación con control minutado (10 exp.)</t>
  </si>
  <si>
    <t>0401027</t>
  </si>
  <si>
    <t xml:space="preserve">Pielografía de eliminación o descendente: incluye renal y vesical simples previas, 3 placas post inyección de medio de contraste, controles de pie y cistografía pre y post miccional. </t>
  </si>
  <si>
    <t>0401028</t>
  </si>
  <si>
    <t>Radiografía renal simple (proc. aut.)</t>
  </si>
  <si>
    <t>0401029</t>
  </si>
  <si>
    <t>Radiografía vesical simple o perivesical (proc. aut.)</t>
  </si>
  <si>
    <t>0401030</t>
  </si>
  <si>
    <t>Radiografía agujeros ópticos, ambos lados</t>
  </si>
  <si>
    <t>0401031</t>
  </si>
  <si>
    <t>Radiografía de cavidades perinasales, órbitas, articulaciones temporomandibulares, huesos propios de la nariz, malar, maxilar, arco cigomático y cara</t>
  </si>
  <si>
    <t>0401032</t>
  </si>
  <si>
    <t>Radiografía de cráneo frontal y lateral</t>
  </si>
  <si>
    <t>0401033</t>
  </si>
  <si>
    <t>Radiografía de Cráneo  proyección especial de  base de cráneo (Towne)</t>
  </si>
  <si>
    <t>0401034</t>
  </si>
  <si>
    <t>Radiografía de globo ocular, estudio de cuerpo extraño</t>
  </si>
  <si>
    <t>0401035</t>
  </si>
  <si>
    <t xml:space="preserve">Radiografía de oído, uno o ambos </t>
  </si>
  <si>
    <t>0401036</t>
  </si>
  <si>
    <t xml:space="preserve">Radiografía de oído, uno o ambos (2 proy.) (2 exp.)                     </t>
  </si>
  <si>
    <t>0401037</t>
  </si>
  <si>
    <t xml:space="preserve">Radiografía de oído, uno o ambos (3 proy.) (3 exp.)                    </t>
  </si>
  <si>
    <t>0401038</t>
  </si>
  <si>
    <t xml:space="preserve">Planigrafía de oidos (68 exp.)                     </t>
  </si>
  <si>
    <t>0401039</t>
  </si>
  <si>
    <t xml:space="preserve">Planigrafía silla turca, canal optico, cavidades perinasales, c/u (68 exp.)  </t>
  </si>
  <si>
    <t>0401040</t>
  </si>
  <si>
    <t xml:space="preserve">Radiografía de silla turca frontal y lateral </t>
  </si>
  <si>
    <t>0401041</t>
  </si>
  <si>
    <t xml:space="preserve">Planigrafía localizada (cervical, dorsal o lumbosacra) (68 exp.)              </t>
  </si>
  <si>
    <t>0401042</t>
  </si>
  <si>
    <t>Radiografía de columna cervical o atlas-axis (frontal y lateral)</t>
  </si>
  <si>
    <t>0401043</t>
  </si>
  <si>
    <t>Radiografía de columna cervical (frontal, lateral y oblicuas)</t>
  </si>
  <si>
    <t>0401044</t>
  </si>
  <si>
    <t>Radiografía de columna cervical  flexión y  extensión (Dinámicas)</t>
  </si>
  <si>
    <t>0401045</t>
  </si>
  <si>
    <t>Radiografía de columna dorsal o dorsolumbar localizada, parrilla costal adultos (frontal y lateral).</t>
  </si>
  <si>
    <t>0401046</t>
  </si>
  <si>
    <t xml:space="preserve">Radiografía columna lumbar o lumbosacra   </t>
  </si>
  <si>
    <t>0401047</t>
  </si>
  <si>
    <t>Radiografía columna lumbar o lumbosacra  flexión y  extensión (Dinámicas)</t>
  </si>
  <si>
    <t>0401048</t>
  </si>
  <si>
    <t xml:space="preserve">Radiografía columna lumbar o lumbosacra, oblicuas adicionales </t>
  </si>
  <si>
    <t>0401049</t>
  </si>
  <si>
    <t>Radiografía de columna total, panorámica con folio graduado  frontal o lateral</t>
  </si>
  <si>
    <t>0401051</t>
  </si>
  <si>
    <t>Radiografía de pelvis, cadera o coxofemoral</t>
  </si>
  <si>
    <t>0401151</t>
  </si>
  <si>
    <t>Radiografía de pelvis, cadera o coxofemoral de RN, lactante o niño menor de 6 años.</t>
  </si>
  <si>
    <t>0401052</t>
  </si>
  <si>
    <t>Radiografía de pelvis, cadera o coxofemoral, proyecciones especiales; (rotación interna, abducción, lateral, Lawenstein u otras)</t>
  </si>
  <si>
    <t>0401053</t>
  </si>
  <si>
    <t>Radiografía de Sacrocoxis o articulaciones sacroilíacas.</t>
  </si>
  <si>
    <t>0401054</t>
  </si>
  <si>
    <t>Radiografía de brazo, antebrazo, codo, muñeca, mano, dedos, pie  (frontal y lateral)</t>
  </si>
  <si>
    <t>0401055</t>
  </si>
  <si>
    <t>Radiografía de clavícula.</t>
  </si>
  <si>
    <t>0401056</t>
  </si>
  <si>
    <t xml:space="preserve">Radiografía Edad Ósea: carpo y mano </t>
  </si>
  <si>
    <t>0401057</t>
  </si>
  <si>
    <t>Radiografía Edad ósea : rodilla frontal</t>
  </si>
  <si>
    <t>0401058</t>
  </si>
  <si>
    <t>Estudio radiológico de escafoides</t>
  </si>
  <si>
    <t>0401059</t>
  </si>
  <si>
    <t>Estudio radiológico de muñeca o tobillo frontal lateral y oblicuas</t>
  </si>
  <si>
    <t>0401060</t>
  </si>
  <si>
    <t>Radiografía de hombro, fémur, rodilla, pierna, costilla o esternón Frontal y Lateral</t>
  </si>
  <si>
    <t>0401061</t>
  </si>
  <si>
    <t xml:space="preserve">Planigrafía ósea frontal y/o lateral (6 exp.) </t>
  </si>
  <si>
    <t>0401062</t>
  </si>
  <si>
    <t>Radiografía de Proyecciones especiales oblicuas u otras en hombro, brazo, codo, rodilla, rótulas, sesamoideos, axial de ambas rótulas o similares</t>
  </si>
  <si>
    <t>0401063</t>
  </si>
  <si>
    <t>Radiografía de túnel intercondíleo o radio-carpiano</t>
  </si>
  <si>
    <t>0401064</t>
  </si>
  <si>
    <t>Apoyo fluoroscópico a procedimientos intraoperatorios y/o biopsia (no incluye el proc.)</t>
  </si>
  <si>
    <t>0404002</t>
  </si>
  <si>
    <t>Ecografía obstétrica</t>
  </si>
  <si>
    <t>0404003</t>
  </si>
  <si>
    <t>Ecografía abdominal (incluye hígado, vía biliar, vesícula, páncreas, riñones, bazo, retroperitoneo y grandes vasos)</t>
  </si>
  <si>
    <t>0404004</t>
  </si>
  <si>
    <t>Ecografía como apoyo a cirugía, o a procedimiento (de tórax, muscular, partes blandas, etc.)</t>
  </si>
  <si>
    <t>0404005</t>
  </si>
  <si>
    <t>Ecografía transvaginal o transrectal</t>
  </si>
  <si>
    <t>0404006</t>
  </si>
  <si>
    <t>Ecografía ginecológica, pelviana femenina u obstétrica con estudio fetal</t>
  </si>
  <si>
    <t>0404007</t>
  </si>
  <si>
    <t>Ecografía transvaginal para seguimiento de ovulación, procedimiento completo (6-8 sesiones )</t>
  </si>
  <si>
    <t>0404008</t>
  </si>
  <si>
    <t>Ecografía para seguimiento de ovulación, procedimiento completo (6 a 8 sesiones)</t>
  </si>
  <si>
    <t>0404009</t>
  </si>
  <si>
    <t>Ecografía pélvica masculina (incluye vejiga y próstata)</t>
  </si>
  <si>
    <t>0404010</t>
  </si>
  <si>
    <t>Ecografía renal (bilateral), o de bazo</t>
  </si>
  <si>
    <t>0404011</t>
  </si>
  <si>
    <t>Ecografía encefálica (RN o lactante)</t>
  </si>
  <si>
    <t>0404012</t>
  </si>
  <si>
    <t>Ecografía mamaria bilateral (incluye Doppler)</t>
  </si>
  <si>
    <t>0404013</t>
  </si>
  <si>
    <t>Ecografía ocular, uno o ambos ojos.</t>
  </si>
  <si>
    <t>0404014</t>
  </si>
  <si>
    <t>Ecografía testicular (uno o ambos) (Incluye Doppler)</t>
  </si>
  <si>
    <t>0404015</t>
  </si>
  <si>
    <t>Ecografía tiroidea (Incluye Doppler)</t>
  </si>
  <si>
    <t>0404016</t>
  </si>
  <si>
    <t>Ecografía vascular periférica, articular o de partes blandas</t>
  </si>
  <si>
    <t>0404018</t>
  </si>
  <si>
    <t xml:space="preserve">Ecotomografía vascular periférica (bilateral), cervical (bilateral), abdominal o de otros órganos con doppler duplex                 </t>
  </si>
  <si>
    <t>0404019</t>
  </si>
  <si>
    <t xml:space="preserve">Ecotomografía vascular periférica (bilateral), cervical (bilateral), abdominal o de otros órganos con doppler color                </t>
  </si>
  <si>
    <t>SECCIÓN B: PROCEDIMIENTOS APOYO CLÍNICO Y TERAPÉUTICO</t>
  </si>
  <si>
    <t>PROCEDIMIENTOS</t>
  </si>
  <si>
    <t>Total</t>
  </si>
  <si>
    <t>Funcionario</t>
  </si>
  <si>
    <t>Compras de Servicios</t>
  </si>
  <si>
    <t>Médico</t>
  </si>
  <si>
    <t>Otro</t>
  </si>
  <si>
    <t>NEUROLOGÍA</t>
  </si>
  <si>
    <t xml:space="preserve">Lumbar c/s manometria c/s queckensted   </t>
  </si>
  <si>
    <t>COL05</t>
  </si>
  <si>
    <t>COL06</t>
  </si>
  <si>
    <t>OFTALMOLOGÍA</t>
  </si>
  <si>
    <t xml:space="preserve">cuantificacion de lagrimacion (test de   schirmer),  uno o                  </t>
  </si>
  <si>
    <t xml:space="preserve">curva de tension aplanatica (por cada dia), c/ojo                                </t>
  </si>
  <si>
    <t xml:space="preserve">diploscopia cuantitativa, ambos ojos                                                      </t>
  </si>
  <si>
    <t xml:space="preserve">exploracion sensoriomotora: estrabismo, estudio completo ,               </t>
  </si>
  <si>
    <t xml:space="preserve">retinografia, ambos ojos                                                                           </t>
  </si>
  <si>
    <t xml:space="preserve">tonometria ocular, cualquier tecnica, c/ojo                                            </t>
  </si>
  <si>
    <t xml:space="preserve">tratamiento ortoptico y/ o pleoptico (por sesion) ,                               </t>
  </si>
  <si>
    <t xml:space="preserve">Exploracion vitreorretinal, ambos ojos                                                       </t>
  </si>
  <si>
    <t xml:space="preserve">Cuerpo extrano conjuntival y/o corneal en adultos                                 </t>
  </si>
  <si>
    <t xml:space="preserve">Campimetría computarizada, c/ojo (excluye UAPO)                            </t>
  </si>
  <si>
    <t>81201042A</t>
  </si>
  <si>
    <t xml:space="preserve">Campimetría computarizada, c/ojo (en UAPO)                                  </t>
  </si>
  <si>
    <t>OTORRINOLARINGOLOGÍA</t>
  </si>
  <si>
    <t>Taponamiento nasal anterior (proc. aut.)</t>
  </si>
  <si>
    <t>Taponamiento nasal posterior</t>
  </si>
  <si>
    <t xml:space="preserve">Cuerpo extraño en fosas nasales, extraccion en adultos        </t>
  </si>
  <si>
    <t xml:space="preserve">Cuerpo extraño en fosas nasales, extraccion en niños        </t>
  </si>
  <si>
    <t xml:space="preserve">Trompa de eustaquio, insuflacion instrumental (proc. Aut.) en adultos                                                                             </t>
  </si>
  <si>
    <t xml:space="preserve">Trompa de eustaquio, insuflacion instrumental (proc. Aut.) en ninos                                                                                     </t>
  </si>
  <si>
    <t>DERMATOLOGÍA Y TEGUMENTOS</t>
  </si>
  <si>
    <t xml:space="preserve">Curetaje de lesiones virales o similares hasta 10 lesiones                          </t>
  </si>
  <si>
    <t>Implantes Subcutáneos, instalación o retiro</t>
  </si>
  <si>
    <t>CARDIOLOGÍA</t>
  </si>
  <si>
    <t>1701001</t>
  </si>
  <si>
    <t>Electrocardiograma</t>
  </si>
  <si>
    <t>1701006</t>
  </si>
  <si>
    <t xml:space="preserve">E.C.G. Continuo (test holter o similares, por ej. variabilidad de la frecuencia cardiaca y/o alta resolución  del st y/o despolarización tardía);20 a 24 horas de registro                                                                         </t>
  </si>
  <si>
    <t>1701009</t>
  </si>
  <si>
    <t>Monitoreo continuo de presión arterial</t>
  </si>
  <si>
    <t>Monitoreo Ambulatorio de Presión Arterial (procedimiento finalizado)</t>
  </si>
  <si>
    <t>NEUMOLOGÍA</t>
  </si>
  <si>
    <t xml:space="preserve">Espirometría Basal                                                                                       </t>
  </si>
  <si>
    <t xml:space="preserve">Espirometria basal y con broncodilatador                                                         </t>
  </si>
  <si>
    <t xml:space="preserve">Test de provocacion con ejercicio                                                                      </t>
  </si>
  <si>
    <t xml:space="preserve">Aerosolterapia (Nebulización)    </t>
  </si>
  <si>
    <t>GASTROENTEROLOGÍA</t>
  </si>
  <si>
    <t xml:space="preserve">Intubacion con sonda gastrica                                                                </t>
  </si>
  <si>
    <t xml:space="preserve">Vaciamiento manual de fecaloma                                                                   </t>
  </si>
  <si>
    <t xml:space="preserve">Gastroduodenoscopía (incluye esofagoscopía)                                                      </t>
  </si>
  <si>
    <t>UROLOGÍA</t>
  </si>
  <si>
    <t xml:space="preserve">Instilacion vesical (incluye colocacion de sonda) proc. Aut.                                      </t>
  </si>
  <si>
    <t xml:space="preserve">Vac. Vesical por sonda uretral, (proc. Aut.)                                                    </t>
  </si>
  <si>
    <t>GINECOLOGÍA</t>
  </si>
  <si>
    <t xml:space="preserve">Colocación o extracción de dispositivo intrauterino (no incluye el valor del dispositivo)                    </t>
  </si>
  <si>
    <t>ORTOPEDIA Y TRAUMATOLOGÍA</t>
  </si>
  <si>
    <t>Infiltracion local medicamentos (bursas, tendones, yuxtaarticulares y/o intraarticulares</t>
  </si>
  <si>
    <t>Procedimiento para exploraciones radiologicas (incluye maniobra e inyeccion del medio de contraste)  BM18A  Revisar en BM Colocación valva</t>
  </si>
  <si>
    <t>Rodillera, bota larga o corta de yeso</t>
  </si>
  <si>
    <t>Velpeau</t>
  </si>
  <si>
    <t>Yeso antebraquial c/s ferula digital</t>
  </si>
  <si>
    <t>Yeso braquicarpiano</t>
  </si>
  <si>
    <t xml:space="preserve">Luxaciones de articulaciones menores (el resto)      </t>
  </si>
  <si>
    <t xml:space="preserve"> SECCIÓN C: INTERVENCIONES QUIRÚRGICAS MENORES</t>
  </si>
  <si>
    <t xml:space="preserve">Biopsia de piel y/o mucosa por curetaje o sección tangencial c/s electro x 1 sesion        </t>
  </si>
  <si>
    <t xml:space="preserve">Extirpacion de, reparacion o biopsia total o parcial, de lesiones benignas cutáneas por excision cabeza, cuello, genitales, hasta 3 lesiones                                                                  </t>
  </si>
  <si>
    <t xml:space="preserve">Extirpacion de, reparacion o biopsia total o parcial, de lesiones benignas cutáneas por excision resto de cuerpo hasta 3 lesiones                                                                              </t>
  </si>
  <si>
    <t xml:space="preserve">Extirpacion de, reparacion o biopsia total o parcial, de lesiones benignas cutáneas por excision cabeza, cuello, genitales, desde 4 hasta 6 lesiones                                              </t>
  </si>
  <si>
    <t xml:space="preserve">Extirpacion de, reparacion o biopsia total o parcial, de lesiones benignas cutáneas por excision resto de cuerpo desde 4 hasta 6 lesiones                                                             </t>
  </si>
  <si>
    <t xml:space="preserve">Extirpacion de lesiones benignas por sec tangencial ,curetaje,y/o fulguracion hasta 15 lesiones   </t>
  </si>
  <si>
    <t>Tratamiento por electro de hemangiomas o telangectasias hasta 15 lesiones</t>
  </si>
  <si>
    <t>Cabeza, cuello, genitales: tratamiento quirúrgico de tumor maligno por escisión total o parcial, con o sin sutura, por cada lesión o melanoma cualquier localización</t>
  </si>
  <si>
    <t>Resto del cuerpo: tratamiento quirúrgico de tumor maligno por escisión total o parcial, con o sin sutura, por cada lesión</t>
  </si>
  <si>
    <t xml:space="preserve">Cabeza, cuello, genitales o melanoma cualquier ubicación: ampliación de márgenes quirúrgicos de tumor maligno extirpado previamente </t>
  </si>
  <si>
    <t>Resto del cuerpo: ampliación de márgenes quirúrgicos de tumor maligno extirpado prevíamente</t>
  </si>
  <si>
    <t>Tumores vasculares profundos cara, cuero cabelludo, cuello, genitales</t>
  </si>
  <si>
    <t>Tumores vasculares profundos resto del cuerpo</t>
  </si>
  <si>
    <t>Herida cortante o contusa complicada, reparación y sutura (más de 5 cm)</t>
  </si>
  <si>
    <t xml:space="preserve">Herida cortante o contusa NO complicada, reparacion y sutura (una o multiples de mas de 5 cms de largo total y/o que comprometa solo piel)                                                                             </t>
  </si>
  <si>
    <t xml:space="preserve">Cabeza, cuello, genitales: extirpación de lesión benigna subepidérmica, incluye tumor sólido, quiste epidérmico y lipoma por lesión </t>
  </si>
  <si>
    <t xml:space="preserve">Resto del cuerpo: extirpación de lesión benigna subepidérmica, incluye tumor sólido, quiste epidérmico y lipoma por lesión </t>
  </si>
  <si>
    <t xml:space="preserve">Vaciamiento y curetaje quirurgico de lesiones quistica o abscesos                              </t>
  </si>
  <si>
    <t xml:space="preserve">Onisectomia total o parcial simple                                                                                      </t>
  </si>
  <si>
    <t xml:space="preserve">Cirugia reparadora ungueal por proceso inflamatorio                                                                 </t>
  </si>
  <si>
    <t>Correccion quirurgica de defecto congenito o por tumor ungueal</t>
  </si>
  <si>
    <t xml:space="preserve">Curacion por medico, quemadura o similar menor al 5% superficie corporal en pabellon       </t>
  </si>
  <si>
    <t xml:space="preserve">Curacion por medico, quemadura o similar  5 a 10% superficie corporal en pabellon        </t>
  </si>
  <si>
    <t>Curacion por medico, quemadura o similar  mayor  al 10% superficie corporal en pabellon</t>
  </si>
  <si>
    <t>SECCIÓN D: MISCELÁNEOS</t>
  </si>
  <si>
    <t>0106002</t>
  </si>
  <si>
    <t>Curación simple ambulatoria</t>
  </si>
  <si>
    <t>0106005</t>
  </si>
  <si>
    <t>Autocontrol pacientes Diabetico insulino dependiente (D.I.D. mensual)</t>
  </si>
  <si>
    <t>Curación avanzada por UV</t>
  </si>
  <si>
    <t>0106006</t>
  </si>
  <si>
    <t>Oxigenoterapia domiciliaria (pacientes oxígeno dependientes)</t>
  </si>
  <si>
    <t>0106017</t>
  </si>
  <si>
    <t>Curación compleja</t>
  </si>
  <si>
    <t>0106007</t>
  </si>
  <si>
    <t>Extracción cuerpo extraño ojo</t>
  </si>
  <si>
    <t>0106008</t>
  </si>
  <si>
    <t>Extracción cuerpo extraño otro lugar</t>
  </si>
  <si>
    <t>0106009</t>
  </si>
  <si>
    <t>Lavado gástrico</t>
  </si>
  <si>
    <t>0106010</t>
  </si>
  <si>
    <t>Lavado oído</t>
  </si>
  <si>
    <t>0106011</t>
  </si>
  <si>
    <t>Técnicas reanimación cardiopulmonar básico</t>
  </si>
  <si>
    <t>0106012</t>
  </si>
  <si>
    <t>Técnicas reanimación cardiopulmonar avanzado</t>
  </si>
  <si>
    <t>0106013</t>
  </si>
  <si>
    <t>Aseo ocular</t>
  </si>
  <si>
    <t>0106014</t>
  </si>
  <si>
    <t>Administración inyecciones</t>
  </si>
  <si>
    <t>0106015</t>
  </si>
  <si>
    <t>Administración fleboclisis</t>
  </si>
  <si>
    <t>0106020</t>
  </si>
  <si>
    <t>Administración oxigeno</t>
  </si>
  <si>
    <t>0106021</t>
  </si>
  <si>
    <t>Aspiración secreciones</t>
  </si>
  <si>
    <t>0106022</t>
  </si>
  <si>
    <t>Instalación sonda</t>
  </si>
  <si>
    <t>Procedimientos de podología</t>
  </si>
  <si>
    <t>OTROS PROCEDIMIENTOS</t>
  </si>
  <si>
    <t>0307011</t>
  </si>
  <si>
    <t>Toma de muestra de sangre venosa en adultos</t>
  </si>
  <si>
    <t>0307012</t>
  </si>
  <si>
    <t>Toma de muestra de sangre venosa en niños y lactantes</t>
  </si>
  <si>
    <t>SECCIÓN E: OTROS EXÁMENES Y PROCEDIMIENTOS  DE APOYO CLÍNICO Y TERAPEUTICO (SIN CÓDIGO EN ARANCEL)</t>
  </si>
  <si>
    <t>EXÁMENES Y/O PROCEDIMIENTO</t>
  </si>
  <si>
    <t>Toma agudeza visual (ambos ojos)</t>
  </si>
  <si>
    <t>Autorrefractomia</t>
  </si>
  <si>
    <t>Lensometria</t>
  </si>
  <si>
    <t>Paquimetria Ultrasónica</t>
  </si>
  <si>
    <t>Paquimetria óptica</t>
  </si>
  <si>
    <t>Tomografía coherencia óptica</t>
  </si>
  <si>
    <t>Inyeccion intravitrea avastin</t>
  </si>
  <si>
    <t>Insercion Implante Anticonceptivo</t>
  </si>
  <si>
    <t>Remocion Implante Anticonceptivo</t>
  </si>
  <si>
    <t>Insercion Pellets subcutáneo</t>
  </si>
  <si>
    <t xml:space="preserve">Hemoglocotest instantaneo </t>
  </si>
  <si>
    <t>Radiografía de pelvis, cadera o coxofemoral de 1er screening  (entre 3 -6 meses)</t>
  </si>
  <si>
    <t>Cartridge para Troponina</t>
  </si>
  <si>
    <t>Cartridge Multiple</t>
  </si>
  <si>
    <t>COMUNA:   (  )</t>
  </si>
  <si>
    <t>ESTABLECIMIENTO/ESTRATEGIA:   (  )</t>
  </si>
  <si>
    <t>MES:  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</si>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</sst>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#,##0_)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sz val="11"/>
      <color indexed="8"/>
      <name val="Calibri"/>
      <family val="2"/>
    </font>
    <font>
      <b/>
      <sz val="12"/>
      <name val="Verdana"/>
      <family val="2"/>
    </font>
    <font>
      <sz val="10"/>
      <color rgb="FF0070C0"/>
      <name val="Verdana"/>
      <family val="2"/>
    </font>
    <font>
      <sz val="10"/>
      <name val="Book Antiqua"/>
      <family val="1"/>
    </font>
    <font>
      <sz val="10"/>
      <name val="Comic Sans MS"/>
      <family val="4"/>
    </font>
    <font>
      <sz val="10"/>
      <color indexed="3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5" fillId="0" borderId="0"/>
    <xf numFmtId="164" fontId="3" fillId="0" borderId="0" applyFont="0" applyFill="0" applyBorder="0" applyAlignment="0" applyProtection="0"/>
    <xf numFmtId="0" fontId="8" fillId="0" borderId="0"/>
    <xf numFmtId="0" fontId="9" fillId="0" borderId="0"/>
  </cellStyleXfs>
  <cellXfs count="253">
    <xf numFmtId="0" fontId="0" fillId="0" borderId="0" xfId="0"/>
    <xf numFmtId="0" fontId="2" fillId="0" borderId="0" xfId="1" applyFont="1"/>
    <xf numFmtId="0" fontId="4" fillId="2" borderId="0" xfId="2" applyFont="1" applyFill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/>
    <xf numFmtId="0" fontId="1" fillId="2" borderId="0" xfId="2" applyFont="1" applyFill="1"/>
    <xf numFmtId="0" fontId="7" fillId="2" borderId="0" xfId="2" applyFont="1" applyFill="1" applyAlignment="1">
      <alignment horizontal="center"/>
    </xf>
    <xf numFmtId="49" fontId="2" fillId="0" borderId="11" xfId="4" applyNumberFormat="1" applyFont="1" applyFill="1" applyBorder="1" applyAlignment="1">
      <alignment horizontal="center"/>
    </xf>
    <xf numFmtId="0" fontId="2" fillId="0" borderId="12" xfId="4" applyNumberFormat="1" applyFont="1" applyFill="1" applyBorder="1" applyAlignment="1">
      <alignment horizontal="left" vertical="center" wrapText="1"/>
    </xf>
    <xf numFmtId="3" fontId="2" fillId="0" borderId="13" xfId="3" applyNumberFormat="1" applyFont="1" applyBorder="1" applyAlignment="1">
      <alignment wrapText="1"/>
    </xf>
    <xf numFmtId="3" fontId="2" fillId="3" borderId="11" xfId="1" applyNumberFormat="1" applyFont="1" applyFill="1" applyBorder="1" applyProtection="1">
      <protection locked="0"/>
    </xf>
    <xf numFmtId="3" fontId="2" fillId="3" borderId="14" xfId="1" applyNumberFormat="1" applyFont="1" applyFill="1" applyBorder="1" applyProtection="1">
      <protection locked="0"/>
    </xf>
    <xf numFmtId="49" fontId="2" fillId="0" borderId="12" xfId="4" applyNumberFormat="1" applyFont="1" applyFill="1" applyBorder="1" applyAlignment="1">
      <alignment horizontal="center"/>
    </xf>
    <xf numFmtId="3" fontId="2" fillId="0" borderId="15" xfId="3" applyNumberFormat="1" applyFont="1" applyBorder="1" applyAlignment="1">
      <alignment wrapText="1"/>
    </xf>
    <xf numFmtId="3" fontId="2" fillId="3" borderId="12" xfId="1" applyNumberFormat="1" applyFont="1" applyFill="1" applyBorder="1" applyProtection="1">
      <protection locked="0"/>
    </xf>
    <xf numFmtId="3" fontId="2" fillId="3" borderId="16" xfId="1" applyNumberFormat="1" applyFont="1" applyFill="1" applyBorder="1" applyProtection="1">
      <protection locked="0"/>
    </xf>
    <xf numFmtId="49" fontId="2" fillId="0" borderId="17" xfId="4" applyNumberFormat="1" applyFont="1" applyFill="1" applyBorder="1" applyAlignment="1">
      <alignment horizontal="center"/>
    </xf>
    <xf numFmtId="0" fontId="2" fillId="0" borderId="17" xfId="4" applyNumberFormat="1" applyFont="1" applyFill="1" applyBorder="1" applyAlignment="1">
      <alignment horizontal="left" vertical="center" wrapText="1"/>
    </xf>
    <xf numFmtId="3" fontId="2" fillId="0" borderId="18" xfId="3" applyNumberFormat="1" applyFont="1" applyBorder="1" applyAlignment="1">
      <alignment wrapText="1"/>
    </xf>
    <xf numFmtId="3" fontId="2" fillId="3" borderId="17" xfId="1" applyNumberFormat="1" applyFont="1" applyFill="1" applyBorder="1" applyProtection="1">
      <protection locked="0"/>
    </xf>
    <xf numFmtId="3" fontId="2" fillId="3" borderId="19" xfId="1" applyNumberFormat="1" applyFont="1" applyFill="1" applyBorder="1" applyProtection="1">
      <protection locked="0"/>
    </xf>
    <xf numFmtId="0" fontId="1" fillId="4" borderId="0" xfId="2" applyFont="1" applyFill="1" applyAlignment="1">
      <alignment horizontal="center"/>
    </xf>
    <xf numFmtId="3" fontId="4" fillId="0" borderId="9" xfId="1" applyNumberFormat="1" applyFont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0" fontId="3" fillId="0" borderId="0" xfId="2"/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right" vertical="center"/>
    </xf>
    <xf numFmtId="0" fontId="2" fillId="0" borderId="11" xfId="4" applyNumberFormat="1" applyFont="1" applyFill="1" applyBorder="1" applyAlignment="1">
      <alignment horizontal="left" vertical="center" wrapText="1"/>
    </xf>
    <xf numFmtId="3" fontId="2" fillId="0" borderId="22" xfId="3" applyNumberFormat="1" applyFont="1" applyBorder="1" applyAlignment="1">
      <alignment wrapText="1"/>
    </xf>
    <xf numFmtId="0" fontId="7" fillId="2" borderId="0" xfId="2" applyFont="1" applyFill="1" applyAlignment="1">
      <alignment horizontal="center" vertical="center"/>
    </xf>
    <xf numFmtId="3" fontId="4" fillId="0" borderId="1" xfId="1" applyNumberFormat="1" applyFont="1" applyBorder="1" applyAlignment="1">
      <alignment horizontal="right"/>
    </xf>
    <xf numFmtId="3" fontId="4" fillId="0" borderId="20" xfId="1" applyNumberFormat="1" applyFont="1" applyBorder="1" applyAlignment="1">
      <alignment horizontal="right"/>
    </xf>
    <xf numFmtId="0" fontId="4" fillId="0" borderId="0" xfId="1" quotePrefix="1" applyFont="1" applyAlignment="1">
      <alignment horizontal="center" vertical="center" wrapText="1"/>
    </xf>
    <xf numFmtId="3" fontId="4" fillId="0" borderId="0" xfId="1" applyNumberFormat="1" applyFont="1" applyAlignment="1">
      <alignment horizontal="right"/>
    </xf>
    <xf numFmtId="3" fontId="2" fillId="0" borderId="11" xfId="3" applyNumberFormat="1" applyFont="1" applyBorder="1" applyAlignment="1">
      <alignment wrapText="1"/>
    </xf>
    <xf numFmtId="0" fontId="7" fillId="4" borderId="0" xfId="2" applyFont="1" applyFill="1" applyAlignment="1">
      <alignment horizontal="center"/>
    </xf>
    <xf numFmtId="3" fontId="4" fillId="0" borderId="9" xfId="1" applyNumberFormat="1" applyFont="1" applyBorder="1" applyAlignment="1">
      <alignment horizontal="right"/>
    </xf>
    <xf numFmtId="3" fontId="4" fillId="0" borderId="10" xfId="1" applyNumberFormat="1" applyFont="1" applyBorder="1" applyAlignment="1">
      <alignment horizontal="right"/>
    </xf>
    <xf numFmtId="0" fontId="2" fillId="0" borderId="11" xfId="4" applyNumberFormat="1" applyFont="1" applyFill="1" applyBorder="1" applyAlignment="1">
      <alignment horizontal="center"/>
    </xf>
    <xf numFmtId="0" fontId="2" fillId="0" borderId="24" xfId="4" applyNumberFormat="1" applyFont="1" applyFill="1" applyBorder="1" applyAlignment="1">
      <alignment horizontal="center"/>
    </xf>
    <xf numFmtId="0" fontId="2" fillId="0" borderId="24" xfId="4" applyNumberFormat="1" applyFont="1" applyFill="1" applyBorder="1" applyAlignment="1">
      <alignment horizontal="left" vertical="center" wrapText="1"/>
    </xf>
    <xf numFmtId="3" fontId="2" fillId="0" borderId="25" xfId="3" applyNumberFormat="1" applyFont="1" applyBorder="1" applyAlignment="1">
      <alignment wrapText="1"/>
    </xf>
    <xf numFmtId="3" fontId="2" fillId="3" borderId="24" xfId="1" applyNumberFormat="1" applyFont="1" applyFill="1" applyBorder="1" applyProtection="1">
      <protection locked="0"/>
    </xf>
    <xf numFmtId="3" fontId="2" fillId="3" borderId="26" xfId="1" applyNumberFormat="1" applyFont="1" applyFill="1" applyBorder="1" applyProtection="1">
      <protection locked="0"/>
    </xf>
    <xf numFmtId="0" fontId="2" fillId="0" borderId="12" xfId="4" applyNumberFormat="1" applyFont="1" applyFill="1" applyBorder="1" applyAlignment="1">
      <alignment horizontal="center"/>
    </xf>
    <xf numFmtId="0" fontId="2" fillId="0" borderId="17" xfId="4" applyNumberFormat="1" applyFont="1" applyFill="1" applyBorder="1" applyAlignment="1">
      <alignment horizontal="center"/>
    </xf>
    <xf numFmtId="3" fontId="4" fillId="0" borderId="8" xfId="1" applyNumberFormat="1" applyFont="1" applyBorder="1" applyAlignment="1">
      <alignment horizontal="right"/>
    </xf>
    <xf numFmtId="3" fontId="4" fillId="2" borderId="9" xfId="5" applyNumberFormat="1" applyFont="1" applyFill="1" applyBorder="1"/>
    <xf numFmtId="3" fontId="2" fillId="0" borderId="9" xfId="1" applyNumberFormat="1" applyFont="1" applyBorder="1"/>
    <xf numFmtId="3" fontId="2" fillId="0" borderId="10" xfId="1" applyNumberFormat="1" applyFont="1" applyBorder="1"/>
    <xf numFmtId="3" fontId="4" fillId="2" borderId="9" xfId="1" applyNumberFormat="1" applyFont="1" applyFill="1" applyBorder="1" applyAlignment="1">
      <alignment vertical="center"/>
    </xf>
    <xf numFmtId="0" fontId="2" fillId="0" borderId="29" xfId="4" applyNumberFormat="1" applyFont="1" applyFill="1" applyBorder="1" applyAlignment="1">
      <alignment horizontal="center"/>
    </xf>
    <xf numFmtId="0" fontId="2" fillId="0" borderId="29" xfId="4" applyNumberFormat="1" applyFont="1" applyFill="1" applyBorder="1" applyAlignment="1">
      <alignment horizontal="left" vertical="center" wrapText="1"/>
    </xf>
    <xf numFmtId="3" fontId="2" fillId="0" borderId="30" xfId="3" applyNumberFormat="1" applyFont="1" applyBorder="1" applyAlignment="1">
      <alignment wrapText="1"/>
    </xf>
    <xf numFmtId="3" fontId="2" fillId="3" borderId="29" xfId="1" applyNumberFormat="1" applyFont="1" applyFill="1" applyBorder="1" applyProtection="1">
      <protection locked="0"/>
    </xf>
    <xf numFmtId="3" fontId="2" fillId="3" borderId="31" xfId="1" applyNumberFormat="1" applyFont="1" applyFill="1" applyBorder="1" applyProtection="1">
      <protection locked="0"/>
    </xf>
    <xf numFmtId="0" fontId="1" fillId="0" borderId="0" xfId="2" applyFont="1" applyAlignment="1">
      <alignment horizontal="center"/>
    </xf>
    <xf numFmtId="0" fontId="2" fillId="0" borderId="0" xfId="4" applyNumberFormat="1" applyFont="1" applyFill="1" applyBorder="1" applyAlignment="1">
      <alignment horizontal="center"/>
    </xf>
    <xf numFmtId="0" fontId="2" fillId="0" borderId="0" xfId="4" applyNumberFormat="1" applyFont="1" applyFill="1" applyBorder="1" applyAlignment="1">
      <alignment horizontal="left" vertical="center" wrapText="1"/>
    </xf>
    <xf numFmtId="3" fontId="2" fillId="0" borderId="0" xfId="3" applyNumberFormat="1" applyFont="1" applyAlignment="1">
      <alignment wrapText="1"/>
    </xf>
    <xf numFmtId="3" fontId="2" fillId="0" borderId="0" xfId="1" applyNumberFormat="1" applyFont="1" applyProtection="1">
      <protection locked="0"/>
    </xf>
    <xf numFmtId="0" fontId="1" fillId="0" borderId="0" xfId="2" applyFont="1"/>
    <xf numFmtId="0" fontId="4" fillId="0" borderId="2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10" fillId="0" borderId="0" xfId="6" applyFont="1" applyAlignment="1">
      <alignment horizontal="center"/>
    </xf>
    <xf numFmtId="1" fontId="2" fillId="0" borderId="1" xfId="4" applyNumberFormat="1" applyFont="1" applyFill="1" applyBorder="1" applyAlignment="1">
      <alignment horizontal="center"/>
    </xf>
    <xf numFmtId="0" fontId="2" fillId="0" borderId="1" xfId="4" applyNumberFormat="1" applyFont="1" applyFill="1" applyBorder="1" applyAlignment="1">
      <alignment horizontal="left" vertical="center" wrapText="1"/>
    </xf>
    <xf numFmtId="3" fontId="2" fillId="0" borderId="1" xfId="1" applyNumberFormat="1" applyFont="1" applyBorder="1" applyAlignment="1">
      <alignment horizontal="right" vertical="center" wrapText="1"/>
    </xf>
    <xf numFmtId="3" fontId="2" fillId="3" borderId="1" xfId="1" applyNumberFormat="1" applyFont="1" applyFill="1" applyBorder="1" applyAlignment="1" applyProtection="1">
      <alignment horizontal="right"/>
      <protection locked="0"/>
    </xf>
    <xf numFmtId="3" fontId="2" fillId="3" borderId="20" xfId="1" applyNumberFormat="1" applyFont="1" applyFill="1" applyBorder="1" applyAlignment="1" applyProtection="1">
      <alignment horizontal="right"/>
      <protection locked="0"/>
    </xf>
    <xf numFmtId="3" fontId="2" fillId="3" borderId="33" xfId="1" applyNumberFormat="1" applyFont="1" applyFill="1" applyBorder="1" applyAlignment="1" applyProtection="1">
      <alignment horizontal="right"/>
      <protection locked="0"/>
    </xf>
    <xf numFmtId="3" fontId="2" fillId="3" borderId="10" xfId="1" applyNumberFormat="1" applyFont="1" applyFill="1" applyBorder="1" applyAlignment="1" applyProtection="1">
      <alignment horizontal="right"/>
      <protection locked="0"/>
    </xf>
    <xf numFmtId="1" fontId="2" fillId="0" borderId="9" xfId="4" applyNumberFormat="1" applyFont="1" applyFill="1" applyBorder="1" applyAlignment="1">
      <alignment horizontal="center"/>
    </xf>
    <xf numFmtId="0" fontId="2" fillId="0" borderId="9" xfId="4" applyNumberFormat="1" applyFont="1" applyFill="1" applyBorder="1" applyAlignment="1">
      <alignment horizontal="left" vertical="center" wrapText="1"/>
    </xf>
    <xf numFmtId="3" fontId="2" fillId="0" borderId="9" xfId="1" applyNumberFormat="1" applyFont="1" applyBorder="1" applyAlignment="1">
      <alignment horizontal="right" vertical="center" wrapText="1"/>
    </xf>
    <xf numFmtId="3" fontId="2" fillId="0" borderId="9" xfId="1" applyNumberFormat="1" applyFont="1" applyBorder="1" applyAlignment="1" applyProtection="1">
      <alignment horizontal="right"/>
      <protection locked="0"/>
    </xf>
    <xf numFmtId="1" fontId="2" fillId="0" borderId="11" xfId="4" applyNumberFormat="1" applyFont="1" applyFill="1" applyBorder="1" applyAlignment="1">
      <alignment horizontal="center"/>
    </xf>
    <xf numFmtId="3" fontId="2" fillId="0" borderId="11" xfId="1" applyNumberFormat="1" applyFont="1" applyBorder="1" applyAlignment="1">
      <alignment horizontal="right" vertical="center" wrapText="1"/>
    </xf>
    <xf numFmtId="3" fontId="2" fillId="3" borderId="11" xfId="1" applyNumberFormat="1" applyFont="1" applyFill="1" applyBorder="1" applyAlignment="1" applyProtection="1">
      <alignment horizontal="right"/>
      <protection locked="0"/>
    </xf>
    <xf numFmtId="3" fontId="2" fillId="3" borderId="14" xfId="1" applyNumberFormat="1" applyFont="1" applyFill="1" applyBorder="1" applyAlignment="1" applyProtection="1">
      <alignment horizontal="right"/>
      <protection locked="0"/>
    </xf>
    <xf numFmtId="3" fontId="2" fillId="3" borderId="34" xfId="1" applyNumberFormat="1" applyFont="1" applyFill="1" applyBorder="1" applyAlignment="1" applyProtection="1">
      <alignment horizontal="right"/>
      <protection locked="0"/>
    </xf>
    <xf numFmtId="3" fontId="2" fillId="3" borderId="35" xfId="1" applyNumberFormat="1" applyFont="1" applyFill="1" applyBorder="1" applyAlignment="1" applyProtection="1">
      <alignment horizontal="right"/>
      <protection locked="0"/>
    </xf>
    <xf numFmtId="1" fontId="2" fillId="0" borderId="12" xfId="4" applyNumberFormat="1" applyFont="1" applyFill="1" applyBorder="1" applyAlignment="1">
      <alignment horizontal="center"/>
    </xf>
    <xf numFmtId="3" fontId="2" fillId="0" borderId="12" xfId="1" applyNumberFormat="1" applyFont="1" applyBorder="1" applyAlignment="1">
      <alignment horizontal="right" vertical="center" wrapText="1"/>
    </xf>
    <xf numFmtId="3" fontId="2" fillId="3" borderId="12" xfId="1" applyNumberFormat="1" applyFont="1" applyFill="1" applyBorder="1" applyAlignment="1" applyProtection="1">
      <alignment horizontal="right"/>
      <protection locked="0"/>
    </xf>
    <xf numFmtId="3" fontId="2" fillId="3" borderId="16" xfId="1" applyNumberFormat="1" applyFont="1" applyFill="1" applyBorder="1" applyAlignment="1" applyProtection="1">
      <alignment horizontal="right"/>
      <protection locked="0"/>
    </xf>
    <xf numFmtId="3" fontId="2" fillId="3" borderId="36" xfId="1" applyNumberFormat="1" applyFont="1" applyFill="1" applyBorder="1" applyAlignment="1" applyProtection="1">
      <alignment horizontal="right"/>
      <protection locked="0"/>
    </xf>
    <xf numFmtId="3" fontId="2" fillId="3" borderId="37" xfId="1" applyNumberFormat="1" applyFont="1" applyFill="1" applyBorder="1" applyAlignment="1" applyProtection="1">
      <alignment horizontal="right"/>
      <protection locked="0"/>
    </xf>
    <xf numFmtId="1" fontId="2" fillId="0" borderId="17" xfId="4" applyNumberFormat="1" applyFont="1" applyFill="1" applyBorder="1" applyAlignment="1">
      <alignment horizontal="center"/>
    </xf>
    <xf numFmtId="3" fontId="2" fillId="0" borderId="17" xfId="1" applyNumberFormat="1" applyFont="1" applyBorder="1" applyAlignment="1">
      <alignment horizontal="right" vertical="center" wrapText="1"/>
    </xf>
    <xf numFmtId="3" fontId="2" fillId="3" borderId="17" xfId="1" applyNumberFormat="1" applyFont="1" applyFill="1" applyBorder="1" applyAlignment="1" applyProtection="1">
      <alignment horizontal="right"/>
      <protection locked="0"/>
    </xf>
    <xf numFmtId="3" fontId="2" fillId="3" borderId="19" xfId="1" applyNumberFormat="1" applyFont="1" applyFill="1" applyBorder="1" applyAlignment="1" applyProtection="1">
      <alignment horizontal="right"/>
      <protection locked="0"/>
    </xf>
    <xf numFmtId="3" fontId="2" fillId="3" borderId="38" xfId="1" applyNumberFormat="1" applyFont="1" applyFill="1" applyBorder="1" applyAlignment="1" applyProtection="1">
      <alignment horizontal="right"/>
      <protection locked="0"/>
    </xf>
    <xf numFmtId="3" fontId="2" fillId="3" borderId="39" xfId="1" applyNumberFormat="1" applyFont="1" applyFill="1" applyBorder="1" applyAlignment="1" applyProtection="1">
      <alignment horizontal="right"/>
      <protection locked="0"/>
    </xf>
    <xf numFmtId="3" fontId="4" fillId="0" borderId="27" xfId="1" applyNumberFormat="1" applyFont="1" applyBorder="1" applyAlignment="1">
      <alignment horizontal="right"/>
    </xf>
    <xf numFmtId="0" fontId="1" fillId="2" borderId="9" xfId="2" applyFont="1" applyFill="1" applyBorder="1"/>
    <xf numFmtId="0" fontId="1" fillId="2" borderId="10" xfId="2" applyFont="1" applyFill="1" applyBorder="1"/>
    <xf numFmtId="3" fontId="2" fillId="5" borderId="11" xfId="1" applyNumberFormat="1" applyFont="1" applyFill="1" applyBorder="1" applyAlignment="1">
      <alignment horizontal="right"/>
    </xf>
    <xf numFmtId="3" fontId="2" fillId="3" borderId="40" xfId="1" applyNumberFormat="1" applyFont="1" applyFill="1" applyBorder="1" applyAlignment="1" applyProtection="1">
      <alignment horizontal="right"/>
      <protection locked="0"/>
    </xf>
    <xf numFmtId="3" fontId="2" fillId="5" borderId="12" xfId="1" applyNumberFormat="1" applyFont="1" applyFill="1" applyBorder="1" applyAlignment="1">
      <alignment horizontal="right"/>
    </xf>
    <xf numFmtId="3" fontId="2" fillId="3" borderId="41" xfId="1" applyNumberFormat="1" applyFont="1" applyFill="1" applyBorder="1" applyAlignment="1" applyProtection="1">
      <alignment horizontal="right"/>
      <protection locked="0"/>
    </xf>
    <xf numFmtId="3" fontId="2" fillId="5" borderId="17" xfId="1" applyNumberFormat="1" applyFont="1" applyFill="1" applyBorder="1" applyAlignment="1">
      <alignment horizontal="right"/>
    </xf>
    <xf numFmtId="3" fontId="2" fillId="3" borderId="42" xfId="1" applyNumberFormat="1" applyFont="1" applyFill="1" applyBorder="1" applyAlignment="1" applyProtection="1">
      <alignment horizontal="right"/>
      <protection locked="0"/>
    </xf>
    <xf numFmtId="3" fontId="4" fillId="0" borderId="1" xfId="1" quotePrefix="1" applyNumberFormat="1" applyFont="1" applyBorder="1" applyAlignment="1">
      <alignment horizontal="right" vertical="center" wrapText="1"/>
    </xf>
    <xf numFmtId="3" fontId="4" fillId="0" borderId="33" xfId="1" applyNumberFormat="1" applyFont="1" applyBorder="1" applyAlignment="1">
      <alignment horizontal="right"/>
    </xf>
    <xf numFmtId="3" fontId="4" fillId="0" borderId="28" xfId="1" applyNumberFormat="1" applyFont="1" applyBorder="1" applyAlignment="1">
      <alignment horizontal="right"/>
    </xf>
    <xf numFmtId="3" fontId="4" fillId="0" borderId="0" xfId="1" quotePrefix="1" applyNumberFormat="1" applyFont="1" applyAlignment="1">
      <alignment horizontal="right" vertical="center" wrapText="1"/>
    </xf>
    <xf numFmtId="3" fontId="2" fillId="3" borderId="43" xfId="1" applyNumberFormat="1" applyFont="1" applyFill="1" applyBorder="1" applyAlignment="1" applyProtection="1">
      <alignment horizontal="right"/>
      <protection locked="0"/>
    </xf>
    <xf numFmtId="1" fontId="2" fillId="0" borderId="44" xfId="4" applyNumberFormat="1" applyFont="1" applyFill="1" applyBorder="1" applyAlignment="1">
      <alignment horizontal="center"/>
    </xf>
    <xf numFmtId="3" fontId="2" fillId="5" borderId="44" xfId="1" applyNumberFormat="1" applyFont="1" applyFill="1" applyBorder="1" applyAlignment="1">
      <alignment horizontal="right"/>
    </xf>
    <xf numFmtId="3" fontId="2" fillId="3" borderId="45" xfId="1" applyNumberFormat="1" applyFont="1" applyFill="1" applyBorder="1" applyAlignment="1" applyProtection="1">
      <alignment horizontal="right"/>
      <protection locked="0"/>
    </xf>
    <xf numFmtId="1" fontId="2" fillId="0" borderId="24" xfId="4" applyNumberFormat="1" applyFont="1" applyFill="1" applyBorder="1" applyAlignment="1">
      <alignment horizontal="center"/>
    </xf>
    <xf numFmtId="3" fontId="4" fillId="5" borderId="1" xfId="1" applyNumberFormat="1" applyFont="1" applyFill="1" applyBorder="1" applyAlignment="1">
      <alignment horizontal="right"/>
    </xf>
    <xf numFmtId="3" fontId="4" fillId="5" borderId="20" xfId="1" applyNumberFormat="1" applyFont="1" applyFill="1" applyBorder="1" applyAlignment="1">
      <alignment horizontal="right"/>
    </xf>
    <xf numFmtId="3" fontId="4" fillId="5" borderId="33" xfId="1" applyNumberFormat="1" applyFont="1" applyFill="1" applyBorder="1" applyAlignment="1">
      <alignment horizontal="right"/>
    </xf>
    <xf numFmtId="3" fontId="4" fillId="5" borderId="10" xfId="1" applyNumberFormat="1" applyFont="1" applyFill="1" applyBorder="1" applyAlignment="1">
      <alignment horizontal="right"/>
    </xf>
    <xf numFmtId="0" fontId="4" fillId="0" borderId="46" xfId="1" quotePrefix="1" applyFont="1" applyBorder="1" applyAlignment="1">
      <alignment horizontal="center" vertical="center" wrapText="1"/>
    </xf>
    <xf numFmtId="3" fontId="4" fillId="5" borderId="47" xfId="1" applyNumberFormat="1" applyFont="1" applyFill="1" applyBorder="1" applyAlignment="1">
      <alignment horizontal="right"/>
    </xf>
    <xf numFmtId="3" fontId="4" fillId="5" borderId="0" xfId="1" applyNumberFormat="1" applyFont="1" applyFill="1" applyAlignment="1">
      <alignment horizontal="right"/>
    </xf>
    <xf numFmtId="3" fontId="2" fillId="5" borderId="11" xfId="1" applyNumberFormat="1" applyFont="1" applyFill="1" applyBorder="1"/>
    <xf numFmtId="3" fontId="2" fillId="3" borderId="34" xfId="1" applyNumberFormat="1" applyFont="1" applyFill="1" applyBorder="1" applyProtection="1">
      <protection locked="0"/>
    </xf>
    <xf numFmtId="3" fontId="2" fillId="3" borderId="35" xfId="1" applyNumberFormat="1" applyFont="1" applyFill="1" applyBorder="1" applyProtection="1">
      <protection locked="0"/>
    </xf>
    <xf numFmtId="3" fontId="2" fillId="5" borderId="12" xfId="1" applyNumberFormat="1" applyFont="1" applyFill="1" applyBorder="1"/>
    <xf numFmtId="3" fontId="2" fillId="3" borderId="36" xfId="1" applyNumberFormat="1" applyFont="1" applyFill="1" applyBorder="1" applyProtection="1">
      <protection locked="0"/>
    </xf>
    <xf numFmtId="3" fontId="2" fillId="3" borderId="37" xfId="1" applyNumberFormat="1" applyFont="1" applyFill="1" applyBorder="1" applyProtection="1">
      <protection locked="0"/>
    </xf>
    <xf numFmtId="3" fontId="2" fillId="5" borderId="17" xfId="1" applyNumberFormat="1" applyFont="1" applyFill="1" applyBorder="1"/>
    <xf numFmtId="3" fontId="2" fillId="3" borderId="38" xfId="1" applyNumberFormat="1" applyFont="1" applyFill="1" applyBorder="1" applyProtection="1">
      <protection locked="0"/>
    </xf>
    <xf numFmtId="3" fontId="2" fillId="3" borderId="39" xfId="1" applyNumberFormat="1" applyFont="1" applyFill="1" applyBorder="1" applyProtection="1">
      <protection locked="0"/>
    </xf>
    <xf numFmtId="165" fontId="2" fillId="3" borderId="11" xfId="1" applyNumberFormat="1" applyFont="1" applyFill="1" applyBorder="1" applyProtection="1">
      <protection locked="0"/>
    </xf>
    <xf numFmtId="165" fontId="2" fillId="3" borderId="14" xfId="1" applyNumberFormat="1" applyFont="1" applyFill="1" applyBorder="1" applyProtection="1">
      <protection locked="0"/>
    </xf>
    <xf numFmtId="165" fontId="2" fillId="3" borderId="34" xfId="1" applyNumberFormat="1" applyFont="1" applyFill="1" applyBorder="1" applyProtection="1">
      <protection locked="0"/>
    </xf>
    <xf numFmtId="165" fontId="2" fillId="3" borderId="35" xfId="1" applyNumberFormat="1" applyFont="1" applyFill="1" applyBorder="1" applyProtection="1">
      <protection locked="0"/>
    </xf>
    <xf numFmtId="165" fontId="2" fillId="3" borderId="17" xfId="1" applyNumberFormat="1" applyFont="1" applyFill="1" applyBorder="1" applyProtection="1">
      <protection locked="0"/>
    </xf>
    <xf numFmtId="165" fontId="2" fillId="3" borderId="19" xfId="1" applyNumberFormat="1" applyFont="1" applyFill="1" applyBorder="1" applyProtection="1">
      <protection locked="0"/>
    </xf>
    <xf numFmtId="165" fontId="2" fillId="3" borderId="38" xfId="1" applyNumberFormat="1" applyFont="1" applyFill="1" applyBorder="1" applyProtection="1">
      <protection locked="0"/>
    </xf>
    <xf numFmtId="165" fontId="2" fillId="3" borderId="39" xfId="1" applyNumberFormat="1" applyFont="1" applyFill="1" applyBorder="1" applyProtection="1">
      <protection locked="0"/>
    </xf>
    <xf numFmtId="165" fontId="4" fillId="0" borderId="1" xfId="1" quotePrefix="1" applyNumberFormat="1" applyFont="1" applyBorder="1" applyAlignment="1">
      <alignment vertical="center" wrapText="1"/>
    </xf>
    <xf numFmtId="165" fontId="4" fillId="0" borderId="1" xfId="1" applyNumberFormat="1" applyFont="1" applyBorder="1" applyAlignment="1">
      <alignment horizontal="right"/>
    </xf>
    <xf numFmtId="165" fontId="4" fillId="0" borderId="20" xfId="1" applyNumberFormat="1" applyFont="1" applyBorder="1" applyAlignment="1">
      <alignment horizontal="right"/>
    </xf>
    <xf numFmtId="165" fontId="4" fillId="0" borderId="33" xfId="1" applyNumberFormat="1" applyFont="1" applyBorder="1" applyAlignment="1">
      <alignment horizontal="right"/>
    </xf>
    <xf numFmtId="165" fontId="4" fillId="0" borderId="28" xfId="1" applyNumberFormat="1" applyFont="1" applyBorder="1" applyAlignment="1">
      <alignment horizontal="right"/>
    </xf>
    <xf numFmtId="165" fontId="4" fillId="0" borderId="10" xfId="1" applyNumberFormat="1" applyFont="1" applyBorder="1" applyAlignment="1">
      <alignment horizontal="right"/>
    </xf>
    <xf numFmtId="165" fontId="4" fillId="0" borderId="0" xfId="1" quotePrefix="1" applyNumberFormat="1" applyFont="1" applyAlignment="1">
      <alignment vertical="center" wrapText="1"/>
    </xf>
    <xf numFmtId="165" fontId="4" fillId="0" borderId="0" xfId="1" applyNumberFormat="1" applyFont="1" applyAlignment="1">
      <alignment horizontal="right"/>
    </xf>
    <xf numFmtId="3" fontId="4" fillId="0" borderId="1" xfId="1" applyNumberFormat="1" applyFont="1" applyBorder="1" applyAlignment="1">
      <alignment horizontal="right" vertical="center" wrapText="1"/>
    </xf>
    <xf numFmtId="3" fontId="2" fillId="3" borderId="1" xfId="1" applyNumberFormat="1" applyFont="1" applyFill="1" applyBorder="1" applyProtection="1">
      <protection locked="0"/>
    </xf>
    <xf numFmtId="3" fontId="2" fillId="3" borderId="20" xfId="1" applyNumberFormat="1" applyFont="1" applyFill="1" applyBorder="1" applyProtection="1">
      <protection locked="0"/>
    </xf>
    <xf numFmtId="3" fontId="2" fillId="3" borderId="33" xfId="1" applyNumberFormat="1" applyFont="1" applyFill="1" applyBorder="1" applyProtection="1">
      <protection locked="0"/>
    </xf>
    <xf numFmtId="3" fontId="2" fillId="3" borderId="28" xfId="1" applyNumberFormat="1" applyFont="1" applyFill="1" applyBorder="1" applyProtection="1">
      <protection locked="0"/>
    </xf>
    <xf numFmtId="3" fontId="2" fillId="3" borderId="10" xfId="1" applyNumberFormat="1" applyFont="1" applyFill="1" applyBorder="1" applyProtection="1">
      <protection locked="0"/>
    </xf>
    <xf numFmtId="3" fontId="4" fillId="0" borderId="9" xfId="1" applyNumberFormat="1" applyFont="1" applyBorder="1" applyAlignment="1">
      <alignment horizontal="right" vertical="center" wrapText="1"/>
    </xf>
    <xf numFmtId="3" fontId="2" fillId="0" borderId="9" xfId="1" applyNumberFormat="1" applyFont="1" applyBorder="1" applyProtection="1">
      <protection locked="0"/>
    </xf>
    <xf numFmtId="3" fontId="2" fillId="3" borderId="40" xfId="1" applyNumberFormat="1" applyFont="1" applyFill="1" applyBorder="1" applyProtection="1">
      <protection locked="0"/>
    </xf>
    <xf numFmtId="3" fontId="2" fillId="3" borderId="41" xfId="1" applyNumberFormat="1" applyFont="1" applyFill="1" applyBorder="1" applyProtection="1">
      <protection locked="0"/>
    </xf>
    <xf numFmtId="3" fontId="2" fillId="3" borderId="42" xfId="1" applyNumberFormat="1" applyFont="1" applyFill="1" applyBorder="1" applyProtection="1">
      <protection locked="0"/>
    </xf>
    <xf numFmtId="3" fontId="4" fillId="0" borderId="20" xfId="1" quotePrefix="1" applyNumberFormat="1" applyFont="1" applyBorder="1" applyAlignment="1">
      <alignment horizontal="right" vertical="center" wrapText="1"/>
    </xf>
    <xf numFmtId="3" fontId="4" fillId="0" borderId="33" xfId="1" quotePrefix="1" applyNumberFormat="1" applyFont="1" applyBorder="1" applyAlignment="1">
      <alignment horizontal="right" vertical="center" wrapText="1"/>
    </xf>
    <xf numFmtId="3" fontId="4" fillId="0" borderId="28" xfId="1" quotePrefix="1" applyNumberFormat="1" applyFont="1" applyBorder="1" applyAlignment="1">
      <alignment horizontal="right" vertical="center" wrapText="1"/>
    </xf>
    <xf numFmtId="3" fontId="4" fillId="0" borderId="10" xfId="1" quotePrefix="1" applyNumberFormat="1" applyFont="1" applyBorder="1" applyAlignment="1">
      <alignment horizontal="right" vertical="center" wrapText="1"/>
    </xf>
    <xf numFmtId="3" fontId="2" fillId="3" borderId="44" xfId="1" applyNumberFormat="1" applyFont="1" applyFill="1" applyBorder="1" applyProtection="1">
      <protection locked="0"/>
    </xf>
    <xf numFmtId="3" fontId="2" fillId="3" borderId="48" xfId="1" applyNumberFormat="1" applyFont="1" applyFill="1" applyBorder="1" applyProtection="1">
      <protection locked="0"/>
    </xf>
    <xf numFmtId="3" fontId="4" fillId="0" borderId="27" xfId="1" quotePrefix="1" applyNumberFormat="1" applyFont="1" applyBorder="1" applyAlignment="1">
      <alignment horizontal="right" vertical="center" wrapText="1"/>
    </xf>
    <xf numFmtId="1" fontId="2" fillId="0" borderId="43" xfId="4" applyNumberFormat="1" applyFont="1" applyFill="1" applyBorder="1" applyAlignment="1">
      <alignment horizontal="center"/>
    </xf>
    <xf numFmtId="49" fontId="2" fillId="0" borderId="49" xfId="4" applyNumberFormat="1" applyFont="1" applyFill="1" applyBorder="1" applyAlignment="1">
      <alignment horizontal="center"/>
    </xf>
    <xf numFmtId="1" fontId="2" fillId="0" borderId="49" xfId="4" applyNumberFormat="1" applyFont="1" applyFill="1" applyBorder="1" applyAlignment="1" applyProtection="1">
      <alignment horizontal="center"/>
      <protection locked="0"/>
    </xf>
    <xf numFmtId="1" fontId="2" fillId="0" borderId="49" xfId="4" applyNumberFormat="1" applyFont="1" applyFill="1" applyBorder="1" applyAlignment="1">
      <alignment horizontal="center"/>
    </xf>
    <xf numFmtId="1" fontId="2" fillId="0" borderId="45" xfId="4" applyNumberFormat="1" applyFont="1" applyFill="1" applyBorder="1" applyAlignment="1" applyProtection="1">
      <alignment horizontal="center"/>
      <protection locked="0"/>
    </xf>
    <xf numFmtId="0" fontId="4" fillId="0" borderId="2" xfId="1" applyFont="1" applyBorder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4" fillId="0" borderId="51" xfId="1" applyFont="1" applyBorder="1" applyAlignment="1">
      <alignment vertical="center" wrapText="1"/>
    </xf>
    <xf numFmtId="49" fontId="2" fillId="0" borderId="11" xfId="3" applyNumberFormat="1" applyFont="1" applyBorder="1" applyAlignment="1">
      <alignment horizontal="center"/>
    </xf>
    <xf numFmtId="49" fontId="2" fillId="0" borderId="29" xfId="3" applyNumberFormat="1" applyFont="1" applyBorder="1" applyAlignment="1">
      <alignment horizontal="center"/>
    </xf>
    <xf numFmtId="3" fontId="2" fillId="5" borderId="5" xfId="1" applyNumberFormat="1" applyFont="1" applyFill="1" applyBorder="1"/>
    <xf numFmtId="0" fontId="1" fillId="2" borderId="47" xfId="2" applyFont="1" applyFill="1" applyBorder="1"/>
    <xf numFmtId="0" fontId="4" fillId="0" borderId="13" xfId="1" quotePrefix="1" applyFont="1" applyBorder="1" applyAlignment="1">
      <alignment vertical="center" wrapText="1"/>
    </xf>
    <xf numFmtId="0" fontId="4" fillId="0" borderId="23" xfId="1" quotePrefix="1" applyFont="1" applyBorder="1" applyAlignment="1">
      <alignment vertical="center" wrapText="1"/>
    </xf>
    <xf numFmtId="3" fontId="4" fillId="0" borderId="23" xfId="1" quotePrefix="1" applyNumberFormat="1" applyFont="1" applyBorder="1" applyAlignment="1">
      <alignment horizontal="right" vertical="center" wrapText="1"/>
    </xf>
    <xf numFmtId="0" fontId="10" fillId="0" borderId="46" xfId="6" applyFont="1" applyBorder="1" applyAlignment="1">
      <alignment horizontal="center"/>
    </xf>
    <xf numFmtId="0" fontId="2" fillId="0" borderId="57" xfId="3" applyFont="1" applyBorder="1"/>
    <xf numFmtId="0" fontId="2" fillId="0" borderId="35" xfId="3" applyFont="1" applyBorder="1"/>
    <xf numFmtId="3" fontId="2" fillId="3" borderId="58" xfId="1" applyNumberFormat="1" applyFont="1" applyFill="1" applyBorder="1" applyProtection="1">
      <protection locked="0"/>
    </xf>
    <xf numFmtId="3" fontId="2" fillId="3" borderId="49" xfId="1" applyNumberFormat="1" applyFont="1" applyFill="1" applyBorder="1" applyProtection="1">
      <protection locked="0"/>
    </xf>
    <xf numFmtId="0" fontId="2" fillId="0" borderId="59" xfId="3" applyFont="1" applyBorder="1"/>
    <xf numFmtId="0" fontId="2" fillId="0" borderId="37" xfId="3" applyFont="1" applyBorder="1"/>
    <xf numFmtId="0" fontId="7" fillId="0" borderId="46" xfId="6" applyFont="1" applyBorder="1" applyAlignment="1">
      <alignment horizontal="center"/>
    </xf>
    <xf numFmtId="0" fontId="2" fillId="0" borderId="60" xfId="3" applyFont="1" applyBorder="1"/>
    <xf numFmtId="0" fontId="2" fillId="0" borderId="39" xfId="3" applyFont="1" applyBorder="1" applyAlignment="1">
      <alignment horizontal="left"/>
    </xf>
    <xf numFmtId="0" fontId="2" fillId="0" borderId="61" xfId="3" applyFont="1" applyBorder="1"/>
    <xf numFmtId="0" fontId="2" fillId="0" borderId="62" xfId="3" applyFont="1" applyBorder="1"/>
    <xf numFmtId="3" fontId="2" fillId="5" borderId="29" xfId="1" applyNumberFormat="1" applyFont="1" applyFill="1" applyBorder="1"/>
    <xf numFmtId="3" fontId="2" fillId="3" borderId="63" xfId="1" applyNumberFormat="1" applyFont="1" applyFill="1" applyBorder="1" applyProtection="1">
      <protection locked="0"/>
    </xf>
    <xf numFmtId="3" fontId="2" fillId="3" borderId="64" xfId="1" applyNumberFormat="1" applyFont="1" applyFill="1" applyBorder="1" applyProtection="1">
      <protection locked="0"/>
    </xf>
    <xf numFmtId="3" fontId="2" fillId="3" borderId="65" xfId="1" applyNumberFormat="1" applyFont="1" applyFill="1" applyBorder="1" applyProtection="1">
      <protection locked="0"/>
    </xf>
    <xf numFmtId="3" fontId="2" fillId="3" borderId="62" xfId="1" applyNumberFormat="1" applyFont="1" applyFill="1" applyBorder="1" applyProtection="1">
      <protection locked="0"/>
    </xf>
    <xf numFmtId="0" fontId="1" fillId="4" borderId="0" xfId="2" applyFont="1" applyFill="1"/>
    <xf numFmtId="0" fontId="4" fillId="0" borderId="8" xfId="1" quotePrefix="1" applyFont="1" applyBorder="1" applyAlignment="1">
      <alignment vertical="center" wrapText="1"/>
    </xf>
    <xf numFmtId="0" fontId="4" fillId="0" borderId="10" xfId="1" quotePrefix="1" applyFont="1" applyBorder="1" applyAlignment="1">
      <alignment vertical="center" wrapText="1"/>
    </xf>
    <xf numFmtId="3" fontId="4" fillId="0" borderId="66" xfId="1" quotePrefix="1" applyNumberFormat="1" applyFont="1" applyBorder="1" applyAlignment="1">
      <alignment horizontal="right" vertical="center" wrapText="1"/>
    </xf>
    <xf numFmtId="0" fontId="1" fillId="2" borderId="0" xfId="2" applyFont="1" applyFill="1" applyAlignment="1">
      <alignment horizontal="left"/>
    </xf>
    <xf numFmtId="0" fontId="4" fillId="0" borderId="8" xfId="1" quotePrefix="1" applyFont="1" applyBorder="1" applyAlignment="1">
      <alignment horizontal="center" vertical="center" wrapText="1"/>
    </xf>
    <xf numFmtId="0" fontId="4" fillId="0" borderId="9" xfId="1" quotePrefix="1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0" borderId="8" xfId="1" quotePrefix="1" applyFont="1" applyBorder="1" applyAlignment="1">
      <alignment horizontal="center" vertical="center"/>
    </xf>
    <xf numFmtId="0" fontId="4" fillId="0" borderId="10" xfId="1" quotePrefix="1" applyFont="1" applyBorder="1" applyAlignment="1">
      <alignment horizontal="center" vertical="center"/>
    </xf>
    <xf numFmtId="3" fontId="4" fillId="2" borderId="8" xfId="1" applyNumberFormat="1" applyFont="1" applyFill="1" applyBorder="1" applyAlignment="1">
      <alignment horizontal="center" vertical="center"/>
    </xf>
    <xf numFmtId="3" fontId="4" fillId="2" borderId="9" xfId="1" applyNumberFormat="1" applyFont="1" applyFill="1" applyBorder="1" applyAlignment="1">
      <alignment horizontal="center" vertical="center"/>
    </xf>
    <xf numFmtId="3" fontId="4" fillId="2" borderId="10" xfId="1" applyNumberFormat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3" fontId="2" fillId="2" borderId="9" xfId="1" applyNumberFormat="1" applyFont="1" applyFill="1" applyBorder="1" applyAlignment="1">
      <alignment horizontal="center"/>
    </xf>
    <xf numFmtId="3" fontId="2" fillId="2" borderId="10" xfId="1" applyNumberFormat="1" applyFont="1" applyFill="1" applyBorder="1" applyAlignment="1">
      <alignment horizontal="center"/>
    </xf>
    <xf numFmtId="0" fontId="4" fillId="0" borderId="10" xfId="1" quotePrefix="1" applyFont="1" applyBorder="1" applyAlignment="1">
      <alignment horizontal="center" vertical="center" wrapText="1"/>
    </xf>
    <xf numFmtId="3" fontId="4" fillId="2" borderId="9" xfId="1" applyNumberFormat="1" applyFont="1" applyFill="1" applyBorder="1" applyAlignment="1">
      <alignment horizontal="center" vertical="center" wrapText="1"/>
    </xf>
    <xf numFmtId="3" fontId="4" fillId="2" borderId="10" xfId="1" applyNumberFormat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3" fontId="4" fillId="2" borderId="8" xfId="1" applyNumberFormat="1" applyFont="1" applyFill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9" xfId="1" applyNumberFormat="1" applyFont="1" applyBorder="1" applyAlignment="1">
      <alignment horizontal="center"/>
    </xf>
    <xf numFmtId="3" fontId="4" fillId="0" borderId="10" xfId="1" applyNumberFormat="1" applyFont="1" applyBorder="1" applyAlignment="1">
      <alignment horizontal="center"/>
    </xf>
    <xf numFmtId="0" fontId="1" fillId="2" borderId="9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50" xfId="1" applyFont="1" applyBorder="1" applyAlignment="1">
      <alignment horizontal="center" vertical="center" wrapText="1"/>
    </xf>
    <xf numFmtId="0" fontId="4" fillId="0" borderId="5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51" xfId="1" applyFont="1" applyBorder="1" applyAlignment="1">
      <alignment horizontal="center" vertical="center" wrapText="1"/>
    </xf>
    <xf numFmtId="0" fontId="4" fillId="0" borderId="53" xfId="1" applyFont="1" applyBorder="1" applyAlignment="1">
      <alignment horizontal="center" vertical="center" wrapText="1"/>
    </xf>
    <xf numFmtId="0" fontId="4" fillId="0" borderId="55" xfId="1" applyFont="1" applyBorder="1" applyAlignment="1">
      <alignment horizontal="center" vertical="center" wrapText="1"/>
    </xf>
    <xf numFmtId="0" fontId="4" fillId="0" borderId="54" xfId="1" applyFont="1" applyBorder="1" applyAlignment="1">
      <alignment horizontal="center" vertical="center" wrapText="1"/>
    </xf>
    <xf numFmtId="0" fontId="4" fillId="0" borderId="56" xfId="1" applyFont="1" applyBorder="1" applyAlignment="1">
      <alignment horizontal="center" vertical="center" wrapText="1"/>
    </xf>
    <xf numFmtId="0" fontId="2" fillId="0" borderId="0" xfId="1" applyFont="1" applyFill="1"/>
    <xf numFmtId="0" fontId="1" fillId="0" borderId="0" xfId="2" applyFont="1" applyFill="1"/>
  </cellXfs>
  <cellStyles count="7">
    <cellStyle name="Millares [0] 2" xfId="4" xr:uid="{670DE24B-EC64-4539-B596-35CC642141C0}"/>
    <cellStyle name="Normal" xfId="0" builtinId="0"/>
    <cellStyle name="Normal 2" xfId="2" xr:uid="{388635C9-45C8-467B-BC50-401EA2F48C16}"/>
    <cellStyle name="Normal_REM 15-2002" xfId="6" xr:uid="{78B2ACE1-3B79-4725-8D9D-E3EC71883A23}"/>
    <cellStyle name="Normal_REM 18A-2002" xfId="1" xr:uid="{FA6EB792-1EB7-48EB-A42E-1E1ADFB01182}"/>
    <cellStyle name="Normal_REM18A-18" xfId="5" xr:uid="{D47AFD77-2D4F-4521-B07E-A76056F7812B}"/>
    <cellStyle name="Normal_SBM-09V1.1" xfId="3" xr:uid="{9F4364A5-7A22-48D8-BD35-D5B9C357F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D7B3-DA9A-4BAE-A499-00125CA0933B}">
  <sheetPr codeName="Hoja2"/>
  <dimension ref="A1:J632"/>
  <sheetViews>
    <sheetView showGridLines="0" tabSelected="1" zoomScaleNormal="100" workbookViewId="0">
      <selection activeCell="K528" sqref="K1:XFD1048576"/>
    </sheetView>
  </sheetViews>
  <sheetFormatPr baseColWidth="10" defaultColWidth="11.42578125" defaultRowHeight="14.1" customHeight="1" x14ac:dyDescent="0.2"/>
  <cols>
    <col min="1" max="1" width="16.5703125" style="8" customWidth="1"/>
    <col min="2" max="2" width="13.28515625" style="8" customWidth="1"/>
    <col min="3" max="3" width="89.140625" style="203" customWidth="1"/>
    <col min="4" max="4" width="15.7109375" style="8" customWidth="1"/>
    <col min="5" max="5" width="17.5703125" style="8" customWidth="1"/>
    <col min="6" max="6" width="21.5703125" style="8" customWidth="1"/>
    <col min="7" max="7" width="15.7109375" style="8" customWidth="1"/>
    <col min="8" max="8" width="13.7109375" style="8" customWidth="1"/>
    <col min="9" max="9" width="13" style="8" customWidth="1"/>
    <col min="10" max="10" width="11.42578125" style="8"/>
    <col min="11" max="16384" width="11.42578125" style="252"/>
  </cols>
  <sheetData>
    <row r="1" spans="1:10" s="251" customFormat="1" ht="14.1" customHeight="1" x14ac:dyDescent="0.1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</row>
    <row r="2" spans="1:10" s="251" customFormat="1" ht="14.1" customHeight="1" x14ac:dyDescent="0.15">
      <c r="A2" s="1"/>
      <c r="B2" s="2" t="s">
        <v>1070</v>
      </c>
      <c r="C2" s="4"/>
      <c r="D2" s="1"/>
      <c r="E2" s="1"/>
      <c r="F2" s="1"/>
      <c r="G2" s="1"/>
      <c r="H2" s="1"/>
      <c r="I2" s="1"/>
      <c r="J2" s="1"/>
    </row>
    <row r="3" spans="1:10" s="251" customFormat="1" ht="14.1" customHeight="1" x14ac:dyDescent="0.15">
      <c r="A3" s="1"/>
      <c r="B3" s="2" t="s">
        <v>1071</v>
      </c>
      <c r="C3" s="3"/>
      <c r="D3" s="1"/>
      <c r="E3" s="1"/>
      <c r="F3" s="1"/>
      <c r="G3" s="1"/>
      <c r="H3" s="1"/>
      <c r="I3" s="1"/>
      <c r="J3" s="1"/>
    </row>
    <row r="4" spans="1:10" s="251" customFormat="1" ht="14.1" customHeight="1" x14ac:dyDescent="0.15">
      <c r="A4" s="1"/>
      <c r="B4" s="2" t="s">
        <v>1072</v>
      </c>
      <c r="C4" s="3"/>
      <c r="D4" s="1"/>
      <c r="E4" s="1"/>
      <c r="F4" s="1"/>
      <c r="G4" s="1"/>
      <c r="H4" s="1"/>
      <c r="I4" s="1"/>
      <c r="J4" s="1"/>
    </row>
    <row r="5" spans="1:10" s="251" customFormat="1" ht="14.1" customHeight="1" x14ac:dyDescent="0.15">
      <c r="A5" s="1"/>
      <c r="B5" s="2" t="s">
        <v>1073</v>
      </c>
      <c r="C5" s="3"/>
      <c r="D5" s="1"/>
      <c r="E5" s="1"/>
      <c r="F5" s="1"/>
      <c r="G5" s="1"/>
      <c r="H5" s="1"/>
      <c r="I5" s="1"/>
      <c r="J5" s="1"/>
    </row>
    <row r="6" spans="1:10" s="251" customFormat="1" ht="14.1" customHeight="1" x14ac:dyDescent="0.15">
      <c r="A6" s="1"/>
      <c r="B6" s="206"/>
      <c r="C6" s="206"/>
      <c r="D6" s="206"/>
      <c r="E6" s="1"/>
      <c r="F6" s="1"/>
      <c r="G6" s="1"/>
      <c r="H6" s="1"/>
      <c r="I6" s="1"/>
      <c r="J6" s="1"/>
    </row>
    <row r="7" spans="1:10" s="251" customFormat="1" ht="36.75" customHeight="1" x14ac:dyDescent="0.15">
      <c r="A7" s="1"/>
      <c r="B7" s="207" t="s">
        <v>1</v>
      </c>
      <c r="C7" s="207"/>
      <c r="D7" s="207"/>
      <c r="E7" s="207"/>
      <c r="F7" s="207"/>
      <c r="G7" s="207"/>
      <c r="H7" s="1"/>
      <c r="I7" s="1"/>
      <c r="J7" s="1"/>
    </row>
    <row r="8" spans="1:10" s="251" customFormat="1" ht="14.1" customHeight="1" x14ac:dyDescent="0.15">
      <c r="A8" s="1"/>
      <c r="B8" s="5"/>
      <c r="C8" s="6"/>
      <c r="D8" s="1"/>
      <c r="E8" s="1"/>
      <c r="F8" s="1"/>
      <c r="G8" s="1"/>
      <c r="H8" s="1"/>
      <c r="I8" s="1"/>
      <c r="J8" s="1"/>
    </row>
    <row r="9" spans="1:10" s="251" customFormat="1" ht="14.1" customHeight="1" x14ac:dyDescent="0.15">
      <c r="A9" s="1"/>
      <c r="B9" s="7" t="s">
        <v>2</v>
      </c>
      <c r="C9" s="4"/>
      <c r="D9" s="1"/>
      <c r="E9" s="1"/>
      <c r="F9" s="1"/>
      <c r="G9" s="1"/>
      <c r="H9" s="1"/>
      <c r="I9" s="1"/>
      <c r="J9" s="1"/>
    </row>
    <row r="10" spans="1:10" ht="14.1" customHeight="1" x14ac:dyDescent="0.2">
      <c r="B10" s="208" t="s">
        <v>3</v>
      </c>
      <c r="C10" s="209" t="s">
        <v>4</v>
      </c>
      <c r="D10" s="211" t="s">
        <v>5</v>
      </c>
      <c r="E10" s="209" t="s">
        <v>6</v>
      </c>
      <c r="F10" s="213" t="s">
        <v>7</v>
      </c>
      <c r="G10" s="209" t="s">
        <v>8</v>
      </c>
    </row>
    <row r="11" spans="1:10" ht="18" customHeight="1" x14ac:dyDescent="0.2">
      <c r="B11" s="208"/>
      <c r="C11" s="210"/>
      <c r="D11" s="212"/>
      <c r="E11" s="210"/>
      <c r="F11" s="214"/>
      <c r="G11" s="210"/>
    </row>
    <row r="12" spans="1:10" ht="15" customHeight="1" x14ac:dyDescent="0.2">
      <c r="B12" s="215" t="s">
        <v>9</v>
      </c>
      <c r="C12" s="215"/>
      <c r="D12" s="216"/>
      <c r="E12" s="217"/>
      <c r="F12" s="217"/>
      <c r="G12" s="218"/>
    </row>
    <row r="13" spans="1:10" ht="15" customHeight="1" x14ac:dyDescent="0.2">
      <c r="A13" s="9">
        <v>80301001</v>
      </c>
      <c r="B13" s="10" t="s">
        <v>10</v>
      </c>
      <c r="C13" s="11" t="s">
        <v>11</v>
      </c>
      <c r="D13" s="12" t="s">
        <v>12</v>
      </c>
      <c r="E13" s="13" t="s">
        <v>13</v>
      </c>
      <c r="F13" s="14" t="s">
        <v>14</v>
      </c>
      <c r="G13" s="13" t="s">
        <v>15</v>
      </c>
    </row>
    <row r="14" spans="1:10" ht="15" customHeight="1" x14ac:dyDescent="0.2">
      <c r="A14" s="9">
        <v>80301002</v>
      </c>
      <c r="B14" s="15" t="s">
        <v>16</v>
      </c>
      <c r="C14" s="11" t="s">
        <v>17</v>
      </c>
      <c r="D14" s="16" t="s">
        <v>12</v>
      </c>
      <c r="E14" s="17" t="s">
        <v>13</v>
      </c>
      <c r="F14" s="18" t="s">
        <v>14</v>
      </c>
      <c r="G14" s="17" t="s">
        <v>15</v>
      </c>
    </row>
    <row r="15" spans="1:10" ht="15" customHeight="1" x14ac:dyDescent="0.2">
      <c r="A15" s="9">
        <v>80301003</v>
      </c>
      <c r="B15" s="15" t="s">
        <v>18</v>
      </c>
      <c r="C15" s="11" t="s">
        <v>19</v>
      </c>
      <c r="D15" s="16" t="s">
        <v>12</v>
      </c>
      <c r="E15" s="17" t="s">
        <v>13</v>
      </c>
      <c r="F15" s="18" t="s">
        <v>14</v>
      </c>
      <c r="G15" s="17" t="s">
        <v>15</v>
      </c>
    </row>
    <row r="16" spans="1:10" ht="15" customHeight="1" x14ac:dyDescent="0.2">
      <c r="A16" s="9">
        <v>80301004</v>
      </c>
      <c r="B16" s="15" t="s">
        <v>20</v>
      </c>
      <c r="C16" s="11" t="s">
        <v>21</v>
      </c>
      <c r="D16" s="16" t="s">
        <v>12</v>
      </c>
      <c r="E16" s="17" t="s">
        <v>13</v>
      </c>
      <c r="F16" s="18" t="s">
        <v>14</v>
      </c>
      <c r="G16" s="17" t="s">
        <v>15</v>
      </c>
    </row>
    <row r="17" spans="1:7" ht="15" customHeight="1" x14ac:dyDescent="0.2">
      <c r="A17" s="9">
        <v>80301005</v>
      </c>
      <c r="B17" s="15" t="s">
        <v>22</v>
      </c>
      <c r="C17" s="11" t="s">
        <v>23</v>
      </c>
      <c r="D17" s="16" t="s">
        <v>12</v>
      </c>
      <c r="E17" s="17" t="s">
        <v>13</v>
      </c>
      <c r="F17" s="18" t="s">
        <v>14</v>
      </c>
      <c r="G17" s="17" t="s">
        <v>15</v>
      </c>
    </row>
    <row r="18" spans="1:7" ht="15" customHeight="1" x14ac:dyDescent="0.2">
      <c r="A18" s="9">
        <v>80301006</v>
      </c>
      <c r="B18" s="15" t="s">
        <v>24</v>
      </c>
      <c r="C18" s="11" t="s">
        <v>25</v>
      </c>
      <c r="D18" s="16" t="s">
        <v>12</v>
      </c>
      <c r="E18" s="17" t="s">
        <v>13</v>
      </c>
      <c r="F18" s="18" t="s">
        <v>14</v>
      </c>
      <c r="G18" s="17" t="s">
        <v>15</v>
      </c>
    </row>
    <row r="19" spans="1:7" ht="15" customHeight="1" x14ac:dyDescent="0.2">
      <c r="A19" s="9">
        <v>80301007</v>
      </c>
      <c r="B19" s="15" t="s">
        <v>26</v>
      </c>
      <c r="C19" s="11" t="s">
        <v>27</v>
      </c>
      <c r="D19" s="16" t="s">
        <v>12</v>
      </c>
      <c r="E19" s="17" t="s">
        <v>13</v>
      </c>
      <c r="F19" s="18" t="s">
        <v>14</v>
      </c>
      <c r="G19" s="17" t="s">
        <v>15</v>
      </c>
    </row>
    <row r="20" spans="1:7" ht="15" customHeight="1" x14ac:dyDescent="0.2">
      <c r="A20" s="9">
        <v>80301008</v>
      </c>
      <c r="B20" s="15" t="s">
        <v>28</v>
      </c>
      <c r="C20" s="11" t="s">
        <v>29</v>
      </c>
      <c r="D20" s="16" t="s">
        <v>12</v>
      </c>
      <c r="E20" s="17" t="s">
        <v>13</v>
      </c>
      <c r="F20" s="18" t="s">
        <v>14</v>
      </c>
      <c r="G20" s="17" t="s">
        <v>15</v>
      </c>
    </row>
    <row r="21" spans="1:7" ht="15" customHeight="1" x14ac:dyDescent="0.2">
      <c r="A21" s="9">
        <v>80301009</v>
      </c>
      <c r="B21" s="15" t="s">
        <v>30</v>
      </c>
      <c r="C21" s="11" t="s">
        <v>31</v>
      </c>
      <c r="D21" s="16" t="s">
        <v>12</v>
      </c>
      <c r="E21" s="17" t="s">
        <v>13</v>
      </c>
      <c r="F21" s="18" t="s">
        <v>14</v>
      </c>
      <c r="G21" s="17" t="s">
        <v>15</v>
      </c>
    </row>
    <row r="22" spans="1:7" ht="15" customHeight="1" x14ac:dyDescent="0.2">
      <c r="A22" s="9">
        <v>80301010</v>
      </c>
      <c r="B22" s="15" t="s">
        <v>32</v>
      </c>
      <c r="C22" s="11" t="s">
        <v>33</v>
      </c>
      <c r="D22" s="16" t="s">
        <v>12</v>
      </c>
      <c r="E22" s="17" t="s">
        <v>13</v>
      </c>
      <c r="F22" s="18" t="s">
        <v>14</v>
      </c>
      <c r="G22" s="17" t="s">
        <v>15</v>
      </c>
    </row>
    <row r="23" spans="1:7" ht="15" customHeight="1" x14ac:dyDescent="0.2">
      <c r="A23" s="9">
        <v>80301011</v>
      </c>
      <c r="B23" s="15" t="s">
        <v>34</v>
      </c>
      <c r="C23" s="11" t="s">
        <v>35</v>
      </c>
      <c r="D23" s="16" t="s">
        <v>12</v>
      </c>
      <c r="E23" s="17" t="s">
        <v>13</v>
      </c>
      <c r="F23" s="18" t="s">
        <v>14</v>
      </c>
      <c r="G23" s="17" t="s">
        <v>15</v>
      </c>
    </row>
    <row r="24" spans="1:7" ht="15" customHeight="1" x14ac:dyDescent="0.2">
      <c r="A24" s="9">
        <v>80301012</v>
      </c>
      <c r="B24" s="15" t="s">
        <v>36</v>
      </c>
      <c r="C24" s="11" t="s">
        <v>37</v>
      </c>
      <c r="D24" s="16" t="s">
        <v>12</v>
      </c>
      <c r="E24" s="17" t="s">
        <v>13</v>
      </c>
      <c r="F24" s="18" t="s">
        <v>14</v>
      </c>
      <c r="G24" s="17" t="s">
        <v>15</v>
      </c>
    </row>
    <row r="25" spans="1:7" ht="15" customHeight="1" x14ac:dyDescent="0.2">
      <c r="A25" s="9">
        <v>80301013</v>
      </c>
      <c r="B25" s="15" t="s">
        <v>38</v>
      </c>
      <c r="C25" s="11" t="s">
        <v>39</v>
      </c>
      <c r="D25" s="16" t="s">
        <v>12</v>
      </c>
      <c r="E25" s="17" t="s">
        <v>13</v>
      </c>
      <c r="F25" s="18" t="s">
        <v>14</v>
      </c>
      <c r="G25" s="17" t="s">
        <v>15</v>
      </c>
    </row>
    <row r="26" spans="1:7" ht="15" customHeight="1" x14ac:dyDescent="0.2">
      <c r="A26" s="9">
        <v>80301014</v>
      </c>
      <c r="B26" s="15" t="s">
        <v>40</v>
      </c>
      <c r="C26" s="11" t="s">
        <v>41</v>
      </c>
      <c r="D26" s="16" t="s">
        <v>12</v>
      </c>
      <c r="E26" s="17" t="s">
        <v>13</v>
      </c>
      <c r="F26" s="18" t="s">
        <v>14</v>
      </c>
      <c r="G26" s="17" t="s">
        <v>15</v>
      </c>
    </row>
    <row r="27" spans="1:7" ht="15" customHeight="1" x14ac:dyDescent="0.2">
      <c r="A27" s="9">
        <v>80301015</v>
      </c>
      <c r="B27" s="15" t="s">
        <v>42</v>
      </c>
      <c r="C27" s="11" t="s">
        <v>43</v>
      </c>
      <c r="D27" s="16" t="s">
        <v>12</v>
      </c>
      <c r="E27" s="17" t="s">
        <v>13</v>
      </c>
      <c r="F27" s="18" t="s">
        <v>14</v>
      </c>
      <c r="G27" s="17" t="s">
        <v>15</v>
      </c>
    </row>
    <row r="28" spans="1:7" ht="15" customHeight="1" x14ac:dyDescent="0.2">
      <c r="A28" s="9">
        <v>80301016</v>
      </c>
      <c r="B28" s="15" t="s">
        <v>44</v>
      </c>
      <c r="C28" s="11" t="s">
        <v>45</v>
      </c>
      <c r="D28" s="16" t="s">
        <v>12</v>
      </c>
      <c r="E28" s="17" t="s">
        <v>13</v>
      </c>
      <c r="F28" s="18" t="s">
        <v>14</v>
      </c>
      <c r="G28" s="17" t="s">
        <v>15</v>
      </c>
    </row>
    <row r="29" spans="1:7" ht="15" customHeight="1" x14ac:dyDescent="0.2">
      <c r="A29" s="9">
        <v>80301017</v>
      </c>
      <c r="B29" s="15" t="s">
        <v>46</v>
      </c>
      <c r="C29" s="11" t="s">
        <v>47</v>
      </c>
      <c r="D29" s="16" t="s">
        <v>12</v>
      </c>
      <c r="E29" s="17" t="s">
        <v>13</v>
      </c>
      <c r="F29" s="18" t="s">
        <v>14</v>
      </c>
      <c r="G29" s="17" t="s">
        <v>15</v>
      </c>
    </row>
    <row r="30" spans="1:7" ht="15" customHeight="1" x14ac:dyDescent="0.2">
      <c r="A30" s="9">
        <v>80301020</v>
      </c>
      <c r="B30" s="15" t="s">
        <v>48</v>
      </c>
      <c r="C30" s="11" t="s">
        <v>49</v>
      </c>
      <c r="D30" s="16" t="s">
        <v>12</v>
      </c>
      <c r="E30" s="17" t="s">
        <v>13</v>
      </c>
      <c r="F30" s="18" t="s">
        <v>14</v>
      </c>
      <c r="G30" s="17" t="s">
        <v>15</v>
      </c>
    </row>
    <row r="31" spans="1:7" ht="15" customHeight="1" x14ac:dyDescent="0.2">
      <c r="A31" s="9">
        <v>80301021</v>
      </c>
      <c r="B31" s="15" t="s">
        <v>50</v>
      </c>
      <c r="C31" s="11" t="s">
        <v>51</v>
      </c>
      <c r="D31" s="16" t="s">
        <v>12</v>
      </c>
      <c r="E31" s="17" t="s">
        <v>13</v>
      </c>
      <c r="F31" s="18" t="s">
        <v>14</v>
      </c>
      <c r="G31" s="17" t="s">
        <v>15</v>
      </c>
    </row>
    <row r="32" spans="1:7" ht="15" customHeight="1" x14ac:dyDescent="0.2">
      <c r="A32" s="9">
        <v>80301022</v>
      </c>
      <c r="B32" s="15" t="s">
        <v>52</v>
      </c>
      <c r="C32" s="11" t="s">
        <v>53</v>
      </c>
      <c r="D32" s="16" t="s">
        <v>12</v>
      </c>
      <c r="E32" s="17" t="s">
        <v>13</v>
      </c>
      <c r="F32" s="18" t="s">
        <v>14</v>
      </c>
      <c r="G32" s="17" t="s">
        <v>15</v>
      </c>
    </row>
    <row r="33" spans="1:7" ht="15" customHeight="1" x14ac:dyDescent="0.2">
      <c r="A33" s="9">
        <v>80301023</v>
      </c>
      <c r="B33" s="15" t="s">
        <v>54</v>
      </c>
      <c r="C33" s="11" t="s">
        <v>55</v>
      </c>
      <c r="D33" s="16" t="s">
        <v>12</v>
      </c>
      <c r="E33" s="17" t="s">
        <v>13</v>
      </c>
      <c r="F33" s="18" t="s">
        <v>14</v>
      </c>
      <c r="G33" s="17" t="s">
        <v>15</v>
      </c>
    </row>
    <row r="34" spans="1:7" ht="15" customHeight="1" x14ac:dyDescent="0.2">
      <c r="A34" s="9">
        <v>80301024</v>
      </c>
      <c r="B34" s="15" t="s">
        <v>56</v>
      </c>
      <c r="C34" s="11" t="s">
        <v>57</v>
      </c>
      <c r="D34" s="16" t="s">
        <v>12</v>
      </c>
      <c r="E34" s="17" t="s">
        <v>13</v>
      </c>
      <c r="F34" s="18" t="s">
        <v>14</v>
      </c>
      <c r="G34" s="17" t="s">
        <v>15</v>
      </c>
    </row>
    <row r="35" spans="1:7" ht="15" customHeight="1" x14ac:dyDescent="0.2">
      <c r="A35" s="9">
        <v>80301025</v>
      </c>
      <c r="B35" s="15" t="s">
        <v>58</v>
      </c>
      <c r="C35" s="11" t="s">
        <v>59</v>
      </c>
      <c r="D35" s="16" t="s">
        <v>12</v>
      </c>
      <c r="E35" s="17" t="s">
        <v>13</v>
      </c>
      <c r="F35" s="18" t="s">
        <v>14</v>
      </c>
      <c r="G35" s="17" t="s">
        <v>15</v>
      </c>
    </row>
    <row r="36" spans="1:7" ht="15" customHeight="1" x14ac:dyDescent="0.2">
      <c r="A36" s="9">
        <v>80301026</v>
      </c>
      <c r="B36" s="15" t="s">
        <v>60</v>
      </c>
      <c r="C36" s="11" t="s">
        <v>61</v>
      </c>
      <c r="D36" s="16" t="s">
        <v>12</v>
      </c>
      <c r="E36" s="17" t="s">
        <v>13</v>
      </c>
      <c r="F36" s="18" t="s">
        <v>14</v>
      </c>
      <c r="G36" s="17" t="s">
        <v>15</v>
      </c>
    </row>
    <row r="37" spans="1:7" ht="15" customHeight="1" x14ac:dyDescent="0.2">
      <c r="A37" s="9">
        <v>80301027</v>
      </c>
      <c r="B37" s="15" t="s">
        <v>62</v>
      </c>
      <c r="C37" s="11" t="s">
        <v>63</v>
      </c>
      <c r="D37" s="16" t="s">
        <v>12</v>
      </c>
      <c r="E37" s="17" t="s">
        <v>13</v>
      </c>
      <c r="F37" s="18" t="s">
        <v>14</v>
      </c>
      <c r="G37" s="17" t="s">
        <v>15</v>
      </c>
    </row>
    <row r="38" spans="1:7" ht="15" customHeight="1" x14ac:dyDescent="0.2">
      <c r="A38" s="9">
        <v>80301028</v>
      </c>
      <c r="B38" s="15" t="s">
        <v>64</v>
      </c>
      <c r="C38" s="11" t="s">
        <v>65</v>
      </c>
      <c r="D38" s="16" t="s">
        <v>12</v>
      </c>
      <c r="E38" s="17" t="s">
        <v>13</v>
      </c>
      <c r="F38" s="18" t="s">
        <v>14</v>
      </c>
      <c r="G38" s="17" t="s">
        <v>15</v>
      </c>
    </row>
    <row r="39" spans="1:7" ht="15" customHeight="1" x14ac:dyDescent="0.2">
      <c r="A39" s="9">
        <v>80301029</v>
      </c>
      <c r="B39" s="15" t="s">
        <v>66</v>
      </c>
      <c r="C39" s="11" t="s">
        <v>67</v>
      </c>
      <c r="D39" s="16" t="s">
        <v>12</v>
      </c>
      <c r="E39" s="17" t="s">
        <v>13</v>
      </c>
      <c r="F39" s="18" t="s">
        <v>14</v>
      </c>
      <c r="G39" s="17" t="s">
        <v>15</v>
      </c>
    </row>
    <row r="40" spans="1:7" ht="15" customHeight="1" x14ac:dyDescent="0.2">
      <c r="A40" s="9">
        <v>80301030</v>
      </c>
      <c r="B40" s="15" t="s">
        <v>68</v>
      </c>
      <c r="C40" s="11" t="s">
        <v>69</v>
      </c>
      <c r="D40" s="16" t="s">
        <v>12</v>
      </c>
      <c r="E40" s="17" t="s">
        <v>13</v>
      </c>
      <c r="F40" s="18" t="s">
        <v>14</v>
      </c>
      <c r="G40" s="17" t="s">
        <v>15</v>
      </c>
    </row>
    <row r="41" spans="1:7" ht="15" customHeight="1" x14ac:dyDescent="0.2">
      <c r="A41" s="9">
        <v>80301032</v>
      </c>
      <c r="B41" s="15" t="s">
        <v>70</v>
      </c>
      <c r="C41" s="11" t="s">
        <v>71</v>
      </c>
      <c r="D41" s="16" t="s">
        <v>12</v>
      </c>
      <c r="E41" s="17" t="s">
        <v>13</v>
      </c>
      <c r="F41" s="18" t="s">
        <v>14</v>
      </c>
      <c r="G41" s="17" t="s">
        <v>15</v>
      </c>
    </row>
    <row r="42" spans="1:7" ht="15" customHeight="1" x14ac:dyDescent="0.2">
      <c r="A42" s="9">
        <v>80301033</v>
      </c>
      <c r="B42" s="15" t="s">
        <v>72</v>
      </c>
      <c r="C42" s="11" t="s">
        <v>73</v>
      </c>
      <c r="D42" s="16" t="s">
        <v>12</v>
      </c>
      <c r="E42" s="17" t="s">
        <v>13</v>
      </c>
      <c r="F42" s="18" t="s">
        <v>14</v>
      </c>
      <c r="G42" s="17" t="s">
        <v>15</v>
      </c>
    </row>
    <row r="43" spans="1:7" ht="15" customHeight="1" x14ac:dyDescent="0.2">
      <c r="A43" s="9">
        <v>80301034</v>
      </c>
      <c r="B43" s="15" t="s">
        <v>74</v>
      </c>
      <c r="C43" s="11" t="s">
        <v>75</v>
      </c>
      <c r="D43" s="16" t="s">
        <v>12</v>
      </c>
      <c r="E43" s="17" t="s">
        <v>13</v>
      </c>
      <c r="F43" s="18" t="s">
        <v>14</v>
      </c>
      <c r="G43" s="17" t="s">
        <v>15</v>
      </c>
    </row>
    <row r="44" spans="1:7" ht="15" customHeight="1" x14ac:dyDescent="0.2">
      <c r="A44" s="9">
        <v>80301035</v>
      </c>
      <c r="B44" s="15" t="s">
        <v>76</v>
      </c>
      <c r="C44" s="11" t="s">
        <v>77</v>
      </c>
      <c r="D44" s="16" t="s">
        <v>12</v>
      </c>
      <c r="E44" s="17" t="s">
        <v>13</v>
      </c>
      <c r="F44" s="18" t="s">
        <v>14</v>
      </c>
      <c r="G44" s="17" t="s">
        <v>15</v>
      </c>
    </row>
    <row r="45" spans="1:7" ht="15" customHeight="1" x14ac:dyDescent="0.2">
      <c r="A45" s="9">
        <v>80301036</v>
      </c>
      <c r="B45" s="15" t="s">
        <v>78</v>
      </c>
      <c r="C45" s="11" t="s">
        <v>79</v>
      </c>
      <c r="D45" s="16" t="s">
        <v>12</v>
      </c>
      <c r="E45" s="17" t="s">
        <v>13</v>
      </c>
      <c r="F45" s="18" t="s">
        <v>14</v>
      </c>
      <c r="G45" s="17" t="s">
        <v>15</v>
      </c>
    </row>
    <row r="46" spans="1:7" ht="15" customHeight="1" x14ac:dyDescent="0.2">
      <c r="A46" s="9">
        <v>80301038</v>
      </c>
      <c r="B46" s="15" t="s">
        <v>80</v>
      </c>
      <c r="C46" s="11" t="s">
        <v>81</v>
      </c>
      <c r="D46" s="16" t="s">
        <v>12</v>
      </c>
      <c r="E46" s="17" t="s">
        <v>13</v>
      </c>
      <c r="F46" s="18" t="s">
        <v>14</v>
      </c>
      <c r="G46" s="17" t="s">
        <v>15</v>
      </c>
    </row>
    <row r="47" spans="1:7" ht="15" customHeight="1" x14ac:dyDescent="0.2">
      <c r="A47" s="9">
        <v>80301039</v>
      </c>
      <c r="B47" s="15" t="s">
        <v>82</v>
      </c>
      <c r="C47" s="11" t="s">
        <v>83</v>
      </c>
      <c r="D47" s="16" t="s">
        <v>12</v>
      </c>
      <c r="E47" s="17" t="s">
        <v>13</v>
      </c>
      <c r="F47" s="18" t="s">
        <v>14</v>
      </c>
      <c r="G47" s="17" t="s">
        <v>15</v>
      </c>
    </row>
    <row r="48" spans="1:7" ht="15" customHeight="1" x14ac:dyDescent="0.2">
      <c r="A48" s="9">
        <v>80301040</v>
      </c>
      <c r="B48" s="15" t="s">
        <v>84</v>
      </c>
      <c r="C48" s="11" t="s">
        <v>85</v>
      </c>
      <c r="D48" s="16" t="s">
        <v>12</v>
      </c>
      <c r="E48" s="17" t="s">
        <v>13</v>
      </c>
      <c r="F48" s="18" t="s">
        <v>14</v>
      </c>
      <c r="G48" s="17" t="s">
        <v>15</v>
      </c>
    </row>
    <row r="49" spans="1:7" ht="15" customHeight="1" x14ac:dyDescent="0.2">
      <c r="A49" s="9">
        <v>80301041</v>
      </c>
      <c r="B49" s="15" t="s">
        <v>86</v>
      </c>
      <c r="C49" s="11" t="s">
        <v>87</v>
      </c>
      <c r="D49" s="16" t="s">
        <v>12</v>
      </c>
      <c r="E49" s="17" t="s">
        <v>13</v>
      </c>
      <c r="F49" s="18" t="s">
        <v>14</v>
      </c>
      <c r="G49" s="17" t="s">
        <v>15</v>
      </c>
    </row>
    <row r="50" spans="1:7" ht="15" customHeight="1" x14ac:dyDescent="0.2">
      <c r="A50" s="9">
        <v>80301042</v>
      </c>
      <c r="B50" s="15" t="s">
        <v>88</v>
      </c>
      <c r="C50" s="11" t="s">
        <v>89</v>
      </c>
      <c r="D50" s="16" t="s">
        <v>12</v>
      </c>
      <c r="E50" s="17" t="s">
        <v>13</v>
      </c>
      <c r="F50" s="18" t="s">
        <v>14</v>
      </c>
      <c r="G50" s="17" t="s">
        <v>15</v>
      </c>
    </row>
    <row r="51" spans="1:7" ht="15" customHeight="1" x14ac:dyDescent="0.2">
      <c r="A51" s="9">
        <v>80301043</v>
      </c>
      <c r="B51" s="15" t="s">
        <v>90</v>
      </c>
      <c r="C51" s="11" t="s">
        <v>91</v>
      </c>
      <c r="D51" s="16" t="s">
        <v>12</v>
      </c>
      <c r="E51" s="17" t="s">
        <v>13</v>
      </c>
      <c r="F51" s="18" t="s">
        <v>14</v>
      </c>
      <c r="G51" s="17" t="s">
        <v>15</v>
      </c>
    </row>
    <row r="52" spans="1:7" ht="15" customHeight="1" x14ac:dyDescent="0.2">
      <c r="A52" s="9">
        <v>80301044</v>
      </c>
      <c r="B52" s="15" t="s">
        <v>92</v>
      </c>
      <c r="C52" s="11" t="s">
        <v>93</v>
      </c>
      <c r="D52" s="16" t="s">
        <v>12</v>
      </c>
      <c r="E52" s="17" t="s">
        <v>13</v>
      </c>
      <c r="F52" s="18" t="s">
        <v>14</v>
      </c>
      <c r="G52" s="17" t="s">
        <v>15</v>
      </c>
    </row>
    <row r="53" spans="1:7" ht="21" x14ac:dyDescent="0.2">
      <c r="A53" s="9">
        <v>80301045</v>
      </c>
      <c r="B53" s="15" t="s">
        <v>94</v>
      </c>
      <c r="C53" s="11" t="s">
        <v>95</v>
      </c>
      <c r="D53" s="16" t="s">
        <v>12</v>
      </c>
      <c r="E53" s="17" t="s">
        <v>13</v>
      </c>
      <c r="F53" s="18" t="s">
        <v>14</v>
      </c>
      <c r="G53" s="17" t="s">
        <v>15</v>
      </c>
    </row>
    <row r="54" spans="1:7" ht="15" customHeight="1" x14ac:dyDescent="0.2">
      <c r="A54" s="9">
        <v>80301046</v>
      </c>
      <c r="B54" s="15" t="s">
        <v>96</v>
      </c>
      <c r="C54" s="11" t="s">
        <v>97</v>
      </c>
      <c r="D54" s="16" t="s">
        <v>12</v>
      </c>
      <c r="E54" s="17" t="s">
        <v>13</v>
      </c>
      <c r="F54" s="18" t="s">
        <v>14</v>
      </c>
      <c r="G54" s="17" t="s">
        <v>15</v>
      </c>
    </row>
    <row r="55" spans="1:7" ht="15" customHeight="1" x14ac:dyDescent="0.2">
      <c r="A55" s="9">
        <v>80301047</v>
      </c>
      <c r="B55" s="15" t="s">
        <v>98</v>
      </c>
      <c r="C55" s="11" t="s">
        <v>99</v>
      </c>
      <c r="D55" s="16" t="s">
        <v>12</v>
      </c>
      <c r="E55" s="17" t="s">
        <v>13</v>
      </c>
      <c r="F55" s="18" t="s">
        <v>14</v>
      </c>
      <c r="G55" s="17" t="s">
        <v>15</v>
      </c>
    </row>
    <row r="56" spans="1:7" ht="15" customHeight="1" x14ac:dyDescent="0.2">
      <c r="A56" s="9">
        <v>80301048</v>
      </c>
      <c r="B56" s="15" t="s">
        <v>100</v>
      </c>
      <c r="C56" s="11" t="s">
        <v>101</v>
      </c>
      <c r="D56" s="16" t="s">
        <v>12</v>
      </c>
      <c r="E56" s="17" t="s">
        <v>13</v>
      </c>
      <c r="F56" s="18" t="s">
        <v>14</v>
      </c>
      <c r="G56" s="17" t="s">
        <v>15</v>
      </c>
    </row>
    <row r="57" spans="1:7" ht="15" customHeight="1" x14ac:dyDescent="0.2">
      <c r="A57" s="9">
        <v>80301049</v>
      </c>
      <c r="B57" s="15" t="s">
        <v>102</v>
      </c>
      <c r="C57" s="11" t="s">
        <v>103</v>
      </c>
      <c r="D57" s="16" t="s">
        <v>12</v>
      </c>
      <c r="E57" s="17" t="s">
        <v>13</v>
      </c>
      <c r="F57" s="18" t="s">
        <v>14</v>
      </c>
      <c r="G57" s="17" t="s">
        <v>15</v>
      </c>
    </row>
    <row r="58" spans="1:7" ht="15" customHeight="1" x14ac:dyDescent="0.2">
      <c r="A58" s="9">
        <v>80301050</v>
      </c>
      <c r="B58" s="15" t="s">
        <v>104</v>
      </c>
      <c r="C58" s="11" t="s">
        <v>105</v>
      </c>
      <c r="D58" s="16" t="s">
        <v>12</v>
      </c>
      <c r="E58" s="17" t="s">
        <v>13</v>
      </c>
      <c r="F58" s="18" t="s">
        <v>14</v>
      </c>
      <c r="G58" s="17" t="s">
        <v>15</v>
      </c>
    </row>
    <row r="59" spans="1:7" ht="15" customHeight="1" x14ac:dyDescent="0.2">
      <c r="A59" s="9">
        <v>80301051</v>
      </c>
      <c r="B59" s="15" t="s">
        <v>106</v>
      </c>
      <c r="C59" s="11" t="s">
        <v>107</v>
      </c>
      <c r="D59" s="16" t="s">
        <v>12</v>
      </c>
      <c r="E59" s="17" t="s">
        <v>13</v>
      </c>
      <c r="F59" s="18" t="s">
        <v>14</v>
      </c>
      <c r="G59" s="17" t="s">
        <v>15</v>
      </c>
    </row>
    <row r="60" spans="1:7" ht="15" customHeight="1" x14ac:dyDescent="0.2">
      <c r="A60" s="9">
        <v>80301052</v>
      </c>
      <c r="B60" s="15" t="s">
        <v>108</v>
      </c>
      <c r="C60" s="11" t="s">
        <v>109</v>
      </c>
      <c r="D60" s="16" t="s">
        <v>12</v>
      </c>
      <c r="E60" s="17" t="s">
        <v>13</v>
      </c>
      <c r="F60" s="18" t="s">
        <v>14</v>
      </c>
      <c r="G60" s="17" t="s">
        <v>15</v>
      </c>
    </row>
    <row r="61" spans="1:7" ht="15" customHeight="1" x14ac:dyDescent="0.2">
      <c r="A61" s="9">
        <v>80301053</v>
      </c>
      <c r="B61" s="15" t="s">
        <v>110</v>
      </c>
      <c r="C61" s="11" t="s">
        <v>111</v>
      </c>
      <c r="D61" s="16" t="s">
        <v>12</v>
      </c>
      <c r="E61" s="17" t="s">
        <v>13</v>
      </c>
      <c r="F61" s="18" t="s">
        <v>14</v>
      </c>
      <c r="G61" s="17" t="s">
        <v>15</v>
      </c>
    </row>
    <row r="62" spans="1:7" ht="15" customHeight="1" x14ac:dyDescent="0.2">
      <c r="A62" s="9">
        <v>80301054</v>
      </c>
      <c r="B62" s="15" t="s">
        <v>112</v>
      </c>
      <c r="C62" s="11" t="s">
        <v>113</v>
      </c>
      <c r="D62" s="16" t="s">
        <v>12</v>
      </c>
      <c r="E62" s="17" t="s">
        <v>13</v>
      </c>
      <c r="F62" s="18" t="s">
        <v>14</v>
      </c>
      <c r="G62" s="17" t="s">
        <v>15</v>
      </c>
    </row>
    <row r="63" spans="1:7" ht="15" customHeight="1" x14ac:dyDescent="0.2">
      <c r="A63" s="9">
        <v>80301055</v>
      </c>
      <c r="B63" s="15" t="s">
        <v>114</v>
      </c>
      <c r="C63" s="11" t="s">
        <v>115</v>
      </c>
      <c r="D63" s="16" t="s">
        <v>12</v>
      </c>
      <c r="E63" s="17" t="s">
        <v>13</v>
      </c>
      <c r="F63" s="18" t="s">
        <v>14</v>
      </c>
      <c r="G63" s="17" t="s">
        <v>15</v>
      </c>
    </row>
    <row r="64" spans="1:7" ht="15" customHeight="1" x14ac:dyDescent="0.2">
      <c r="A64" s="9">
        <v>80301056</v>
      </c>
      <c r="B64" s="15" t="s">
        <v>116</v>
      </c>
      <c r="C64" s="11" t="s">
        <v>117</v>
      </c>
      <c r="D64" s="16" t="s">
        <v>12</v>
      </c>
      <c r="E64" s="17" t="s">
        <v>13</v>
      </c>
      <c r="F64" s="18" t="s">
        <v>14</v>
      </c>
      <c r="G64" s="17" t="s">
        <v>15</v>
      </c>
    </row>
    <row r="65" spans="1:7" ht="15" customHeight="1" x14ac:dyDescent="0.2">
      <c r="A65" s="9">
        <v>80301057</v>
      </c>
      <c r="B65" s="15" t="s">
        <v>118</v>
      </c>
      <c r="C65" s="11" t="s">
        <v>119</v>
      </c>
      <c r="D65" s="16" t="s">
        <v>12</v>
      </c>
      <c r="E65" s="17" t="s">
        <v>13</v>
      </c>
      <c r="F65" s="18" t="s">
        <v>14</v>
      </c>
      <c r="G65" s="17" t="s">
        <v>15</v>
      </c>
    </row>
    <row r="66" spans="1:7" ht="15" customHeight="1" x14ac:dyDescent="0.2">
      <c r="A66" s="9">
        <v>80301058</v>
      </c>
      <c r="B66" s="15" t="s">
        <v>120</v>
      </c>
      <c r="C66" s="11" t="s">
        <v>121</v>
      </c>
      <c r="D66" s="16" t="s">
        <v>12</v>
      </c>
      <c r="E66" s="17" t="s">
        <v>13</v>
      </c>
      <c r="F66" s="18" t="s">
        <v>14</v>
      </c>
      <c r="G66" s="17" t="s">
        <v>15</v>
      </c>
    </row>
    <row r="67" spans="1:7" ht="15" customHeight="1" x14ac:dyDescent="0.2">
      <c r="A67" s="9">
        <v>80301059</v>
      </c>
      <c r="B67" s="15" t="s">
        <v>122</v>
      </c>
      <c r="C67" s="11" t="s">
        <v>123</v>
      </c>
      <c r="D67" s="16" t="s">
        <v>12</v>
      </c>
      <c r="E67" s="17" t="s">
        <v>13</v>
      </c>
      <c r="F67" s="18" t="s">
        <v>14</v>
      </c>
      <c r="G67" s="17" t="s">
        <v>15</v>
      </c>
    </row>
    <row r="68" spans="1:7" ht="15" customHeight="1" x14ac:dyDescent="0.2">
      <c r="A68" s="9">
        <v>80301062</v>
      </c>
      <c r="B68" s="15" t="s">
        <v>124</v>
      </c>
      <c r="C68" s="11" t="s">
        <v>125</v>
      </c>
      <c r="D68" s="16" t="s">
        <v>12</v>
      </c>
      <c r="E68" s="17" t="s">
        <v>13</v>
      </c>
      <c r="F68" s="18" t="s">
        <v>14</v>
      </c>
      <c r="G68" s="17" t="s">
        <v>15</v>
      </c>
    </row>
    <row r="69" spans="1:7" ht="15" customHeight="1" x14ac:dyDescent="0.2">
      <c r="A69" s="9">
        <v>80301063</v>
      </c>
      <c r="B69" s="15" t="s">
        <v>126</v>
      </c>
      <c r="C69" s="11" t="s">
        <v>127</v>
      </c>
      <c r="D69" s="16" t="s">
        <v>12</v>
      </c>
      <c r="E69" s="17" t="s">
        <v>13</v>
      </c>
      <c r="F69" s="18" t="s">
        <v>14</v>
      </c>
      <c r="G69" s="17" t="s">
        <v>15</v>
      </c>
    </row>
    <row r="70" spans="1:7" ht="15" customHeight="1" x14ac:dyDescent="0.2">
      <c r="A70" s="9">
        <v>80301064</v>
      </c>
      <c r="B70" s="15" t="s">
        <v>128</v>
      </c>
      <c r="C70" s="11" t="s">
        <v>129</v>
      </c>
      <c r="D70" s="16" t="s">
        <v>12</v>
      </c>
      <c r="E70" s="17" t="s">
        <v>13</v>
      </c>
      <c r="F70" s="18" t="s">
        <v>14</v>
      </c>
      <c r="G70" s="17" t="s">
        <v>15</v>
      </c>
    </row>
    <row r="71" spans="1:7" ht="15" customHeight="1" x14ac:dyDescent="0.2">
      <c r="A71" s="9">
        <v>80301065</v>
      </c>
      <c r="B71" s="15" t="s">
        <v>130</v>
      </c>
      <c r="C71" s="11" t="s">
        <v>131</v>
      </c>
      <c r="D71" s="16" t="s">
        <v>12</v>
      </c>
      <c r="E71" s="17" t="s">
        <v>13</v>
      </c>
      <c r="F71" s="18" t="s">
        <v>14</v>
      </c>
      <c r="G71" s="17" t="s">
        <v>15</v>
      </c>
    </row>
    <row r="72" spans="1:7" ht="15" customHeight="1" x14ac:dyDescent="0.2">
      <c r="A72" s="9">
        <v>80301066</v>
      </c>
      <c r="B72" s="15" t="s">
        <v>132</v>
      </c>
      <c r="C72" s="11" t="s">
        <v>133</v>
      </c>
      <c r="D72" s="16" t="s">
        <v>12</v>
      </c>
      <c r="E72" s="17" t="s">
        <v>13</v>
      </c>
      <c r="F72" s="18" t="s">
        <v>14</v>
      </c>
      <c r="G72" s="17" t="s">
        <v>15</v>
      </c>
    </row>
    <row r="73" spans="1:7" ht="15" customHeight="1" x14ac:dyDescent="0.2">
      <c r="A73" s="9">
        <v>80301067</v>
      </c>
      <c r="B73" s="15" t="s">
        <v>134</v>
      </c>
      <c r="C73" s="11" t="s">
        <v>135</v>
      </c>
      <c r="D73" s="16" t="s">
        <v>12</v>
      </c>
      <c r="E73" s="17" t="s">
        <v>13</v>
      </c>
      <c r="F73" s="18" t="s">
        <v>14</v>
      </c>
      <c r="G73" s="17" t="s">
        <v>15</v>
      </c>
    </row>
    <row r="74" spans="1:7" ht="15" customHeight="1" x14ac:dyDescent="0.2">
      <c r="A74" s="9">
        <v>80301068</v>
      </c>
      <c r="B74" s="15" t="s">
        <v>136</v>
      </c>
      <c r="C74" s="11" t="s">
        <v>137</v>
      </c>
      <c r="D74" s="16" t="s">
        <v>12</v>
      </c>
      <c r="E74" s="17" t="s">
        <v>13</v>
      </c>
      <c r="F74" s="18" t="s">
        <v>14</v>
      </c>
      <c r="G74" s="17" t="s">
        <v>15</v>
      </c>
    </row>
    <row r="75" spans="1:7" ht="15" customHeight="1" x14ac:dyDescent="0.2">
      <c r="A75" s="9">
        <v>80301069</v>
      </c>
      <c r="B75" s="15" t="s">
        <v>138</v>
      </c>
      <c r="C75" s="11" t="s">
        <v>139</v>
      </c>
      <c r="D75" s="16" t="s">
        <v>12</v>
      </c>
      <c r="E75" s="17" t="s">
        <v>13</v>
      </c>
      <c r="F75" s="18" t="s">
        <v>14</v>
      </c>
      <c r="G75" s="17" t="s">
        <v>15</v>
      </c>
    </row>
    <row r="76" spans="1:7" ht="15" customHeight="1" x14ac:dyDescent="0.2">
      <c r="A76" s="9">
        <v>80301070</v>
      </c>
      <c r="B76" s="15" t="s">
        <v>140</v>
      </c>
      <c r="C76" s="11" t="s">
        <v>141</v>
      </c>
      <c r="D76" s="16" t="s">
        <v>12</v>
      </c>
      <c r="E76" s="17" t="s">
        <v>13</v>
      </c>
      <c r="F76" s="18" t="s">
        <v>14</v>
      </c>
      <c r="G76" s="17" t="s">
        <v>15</v>
      </c>
    </row>
    <row r="77" spans="1:7" ht="15" customHeight="1" x14ac:dyDescent="0.2">
      <c r="A77" s="9">
        <v>80301071</v>
      </c>
      <c r="B77" s="15" t="s">
        <v>142</v>
      </c>
      <c r="C77" s="11" t="s">
        <v>143</v>
      </c>
      <c r="D77" s="16" t="s">
        <v>12</v>
      </c>
      <c r="E77" s="17" t="s">
        <v>13</v>
      </c>
      <c r="F77" s="18" t="s">
        <v>14</v>
      </c>
      <c r="G77" s="17" t="s">
        <v>15</v>
      </c>
    </row>
    <row r="78" spans="1:7" ht="15" customHeight="1" x14ac:dyDescent="0.2">
      <c r="A78" s="9">
        <v>80301072</v>
      </c>
      <c r="B78" s="15" t="s">
        <v>144</v>
      </c>
      <c r="C78" s="11" t="s">
        <v>145</v>
      </c>
      <c r="D78" s="16" t="s">
        <v>12</v>
      </c>
      <c r="E78" s="17" t="s">
        <v>13</v>
      </c>
      <c r="F78" s="18" t="s">
        <v>14</v>
      </c>
      <c r="G78" s="17" t="s">
        <v>15</v>
      </c>
    </row>
    <row r="79" spans="1:7" ht="15" customHeight="1" x14ac:dyDescent="0.2">
      <c r="A79" s="9">
        <v>80301074</v>
      </c>
      <c r="B79" s="15" t="s">
        <v>146</v>
      </c>
      <c r="C79" s="11" t="s">
        <v>147</v>
      </c>
      <c r="D79" s="16" t="s">
        <v>12</v>
      </c>
      <c r="E79" s="17" t="s">
        <v>13</v>
      </c>
      <c r="F79" s="18" t="s">
        <v>14</v>
      </c>
      <c r="G79" s="17" t="s">
        <v>15</v>
      </c>
    </row>
    <row r="80" spans="1:7" ht="15" customHeight="1" x14ac:dyDescent="0.2">
      <c r="A80" s="9">
        <v>80301075</v>
      </c>
      <c r="B80" s="15" t="s">
        <v>148</v>
      </c>
      <c r="C80" s="11" t="s">
        <v>149</v>
      </c>
      <c r="D80" s="16" t="s">
        <v>12</v>
      </c>
      <c r="E80" s="17" t="s">
        <v>13</v>
      </c>
      <c r="F80" s="18" t="s">
        <v>14</v>
      </c>
      <c r="G80" s="17" t="s">
        <v>15</v>
      </c>
    </row>
    <row r="81" spans="1:7" ht="15" customHeight="1" x14ac:dyDescent="0.2">
      <c r="A81" s="9">
        <v>80301076</v>
      </c>
      <c r="B81" s="15" t="s">
        <v>150</v>
      </c>
      <c r="C81" s="11" t="s">
        <v>151</v>
      </c>
      <c r="D81" s="16" t="s">
        <v>12</v>
      </c>
      <c r="E81" s="17" t="s">
        <v>13</v>
      </c>
      <c r="F81" s="18" t="s">
        <v>14</v>
      </c>
      <c r="G81" s="17" t="s">
        <v>15</v>
      </c>
    </row>
    <row r="82" spans="1:7" ht="15" customHeight="1" x14ac:dyDescent="0.2">
      <c r="A82" s="9">
        <v>80301077</v>
      </c>
      <c r="B82" s="15" t="s">
        <v>152</v>
      </c>
      <c r="C82" s="11" t="s">
        <v>153</v>
      </c>
      <c r="D82" s="16" t="s">
        <v>12</v>
      </c>
      <c r="E82" s="17" t="s">
        <v>13</v>
      </c>
      <c r="F82" s="18" t="s">
        <v>14</v>
      </c>
      <c r="G82" s="17" t="s">
        <v>15</v>
      </c>
    </row>
    <row r="83" spans="1:7" ht="15" customHeight="1" x14ac:dyDescent="0.2">
      <c r="A83" s="9">
        <v>80301078</v>
      </c>
      <c r="B83" s="15" t="s">
        <v>154</v>
      </c>
      <c r="C83" s="11" t="s">
        <v>155</v>
      </c>
      <c r="D83" s="16" t="s">
        <v>12</v>
      </c>
      <c r="E83" s="17" t="s">
        <v>13</v>
      </c>
      <c r="F83" s="18" t="s">
        <v>14</v>
      </c>
      <c r="G83" s="17" t="s">
        <v>15</v>
      </c>
    </row>
    <row r="84" spans="1:7" ht="15" customHeight="1" x14ac:dyDescent="0.2">
      <c r="A84" s="9">
        <v>80301079</v>
      </c>
      <c r="B84" s="15" t="s">
        <v>156</v>
      </c>
      <c r="C84" s="11" t="s">
        <v>157</v>
      </c>
      <c r="D84" s="16" t="s">
        <v>12</v>
      </c>
      <c r="E84" s="17" t="s">
        <v>13</v>
      </c>
      <c r="F84" s="18" t="s">
        <v>14</v>
      </c>
      <c r="G84" s="17" t="s">
        <v>15</v>
      </c>
    </row>
    <row r="85" spans="1:7" ht="15" customHeight="1" x14ac:dyDescent="0.2">
      <c r="A85" s="9">
        <v>80301080</v>
      </c>
      <c r="B85" s="15" t="s">
        <v>158</v>
      </c>
      <c r="C85" s="11" t="s">
        <v>159</v>
      </c>
      <c r="D85" s="16" t="s">
        <v>12</v>
      </c>
      <c r="E85" s="17" t="s">
        <v>13</v>
      </c>
      <c r="F85" s="18" t="s">
        <v>14</v>
      </c>
      <c r="G85" s="17" t="s">
        <v>15</v>
      </c>
    </row>
    <row r="86" spans="1:7" ht="15" customHeight="1" x14ac:dyDescent="0.2">
      <c r="A86" s="9">
        <v>80301081</v>
      </c>
      <c r="B86" s="15" t="s">
        <v>160</v>
      </c>
      <c r="C86" s="11" t="s">
        <v>161</v>
      </c>
      <c r="D86" s="16" t="s">
        <v>12</v>
      </c>
      <c r="E86" s="17" t="s">
        <v>13</v>
      </c>
      <c r="F86" s="18" t="s">
        <v>14</v>
      </c>
      <c r="G86" s="17" t="s">
        <v>15</v>
      </c>
    </row>
    <row r="87" spans="1:7" ht="15" customHeight="1" x14ac:dyDescent="0.2">
      <c r="A87" s="9">
        <v>80301082</v>
      </c>
      <c r="B87" s="15" t="s">
        <v>162</v>
      </c>
      <c r="C87" s="11" t="s">
        <v>163</v>
      </c>
      <c r="D87" s="16" t="s">
        <v>12</v>
      </c>
      <c r="E87" s="17" t="s">
        <v>13</v>
      </c>
      <c r="F87" s="18" t="s">
        <v>14</v>
      </c>
      <c r="G87" s="17" t="s">
        <v>15</v>
      </c>
    </row>
    <row r="88" spans="1:7" ht="15" customHeight="1" x14ac:dyDescent="0.2">
      <c r="A88" s="9">
        <v>80301083</v>
      </c>
      <c r="B88" s="15" t="s">
        <v>164</v>
      </c>
      <c r="C88" s="11" t="s">
        <v>165</v>
      </c>
      <c r="D88" s="16" t="s">
        <v>12</v>
      </c>
      <c r="E88" s="17" t="s">
        <v>13</v>
      </c>
      <c r="F88" s="18" t="s">
        <v>14</v>
      </c>
      <c r="G88" s="17" t="s">
        <v>15</v>
      </c>
    </row>
    <row r="89" spans="1:7" ht="15" customHeight="1" x14ac:dyDescent="0.2">
      <c r="A89" s="9">
        <v>80301085</v>
      </c>
      <c r="B89" s="15" t="s">
        <v>166</v>
      </c>
      <c r="C89" s="11" t="s">
        <v>167</v>
      </c>
      <c r="D89" s="16" t="s">
        <v>12</v>
      </c>
      <c r="E89" s="17" t="s">
        <v>13</v>
      </c>
      <c r="F89" s="18" t="s">
        <v>14</v>
      </c>
      <c r="G89" s="17" t="s">
        <v>15</v>
      </c>
    </row>
    <row r="90" spans="1:7" ht="15" customHeight="1" x14ac:dyDescent="0.2">
      <c r="A90" s="9">
        <v>80301086</v>
      </c>
      <c r="B90" s="15" t="s">
        <v>168</v>
      </c>
      <c r="C90" s="11" t="s">
        <v>169</v>
      </c>
      <c r="D90" s="16" t="s">
        <v>12</v>
      </c>
      <c r="E90" s="17" t="s">
        <v>13</v>
      </c>
      <c r="F90" s="18" t="s">
        <v>14</v>
      </c>
      <c r="G90" s="17" t="s">
        <v>15</v>
      </c>
    </row>
    <row r="91" spans="1:7" ht="15" customHeight="1" x14ac:dyDescent="0.2">
      <c r="A91" s="9">
        <v>80301087</v>
      </c>
      <c r="B91" s="15" t="s">
        <v>170</v>
      </c>
      <c r="C91" s="11" t="s">
        <v>171</v>
      </c>
      <c r="D91" s="16" t="s">
        <v>12</v>
      </c>
      <c r="E91" s="17" t="s">
        <v>13</v>
      </c>
      <c r="F91" s="18" t="s">
        <v>14</v>
      </c>
      <c r="G91" s="17" t="s">
        <v>15</v>
      </c>
    </row>
    <row r="92" spans="1:7" ht="15" customHeight="1" x14ac:dyDescent="0.2">
      <c r="A92" s="9">
        <v>80301088</v>
      </c>
      <c r="B92" s="15" t="s">
        <v>172</v>
      </c>
      <c r="C92" s="11" t="s">
        <v>173</v>
      </c>
      <c r="D92" s="16" t="s">
        <v>12</v>
      </c>
      <c r="E92" s="17" t="s">
        <v>13</v>
      </c>
      <c r="F92" s="18" t="s">
        <v>14</v>
      </c>
      <c r="G92" s="17" t="s">
        <v>15</v>
      </c>
    </row>
    <row r="93" spans="1:7" ht="15" customHeight="1" x14ac:dyDescent="0.2">
      <c r="A93" s="9">
        <v>80301089</v>
      </c>
      <c r="B93" s="15" t="s">
        <v>174</v>
      </c>
      <c r="C93" s="11" t="s">
        <v>175</v>
      </c>
      <c r="D93" s="16" t="s">
        <v>12</v>
      </c>
      <c r="E93" s="17" t="s">
        <v>13</v>
      </c>
      <c r="F93" s="18" t="s">
        <v>14</v>
      </c>
      <c r="G93" s="17" t="s">
        <v>15</v>
      </c>
    </row>
    <row r="94" spans="1:7" ht="15" customHeight="1" x14ac:dyDescent="0.2">
      <c r="A94" s="9">
        <v>80301090</v>
      </c>
      <c r="B94" s="15" t="s">
        <v>176</v>
      </c>
      <c r="C94" s="11" t="s">
        <v>177</v>
      </c>
      <c r="D94" s="16" t="s">
        <v>12</v>
      </c>
      <c r="E94" s="17" t="s">
        <v>13</v>
      </c>
      <c r="F94" s="18" t="s">
        <v>14</v>
      </c>
      <c r="G94" s="17" t="s">
        <v>15</v>
      </c>
    </row>
    <row r="95" spans="1:7" ht="15" customHeight="1" x14ac:dyDescent="0.2">
      <c r="A95" s="9">
        <v>80301091</v>
      </c>
      <c r="B95" s="15" t="s">
        <v>178</v>
      </c>
      <c r="C95" s="11" t="s">
        <v>179</v>
      </c>
      <c r="D95" s="16" t="s">
        <v>12</v>
      </c>
      <c r="E95" s="17" t="s">
        <v>13</v>
      </c>
      <c r="F95" s="18" t="s">
        <v>14</v>
      </c>
      <c r="G95" s="17" t="s">
        <v>15</v>
      </c>
    </row>
    <row r="96" spans="1:7" ht="15" customHeight="1" x14ac:dyDescent="0.2">
      <c r="A96" s="9">
        <v>80301092</v>
      </c>
      <c r="B96" s="15" t="s">
        <v>180</v>
      </c>
      <c r="C96" s="11" t="s">
        <v>181</v>
      </c>
      <c r="D96" s="16" t="s">
        <v>12</v>
      </c>
      <c r="E96" s="17" t="s">
        <v>13</v>
      </c>
      <c r="F96" s="18" t="s">
        <v>14</v>
      </c>
      <c r="G96" s="17" t="s">
        <v>15</v>
      </c>
    </row>
    <row r="97" spans="1:7" ht="15" customHeight="1" x14ac:dyDescent="0.2">
      <c r="A97" s="9">
        <v>80301093</v>
      </c>
      <c r="B97" s="19" t="s">
        <v>182</v>
      </c>
      <c r="C97" s="20" t="s">
        <v>183</v>
      </c>
      <c r="D97" s="21" t="s">
        <v>12</v>
      </c>
      <c r="E97" s="22" t="s">
        <v>13</v>
      </c>
      <c r="F97" s="23" t="s">
        <v>14</v>
      </c>
      <c r="G97" s="22" t="s">
        <v>15</v>
      </c>
    </row>
    <row r="98" spans="1:7" ht="15" customHeight="1" x14ac:dyDescent="0.2">
      <c r="A98" s="24"/>
      <c r="B98" s="219" t="s">
        <v>5</v>
      </c>
      <c r="C98" s="220"/>
      <c r="D98" s="25">
        <f>SUM(D13:D97)</f>
        <v>0</v>
      </c>
      <c r="E98" s="26">
        <f>SUM(E13:E97)</f>
        <v>0</v>
      </c>
      <c r="F98" s="27">
        <f>SUM(F13:F97)</f>
        <v>0</v>
      </c>
      <c r="G98" s="26">
        <f>SUM(G13:G97)</f>
        <v>0</v>
      </c>
    </row>
    <row r="99" spans="1:7" ht="15" customHeight="1" x14ac:dyDescent="0.2">
      <c r="A99" s="28"/>
      <c r="B99" s="29"/>
      <c r="C99" s="29"/>
      <c r="D99" s="30"/>
      <c r="E99" s="30"/>
      <c r="F99" s="30"/>
      <c r="G99" s="30"/>
    </row>
    <row r="100" spans="1:7" ht="15" customHeight="1" x14ac:dyDescent="0.2">
      <c r="A100" s="28"/>
      <c r="B100" s="215" t="s">
        <v>184</v>
      </c>
      <c r="C100" s="215"/>
      <c r="D100" s="221"/>
      <c r="E100" s="222"/>
      <c r="F100" s="222"/>
      <c r="G100" s="223"/>
    </row>
    <row r="101" spans="1:7" ht="15" customHeight="1" x14ac:dyDescent="0.2">
      <c r="A101" s="9">
        <v>80302001</v>
      </c>
      <c r="B101" s="10" t="s">
        <v>185</v>
      </c>
      <c r="C101" s="31" t="s">
        <v>186</v>
      </c>
      <c r="D101" s="32" t="s">
        <v>12</v>
      </c>
      <c r="E101" s="13" t="s">
        <v>13</v>
      </c>
      <c r="F101" s="14" t="s">
        <v>14</v>
      </c>
      <c r="G101" s="13" t="s">
        <v>15</v>
      </c>
    </row>
    <row r="102" spans="1:7" ht="15" customHeight="1" x14ac:dyDescent="0.2">
      <c r="A102" s="9">
        <v>80302002</v>
      </c>
      <c r="B102" s="15" t="s">
        <v>187</v>
      </c>
      <c r="C102" s="11" t="s">
        <v>188</v>
      </c>
      <c r="D102" s="16" t="s">
        <v>12</v>
      </c>
      <c r="E102" s="17" t="s">
        <v>13</v>
      </c>
      <c r="F102" s="18" t="s">
        <v>14</v>
      </c>
      <c r="G102" s="17" t="s">
        <v>15</v>
      </c>
    </row>
    <row r="103" spans="1:7" ht="15" customHeight="1" x14ac:dyDescent="0.2">
      <c r="A103" s="9">
        <v>80302004</v>
      </c>
      <c r="B103" s="15" t="s">
        <v>189</v>
      </c>
      <c r="C103" s="11" t="s">
        <v>190</v>
      </c>
      <c r="D103" s="16" t="s">
        <v>12</v>
      </c>
      <c r="E103" s="17" t="s">
        <v>13</v>
      </c>
      <c r="F103" s="18" t="s">
        <v>14</v>
      </c>
      <c r="G103" s="17" t="s">
        <v>15</v>
      </c>
    </row>
    <row r="104" spans="1:7" ht="15" customHeight="1" x14ac:dyDescent="0.2">
      <c r="A104" s="9">
        <v>80302005</v>
      </c>
      <c r="B104" s="15" t="s">
        <v>191</v>
      </c>
      <c r="C104" s="11" t="s">
        <v>192</v>
      </c>
      <c r="D104" s="16" t="s">
        <v>12</v>
      </c>
      <c r="E104" s="17" t="s">
        <v>13</v>
      </c>
      <c r="F104" s="18" t="s">
        <v>14</v>
      </c>
      <c r="G104" s="17" t="s">
        <v>15</v>
      </c>
    </row>
    <row r="105" spans="1:7" ht="15" customHeight="1" x14ac:dyDescent="0.2">
      <c r="A105" s="9">
        <v>80302006</v>
      </c>
      <c r="B105" s="15" t="s">
        <v>193</v>
      </c>
      <c r="C105" s="11" t="s">
        <v>194</v>
      </c>
      <c r="D105" s="16" t="s">
        <v>12</v>
      </c>
      <c r="E105" s="17" t="s">
        <v>13</v>
      </c>
      <c r="F105" s="18" t="s">
        <v>14</v>
      </c>
      <c r="G105" s="17" t="s">
        <v>15</v>
      </c>
    </row>
    <row r="106" spans="1:7" ht="15" customHeight="1" x14ac:dyDescent="0.2">
      <c r="A106" s="9">
        <v>80302007</v>
      </c>
      <c r="B106" s="15" t="s">
        <v>195</v>
      </c>
      <c r="C106" s="11" t="s">
        <v>196</v>
      </c>
      <c r="D106" s="16" t="s">
        <v>12</v>
      </c>
      <c r="E106" s="17" t="s">
        <v>13</v>
      </c>
      <c r="F106" s="18" t="s">
        <v>14</v>
      </c>
      <c r="G106" s="17" t="s">
        <v>15</v>
      </c>
    </row>
    <row r="107" spans="1:7" ht="15" customHeight="1" x14ac:dyDescent="0.2">
      <c r="A107" s="9">
        <v>80302008</v>
      </c>
      <c r="B107" s="15" t="s">
        <v>197</v>
      </c>
      <c r="C107" s="11" t="s">
        <v>198</v>
      </c>
      <c r="D107" s="16" t="s">
        <v>12</v>
      </c>
      <c r="E107" s="17" t="s">
        <v>13</v>
      </c>
      <c r="F107" s="18" t="s">
        <v>14</v>
      </c>
      <c r="G107" s="17" t="s">
        <v>15</v>
      </c>
    </row>
    <row r="108" spans="1:7" ht="15" customHeight="1" x14ac:dyDescent="0.2">
      <c r="A108" s="9">
        <v>80302009</v>
      </c>
      <c r="B108" s="15" t="s">
        <v>199</v>
      </c>
      <c r="C108" s="11" t="s">
        <v>200</v>
      </c>
      <c r="D108" s="16" t="s">
        <v>12</v>
      </c>
      <c r="E108" s="17" t="s">
        <v>13</v>
      </c>
      <c r="F108" s="18" t="s">
        <v>14</v>
      </c>
      <c r="G108" s="17" t="s">
        <v>15</v>
      </c>
    </row>
    <row r="109" spans="1:7" ht="15" customHeight="1" x14ac:dyDescent="0.2">
      <c r="A109" s="9">
        <v>80302010</v>
      </c>
      <c r="B109" s="15" t="s">
        <v>201</v>
      </c>
      <c r="C109" s="11" t="s">
        <v>202</v>
      </c>
      <c r="D109" s="16" t="s">
        <v>12</v>
      </c>
      <c r="E109" s="17" t="s">
        <v>13</v>
      </c>
      <c r="F109" s="18" t="s">
        <v>14</v>
      </c>
      <c r="G109" s="17" t="s">
        <v>15</v>
      </c>
    </row>
    <row r="110" spans="1:7" ht="15" customHeight="1" x14ac:dyDescent="0.2">
      <c r="A110" s="9">
        <v>80302070</v>
      </c>
      <c r="B110" s="15" t="s">
        <v>203</v>
      </c>
      <c r="C110" s="11" t="s">
        <v>204</v>
      </c>
      <c r="D110" s="16" t="s">
        <v>12</v>
      </c>
      <c r="E110" s="17" t="s">
        <v>13</v>
      </c>
      <c r="F110" s="18" t="s">
        <v>14</v>
      </c>
      <c r="G110" s="17" t="s">
        <v>15</v>
      </c>
    </row>
    <row r="111" spans="1:7" ht="15" customHeight="1" x14ac:dyDescent="0.2">
      <c r="A111" s="9">
        <v>80302011</v>
      </c>
      <c r="B111" s="15" t="s">
        <v>205</v>
      </c>
      <c r="C111" s="11" t="s">
        <v>206</v>
      </c>
      <c r="D111" s="16" t="s">
        <v>12</v>
      </c>
      <c r="E111" s="17" t="s">
        <v>13</v>
      </c>
      <c r="F111" s="18" t="s">
        <v>14</v>
      </c>
      <c r="G111" s="17" t="s">
        <v>15</v>
      </c>
    </row>
    <row r="112" spans="1:7" ht="15" customHeight="1" x14ac:dyDescent="0.2">
      <c r="A112" s="9">
        <v>80302012</v>
      </c>
      <c r="B112" s="15" t="s">
        <v>207</v>
      </c>
      <c r="C112" s="11" t="s">
        <v>208</v>
      </c>
      <c r="D112" s="16" t="s">
        <v>12</v>
      </c>
      <c r="E112" s="17" t="s">
        <v>13</v>
      </c>
      <c r="F112" s="18" t="s">
        <v>14</v>
      </c>
      <c r="G112" s="17" t="s">
        <v>15</v>
      </c>
    </row>
    <row r="113" spans="1:7" ht="15" customHeight="1" x14ac:dyDescent="0.2">
      <c r="A113" s="9">
        <v>80302013</v>
      </c>
      <c r="B113" s="15" t="s">
        <v>209</v>
      </c>
      <c r="C113" s="11" t="s">
        <v>210</v>
      </c>
      <c r="D113" s="16" t="s">
        <v>12</v>
      </c>
      <c r="E113" s="17" t="s">
        <v>13</v>
      </c>
      <c r="F113" s="18" t="s">
        <v>14</v>
      </c>
      <c r="G113" s="17" t="s">
        <v>15</v>
      </c>
    </row>
    <row r="114" spans="1:7" ht="15" customHeight="1" x14ac:dyDescent="0.2">
      <c r="A114" s="9">
        <v>80302014</v>
      </c>
      <c r="B114" s="15" t="s">
        <v>211</v>
      </c>
      <c r="C114" s="11" t="s">
        <v>212</v>
      </c>
      <c r="D114" s="16" t="s">
        <v>12</v>
      </c>
      <c r="E114" s="17" t="s">
        <v>13</v>
      </c>
      <c r="F114" s="18" t="s">
        <v>14</v>
      </c>
      <c r="G114" s="17" t="s">
        <v>15</v>
      </c>
    </row>
    <row r="115" spans="1:7" ht="15" customHeight="1" x14ac:dyDescent="0.2">
      <c r="A115" s="9">
        <v>80302015</v>
      </c>
      <c r="B115" s="15" t="s">
        <v>213</v>
      </c>
      <c r="C115" s="11" t="s">
        <v>214</v>
      </c>
      <c r="D115" s="16" t="s">
        <v>12</v>
      </c>
      <c r="E115" s="17" t="s">
        <v>13</v>
      </c>
      <c r="F115" s="18" t="s">
        <v>14</v>
      </c>
      <c r="G115" s="17" t="s">
        <v>15</v>
      </c>
    </row>
    <row r="116" spans="1:7" ht="15" customHeight="1" x14ac:dyDescent="0.2">
      <c r="A116" s="9">
        <v>80302016</v>
      </c>
      <c r="B116" s="15" t="s">
        <v>215</v>
      </c>
      <c r="C116" s="11" t="s">
        <v>216</v>
      </c>
      <c r="D116" s="16" t="s">
        <v>12</v>
      </c>
      <c r="E116" s="17" t="s">
        <v>13</v>
      </c>
      <c r="F116" s="18" t="s">
        <v>14</v>
      </c>
      <c r="G116" s="17" t="s">
        <v>15</v>
      </c>
    </row>
    <row r="117" spans="1:7" ht="15" customHeight="1" x14ac:dyDescent="0.2">
      <c r="A117" s="9">
        <v>80302017</v>
      </c>
      <c r="B117" s="15" t="s">
        <v>217</v>
      </c>
      <c r="C117" s="11" t="s">
        <v>218</v>
      </c>
      <c r="D117" s="16" t="s">
        <v>12</v>
      </c>
      <c r="E117" s="17" t="s">
        <v>13</v>
      </c>
      <c r="F117" s="18" t="s">
        <v>14</v>
      </c>
      <c r="G117" s="17" t="s">
        <v>15</v>
      </c>
    </row>
    <row r="118" spans="1:7" ht="15" customHeight="1" x14ac:dyDescent="0.2">
      <c r="A118" s="9">
        <v>80302018</v>
      </c>
      <c r="B118" s="15" t="s">
        <v>219</v>
      </c>
      <c r="C118" s="11" t="s">
        <v>220</v>
      </c>
      <c r="D118" s="16" t="s">
        <v>12</v>
      </c>
      <c r="E118" s="17" t="s">
        <v>13</v>
      </c>
      <c r="F118" s="18" t="s">
        <v>14</v>
      </c>
      <c r="G118" s="17" t="s">
        <v>15</v>
      </c>
    </row>
    <row r="119" spans="1:7" ht="15" customHeight="1" x14ac:dyDescent="0.2">
      <c r="A119" s="9">
        <v>80302019</v>
      </c>
      <c r="B119" s="15" t="s">
        <v>221</v>
      </c>
      <c r="C119" s="11" t="s">
        <v>222</v>
      </c>
      <c r="D119" s="16" t="s">
        <v>12</v>
      </c>
      <c r="E119" s="17" t="s">
        <v>13</v>
      </c>
      <c r="F119" s="18" t="s">
        <v>14</v>
      </c>
      <c r="G119" s="17" t="s">
        <v>15</v>
      </c>
    </row>
    <row r="120" spans="1:7" ht="15" customHeight="1" x14ac:dyDescent="0.2">
      <c r="A120" s="9">
        <v>80302020</v>
      </c>
      <c r="B120" s="15" t="s">
        <v>223</v>
      </c>
      <c r="C120" s="11" t="s">
        <v>224</v>
      </c>
      <c r="D120" s="16" t="s">
        <v>12</v>
      </c>
      <c r="E120" s="17" t="s">
        <v>13</v>
      </c>
      <c r="F120" s="18" t="s">
        <v>14</v>
      </c>
      <c r="G120" s="17" t="s">
        <v>15</v>
      </c>
    </row>
    <row r="121" spans="1:7" ht="15" customHeight="1" x14ac:dyDescent="0.2">
      <c r="A121" s="9">
        <v>80302067</v>
      </c>
      <c r="B121" s="15" t="s">
        <v>225</v>
      </c>
      <c r="C121" s="11" t="s">
        <v>226</v>
      </c>
      <c r="D121" s="16" t="s">
        <v>12</v>
      </c>
      <c r="E121" s="17" t="s">
        <v>13</v>
      </c>
      <c r="F121" s="18" t="s">
        <v>14</v>
      </c>
      <c r="G121" s="17" t="s">
        <v>15</v>
      </c>
    </row>
    <row r="122" spans="1:7" ht="15" customHeight="1" x14ac:dyDescent="0.2">
      <c r="A122" s="9">
        <v>80302068</v>
      </c>
      <c r="B122" s="15" t="s">
        <v>227</v>
      </c>
      <c r="C122" s="11" t="s">
        <v>228</v>
      </c>
      <c r="D122" s="16" t="s">
        <v>12</v>
      </c>
      <c r="E122" s="17" t="s">
        <v>13</v>
      </c>
      <c r="F122" s="18" t="s">
        <v>14</v>
      </c>
      <c r="G122" s="17" t="s">
        <v>15</v>
      </c>
    </row>
    <row r="123" spans="1:7" ht="15" customHeight="1" x14ac:dyDescent="0.2">
      <c r="A123" s="9">
        <v>80302021</v>
      </c>
      <c r="B123" s="15" t="s">
        <v>229</v>
      </c>
      <c r="C123" s="11" t="s">
        <v>230</v>
      </c>
      <c r="D123" s="16" t="s">
        <v>12</v>
      </c>
      <c r="E123" s="17" t="s">
        <v>13</v>
      </c>
      <c r="F123" s="18" t="s">
        <v>14</v>
      </c>
      <c r="G123" s="17" t="s">
        <v>15</v>
      </c>
    </row>
    <row r="124" spans="1:7" ht="15" customHeight="1" x14ac:dyDescent="0.2">
      <c r="A124" s="9">
        <v>80302022</v>
      </c>
      <c r="B124" s="15" t="s">
        <v>231</v>
      </c>
      <c r="C124" s="11" t="s">
        <v>232</v>
      </c>
      <c r="D124" s="16" t="s">
        <v>12</v>
      </c>
      <c r="E124" s="17" t="s">
        <v>13</v>
      </c>
      <c r="F124" s="18" t="s">
        <v>14</v>
      </c>
      <c r="G124" s="17" t="s">
        <v>15</v>
      </c>
    </row>
    <row r="125" spans="1:7" ht="15" customHeight="1" x14ac:dyDescent="0.2">
      <c r="A125" s="9">
        <v>80302023</v>
      </c>
      <c r="B125" s="15" t="s">
        <v>233</v>
      </c>
      <c r="C125" s="11" t="s">
        <v>234</v>
      </c>
      <c r="D125" s="16" t="s">
        <v>12</v>
      </c>
      <c r="E125" s="17" t="s">
        <v>13</v>
      </c>
      <c r="F125" s="18" t="s">
        <v>14</v>
      </c>
      <c r="G125" s="17" t="s">
        <v>15</v>
      </c>
    </row>
    <row r="126" spans="1:7" ht="15" customHeight="1" x14ac:dyDescent="0.2">
      <c r="A126" s="9">
        <v>80302024</v>
      </c>
      <c r="B126" s="15" t="s">
        <v>235</v>
      </c>
      <c r="C126" s="11" t="s">
        <v>236</v>
      </c>
      <c r="D126" s="16" t="s">
        <v>12</v>
      </c>
      <c r="E126" s="17" t="s">
        <v>13</v>
      </c>
      <c r="F126" s="18" t="s">
        <v>14</v>
      </c>
      <c r="G126" s="17" t="s">
        <v>15</v>
      </c>
    </row>
    <row r="127" spans="1:7" ht="15" customHeight="1" x14ac:dyDescent="0.2">
      <c r="A127" s="9">
        <v>80302025</v>
      </c>
      <c r="B127" s="15" t="s">
        <v>237</v>
      </c>
      <c r="C127" s="11" t="s">
        <v>238</v>
      </c>
      <c r="D127" s="16" t="s">
        <v>12</v>
      </c>
      <c r="E127" s="17" t="s">
        <v>13</v>
      </c>
      <c r="F127" s="18" t="s">
        <v>14</v>
      </c>
      <c r="G127" s="17" t="s">
        <v>15</v>
      </c>
    </row>
    <row r="128" spans="1:7" ht="15" customHeight="1" x14ac:dyDescent="0.2">
      <c r="A128" s="9">
        <v>80302026</v>
      </c>
      <c r="B128" s="15" t="s">
        <v>239</v>
      </c>
      <c r="C128" s="11" t="s">
        <v>240</v>
      </c>
      <c r="D128" s="16" t="s">
        <v>12</v>
      </c>
      <c r="E128" s="17" t="s">
        <v>13</v>
      </c>
      <c r="F128" s="18" t="s">
        <v>14</v>
      </c>
      <c r="G128" s="17" t="s">
        <v>15</v>
      </c>
    </row>
    <row r="129" spans="1:7" ht="21" x14ac:dyDescent="0.2">
      <c r="A129" s="9">
        <v>80302028</v>
      </c>
      <c r="B129" s="15" t="s">
        <v>241</v>
      </c>
      <c r="C129" s="11" t="s">
        <v>242</v>
      </c>
      <c r="D129" s="16" t="s">
        <v>12</v>
      </c>
      <c r="E129" s="17" t="s">
        <v>13</v>
      </c>
      <c r="F129" s="18" t="s">
        <v>14</v>
      </c>
      <c r="G129" s="17" t="s">
        <v>15</v>
      </c>
    </row>
    <row r="130" spans="1:7" ht="15" customHeight="1" x14ac:dyDescent="0.2">
      <c r="A130" s="9">
        <v>80302029</v>
      </c>
      <c r="B130" s="15" t="s">
        <v>243</v>
      </c>
      <c r="C130" s="11" t="s">
        <v>244</v>
      </c>
      <c r="D130" s="16" t="s">
        <v>12</v>
      </c>
      <c r="E130" s="17" t="s">
        <v>13</v>
      </c>
      <c r="F130" s="18" t="s">
        <v>14</v>
      </c>
      <c r="G130" s="17" t="s">
        <v>15</v>
      </c>
    </row>
    <row r="131" spans="1:7" ht="15" customHeight="1" x14ac:dyDescent="0.2">
      <c r="A131" s="9">
        <v>80302030</v>
      </c>
      <c r="B131" s="15" t="s">
        <v>245</v>
      </c>
      <c r="C131" s="11" t="s">
        <v>246</v>
      </c>
      <c r="D131" s="16" t="s">
        <v>12</v>
      </c>
      <c r="E131" s="17" t="s">
        <v>13</v>
      </c>
      <c r="F131" s="18" t="s">
        <v>14</v>
      </c>
      <c r="G131" s="17" t="s">
        <v>15</v>
      </c>
    </row>
    <row r="132" spans="1:7" ht="15" customHeight="1" x14ac:dyDescent="0.2">
      <c r="A132" s="9">
        <v>80302031</v>
      </c>
      <c r="B132" s="15" t="s">
        <v>247</v>
      </c>
      <c r="C132" s="11" t="s">
        <v>248</v>
      </c>
      <c r="D132" s="16" t="s">
        <v>12</v>
      </c>
      <c r="E132" s="17" t="s">
        <v>13</v>
      </c>
      <c r="F132" s="18" t="s">
        <v>14</v>
      </c>
      <c r="G132" s="17" t="s">
        <v>15</v>
      </c>
    </row>
    <row r="133" spans="1:7" ht="15" customHeight="1" x14ac:dyDescent="0.2">
      <c r="A133" s="9">
        <v>80302032</v>
      </c>
      <c r="B133" s="15" t="s">
        <v>249</v>
      </c>
      <c r="C133" s="11" t="s">
        <v>250</v>
      </c>
      <c r="D133" s="16" t="s">
        <v>12</v>
      </c>
      <c r="E133" s="17" t="s">
        <v>13</v>
      </c>
      <c r="F133" s="18" t="s">
        <v>14</v>
      </c>
      <c r="G133" s="17" t="s">
        <v>15</v>
      </c>
    </row>
    <row r="134" spans="1:7" ht="15" customHeight="1" x14ac:dyDescent="0.2">
      <c r="A134" s="9">
        <v>80302033</v>
      </c>
      <c r="B134" s="15" t="s">
        <v>251</v>
      </c>
      <c r="C134" s="11" t="s">
        <v>252</v>
      </c>
      <c r="D134" s="16" t="s">
        <v>12</v>
      </c>
      <c r="E134" s="17" t="s">
        <v>13</v>
      </c>
      <c r="F134" s="18" t="s">
        <v>14</v>
      </c>
      <c r="G134" s="17" t="s">
        <v>15</v>
      </c>
    </row>
    <row r="135" spans="1:7" ht="15" customHeight="1" x14ac:dyDescent="0.2">
      <c r="A135" s="9">
        <v>80302034</v>
      </c>
      <c r="B135" s="15" t="s">
        <v>253</v>
      </c>
      <c r="C135" s="11" t="s">
        <v>254</v>
      </c>
      <c r="D135" s="16" t="s">
        <v>12</v>
      </c>
      <c r="E135" s="17" t="s">
        <v>13</v>
      </c>
      <c r="F135" s="18" t="s">
        <v>14</v>
      </c>
      <c r="G135" s="17" t="s">
        <v>15</v>
      </c>
    </row>
    <row r="136" spans="1:7" ht="31.5" x14ac:dyDescent="0.2">
      <c r="A136" s="33">
        <v>80302035</v>
      </c>
      <c r="B136" s="15" t="s">
        <v>255</v>
      </c>
      <c r="C136" s="11" t="s">
        <v>256</v>
      </c>
      <c r="D136" s="16" t="s">
        <v>12</v>
      </c>
      <c r="E136" s="17" t="s">
        <v>13</v>
      </c>
      <c r="F136" s="18" t="s">
        <v>14</v>
      </c>
      <c r="G136" s="17" t="s">
        <v>15</v>
      </c>
    </row>
    <row r="137" spans="1:7" ht="15" customHeight="1" x14ac:dyDescent="0.2">
      <c r="A137" s="9">
        <v>80302036</v>
      </c>
      <c r="B137" s="15" t="s">
        <v>257</v>
      </c>
      <c r="C137" s="11" t="s">
        <v>258</v>
      </c>
      <c r="D137" s="16" t="s">
        <v>12</v>
      </c>
      <c r="E137" s="17" t="s">
        <v>13</v>
      </c>
      <c r="F137" s="18" t="s">
        <v>14</v>
      </c>
      <c r="G137" s="17" t="s">
        <v>15</v>
      </c>
    </row>
    <row r="138" spans="1:7" ht="15" customHeight="1" x14ac:dyDescent="0.2">
      <c r="A138" s="9">
        <v>80302037</v>
      </c>
      <c r="B138" s="15" t="s">
        <v>259</v>
      </c>
      <c r="C138" s="11" t="s">
        <v>260</v>
      </c>
      <c r="D138" s="16" t="s">
        <v>12</v>
      </c>
      <c r="E138" s="17" t="s">
        <v>13</v>
      </c>
      <c r="F138" s="18" t="s">
        <v>14</v>
      </c>
      <c r="G138" s="17" t="s">
        <v>15</v>
      </c>
    </row>
    <row r="139" spans="1:7" ht="15" customHeight="1" x14ac:dyDescent="0.2">
      <c r="A139" s="9">
        <v>80302038</v>
      </c>
      <c r="B139" s="15" t="s">
        <v>261</v>
      </c>
      <c r="C139" s="11" t="s">
        <v>262</v>
      </c>
      <c r="D139" s="16" t="s">
        <v>12</v>
      </c>
      <c r="E139" s="17" t="s">
        <v>13</v>
      </c>
      <c r="F139" s="18" t="s">
        <v>14</v>
      </c>
      <c r="G139" s="17" t="s">
        <v>15</v>
      </c>
    </row>
    <row r="140" spans="1:7" ht="15" customHeight="1" x14ac:dyDescent="0.2">
      <c r="A140" s="9">
        <v>80302039</v>
      </c>
      <c r="B140" s="15" t="s">
        <v>263</v>
      </c>
      <c r="C140" s="11" t="s">
        <v>264</v>
      </c>
      <c r="D140" s="16" t="s">
        <v>12</v>
      </c>
      <c r="E140" s="17" t="s">
        <v>13</v>
      </c>
      <c r="F140" s="18" t="s">
        <v>14</v>
      </c>
      <c r="G140" s="17" t="s">
        <v>15</v>
      </c>
    </row>
    <row r="141" spans="1:7" ht="15" customHeight="1" x14ac:dyDescent="0.2">
      <c r="A141" s="9">
        <v>80302040</v>
      </c>
      <c r="B141" s="15" t="s">
        <v>265</v>
      </c>
      <c r="C141" s="11" t="s">
        <v>266</v>
      </c>
      <c r="D141" s="16" t="s">
        <v>12</v>
      </c>
      <c r="E141" s="17" t="s">
        <v>13</v>
      </c>
      <c r="F141" s="18" t="s">
        <v>14</v>
      </c>
      <c r="G141" s="17" t="s">
        <v>15</v>
      </c>
    </row>
    <row r="142" spans="1:7" ht="15" customHeight="1" x14ac:dyDescent="0.2">
      <c r="A142" s="9">
        <v>80302041</v>
      </c>
      <c r="B142" s="15" t="s">
        <v>267</v>
      </c>
      <c r="C142" s="11" t="s">
        <v>268</v>
      </c>
      <c r="D142" s="16" t="s">
        <v>12</v>
      </c>
      <c r="E142" s="17" t="s">
        <v>13</v>
      </c>
      <c r="F142" s="18" t="s">
        <v>14</v>
      </c>
      <c r="G142" s="17" t="s">
        <v>15</v>
      </c>
    </row>
    <row r="143" spans="1:7" ht="15" customHeight="1" x14ac:dyDescent="0.2">
      <c r="A143" s="9">
        <v>80302042</v>
      </c>
      <c r="B143" s="15" t="s">
        <v>269</v>
      </c>
      <c r="C143" s="11" t="s">
        <v>270</v>
      </c>
      <c r="D143" s="16" t="s">
        <v>12</v>
      </c>
      <c r="E143" s="17" t="s">
        <v>13</v>
      </c>
      <c r="F143" s="18" t="s">
        <v>14</v>
      </c>
      <c r="G143" s="17" t="s">
        <v>15</v>
      </c>
    </row>
    <row r="144" spans="1:7" ht="15" customHeight="1" x14ac:dyDescent="0.2">
      <c r="A144" s="9">
        <v>80302043</v>
      </c>
      <c r="B144" s="15" t="s">
        <v>271</v>
      </c>
      <c r="C144" s="11" t="s">
        <v>272</v>
      </c>
      <c r="D144" s="16" t="s">
        <v>12</v>
      </c>
      <c r="E144" s="17" t="s">
        <v>13</v>
      </c>
      <c r="F144" s="18" t="s">
        <v>14</v>
      </c>
      <c r="G144" s="17" t="s">
        <v>15</v>
      </c>
    </row>
    <row r="145" spans="1:7" ht="21" x14ac:dyDescent="0.2">
      <c r="A145" s="9">
        <v>80302044</v>
      </c>
      <c r="B145" s="15" t="s">
        <v>273</v>
      </c>
      <c r="C145" s="11" t="s">
        <v>274</v>
      </c>
      <c r="D145" s="16" t="s">
        <v>12</v>
      </c>
      <c r="E145" s="17" t="s">
        <v>13</v>
      </c>
      <c r="F145" s="18" t="s">
        <v>14</v>
      </c>
      <c r="G145" s="17" t="s">
        <v>15</v>
      </c>
    </row>
    <row r="146" spans="1:7" ht="15" customHeight="1" x14ac:dyDescent="0.2">
      <c r="A146" s="9">
        <v>80302045</v>
      </c>
      <c r="B146" s="15" t="s">
        <v>275</v>
      </c>
      <c r="C146" s="11" t="s">
        <v>276</v>
      </c>
      <c r="D146" s="16" t="s">
        <v>12</v>
      </c>
      <c r="E146" s="17" t="s">
        <v>13</v>
      </c>
      <c r="F146" s="18" t="s">
        <v>14</v>
      </c>
      <c r="G146" s="17" t="s">
        <v>15</v>
      </c>
    </row>
    <row r="147" spans="1:7" ht="21" x14ac:dyDescent="0.2">
      <c r="A147" s="9">
        <v>80302046</v>
      </c>
      <c r="B147" s="15" t="s">
        <v>277</v>
      </c>
      <c r="C147" s="11" t="s">
        <v>278</v>
      </c>
      <c r="D147" s="16" t="s">
        <v>12</v>
      </c>
      <c r="E147" s="17" t="s">
        <v>13</v>
      </c>
      <c r="F147" s="18" t="s">
        <v>14</v>
      </c>
      <c r="G147" s="17" t="s">
        <v>15</v>
      </c>
    </row>
    <row r="148" spans="1:7" ht="15" customHeight="1" x14ac:dyDescent="0.2">
      <c r="A148" s="9">
        <v>80302047</v>
      </c>
      <c r="B148" s="15" t="s">
        <v>279</v>
      </c>
      <c r="C148" s="11" t="s">
        <v>280</v>
      </c>
      <c r="D148" s="16" t="s">
        <v>12</v>
      </c>
      <c r="E148" s="17" t="s">
        <v>13</v>
      </c>
      <c r="F148" s="18" t="s">
        <v>14</v>
      </c>
      <c r="G148" s="17" t="s">
        <v>15</v>
      </c>
    </row>
    <row r="149" spans="1:7" ht="21" x14ac:dyDescent="0.2">
      <c r="A149" s="9">
        <v>80302048</v>
      </c>
      <c r="B149" s="15" t="s">
        <v>281</v>
      </c>
      <c r="C149" s="11" t="s">
        <v>282</v>
      </c>
      <c r="D149" s="16" t="s">
        <v>12</v>
      </c>
      <c r="E149" s="17" t="s">
        <v>13</v>
      </c>
      <c r="F149" s="18" t="s">
        <v>14</v>
      </c>
      <c r="G149" s="17" t="s">
        <v>15</v>
      </c>
    </row>
    <row r="150" spans="1:7" ht="15" customHeight="1" x14ac:dyDescent="0.2">
      <c r="A150" s="9">
        <v>80302050</v>
      </c>
      <c r="B150" s="15" t="s">
        <v>283</v>
      </c>
      <c r="C150" s="11" t="s">
        <v>284</v>
      </c>
      <c r="D150" s="16" t="s">
        <v>12</v>
      </c>
      <c r="E150" s="17" t="s">
        <v>13</v>
      </c>
      <c r="F150" s="18" t="s">
        <v>14</v>
      </c>
      <c r="G150" s="17" t="s">
        <v>15</v>
      </c>
    </row>
    <row r="151" spans="1:7" ht="21" x14ac:dyDescent="0.2">
      <c r="A151" s="9">
        <v>80302051</v>
      </c>
      <c r="B151" s="15" t="s">
        <v>285</v>
      </c>
      <c r="C151" s="11" t="s">
        <v>286</v>
      </c>
      <c r="D151" s="16" t="s">
        <v>12</v>
      </c>
      <c r="E151" s="17" t="s">
        <v>13</v>
      </c>
      <c r="F151" s="18" t="s">
        <v>14</v>
      </c>
      <c r="G151" s="17" t="s">
        <v>15</v>
      </c>
    </row>
    <row r="152" spans="1:7" ht="15" customHeight="1" x14ac:dyDescent="0.2">
      <c r="A152" s="9">
        <v>80302052</v>
      </c>
      <c r="B152" s="15" t="s">
        <v>287</v>
      </c>
      <c r="C152" s="11" t="s">
        <v>288</v>
      </c>
      <c r="D152" s="16" t="s">
        <v>12</v>
      </c>
      <c r="E152" s="17" t="s">
        <v>13</v>
      </c>
      <c r="F152" s="18" t="s">
        <v>14</v>
      </c>
      <c r="G152" s="17" t="s">
        <v>15</v>
      </c>
    </row>
    <row r="153" spans="1:7" ht="15" customHeight="1" x14ac:dyDescent="0.2">
      <c r="A153" s="9">
        <v>80302053</v>
      </c>
      <c r="B153" s="15" t="s">
        <v>289</v>
      </c>
      <c r="C153" s="11" t="s">
        <v>290</v>
      </c>
      <c r="D153" s="16" t="s">
        <v>12</v>
      </c>
      <c r="E153" s="17" t="s">
        <v>13</v>
      </c>
      <c r="F153" s="18" t="s">
        <v>14</v>
      </c>
      <c r="G153" s="17" t="s">
        <v>15</v>
      </c>
    </row>
    <row r="154" spans="1:7" ht="15" customHeight="1" x14ac:dyDescent="0.2">
      <c r="A154" s="9">
        <v>80302069</v>
      </c>
      <c r="B154" s="15" t="s">
        <v>291</v>
      </c>
      <c r="C154" s="11" t="s">
        <v>292</v>
      </c>
      <c r="D154" s="16" t="s">
        <v>12</v>
      </c>
      <c r="E154" s="17" t="s">
        <v>13</v>
      </c>
      <c r="F154" s="18" t="s">
        <v>14</v>
      </c>
      <c r="G154" s="17" t="s">
        <v>15</v>
      </c>
    </row>
    <row r="155" spans="1:7" ht="15" customHeight="1" x14ac:dyDescent="0.2">
      <c r="A155" s="9">
        <v>80302054</v>
      </c>
      <c r="B155" s="15" t="s">
        <v>293</v>
      </c>
      <c r="C155" s="11" t="s">
        <v>294</v>
      </c>
      <c r="D155" s="16" t="s">
        <v>12</v>
      </c>
      <c r="E155" s="17" t="s">
        <v>13</v>
      </c>
      <c r="F155" s="18" t="s">
        <v>14</v>
      </c>
      <c r="G155" s="17" t="s">
        <v>15</v>
      </c>
    </row>
    <row r="156" spans="1:7" ht="15" customHeight="1" x14ac:dyDescent="0.2">
      <c r="A156" s="9">
        <v>80302055</v>
      </c>
      <c r="B156" s="15" t="s">
        <v>295</v>
      </c>
      <c r="C156" s="11" t="s">
        <v>296</v>
      </c>
      <c r="D156" s="16" t="s">
        <v>12</v>
      </c>
      <c r="E156" s="17" t="s">
        <v>13</v>
      </c>
      <c r="F156" s="18" t="s">
        <v>14</v>
      </c>
      <c r="G156" s="17" t="s">
        <v>15</v>
      </c>
    </row>
    <row r="157" spans="1:7" ht="15" customHeight="1" x14ac:dyDescent="0.2">
      <c r="A157" s="9">
        <v>80302056</v>
      </c>
      <c r="B157" s="15" t="s">
        <v>297</v>
      </c>
      <c r="C157" s="11" t="s">
        <v>298</v>
      </c>
      <c r="D157" s="16" t="s">
        <v>12</v>
      </c>
      <c r="E157" s="17" t="s">
        <v>13</v>
      </c>
      <c r="F157" s="18" t="s">
        <v>14</v>
      </c>
      <c r="G157" s="17" t="s">
        <v>15</v>
      </c>
    </row>
    <row r="158" spans="1:7" ht="15" customHeight="1" x14ac:dyDescent="0.2">
      <c r="A158" s="9">
        <v>80302057</v>
      </c>
      <c r="B158" s="15" t="s">
        <v>299</v>
      </c>
      <c r="C158" s="11" t="s">
        <v>300</v>
      </c>
      <c r="D158" s="16" t="s">
        <v>12</v>
      </c>
      <c r="E158" s="17" t="s">
        <v>13</v>
      </c>
      <c r="F158" s="18" t="s">
        <v>14</v>
      </c>
      <c r="G158" s="17" t="s">
        <v>15</v>
      </c>
    </row>
    <row r="159" spans="1:7" ht="15" customHeight="1" x14ac:dyDescent="0.2">
      <c r="A159" s="9">
        <v>80302058</v>
      </c>
      <c r="B159" s="15" t="s">
        <v>301</v>
      </c>
      <c r="C159" s="11" t="s">
        <v>302</v>
      </c>
      <c r="D159" s="16" t="s">
        <v>12</v>
      </c>
      <c r="E159" s="17" t="s">
        <v>13</v>
      </c>
      <c r="F159" s="18" t="s">
        <v>14</v>
      </c>
      <c r="G159" s="17" t="s">
        <v>15</v>
      </c>
    </row>
    <row r="160" spans="1:7" ht="15" customHeight="1" x14ac:dyDescent="0.2">
      <c r="A160" s="9">
        <v>80302075</v>
      </c>
      <c r="B160" s="15" t="s">
        <v>303</v>
      </c>
      <c r="C160" s="11" t="s">
        <v>304</v>
      </c>
      <c r="D160" s="16" t="s">
        <v>12</v>
      </c>
      <c r="E160" s="17" t="s">
        <v>13</v>
      </c>
      <c r="F160" s="18" t="s">
        <v>14</v>
      </c>
      <c r="G160" s="17" t="s">
        <v>15</v>
      </c>
    </row>
    <row r="161" spans="1:7" ht="15" customHeight="1" x14ac:dyDescent="0.2">
      <c r="A161" s="9">
        <v>80302059</v>
      </c>
      <c r="B161" s="15" t="s">
        <v>305</v>
      </c>
      <c r="C161" s="11" t="s">
        <v>306</v>
      </c>
      <c r="D161" s="16" t="s">
        <v>12</v>
      </c>
      <c r="E161" s="17" t="s">
        <v>13</v>
      </c>
      <c r="F161" s="18" t="s">
        <v>14</v>
      </c>
      <c r="G161" s="17" t="s">
        <v>15</v>
      </c>
    </row>
    <row r="162" spans="1:7" ht="15" customHeight="1" x14ac:dyDescent="0.2">
      <c r="A162" s="9">
        <v>80302060</v>
      </c>
      <c r="B162" s="15" t="s">
        <v>307</v>
      </c>
      <c r="C162" s="11" t="s">
        <v>308</v>
      </c>
      <c r="D162" s="16" t="s">
        <v>12</v>
      </c>
      <c r="E162" s="17" t="s">
        <v>13</v>
      </c>
      <c r="F162" s="18" t="s">
        <v>14</v>
      </c>
      <c r="G162" s="17" t="s">
        <v>15</v>
      </c>
    </row>
    <row r="163" spans="1:7" ht="15" customHeight="1" x14ac:dyDescent="0.2">
      <c r="A163" s="9">
        <v>80302061</v>
      </c>
      <c r="B163" s="15" t="s">
        <v>309</v>
      </c>
      <c r="C163" s="11" t="s">
        <v>310</v>
      </c>
      <c r="D163" s="16" t="s">
        <v>12</v>
      </c>
      <c r="E163" s="17" t="s">
        <v>13</v>
      </c>
      <c r="F163" s="18" t="s">
        <v>14</v>
      </c>
      <c r="G163" s="17" t="s">
        <v>15</v>
      </c>
    </row>
    <row r="164" spans="1:7" ht="15" customHeight="1" x14ac:dyDescent="0.2">
      <c r="A164" s="9">
        <v>80302062</v>
      </c>
      <c r="B164" s="15" t="s">
        <v>311</v>
      </c>
      <c r="C164" s="11" t="s">
        <v>312</v>
      </c>
      <c r="D164" s="16" t="s">
        <v>12</v>
      </c>
      <c r="E164" s="17" t="s">
        <v>13</v>
      </c>
      <c r="F164" s="18" t="s">
        <v>14</v>
      </c>
      <c r="G164" s="17" t="s">
        <v>15</v>
      </c>
    </row>
    <row r="165" spans="1:7" ht="21" x14ac:dyDescent="0.2">
      <c r="A165" s="9">
        <v>80302076</v>
      </c>
      <c r="B165" s="15" t="s">
        <v>313</v>
      </c>
      <c r="C165" s="11" t="s">
        <v>314</v>
      </c>
      <c r="D165" s="16" t="s">
        <v>12</v>
      </c>
      <c r="E165" s="17" t="s">
        <v>13</v>
      </c>
      <c r="F165" s="18" t="s">
        <v>14</v>
      </c>
      <c r="G165" s="17" t="s">
        <v>15</v>
      </c>
    </row>
    <row r="166" spans="1:7" ht="15" customHeight="1" x14ac:dyDescent="0.2">
      <c r="A166" s="9">
        <v>80302063</v>
      </c>
      <c r="B166" s="15" t="s">
        <v>315</v>
      </c>
      <c r="C166" s="11" t="s">
        <v>316</v>
      </c>
      <c r="D166" s="16" t="s">
        <v>12</v>
      </c>
      <c r="E166" s="17" t="s">
        <v>13</v>
      </c>
      <c r="F166" s="18" t="s">
        <v>14</v>
      </c>
      <c r="G166" s="17" t="s">
        <v>15</v>
      </c>
    </row>
    <row r="167" spans="1:7" ht="15" customHeight="1" x14ac:dyDescent="0.2">
      <c r="A167" s="9">
        <v>80302064</v>
      </c>
      <c r="B167" s="15" t="s">
        <v>317</v>
      </c>
      <c r="C167" s="11" t="s">
        <v>318</v>
      </c>
      <c r="D167" s="16" t="s">
        <v>12</v>
      </c>
      <c r="E167" s="17" t="s">
        <v>13</v>
      </c>
      <c r="F167" s="18" t="s">
        <v>14</v>
      </c>
      <c r="G167" s="17" t="s">
        <v>15</v>
      </c>
    </row>
    <row r="168" spans="1:7" ht="15" customHeight="1" x14ac:dyDescent="0.2">
      <c r="A168" s="9">
        <v>80302065</v>
      </c>
      <c r="B168" s="15" t="s">
        <v>319</v>
      </c>
      <c r="C168" s="11" t="s">
        <v>320</v>
      </c>
      <c r="D168" s="16" t="s">
        <v>12</v>
      </c>
      <c r="E168" s="17" t="s">
        <v>13</v>
      </c>
      <c r="F168" s="18" t="s">
        <v>14</v>
      </c>
      <c r="G168" s="17" t="s">
        <v>15</v>
      </c>
    </row>
    <row r="169" spans="1:7" ht="15" customHeight="1" x14ac:dyDescent="0.2">
      <c r="A169" s="9">
        <v>80302066</v>
      </c>
      <c r="B169" s="19" t="s">
        <v>321</v>
      </c>
      <c r="C169" s="20" t="s">
        <v>322</v>
      </c>
      <c r="D169" s="21" t="s">
        <v>12</v>
      </c>
      <c r="E169" s="22" t="s">
        <v>13</v>
      </c>
      <c r="F169" s="23" t="s">
        <v>14</v>
      </c>
      <c r="G169" s="22" t="s">
        <v>15</v>
      </c>
    </row>
    <row r="170" spans="1:7" ht="15" customHeight="1" x14ac:dyDescent="0.2">
      <c r="A170" s="24"/>
      <c r="B170" s="204" t="s">
        <v>5</v>
      </c>
      <c r="C170" s="205"/>
      <c r="D170" s="34">
        <f>SUM(D101:D169)</f>
        <v>0</v>
      </c>
      <c r="E170" s="34">
        <f>SUM(E101:E169)</f>
        <v>0</v>
      </c>
      <c r="F170" s="35">
        <f>SUM(F101:F169)</f>
        <v>0</v>
      </c>
      <c r="G170" s="34">
        <f>SUM(G101:G169)</f>
        <v>0</v>
      </c>
    </row>
    <row r="171" spans="1:7" ht="15" customHeight="1" x14ac:dyDescent="0.2">
      <c r="A171" s="28"/>
      <c r="B171" s="36"/>
      <c r="C171" s="36"/>
      <c r="D171" s="37"/>
      <c r="E171" s="37"/>
      <c r="F171" s="37"/>
      <c r="G171" s="37"/>
    </row>
    <row r="172" spans="1:7" ht="15" customHeight="1" x14ac:dyDescent="0.2">
      <c r="A172" s="28"/>
      <c r="B172" s="226" t="s">
        <v>323</v>
      </c>
      <c r="C172" s="227"/>
      <c r="D172" s="228"/>
      <c r="E172" s="228"/>
      <c r="F172" s="228"/>
      <c r="G172" s="229"/>
    </row>
    <row r="173" spans="1:7" ht="15" customHeight="1" x14ac:dyDescent="0.2">
      <c r="A173" s="9">
        <v>80303015</v>
      </c>
      <c r="B173" s="10" t="s">
        <v>324</v>
      </c>
      <c r="C173" s="31" t="s">
        <v>325</v>
      </c>
      <c r="D173" s="38" t="s">
        <v>12</v>
      </c>
      <c r="E173" s="13" t="s">
        <v>13</v>
      </c>
      <c r="F173" s="14" t="s">
        <v>14</v>
      </c>
      <c r="G173" s="13" t="s">
        <v>15</v>
      </c>
    </row>
    <row r="174" spans="1:7" ht="15" customHeight="1" x14ac:dyDescent="0.2">
      <c r="A174" s="9">
        <v>80303024</v>
      </c>
      <c r="B174" s="15" t="s">
        <v>326</v>
      </c>
      <c r="C174" s="11" t="s">
        <v>327</v>
      </c>
      <c r="D174" s="16" t="s">
        <v>12</v>
      </c>
      <c r="E174" s="17" t="s">
        <v>13</v>
      </c>
      <c r="F174" s="18" t="s">
        <v>14</v>
      </c>
      <c r="G174" s="17" t="s">
        <v>15</v>
      </c>
    </row>
    <row r="175" spans="1:7" ht="15" customHeight="1" x14ac:dyDescent="0.2">
      <c r="A175" s="9">
        <v>80303025</v>
      </c>
      <c r="B175" s="15" t="s">
        <v>328</v>
      </c>
      <c r="C175" s="11" t="s">
        <v>329</v>
      </c>
      <c r="D175" s="16" t="s">
        <v>12</v>
      </c>
      <c r="E175" s="17" t="s">
        <v>13</v>
      </c>
      <c r="F175" s="18" t="s">
        <v>14</v>
      </c>
      <c r="G175" s="17" t="s">
        <v>15</v>
      </c>
    </row>
    <row r="176" spans="1:7" ht="15" customHeight="1" x14ac:dyDescent="0.2">
      <c r="A176" s="9">
        <v>80303026</v>
      </c>
      <c r="B176" s="15" t="s">
        <v>330</v>
      </c>
      <c r="C176" s="11" t="s">
        <v>331</v>
      </c>
      <c r="D176" s="16" t="s">
        <v>12</v>
      </c>
      <c r="E176" s="17" t="s">
        <v>13</v>
      </c>
      <c r="F176" s="18" t="s">
        <v>14</v>
      </c>
      <c r="G176" s="17" t="s">
        <v>15</v>
      </c>
    </row>
    <row r="177" spans="1:7" ht="15" customHeight="1" x14ac:dyDescent="0.2">
      <c r="A177" s="9">
        <v>80303027</v>
      </c>
      <c r="B177" s="15" t="s">
        <v>332</v>
      </c>
      <c r="C177" s="11" t="s">
        <v>333</v>
      </c>
      <c r="D177" s="16" t="s">
        <v>12</v>
      </c>
      <c r="E177" s="17" t="s">
        <v>13</v>
      </c>
      <c r="F177" s="18" t="s">
        <v>14</v>
      </c>
      <c r="G177" s="17" t="s">
        <v>15</v>
      </c>
    </row>
    <row r="178" spans="1:7" ht="15" customHeight="1" x14ac:dyDescent="0.2">
      <c r="A178" s="9">
        <v>80303028</v>
      </c>
      <c r="B178" s="19" t="s">
        <v>334</v>
      </c>
      <c r="C178" s="20" t="s">
        <v>335</v>
      </c>
      <c r="D178" s="21" t="s">
        <v>12</v>
      </c>
      <c r="E178" s="22" t="s">
        <v>13</v>
      </c>
      <c r="F178" s="23" t="s">
        <v>14</v>
      </c>
      <c r="G178" s="22" t="s">
        <v>15</v>
      </c>
    </row>
    <row r="179" spans="1:7" ht="15" customHeight="1" x14ac:dyDescent="0.2">
      <c r="A179" s="39"/>
      <c r="B179" s="204" t="s">
        <v>5</v>
      </c>
      <c r="C179" s="230"/>
      <c r="D179" s="40">
        <f>SUM(D173:D178)</f>
        <v>0</v>
      </c>
      <c r="E179" s="34">
        <f>SUM(E173:E178)</f>
        <v>0</v>
      </c>
      <c r="F179" s="35">
        <f>SUM(F173:F178)</f>
        <v>0</v>
      </c>
      <c r="G179" s="41">
        <f>SUM(G173:G178)</f>
        <v>0</v>
      </c>
    </row>
    <row r="180" spans="1:7" ht="15" customHeight="1" x14ac:dyDescent="0.2">
      <c r="A180" s="28"/>
      <c r="B180" s="36"/>
      <c r="C180" s="36"/>
      <c r="D180" s="37"/>
      <c r="E180" s="37"/>
      <c r="F180" s="37"/>
      <c r="G180" s="37"/>
    </row>
    <row r="181" spans="1:7" ht="15" customHeight="1" x14ac:dyDescent="0.2">
      <c r="A181" s="28"/>
      <c r="B181" s="226" t="s">
        <v>336</v>
      </c>
      <c r="C181" s="227"/>
      <c r="D181" s="231"/>
      <c r="E181" s="231"/>
      <c r="F181" s="231"/>
      <c r="G181" s="232"/>
    </row>
    <row r="182" spans="1:7" ht="15" customHeight="1" x14ac:dyDescent="0.2">
      <c r="A182" s="9">
        <v>80305001</v>
      </c>
      <c r="B182" s="42" t="s">
        <v>337</v>
      </c>
      <c r="C182" s="31" t="s">
        <v>338</v>
      </c>
      <c r="D182" s="32" t="s">
        <v>12</v>
      </c>
      <c r="E182" s="13" t="s">
        <v>13</v>
      </c>
      <c r="F182" s="14" t="s">
        <v>14</v>
      </c>
      <c r="G182" s="13" t="s">
        <v>15</v>
      </c>
    </row>
    <row r="183" spans="1:7" ht="15" customHeight="1" x14ac:dyDescent="0.2">
      <c r="A183" s="9">
        <v>80305002</v>
      </c>
      <c r="B183" s="43" t="s">
        <v>339</v>
      </c>
      <c r="C183" s="44" t="s">
        <v>340</v>
      </c>
      <c r="D183" s="45" t="s">
        <v>12</v>
      </c>
      <c r="E183" s="46" t="s">
        <v>13</v>
      </c>
      <c r="F183" s="47" t="s">
        <v>14</v>
      </c>
      <c r="G183" s="46" t="s">
        <v>15</v>
      </c>
    </row>
    <row r="184" spans="1:7" ht="15" customHeight="1" x14ac:dyDescent="0.2">
      <c r="A184" s="9">
        <v>80305003</v>
      </c>
      <c r="B184" s="48" t="s">
        <v>341</v>
      </c>
      <c r="C184" s="11" t="s">
        <v>342</v>
      </c>
      <c r="D184" s="16" t="s">
        <v>12</v>
      </c>
      <c r="E184" s="17" t="s">
        <v>13</v>
      </c>
      <c r="F184" s="18" t="s">
        <v>14</v>
      </c>
      <c r="G184" s="17" t="s">
        <v>15</v>
      </c>
    </row>
    <row r="185" spans="1:7" ht="15" customHeight="1" x14ac:dyDescent="0.2">
      <c r="A185" s="9">
        <v>80305004</v>
      </c>
      <c r="B185" s="48" t="s">
        <v>343</v>
      </c>
      <c r="C185" s="11" t="s">
        <v>344</v>
      </c>
      <c r="D185" s="16" t="s">
        <v>12</v>
      </c>
      <c r="E185" s="17" t="s">
        <v>13</v>
      </c>
      <c r="F185" s="18" t="s">
        <v>14</v>
      </c>
      <c r="G185" s="17" t="s">
        <v>15</v>
      </c>
    </row>
    <row r="186" spans="1:7" ht="21" x14ac:dyDescent="0.2">
      <c r="A186" s="9">
        <v>80305005</v>
      </c>
      <c r="B186" s="48" t="s">
        <v>345</v>
      </c>
      <c r="C186" s="11" t="s">
        <v>346</v>
      </c>
      <c r="D186" s="16" t="s">
        <v>12</v>
      </c>
      <c r="E186" s="17" t="s">
        <v>13</v>
      </c>
      <c r="F186" s="18" t="s">
        <v>14</v>
      </c>
      <c r="G186" s="17" t="s">
        <v>15</v>
      </c>
    </row>
    <row r="187" spans="1:7" ht="15" customHeight="1" x14ac:dyDescent="0.2">
      <c r="A187" s="9">
        <v>80305006</v>
      </c>
      <c r="B187" s="48" t="s">
        <v>347</v>
      </c>
      <c r="C187" s="11" t="s">
        <v>348</v>
      </c>
      <c r="D187" s="16" t="s">
        <v>12</v>
      </c>
      <c r="E187" s="17" t="s">
        <v>13</v>
      </c>
      <c r="F187" s="18" t="s">
        <v>14</v>
      </c>
      <c r="G187" s="17" t="s">
        <v>15</v>
      </c>
    </row>
    <row r="188" spans="1:7" ht="21.75" customHeight="1" x14ac:dyDescent="0.2">
      <c r="A188" s="9">
        <v>80305007</v>
      </c>
      <c r="B188" s="48" t="s">
        <v>349</v>
      </c>
      <c r="C188" s="11" t="s">
        <v>350</v>
      </c>
      <c r="D188" s="16" t="s">
        <v>12</v>
      </c>
      <c r="E188" s="17" t="s">
        <v>13</v>
      </c>
      <c r="F188" s="18" t="s">
        <v>14</v>
      </c>
      <c r="G188" s="17" t="s">
        <v>15</v>
      </c>
    </row>
    <row r="189" spans="1:7" ht="15" customHeight="1" x14ac:dyDescent="0.2">
      <c r="A189" s="9">
        <v>80305008</v>
      </c>
      <c r="B189" s="48" t="s">
        <v>351</v>
      </c>
      <c r="C189" s="11" t="s">
        <v>352</v>
      </c>
      <c r="D189" s="16" t="s">
        <v>12</v>
      </c>
      <c r="E189" s="17" t="s">
        <v>13</v>
      </c>
      <c r="F189" s="18" t="s">
        <v>14</v>
      </c>
      <c r="G189" s="17" t="s">
        <v>15</v>
      </c>
    </row>
    <row r="190" spans="1:7" ht="15" customHeight="1" x14ac:dyDescent="0.2">
      <c r="A190" s="9">
        <v>80305009</v>
      </c>
      <c r="B190" s="48" t="s">
        <v>353</v>
      </c>
      <c r="C190" s="11" t="s">
        <v>354</v>
      </c>
      <c r="D190" s="16" t="s">
        <v>12</v>
      </c>
      <c r="E190" s="17" t="s">
        <v>13</v>
      </c>
      <c r="F190" s="18" t="s">
        <v>14</v>
      </c>
      <c r="G190" s="17" t="s">
        <v>15</v>
      </c>
    </row>
    <row r="191" spans="1:7" ht="15" customHeight="1" x14ac:dyDescent="0.2">
      <c r="A191" s="9">
        <v>80305070</v>
      </c>
      <c r="B191" s="48" t="s">
        <v>355</v>
      </c>
      <c r="C191" s="11" t="s">
        <v>356</v>
      </c>
      <c r="D191" s="16" t="s">
        <v>12</v>
      </c>
      <c r="E191" s="17" t="s">
        <v>13</v>
      </c>
      <c r="F191" s="18" t="s">
        <v>14</v>
      </c>
      <c r="G191" s="17" t="s">
        <v>15</v>
      </c>
    </row>
    <row r="192" spans="1:7" ht="15" customHeight="1" x14ac:dyDescent="0.2">
      <c r="A192" s="9">
        <v>80305170</v>
      </c>
      <c r="B192" s="48" t="s">
        <v>357</v>
      </c>
      <c r="C192" s="11" t="s">
        <v>358</v>
      </c>
      <c r="D192" s="16" t="s">
        <v>12</v>
      </c>
      <c r="E192" s="17" t="s">
        <v>13</v>
      </c>
      <c r="F192" s="18" t="s">
        <v>14</v>
      </c>
      <c r="G192" s="17" t="s">
        <v>15</v>
      </c>
    </row>
    <row r="193" spans="1:7" ht="15" customHeight="1" x14ac:dyDescent="0.2">
      <c r="A193" s="9">
        <v>80305010</v>
      </c>
      <c r="B193" s="48" t="s">
        <v>359</v>
      </c>
      <c r="C193" s="11" t="s">
        <v>360</v>
      </c>
      <c r="D193" s="16" t="s">
        <v>12</v>
      </c>
      <c r="E193" s="17" t="s">
        <v>13</v>
      </c>
      <c r="F193" s="18" t="s">
        <v>14</v>
      </c>
      <c r="G193" s="17" t="s">
        <v>15</v>
      </c>
    </row>
    <row r="194" spans="1:7" ht="15" customHeight="1" x14ac:dyDescent="0.2">
      <c r="A194" s="9">
        <v>80305011</v>
      </c>
      <c r="B194" s="48" t="s">
        <v>361</v>
      </c>
      <c r="C194" s="11" t="s">
        <v>362</v>
      </c>
      <c r="D194" s="16" t="s">
        <v>12</v>
      </c>
      <c r="E194" s="17" t="s">
        <v>13</v>
      </c>
      <c r="F194" s="18" t="s">
        <v>14</v>
      </c>
      <c r="G194" s="17" t="s">
        <v>15</v>
      </c>
    </row>
    <row r="195" spans="1:7" ht="15" customHeight="1" x14ac:dyDescent="0.2">
      <c r="A195" s="9">
        <v>80305012</v>
      </c>
      <c r="B195" s="48" t="s">
        <v>363</v>
      </c>
      <c r="C195" s="11" t="s">
        <v>364</v>
      </c>
      <c r="D195" s="16" t="s">
        <v>12</v>
      </c>
      <c r="E195" s="17" t="s">
        <v>13</v>
      </c>
      <c r="F195" s="18" t="s">
        <v>14</v>
      </c>
      <c r="G195" s="17" t="s">
        <v>15</v>
      </c>
    </row>
    <row r="196" spans="1:7" ht="15" customHeight="1" x14ac:dyDescent="0.2">
      <c r="A196" s="9">
        <v>80305013</v>
      </c>
      <c r="B196" s="48" t="s">
        <v>365</v>
      </c>
      <c r="C196" s="11" t="s">
        <v>366</v>
      </c>
      <c r="D196" s="16" t="s">
        <v>12</v>
      </c>
      <c r="E196" s="17" t="s">
        <v>13</v>
      </c>
      <c r="F196" s="18" t="s">
        <v>14</v>
      </c>
      <c r="G196" s="17" t="s">
        <v>15</v>
      </c>
    </row>
    <row r="197" spans="1:7" ht="15" customHeight="1" x14ac:dyDescent="0.2">
      <c r="A197" s="9">
        <v>80305014</v>
      </c>
      <c r="B197" s="48" t="s">
        <v>367</v>
      </c>
      <c r="C197" s="11" t="s">
        <v>368</v>
      </c>
      <c r="D197" s="16" t="s">
        <v>12</v>
      </c>
      <c r="E197" s="17" t="s">
        <v>13</v>
      </c>
      <c r="F197" s="18" t="s">
        <v>14</v>
      </c>
      <c r="G197" s="17" t="s">
        <v>15</v>
      </c>
    </row>
    <row r="198" spans="1:7" ht="15" customHeight="1" x14ac:dyDescent="0.2">
      <c r="A198" s="9">
        <v>80305015</v>
      </c>
      <c r="B198" s="48" t="s">
        <v>369</v>
      </c>
      <c r="C198" s="11" t="s">
        <v>370</v>
      </c>
      <c r="D198" s="16" t="s">
        <v>12</v>
      </c>
      <c r="E198" s="17" t="s">
        <v>13</v>
      </c>
      <c r="F198" s="18" t="s">
        <v>14</v>
      </c>
      <c r="G198" s="17" t="s">
        <v>15</v>
      </c>
    </row>
    <row r="199" spans="1:7" ht="15" customHeight="1" x14ac:dyDescent="0.2">
      <c r="A199" s="9">
        <v>80305016</v>
      </c>
      <c r="B199" s="48" t="s">
        <v>371</v>
      </c>
      <c r="C199" s="11" t="s">
        <v>372</v>
      </c>
      <c r="D199" s="16" t="s">
        <v>12</v>
      </c>
      <c r="E199" s="17" t="s">
        <v>13</v>
      </c>
      <c r="F199" s="18" t="s">
        <v>14</v>
      </c>
      <c r="G199" s="17" t="s">
        <v>15</v>
      </c>
    </row>
    <row r="200" spans="1:7" ht="15" customHeight="1" x14ac:dyDescent="0.2">
      <c r="A200" s="9">
        <v>80305017</v>
      </c>
      <c r="B200" s="48" t="s">
        <v>373</v>
      </c>
      <c r="C200" s="11" t="s">
        <v>374</v>
      </c>
      <c r="D200" s="16" t="s">
        <v>12</v>
      </c>
      <c r="E200" s="17" t="s">
        <v>13</v>
      </c>
      <c r="F200" s="18" t="s">
        <v>14</v>
      </c>
      <c r="G200" s="17" t="s">
        <v>15</v>
      </c>
    </row>
    <row r="201" spans="1:7" ht="15" customHeight="1" x14ac:dyDescent="0.2">
      <c r="A201" s="9">
        <v>80305018</v>
      </c>
      <c r="B201" s="48" t="s">
        <v>375</v>
      </c>
      <c r="C201" s="11" t="s">
        <v>376</v>
      </c>
      <c r="D201" s="16" t="s">
        <v>12</v>
      </c>
      <c r="E201" s="17" t="s">
        <v>13</v>
      </c>
      <c r="F201" s="18" t="s">
        <v>14</v>
      </c>
      <c r="G201" s="17" t="s">
        <v>15</v>
      </c>
    </row>
    <row r="202" spans="1:7" ht="15" customHeight="1" x14ac:dyDescent="0.2">
      <c r="A202" s="9">
        <v>80305019</v>
      </c>
      <c r="B202" s="48" t="s">
        <v>377</v>
      </c>
      <c r="C202" s="11" t="s">
        <v>378</v>
      </c>
      <c r="D202" s="16" t="s">
        <v>12</v>
      </c>
      <c r="E202" s="17" t="s">
        <v>13</v>
      </c>
      <c r="F202" s="18" t="s">
        <v>14</v>
      </c>
      <c r="G202" s="17" t="s">
        <v>15</v>
      </c>
    </row>
    <row r="203" spans="1:7" ht="15" customHeight="1" x14ac:dyDescent="0.2">
      <c r="A203" s="9">
        <v>80305020</v>
      </c>
      <c r="B203" s="48" t="s">
        <v>379</v>
      </c>
      <c r="C203" s="11" t="s">
        <v>380</v>
      </c>
      <c r="D203" s="16" t="s">
        <v>12</v>
      </c>
      <c r="E203" s="17" t="s">
        <v>13</v>
      </c>
      <c r="F203" s="18" t="s">
        <v>14</v>
      </c>
      <c r="G203" s="17" t="s">
        <v>15</v>
      </c>
    </row>
    <row r="204" spans="1:7" ht="15" customHeight="1" x14ac:dyDescent="0.2">
      <c r="A204" s="9">
        <v>80305021</v>
      </c>
      <c r="B204" s="48" t="s">
        <v>381</v>
      </c>
      <c r="C204" s="11" t="s">
        <v>382</v>
      </c>
      <c r="D204" s="16" t="s">
        <v>12</v>
      </c>
      <c r="E204" s="17" t="s">
        <v>13</v>
      </c>
      <c r="F204" s="18" t="s">
        <v>14</v>
      </c>
      <c r="G204" s="17" t="s">
        <v>15</v>
      </c>
    </row>
    <row r="205" spans="1:7" ht="15" customHeight="1" x14ac:dyDescent="0.2">
      <c r="A205" s="9">
        <v>80305025</v>
      </c>
      <c r="B205" s="48" t="s">
        <v>383</v>
      </c>
      <c r="C205" s="11" t="s">
        <v>384</v>
      </c>
      <c r="D205" s="16" t="s">
        <v>12</v>
      </c>
      <c r="E205" s="17" t="s">
        <v>13</v>
      </c>
      <c r="F205" s="18" t="s">
        <v>14</v>
      </c>
      <c r="G205" s="17" t="s">
        <v>15</v>
      </c>
    </row>
    <row r="206" spans="1:7" ht="15" customHeight="1" x14ac:dyDescent="0.2">
      <c r="A206" s="9">
        <v>80305026</v>
      </c>
      <c r="B206" s="48" t="s">
        <v>385</v>
      </c>
      <c r="C206" s="11" t="s">
        <v>386</v>
      </c>
      <c r="D206" s="16" t="s">
        <v>12</v>
      </c>
      <c r="E206" s="17" t="s">
        <v>13</v>
      </c>
      <c r="F206" s="18" t="s">
        <v>14</v>
      </c>
      <c r="G206" s="17" t="s">
        <v>15</v>
      </c>
    </row>
    <row r="207" spans="1:7" ht="15" customHeight="1" x14ac:dyDescent="0.2">
      <c r="A207" s="9">
        <v>80305027</v>
      </c>
      <c r="B207" s="48" t="s">
        <v>387</v>
      </c>
      <c r="C207" s="11" t="s">
        <v>388</v>
      </c>
      <c r="D207" s="16" t="s">
        <v>12</v>
      </c>
      <c r="E207" s="17" t="s">
        <v>13</v>
      </c>
      <c r="F207" s="18" t="s">
        <v>14</v>
      </c>
      <c r="G207" s="17" t="s">
        <v>15</v>
      </c>
    </row>
    <row r="208" spans="1:7" ht="15" customHeight="1" x14ac:dyDescent="0.2">
      <c r="A208" s="9">
        <v>80305028</v>
      </c>
      <c r="B208" s="48" t="s">
        <v>389</v>
      </c>
      <c r="C208" s="11" t="s">
        <v>390</v>
      </c>
      <c r="D208" s="16" t="s">
        <v>12</v>
      </c>
      <c r="E208" s="17" t="s">
        <v>13</v>
      </c>
      <c r="F208" s="18" t="s">
        <v>14</v>
      </c>
      <c r="G208" s="17" t="s">
        <v>15</v>
      </c>
    </row>
    <row r="209" spans="1:7" ht="15" customHeight="1" x14ac:dyDescent="0.2">
      <c r="A209" s="9">
        <v>80305029</v>
      </c>
      <c r="B209" s="48" t="s">
        <v>391</v>
      </c>
      <c r="C209" s="11" t="s">
        <v>392</v>
      </c>
      <c r="D209" s="16" t="s">
        <v>12</v>
      </c>
      <c r="E209" s="17" t="s">
        <v>13</v>
      </c>
      <c r="F209" s="18" t="s">
        <v>14</v>
      </c>
      <c r="G209" s="17" t="s">
        <v>15</v>
      </c>
    </row>
    <row r="210" spans="1:7" ht="15" customHeight="1" x14ac:dyDescent="0.2">
      <c r="A210" s="9">
        <v>80305030</v>
      </c>
      <c r="B210" s="48" t="s">
        <v>393</v>
      </c>
      <c r="C210" s="11" t="s">
        <v>394</v>
      </c>
      <c r="D210" s="16" t="s">
        <v>12</v>
      </c>
      <c r="E210" s="17" t="s">
        <v>13</v>
      </c>
      <c r="F210" s="18" t="s">
        <v>14</v>
      </c>
      <c r="G210" s="17" t="s">
        <v>15</v>
      </c>
    </row>
    <row r="211" spans="1:7" ht="15" customHeight="1" x14ac:dyDescent="0.2">
      <c r="A211" s="9">
        <v>80305031</v>
      </c>
      <c r="B211" s="48" t="s">
        <v>395</v>
      </c>
      <c r="C211" s="11" t="s">
        <v>396</v>
      </c>
      <c r="D211" s="16" t="s">
        <v>12</v>
      </c>
      <c r="E211" s="17" t="s">
        <v>13</v>
      </c>
      <c r="F211" s="18" t="s">
        <v>14</v>
      </c>
      <c r="G211" s="17" t="s">
        <v>15</v>
      </c>
    </row>
    <row r="212" spans="1:7" ht="15" customHeight="1" x14ac:dyDescent="0.2">
      <c r="A212" s="9">
        <v>80305034</v>
      </c>
      <c r="B212" s="48" t="s">
        <v>397</v>
      </c>
      <c r="C212" s="11" t="s">
        <v>398</v>
      </c>
      <c r="D212" s="16" t="s">
        <v>12</v>
      </c>
      <c r="E212" s="17" t="s">
        <v>13</v>
      </c>
      <c r="F212" s="18" t="s">
        <v>14</v>
      </c>
      <c r="G212" s="17" t="s">
        <v>15</v>
      </c>
    </row>
    <row r="213" spans="1:7" ht="15" customHeight="1" x14ac:dyDescent="0.2">
      <c r="A213" s="9">
        <v>80305035</v>
      </c>
      <c r="B213" s="48" t="s">
        <v>399</v>
      </c>
      <c r="C213" s="11" t="s">
        <v>400</v>
      </c>
      <c r="D213" s="16" t="s">
        <v>12</v>
      </c>
      <c r="E213" s="17" t="s">
        <v>13</v>
      </c>
      <c r="F213" s="18" t="s">
        <v>14</v>
      </c>
      <c r="G213" s="17" t="s">
        <v>15</v>
      </c>
    </row>
    <row r="214" spans="1:7" ht="15" customHeight="1" x14ac:dyDescent="0.2">
      <c r="A214" s="9">
        <v>80305036</v>
      </c>
      <c r="B214" s="48" t="s">
        <v>401</v>
      </c>
      <c r="C214" s="11" t="s">
        <v>402</v>
      </c>
      <c r="D214" s="16" t="s">
        <v>12</v>
      </c>
      <c r="E214" s="17" t="s">
        <v>13</v>
      </c>
      <c r="F214" s="18" t="s">
        <v>14</v>
      </c>
      <c r="G214" s="17" t="s">
        <v>15</v>
      </c>
    </row>
    <row r="215" spans="1:7" ht="15" customHeight="1" x14ac:dyDescent="0.2">
      <c r="A215" s="9">
        <v>80305037</v>
      </c>
      <c r="B215" s="48" t="s">
        <v>403</v>
      </c>
      <c r="C215" s="11" t="s">
        <v>404</v>
      </c>
      <c r="D215" s="16" t="s">
        <v>12</v>
      </c>
      <c r="E215" s="17" t="s">
        <v>13</v>
      </c>
      <c r="F215" s="18" t="s">
        <v>14</v>
      </c>
      <c r="G215" s="17" t="s">
        <v>15</v>
      </c>
    </row>
    <row r="216" spans="1:7" ht="15" customHeight="1" x14ac:dyDescent="0.2">
      <c r="A216" s="9">
        <v>80305038</v>
      </c>
      <c r="B216" s="48" t="s">
        <v>405</v>
      </c>
      <c r="C216" s="11" t="s">
        <v>406</v>
      </c>
      <c r="D216" s="16" t="s">
        <v>12</v>
      </c>
      <c r="E216" s="17" t="s">
        <v>13</v>
      </c>
      <c r="F216" s="18" t="s">
        <v>14</v>
      </c>
      <c r="G216" s="17" t="s">
        <v>15</v>
      </c>
    </row>
    <row r="217" spans="1:7" ht="15" customHeight="1" x14ac:dyDescent="0.2">
      <c r="A217" s="9">
        <v>80305039</v>
      </c>
      <c r="B217" s="48" t="s">
        <v>407</v>
      </c>
      <c r="C217" s="11" t="s">
        <v>408</v>
      </c>
      <c r="D217" s="16" t="s">
        <v>12</v>
      </c>
      <c r="E217" s="17" t="s">
        <v>13</v>
      </c>
      <c r="F217" s="18" t="s">
        <v>14</v>
      </c>
      <c r="G217" s="17" t="s">
        <v>15</v>
      </c>
    </row>
    <row r="218" spans="1:7" ht="15" customHeight="1" x14ac:dyDescent="0.2">
      <c r="A218" s="9">
        <v>80305040</v>
      </c>
      <c r="B218" s="48" t="s">
        <v>409</v>
      </c>
      <c r="C218" s="11" t="s">
        <v>410</v>
      </c>
      <c r="D218" s="16" t="s">
        <v>12</v>
      </c>
      <c r="E218" s="17" t="s">
        <v>13</v>
      </c>
      <c r="F218" s="18" t="s">
        <v>14</v>
      </c>
      <c r="G218" s="17" t="s">
        <v>15</v>
      </c>
    </row>
    <row r="219" spans="1:7" ht="21" x14ac:dyDescent="0.2">
      <c r="A219" s="9">
        <v>80305041</v>
      </c>
      <c r="B219" s="48" t="s">
        <v>411</v>
      </c>
      <c r="C219" s="11" t="s">
        <v>412</v>
      </c>
      <c r="D219" s="16" t="s">
        <v>12</v>
      </c>
      <c r="E219" s="17" t="s">
        <v>13</v>
      </c>
      <c r="F219" s="18" t="s">
        <v>14</v>
      </c>
      <c r="G219" s="17" t="s">
        <v>15</v>
      </c>
    </row>
    <row r="220" spans="1:7" ht="15" customHeight="1" x14ac:dyDescent="0.2">
      <c r="A220" s="9">
        <v>80305042</v>
      </c>
      <c r="B220" s="48" t="s">
        <v>413</v>
      </c>
      <c r="C220" s="11" t="s">
        <v>414</v>
      </c>
      <c r="D220" s="16" t="s">
        <v>12</v>
      </c>
      <c r="E220" s="17" t="s">
        <v>13</v>
      </c>
      <c r="F220" s="18" t="s">
        <v>14</v>
      </c>
      <c r="G220" s="17" t="s">
        <v>15</v>
      </c>
    </row>
    <row r="221" spans="1:7" ht="15" customHeight="1" x14ac:dyDescent="0.2">
      <c r="A221" s="9">
        <v>80305043</v>
      </c>
      <c r="B221" s="48" t="s">
        <v>415</v>
      </c>
      <c r="C221" s="11" t="s">
        <v>416</v>
      </c>
      <c r="D221" s="16" t="s">
        <v>12</v>
      </c>
      <c r="E221" s="17" t="s">
        <v>13</v>
      </c>
      <c r="F221" s="18" t="s">
        <v>14</v>
      </c>
      <c r="G221" s="17" t="s">
        <v>15</v>
      </c>
    </row>
    <row r="222" spans="1:7" ht="15" customHeight="1" x14ac:dyDescent="0.2">
      <c r="A222" s="9">
        <v>80305044</v>
      </c>
      <c r="B222" s="48" t="s">
        <v>417</v>
      </c>
      <c r="C222" s="11" t="s">
        <v>418</v>
      </c>
      <c r="D222" s="16" t="s">
        <v>12</v>
      </c>
      <c r="E222" s="17" t="s">
        <v>13</v>
      </c>
      <c r="F222" s="18" t="s">
        <v>14</v>
      </c>
      <c r="G222" s="17" t="s">
        <v>15</v>
      </c>
    </row>
    <row r="223" spans="1:7" ht="15" customHeight="1" x14ac:dyDescent="0.2">
      <c r="A223" s="9">
        <v>80305045</v>
      </c>
      <c r="B223" s="48" t="s">
        <v>419</v>
      </c>
      <c r="C223" s="11" t="s">
        <v>420</v>
      </c>
      <c r="D223" s="16" t="s">
        <v>12</v>
      </c>
      <c r="E223" s="17" t="s">
        <v>13</v>
      </c>
      <c r="F223" s="18" t="s">
        <v>14</v>
      </c>
      <c r="G223" s="17" t="s">
        <v>15</v>
      </c>
    </row>
    <row r="224" spans="1:7" ht="15" customHeight="1" x14ac:dyDescent="0.2">
      <c r="A224" s="9">
        <v>80305047</v>
      </c>
      <c r="B224" s="48" t="s">
        <v>421</v>
      </c>
      <c r="C224" s="11" t="s">
        <v>422</v>
      </c>
      <c r="D224" s="16" t="s">
        <v>12</v>
      </c>
      <c r="E224" s="17" t="s">
        <v>13</v>
      </c>
      <c r="F224" s="18" t="s">
        <v>14</v>
      </c>
      <c r="G224" s="17" t="s">
        <v>15</v>
      </c>
    </row>
    <row r="225" spans="1:7" ht="15" customHeight="1" x14ac:dyDescent="0.2">
      <c r="A225" s="9">
        <v>80305048</v>
      </c>
      <c r="B225" s="48" t="s">
        <v>423</v>
      </c>
      <c r="C225" s="11" t="s">
        <v>424</v>
      </c>
      <c r="D225" s="16" t="s">
        <v>12</v>
      </c>
      <c r="E225" s="17" t="s">
        <v>13</v>
      </c>
      <c r="F225" s="18" t="s">
        <v>14</v>
      </c>
      <c r="G225" s="17" t="s">
        <v>15</v>
      </c>
    </row>
    <row r="226" spans="1:7" ht="21" x14ac:dyDescent="0.2">
      <c r="A226" s="9">
        <v>80305049</v>
      </c>
      <c r="B226" s="48" t="s">
        <v>425</v>
      </c>
      <c r="C226" s="11" t="s">
        <v>426</v>
      </c>
      <c r="D226" s="16" t="s">
        <v>12</v>
      </c>
      <c r="E226" s="17" t="s">
        <v>13</v>
      </c>
      <c r="F226" s="18" t="s">
        <v>14</v>
      </c>
      <c r="G226" s="17" t="s">
        <v>15</v>
      </c>
    </row>
    <row r="227" spans="1:7" ht="15" customHeight="1" x14ac:dyDescent="0.2">
      <c r="A227" s="9">
        <v>80305051</v>
      </c>
      <c r="B227" s="48" t="s">
        <v>427</v>
      </c>
      <c r="C227" s="11" t="s">
        <v>428</v>
      </c>
      <c r="D227" s="16" t="s">
        <v>12</v>
      </c>
      <c r="E227" s="17" t="s">
        <v>13</v>
      </c>
      <c r="F227" s="18" t="s">
        <v>14</v>
      </c>
      <c r="G227" s="17" t="s">
        <v>15</v>
      </c>
    </row>
    <row r="228" spans="1:7" ht="15" customHeight="1" x14ac:dyDescent="0.2">
      <c r="A228" s="9">
        <v>80305052</v>
      </c>
      <c r="B228" s="48" t="s">
        <v>429</v>
      </c>
      <c r="C228" s="11" t="s">
        <v>430</v>
      </c>
      <c r="D228" s="16" t="s">
        <v>12</v>
      </c>
      <c r="E228" s="17" t="s">
        <v>13</v>
      </c>
      <c r="F228" s="18" t="s">
        <v>14</v>
      </c>
      <c r="G228" s="17" t="s">
        <v>15</v>
      </c>
    </row>
    <row r="229" spans="1:7" ht="15" customHeight="1" x14ac:dyDescent="0.2">
      <c r="A229" s="9">
        <v>80305053</v>
      </c>
      <c r="B229" s="48" t="s">
        <v>431</v>
      </c>
      <c r="C229" s="11" t="s">
        <v>432</v>
      </c>
      <c r="D229" s="16" t="s">
        <v>12</v>
      </c>
      <c r="E229" s="17" t="s">
        <v>13</v>
      </c>
      <c r="F229" s="18" t="s">
        <v>14</v>
      </c>
      <c r="G229" s="17" t="s">
        <v>15</v>
      </c>
    </row>
    <row r="230" spans="1:7" ht="15" customHeight="1" x14ac:dyDescent="0.2">
      <c r="A230" s="9">
        <v>80305054</v>
      </c>
      <c r="B230" s="48" t="s">
        <v>433</v>
      </c>
      <c r="C230" s="11" t="s">
        <v>434</v>
      </c>
      <c r="D230" s="16" t="s">
        <v>12</v>
      </c>
      <c r="E230" s="17" t="s">
        <v>13</v>
      </c>
      <c r="F230" s="18" t="s">
        <v>14</v>
      </c>
      <c r="G230" s="17" t="s">
        <v>15</v>
      </c>
    </row>
    <row r="231" spans="1:7" ht="15" customHeight="1" x14ac:dyDescent="0.2">
      <c r="A231" s="9">
        <v>80305056</v>
      </c>
      <c r="B231" s="48" t="s">
        <v>435</v>
      </c>
      <c r="C231" s="11" t="s">
        <v>436</v>
      </c>
      <c r="D231" s="16" t="s">
        <v>12</v>
      </c>
      <c r="E231" s="17" t="s">
        <v>13</v>
      </c>
      <c r="F231" s="18" t="s">
        <v>14</v>
      </c>
      <c r="G231" s="17" t="s">
        <v>15</v>
      </c>
    </row>
    <row r="232" spans="1:7" ht="15" customHeight="1" x14ac:dyDescent="0.2">
      <c r="A232" s="9">
        <v>80305057</v>
      </c>
      <c r="B232" s="48" t="s">
        <v>437</v>
      </c>
      <c r="C232" s="11" t="s">
        <v>438</v>
      </c>
      <c r="D232" s="16" t="s">
        <v>12</v>
      </c>
      <c r="E232" s="17" t="s">
        <v>13</v>
      </c>
      <c r="F232" s="18" t="s">
        <v>14</v>
      </c>
      <c r="G232" s="17" t="s">
        <v>15</v>
      </c>
    </row>
    <row r="233" spans="1:7" ht="15" customHeight="1" x14ac:dyDescent="0.2">
      <c r="A233" s="9">
        <v>80305058</v>
      </c>
      <c r="B233" s="48" t="s">
        <v>439</v>
      </c>
      <c r="C233" s="11" t="s">
        <v>440</v>
      </c>
      <c r="D233" s="16" t="s">
        <v>12</v>
      </c>
      <c r="E233" s="17" t="s">
        <v>13</v>
      </c>
      <c r="F233" s="18" t="s">
        <v>14</v>
      </c>
      <c r="G233" s="17" t="s">
        <v>15</v>
      </c>
    </row>
    <row r="234" spans="1:7" ht="15" customHeight="1" x14ac:dyDescent="0.2">
      <c r="A234" s="9">
        <v>80305059</v>
      </c>
      <c r="B234" s="48" t="s">
        <v>441</v>
      </c>
      <c r="C234" s="11" t="s">
        <v>442</v>
      </c>
      <c r="D234" s="16" t="s">
        <v>12</v>
      </c>
      <c r="E234" s="17" t="s">
        <v>13</v>
      </c>
      <c r="F234" s="18" t="s">
        <v>14</v>
      </c>
      <c r="G234" s="17" t="s">
        <v>15</v>
      </c>
    </row>
    <row r="235" spans="1:7" ht="15" customHeight="1" x14ac:dyDescent="0.2">
      <c r="A235" s="9">
        <v>80305060</v>
      </c>
      <c r="B235" s="48" t="s">
        <v>443</v>
      </c>
      <c r="C235" s="11" t="s">
        <v>444</v>
      </c>
      <c r="D235" s="16" t="s">
        <v>12</v>
      </c>
      <c r="E235" s="17" t="s">
        <v>13</v>
      </c>
      <c r="F235" s="18" t="s">
        <v>14</v>
      </c>
      <c r="G235" s="17" t="s">
        <v>15</v>
      </c>
    </row>
    <row r="236" spans="1:7" ht="15" customHeight="1" x14ac:dyDescent="0.2">
      <c r="A236" s="9">
        <v>80305061</v>
      </c>
      <c r="B236" s="48" t="s">
        <v>445</v>
      </c>
      <c r="C236" s="11" t="s">
        <v>446</v>
      </c>
      <c r="D236" s="16" t="s">
        <v>12</v>
      </c>
      <c r="E236" s="17" t="s">
        <v>13</v>
      </c>
      <c r="F236" s="18" t="s">
        <v>14</v>
      </c>
      <c r="G236" s="17" t="s">
        <v>15</v>
      </c>
    </row>
    <row r="237" spans="1:7" ht="15" customHeight="1" x14ac:dyDescent="0.2">
      <c r="A237" s="9">
        <v>80305062</v>
      </c>
      <c r="B237" s="48" t="s">
        <v>447</v>
      </c>
      <c r="C237" s="11" t="s">
        <v>448</v>
      </c>
      <c r="D237" s="16" t="s">
        <v>12</v>
      </c>
      <c r="E237" s="17" t="s">
        <v>13</v>
      </c>
      <c r="F237" s="18" t="s">
        <v>14</v>
      </c>
      <c r="G237" s="17" t="s">
        <v>15</v>
      </c>
    </row>
    <row r="238" spans="1:7" ht="15" customHeight="1" x14ac:dyDescent="0.2">
      <c r="A238" s="9">
        <v>80305063</v>
      </c>
      <c r="B238" s="49" t="s">
        <v>449</v>
      </c>
      <c r="C238" s="20" t="s">
        <v>450</v>
      </c>
      <c r="D238" s="21" t="s">
        <v>12</v>
      </c>
      <c r="E238" s="22" t="s">
        <v>13</v>
      </c>
      <c r="F238" s="23" t="s">
        <v>14</v>
      </c>
      <c r="G238" s="22" t="s">
        <v>15</v>
      </c>
    </row>
    <row r="239" spans="1:7" ht="15" customHeight="1" x14ac:dyDescent="0.2">
      <c r="A239" s="39"/>
      <c r="B239" s="204" t="s">
        <v>5</v>
      </c>
      <c r="C239" s="230"/>
      <c r="D239" s="40">
        <f>SUM(D182:D238)</f>
        <v>0</v>
      </c>
      <c r="E239" s="34">
        <f>SUM(E182:E238)</f>
        <v>0</v>
      </c>
      <c r="F239" s="35">
        <f>SUM(F182:F238)</f>
        <v>0</v>
      </c>
      <c r="G239" s="41">
        <f>SUM(G182:G238)</f>
        <v>0</v>
      </c>
    </row>
    <row r="240" spans="1:7" ht="15" customHeight="1" x14ac:dyDescent="0.2">
      <c r="A240" s="28"/>
      <c r="B240" s="36"/>
      <c r="C240" s="36"/>
      <c r="D240" s="37"/>
      <c r="E240" s="37"/>
      <c r="F240" s="37"/>
      <c r="G240" s="37"/>
    </row>
    <row r="241" spans="1:7" ht="15" customHeight="1" x14ac:dyDescent="0.2">
      <c r="A241" s="28"/>
      <c r="B241" s="224" t="s">
        <v>451</v>
      </c>
      <c r="C241" s="233"/>
      <c r="D241" s="234"/>
      <c r="E241" s="231"/>
      <c r="F241" s="231"/>
      <c r="G241" s="232"/>
    </row>
    <row r="242" spans="1:7" ht="15" customHeight="1" x14ac:dyDescent="0.2">
      <c r="A242" s="9">
        <v>80306001</v>
      </c>
      <c r="B242" s="42" t="s">
        <v>452</v>
      </c>
      <c r="C242" s="11" t="s">
        <v>453</v>
      </c>
      <c r="D242" s="32" t="s">
        <v>12</v>
      </c>
      <c r="E242" s="13" t="s">
        <v>13</v>
      </c>
      <c r="F242" s="14" t="s">
        <v>14</v>
      </c>
      <c r="G242" s="13" t="s">
        <v>15</v>
      </c>
    </row>
    <row r="243" spans="1:7" ht="15" customHeight="1" x14ac:dyDescent="0.2">
      <c r="A243" s="9">
        <v>80306002</v>
      </c>
      <c r="B243" s="48" t="s">
        <v>454</v>
      </c>
      <c r="C243" s="11" t="s">
        <v>455</v>
      </c>
      <c r="D243" s="16" t="s">
        <v>12</v>
      </c>
      <c r="E243" s="17" t="s">
        <v>13</v>
      </c>
      <c r="F243" s="18" t="s">
        <v>14</v>
      </c>
      <c r="G243" s="17" t="s">
        <v>15</v>
      </c>
    </row>
    <row r="244" spans="1:7" ht="15" customHeight="1" x14ac:dyDescent="0.2">
      <c r="A244" s="9">
        <v>80306004</v>
      </c>
      <c r="B244" s="48" t="s">
        <v>456</v>
      </c>
      <c r="C244" s="11" t="s">
        <v>457</v>
      </c>
      <c r="D244" s="16" t="s">
        <v>12</v>
      </c>
      <c r="E244" s="17" t="s">
        <v>13</v>
      </c>
      <c r="F244" s="18" t="s">
        <v>14</v>
      </c>
      <c r="G244" s="17" t="s">
        <v>15</v>
      </c>
    </row>
    <row r="245" spans="1:7" ht="15" customHeight="1" x14ac:dyDescent="0.2">
      <c r="A245" s="9">
        <v>80306005</v>
      </c>
      <c r="B245" s="48" t="s">
        <v>458</v>
      </c>
      <c r="C245" s="11" t="s">
        <v>459</v>
      </c>
      <c r="D245" s="16" t="s">
        <v>12</v>
      </c>
      <c r="E245" s="17" t="s">
        <v>13</v>
      </c>
      <c r="F245" s="18" t="s">
        <v>14</v>
      </c>
      <c r="G245" s="17" t="s">
        <v>15</v>
      </c>
    </row>
    <row r="246" spans="1:7" ht="15" customHeight="1" x14ac:dyDescent="0.2">
      <c r="A246" s="9">
        <v>80306006</v>
      </c>
      <c r="B246" s="48" t="s">
        <v>460</v>
      </c>
      <c r="C246" s="11" t="s">
        <v>461</v>
      </c>
      <c r="D246" s="16" t="s">
        <v>12</v>
      </c>
      <c r="E246" s="17" t="s">
        <v>13</v>
      </c>
      <c r="F246" s="18" t="s">
        <v>14</v>
      </c>
      <c r="G246" s="17" t="s">
        <v>15</v>
      </c>
    </row>
    <row r="247" spans="1:7" ht="15" customHeight="1" x14ac:dyDescent="0.2">
      <c r="A247" s="9">
        <v>80306007</v>
      </c>
      <c r="B247" s="48" t="s">
        <v>462</v>
      </c>
      <c r="C247" s="11" t="s">
        <v>463</v>
      </c>
      <c r="D247" s="16" t="s">
        <v>12</v>
      </c>
      <c r="E247" s="17" t="s">
        <v>13</v>
      </c>
      <c r="F247" s="18" t="s">
        <v>14</v>
      </c>
      <c r="G247" s="17" t="s">
        <v>15</v>
      </c>
    </row>
    <row r="248" spans="1:7" ht="15" customHeight="1" x14ac:dyDescent="0.2">
      <c r="A248" s="9">
        <v>80306008</v>
      </c>
      <c r="B248" s="48" t="s">
        <v>464</v>
      </c>
      <c r="C248" s="11" t="s">
        <v>465</v>
      </c>
      <c r="D248" s="16" t="s">
        <v>12</v>
      </c>
      <c r="E248" s="17" t="s">
        <v>13</v>
      </c>
      <c r="F248" s="18" t="s">
        <v>14</v>
      </c>
      <c r="G248" s="17" t="s">
        <v>15</v>
      </c>
    </row>
    <row r="249" spans="1:7" ht="15" customHeight="1" x14ac:dyDescent="0.2">
      <c r="A249" s="9">
        <v>80306009</v>
      </c>
      <c r="B249" s="48" t="s">
        <v>466</v>
      </c>
      <c r="C249" s="11" t="s">
        <v>467</v>
      </c>
      <c r="D249" s="16" t="s">
        <v>12</v>
      </c>
      <c r="E249" s="17" t="s">
        <v>13</v>
      </c>
      <c r="F249" s="18" t="s">
        <v>14</v>
      </c>
      <c r="G249" s="17" t="s">
        <v>15</v>
      </c>
    </row>
    <row r="250" spans="1:7" ht="15" customHeight="1" x14ac:dyDescent="0.2">
      <c r="A250" s="9">
        <v>80306010</v>
      </c>
      <c r="B250" s="48" t="s">
        <v>468</v>
      </c>
      <c r="C250" s="11" t="s">
        <v>469</v>
      </c>
      <c r="D250" s="16" t="s">
        <v>12</v>
      </c>
      <c r="E250" s="17" t="s">
        <v>13</v>
      </c>
      <c r="F250" s="18" t="s">
        <v>14</v>
      </c>
      <c r="G250" s="17" t="s">
        <v>15</v>
      </c>
    </row>
    <row r="251" spans="1:7" ht="21" x14ac:dyDescent="0.2">
      <c r="A251" s="9">
        <v>80306011</v>
      </c>
      <c r="B251" s="48" t="s">
        <v>470</v>
      </c>
      <c r="C251" s="11" t="s">
        <v>471</v>
      </c>
      <c r="D251" s="16" t="s">
        <v>12</v>
      </c>
      <c r="E251" s="17" t="s">
        <v>13</v>
      </c>
      <c r="F251" s="18" t="s">
        <v>14</v>
      </c>
      <c r="G251" s="17" t="s">
        <v>15</v>
      </c>
    </row>
    <row r="252" spans="1:7" ht="15" customHeight="1" x14ac:dyDescent="0.2">
      <c r="A252" s="9">
        <v>80306012</v>
      </c>
      <c r="B252" s="48" t="s">
        <v>472</v>
      </c>
      <c r="C252" s="11" t="s">
        <v>473</v>
      </c>
      <c r="D252" s="16" t="s">
        <v>12</v>
      </c>
      <c r="E252" s="17" t="s">
        <v>13</v>
      </c>
      <c r="F252" s="18" t="s">
        <v>14</v>
      </c>
      <c r="G252" s="17" t="s">
        <v>15</v>
      </c>
    </row>
    <row r="253" spans="1:7" ht="15" customHeight="1" x14ac:dyDescent="0.2">
      <c r="A253" s="9">
        <v>80306013</v>
      </c>
      <c r="B253" s="48" t="s">
        <v>474</v>
      </c>
      <c r="C253" s="11" t="s">
        <v>475</v>
      </c>
      <c r="D253" s="16" t="s">
        <v>12</v>
      </c>
      <c r="E253" s="17" t="s">
        <v>13</v>
      </c>
      <c r="F253" s="18" t="s">
        <v>14</v>
      </c>
      <c r="G253" s="17" t="s">
        <v>15</v>
      </c>
    </row>
    <row r="254" spans="1:7" ht="15" customHeight="1" x14ac:dyDescent="0.2">
      <c r="A254" s="9">
        <v>80306014</v>
      </c>
      <c r="B254" s="48" t="s">
        <v>476</v>
      </c>
      <c r="C254" s="11" t="s">
        <v>477</v>
      </c>
      <c r="D254" s="16" t="s">
        <v>12</v>
      </c>
      <c r="E254" s="17" t="s">
        <v>13</v>
      </c>
      <c r="F254" s="18" t="s">
        <v>14</v>
      </c>
      <c r="G254" s="17" t="s">
        <v>15</v>
      </c>
    </row>
    <row r="255" spans="1:7" ht="15" customHeight="1" x14ac:dyDescent="0.2">
      <c r="A255" s="9">
        <v>80306015</v>
      </c>
      <c r="B255" s="48" t="s">
        <v>478</v>
      </c>
      <c r="C255" s="11" t="s">
        <v>479</v>
      </c>
      <c r="D255" s="16" t="s">
        <v>12</v>
      </c>
      <c r="E255" s="17" t="s">
        <v>13</v>
      </c>
      <c r="F255" s="18" t="s">
        <v>14</v>
      </c>
      <c r="G255" s="17" t="s">
        <v>15</v>
      </c>
    </row>
    <row r="256" spans="1:7" ht="15" customHeight="1" x14ac:dyDescent="0.2">
      <c r="A256" s="9">
        <v>80306016</v>
      </c>
      <c r="B256" s="48" t="s">
        <v>480</v>
      </c>
      <c r="C256" s="11" t="s">
        <v>481</v>
      </c>
      <c r="D256" s="16" t="s">
        <v>12</v>
      </c>
      <c r="E256" s="17" t="s">
        <v>13</v>
      </c>
      <c r="F256" s="18" t="s">
        <v>14</v>
      </c>
      <c r="G256" s="17" t="s">
        <v>15</v>
      </c>
    </row>
    <row r="257" spans="1:7" ht="15" customHeight="1" x14ac:dyDescent="0.2">
      <c r="A257" s="9">
        <v>80306017</v>
      </c>
      <c r="B257" s="48" t="s">
        <v>482</v>
      </c>
      <c r="C257" s="11" t="s">
        <v>483</v>
      </c>
      <c r="D257" s="16" t="s">
        <v>12</v>
      </c>
      <c r="E257" s="17" t="s">
        <v>13</v>
      </c>
      <c r="F257" s="18" t="s">
        <v>14</v>
      </c>
      <c r="G257" s="17" t="s">
        <v>15</v>
      </c>
    </row>
    <row r="258" spans="1:7" ht="15" customHeight="1" x14ac:dyDescent="0.2">
      <c r="A258" s="9">
        <v>80306117</v>
      </c>
      <c r="B258" s="48" t="s">
        <v>484</v>
      </c>
      <c r="C258" s="11" t="s">
        <v>485</v>
      </c>
      <c r="D258" s="16" t="s">
        <v>12</v>
      </c>
      <c r="E258" s="17" t="s">
        <v>13</v>
      </c>
      <c r="F258" s="18" t="s">
        <v>14</v>
      </c>
      <c r="G258" s="17" t="s">
        <v>15</v>
      </c>
    </row>
    <row r="259" spans="1:7" ht="15" customHeight="1" x14ac:dyDescent="0.2">
      <c r="A259" s="9">
        <v>80306018</v>
      </c>
      <c r="B259" s="48" t="s">
        <v>486</v>
      </c>
      <c r="C259" s="11" t="s">
        <v>487</v>
      </c>
      <c r="D259" s="16" t="s">
        <v>12</v>
      </c>
      <c r="E259" s="17" t="s">
        <v>13</v>
      </c>
      <c r="F259" s="18" t="s">
        <v>14</v>
      </c>
      <c r="G259" s="17" t="s">
        <v>15</v>
      </c>
    </row>
    <row r="260" spans="1:7" ht="15" customHeight="1" x14ac:dyDescent="0.2">
      <c r="A260" s="9">
        <v>80306019</v>
      </c>
      <c r="B260" s="48" t="s">
        <v>488</v>
      </c>
      <c r="C260" s="11" t="s">
        <v>489</v>
      </c>
      <c r="D260" s="16" t="s">
        <v>12</v>
      </c>
      <c r="E260" s="17" t="s">
        <v>13</v>
      </c>
      <c r="F260" s="18" t="s">
        <v>14</v>
      </c>
      <c r="G260" s="17" t="s">
        <v>15</v>
      </c>
    </row>
    <row r="261" spans="1:7" ht="15" customHeight="1" x14ac:dyDescent="0.2">
      <c r="A261" s="9">
        <v>80306020</v>
      </c>
      <c r="B261" s="48" t="s">
        <v>490</v>
      </c>
      <c r="C261" s="11" t="s">
        <v>491</v>
      </c>
      <c r="D261" s="16" t="s">
        <v>12</v>
      </c>
      <c r="E261" s="17" t="s">
        <v>13</v>
      </c>
      <c r="F261" s="18" t="s">
        <v>14</v>
      </c>
      <c r="G261" s="17" t="s">
        <v>15</v>
      </c>
    </row>
    <row r="262" spans="1:7" ht="15" customHeight="1" x14ac:dyDescent="0.2">
      <c r="A262" s="9">
        <v>80306021</v>
      </c>
      <c r="B262" s="48" t="s">
        <v>492</v>
      </c>
      <c r="C262" s="11" t="s">
        <v>493</v>
      </c>
      <c r="D262" s="16" t="s">
        <v>12</v>
      </c>
      <c r="E262" s="17" t="s">
        <v>13</v>
      </c>
      <c r="F262" s="18" t="s">
        <v>14</v>
      </c>
      <c r="G262" s="17" t="s">
        <v>15</v>
      </c>
    </row>
    <row r="263" spans="1:7" ht="15" customHeight="1" x14ac:dyDescent="0.2">
      <c r="A263" s="9">
        <v>80306022</v>
      </c>
      <c r="B263" s="48" t="s">
        <v>494</v>
      </c>
      <c r="C263" s="11" t="s">
        <v>495</v>
      </c>
      <c r="D263" s="16" t="s">
        <v>12</v>
      </c>
      <c r="E263" s="17" t="s">
        <v>13</v>
      </c>
      <c r="F263" s="18" t="s">
        <v>14</v>
      </c>
      <c r="G263" s="17" t="s">
        <v>15</v>
      </c>
    </row>
    <row r="264" spans="1:7" ht="15" customHeight="1" x14ac:dyDescent="0.2">
      <c r="A264" s="9">
        <v>80306023</v>
      </c>
      <c r="B264" s="48" t="s">
        <v>496</v>
      </c>
      <c r="C264" s="11" t="s">
        <v>497</v>
      </c>
      <c r="D264" s="16" t="s">
        <v>12</v>
      </c>
      <c r="E264" s="17" t="s">
        <v>13</v>
      </c>
      <c r="F264" s="18" t="s">
        <v>14</v>
      </c>
      <c r="G264" s="17" t="s">
        <v>15</v>
      </c>
    </row>
    <row r="265" spans="1:7" ht="15" customHeight="1" x14ac:dyDescent="0.2">
      <c r="A265" s="9">
        <v>80306024</v>
      </c>
      <c r="B265" s="48" t="s">
        <v>498</v>
      </c>
      <c r="C265" s="11" t="s">
        <v>499</v>
      </c>
      <c r="D265" s="16" t="s">
        <v>12</v>
      </c>
      <c r="E265" s="17" t="s">
        <v>13</v>
      </c>
      <c r="F265" s="18" t="s">
        <v>14</v>
      </c>
      <c r="G265" s="17" t="s">
        <v>15</v>
      </c>
    </row>
    <row r="266" spans="1:7" ht="15" customHeight="1" x14ac:dyDescent="0.2">
      <c r="A266" s="9">
        <v>80306025</v>
      </c>
      <c r="B266" s="48" t="s">
        <v>500</v>
      </c>
      <c r="C266" s="11" t="s">
        <v>501</v>
      </c>
      <c r="D266" s="16" t="s">
        <v>12</v>
      </c>
      <c r="E266" s="17" t="s">
        <v>13</v>
      </c>
      <c r="F266" s="18" t="s">
        <v>14</v>
      </c>
      <c r="G266" s="17" t="s">
        <v>15</v>
      </c>
    </row>
    <row r="267" spans="1:7" ht="21" x14ac:dyDescent="0.2">
      <c r="A267" s="9">
        <v>80306026</v>
      </c>
      <c r="B267" s="48" t="s">
        <v>502</v>
      </c>
      <c r="C267" s="11" t="s">
        <v>503</v>
      </c>
      <c r="D267" s="16" t="s">
        <v>12</v>
      </c>
      <c r="E267" s="17" t="s">
        <v>13</v>
      </c>
      <c r="F267" s="18" t="s">
        <v>14</v>
      </c>
      <c r="G267" s="17" t="s">
        <v>15</v>
      </c>
    </row>
    <row r="268" spans="1:7" ht="21" x14ac:dyDescent="0.2">
      <c r="A268" s="9">
        <v>80306027</v>
      </c>
      <c r="B268" s="48" t="s">
        <v>504</v>
      </c>
      <c r="C268" s="11" t="s">
        <v>505</v>
      </c>
      <c r="D268" s="16" t="s">
        <v>12</v>
      </c>
      <c r="E268" s="17" t="s">
        <v>13</v>
      </c>
      <c r="F268" s="18" t="s">
        <v>14</v>
      </c>
      <c r="G268" s="17" t="s">
        <v>15</v>
      </c>
    </row>
    <row r="269" spans="1:7" ht="15" customHeight="1" x14ac:dyDescent="0.2">
      <c r="A269" s="9">
        <v>80306028</v>
      </c>
      <c r="B269" s="48" t="s">
        <v>506</v>
      </c>
      <c r="C269" s="11" t="s">
        <v>507</v>
      </c>
      <c r="D269" s="16" t="s">
        <v>12</v>
      </c>
      <c r="E269" s="17" t="s">
        <v>13</v>
      </c>
      <c r="F269" s="18" t="s">
        <v>14</v>
      </c>
      <c r="G269" s="17" t="s">
        <v>15</v>
      </c>
    </row>
    <row r="270" spans="1:7" ht="15" customHeight="1" x14ac:dyDescent="0.2">
      <c r="A270" s="9">
        <v>80306029</v>
      </c>
      <c r="B270" s="48" t="s">
        <v>508</v>
      </c>
      <c r="C270" s="11" t="s">
        <v>509</v>
      </c>
      <c r="D270" s="16" t="s">
        <v>12</v>
      </c>
      <c r="E270" s="17" t="s">
        <v>13</v>
      </c>
      <c r="F270" s="18" t="s">
        <v>14</v>
      </c>
      <c r="G270" s="17" t="s">
        <v>15</v>
      </c>
    </row>
    <row r="271" spans="1:7" ht="15" customHeight="1" x14ac:dyDescent="0.2">
      <c r="A271" s="9">
        <v>80306030</v>
      </c>
      <c r="B271" s="48" t="s">
        <v>510</v>
      </c>
      <c r="C271" s="11" t="s">
        <v>511</v>
      </c>
      <c r="D271" s="16" t="s">
        <v>12</v>
      </c>
      <c r="E271" s="17" t="s">
        <v>13</v>
      </c>
      <c r="F271" s="18" t="s">
        <v>14</v>
      </c>
      <c r="G271" s="17" t="s">
        <v>15</v>
      </c>
    </row>
    <row r="272" spans="1:7" ht="15" customHeight="1" x14ac:dyDescent="0.2">
      <c r="A272" s="9">
        <v>80306031</v>
      </c>
      <c r="B272" s="48" t="s">
        <v>512</v>
      </c>
      <c r="C272" s="11" t="s">
        <v>513</v>
      </c>
      <c r="D272" s="16" t="s">
        <v>12</v>
      </c>
      <c r="E272" s="17" t="s">
        <v>13</v>
      </c>
      <c r="F272" s="18" t="s">
        <v>14</v>
      </c>
      <c r="G272" s="17" t="s">
        <v>15</v>
      </c>
    </row>
    <row r="273" spans="1:7" ht="15" customHeight="1" x14ac:dyDescent="0.2">
      <c r="A273" s="9">
        <v>80306032</v>
      </c>
      <c r="B273" s="48" t="s">
        <v>514</v>
      </c>
      <c r="C273" s="11" t="s">
        <v>515</v>
      </c>
      <c r="D273" s="16" t="s">
        <v>12</v>
      </c>
      <c r="E273" s="17" t="s">
        <v>13</v>
      </c>
      <c r="F273" s="18" t="s">
        <v>14</v>
      </c>
      <c r="G273" s="17" t="s">
        <v>15</v>
      </c>
    </row>
    <row r="274" spans="1:7" ht="15" customHeight="1" x14ac:dyDescent="0.2">
      <c r="A274" s="9">
        <v>80306033</v>
      </c>
      <c r="B274" s="48" t="s">
        <v>516</v>
      </c>
      <c r="C274" s="11" t="s">
        <v>517</v>
      </c>
      <c r="D274" s="16" t="s">
        <v>12</v>
      </c>
      <c r="E274" s="17" t="s">
        <v>13</v>
      </c>
      <c r="F274" s="18" t="s">
        <v>14</v>
      </c>
      <c r="G274" s="17" t="s">
        <v>15</v>
      </c>
    </row>
    <row r="275" spans="1:7" ht="15" customHeight="1" x14ac:dyDescent="0.2">
      <c r="A275" s="9">
        <v>80306034</v>
      </c>
      <c r="B275" s="48" t="s">
        <v>518</v>
      </c>
      <c r="C275" s="11" t="s">
        <v>519</v>
      </c>
      <c r="D275" s="16" t="s">
        <v>12</v>
      </c>
      <c r="E275" s="17" t="s">
        <v>13</v>
      </c>
      <c r="F275" s="18" t="s">
        <v>14</v>
      </c>
      <c r="G275" s="17" t="s">
        <v>15</v>
      </c>
    </row>
    <row r="276" spans="1:7" ht="15" customHeight="1" x14ac:dyDescent="0.2">
      <c r="A276" s="9">
        <v>80306036</v>
      </c>
      <c r="B276" s="48" t="s">
        <v>520</v>
      </c>
      <c r="C276" s="11" t="s">
        <v>521</v>
      </c>
      <c r="D276" s="16" t="s">
        <v>12</v>
      </c>
      <c r="E276" s="17" t="s">
        <v>13</v>
      </c>
      <c r="F276" s="18" t="s">
        <v>14</v>
      </c>
      <c r="G276" s="17" t="s">
        <v>15</v>
      </c>
    </row>
    <row r="277" spans="1:7" ht="15" customHeight="1" x14ac:dyDescent="0.2">
      <c r="A277" s="9">
        <v>80306037</v>
      </c>
      <c r="B277" s="48" t="s">
        <v>522</v>
      </c>
      <c r="C277" s="11" t="s">
        <v>523</v>
      </c>
      <c r="D277" s="16" t="s">
        <v>12</v>
      </c>
      <c r="E277" s="17" t="s">
        <v>13</v>
      </c>
      <c r="F277" s="18" t="s">
        <v>14</v>
      </c>
      <c r="G277" s="17" t="s">
        <v>15</v>
      </c>
    </row>
    <row r="278" spans="1:7" ht="15" customHeight="1" x14ac:dyDescent="0.2">
      <c r="A278" s="9">
        <v>80306038</v>
      </c>
      <c r="B278" s="15" t="s">
        <v>524</v>
      </c>
      <c r="C278" s="11" t="s">
        <v>525</v>
      </c>
      <c r="D278" s="16" t="s">
        <v>12</v>
      </c>
      <c r="E278" s="17" t="s">
        <v>13</v>
      </c>
      <c r="F278" s="18" t="s">
        <v>14</v>
      </c>
      <c r="G278" s="17" t="s">
        <v>15</v>
      </c>
    </row>
    <row r="279" spans="1:7" ht="15" customHeight="1" x14ac:dyDescent="0.2">
      <c r="A279" s="9">
        <v>80306039</v>
      </c>
      <c r="B279" s="48" t="s">
        <v>526</v>
      </c>
      <c r="C279" s="11" t="s">
        <v>527</v>
      </c>
      <c r="D279" s="16" t="s">
        <v>12</v>
      </c>
      <c r="E279" s="17" t="s">
        <v>13</v>
      </c>
      <c r="F279" s="18" t="s">
        <v>14</v>
      </c>
      <c r="G279" s="17" t="s">
        <v>15</v>
      </c>
    </row>
    <row r="280" spans="1:7" ht="15" customHeight="1" x14ac:dyDescent="0.2">
      <c r="A280" s="9">
        <v>80306041</v>
      </c>
      <c r="B280" s="48" t="s">
        <v>528</v>
      </c>
      <c r="C280" s="11" t="s">
        <v>529</v>
      </c>
      <c r="D280" s="16" t="s">
        <v>12</v>
      </c>
      <c r="E280" s="17" t="s">
        <v>13</v>
      </c>
      <c r="F280" s="18" t="s">
        <v>14</v>
      </c>
      <c r="G280" s="17" t="s">
        <v>15</v>
      </c>
    </row>
    <row r="281" spans="1:7" ht="15" customHeight="1" x14ac:dyDescent="0.2">
      <c r="A281" s="9">
        <v>80306042</v>
      </c>
      <c r="B281" s="48" t="s">
        <v>530</v>
      </c>
      <c r="C281" s="11" t="s">
        <v>531</v>
      </c>
      <c r="D281" s="16" t="s">
        <v>12</v>
      </c>
      <c r="E281" s="17" t="s">
        <v>13</v>
      </c>
      <c r="F281" s="18" t="s">
        <v>14</v>
      </c>
      <c r="G281" s="17" t="s">
        <v>15</v>
      </c>
    </row>
    <row r="282" spans="1:7" ht="15" customHeight="1" x14ac:dyDescent="0.2">
      <c r="A282" s="9">
        <v>80306043</v>
      </c>
      <c r="B282" s="43" t="s">
        <v>532</v>
      </c>
      <c r="C282" s="11" t="s">
        <v>533</v>
      </c>
      <c r="D282" s="16" t="s">
        <v>12</v>
      </c>
      <c r="E282" s="17" t="s">
        <v>13</v>
      </c>
      <c r="F282" s="18" t="s">
        <v>14</v>
      </c>
      <c r="G282" s="17" t="s">
        <v>15</v>
      </c>
    </row>
    <row r="283" spans="1:7" ht="31.5" x14ac:dyDescent="0.2">
      <c r="A283" s="33">
        <v>80306045</v>
      </c>
      <c r="B283" s="48" t="s">
        <v>534</v>
      </c>
      <c r="C283" s="11" t="s">
        <v>535</v>
      </c>
      <c r="D283" s="16" t="s">
        <v>12</v>
      </c>
      <c r="E283" s="17" t="s">
        <v>13</v>
      </c>
      <c r="F283" s="18" t="s">
        <v>14</v>
      </c>
      <c r="G283" s="17" t="s">
        <v>15</v>
      </c>
    </row>
    <row r="284" spans="1:7" ht="31.5" x14ac:dyDescent="0.2">
      <c r="A284" s="33">
        <v>80306046</v>
      </c>
      <c r="B284" s="48" t="s">
        <v>536</v>
      </c>
      <c r="C284" s="11" t="s">
        <v>537</v>
      </c>
      <c r="D284" s="16" t="s">
        <v>12</v>
      </c>
      <c r="E284" s="17" t="s">
        <v>13</v>
      </c>
      <c r="F284" s="18" t="s">
        <v>14</v>
      </c>
      <c r="G284" s="17" t="s">
        <v>15</v>
      </c>
    </row>
    <row r="285" spans="1:7" ht="21" x14ac:dyDescent="0.2">
      <c r="A285" s="33">
        <v>80306047</v>
      </c>
      <c r="B285" s="48" t="s">
        <v>538</v>
      </c>
      <c r="C285" s="11" t="s">
        <v>539</v>
      </c>
      <c r="D285" s="16" t="s">
        <v>12</v>
      </c>
      <c r="E285" s="17" t="s">
        <v>13</v>
      </c>
      <c r="F285" s="18" t="s">
        <v>14</v>
      </c>
      <c r="G285" s="17" t="s">
        <v>15</v>
      </c>
    </row>
    <row r="286" spans="1:7" ht="21" x14ac:dyDescent="0.2">
      <c r="A286" s="33">
        <v>80306048</v>
      </c>
      <c r="B286" s="48" t="s">
        <v>540</v>
      </c>
      <c r="C286" s="11" t="s">
        <v>541</v>
      </c>
      <c r="D286" s="16" t="s">
        <v>12</v>
      </c>
      <c r="E286" s="17" t="s">
        <v>13</v>
      </c>
      <c r="F286" s="18" t="s">
        <v>14</v>
      </c>
      <c r="G286" s="17" t="s">
        <v>15</v>
      </c>
    </row>
    <row r="287" spans="1:7" ht="21" x14ac:dyDescent="0.2">
      <c r="A287" s="33">
        <v>80306049</v>
      </c>
      <c r="B287" s="48" t="s">
        <v>542</v>
      </c>
      <c r="C287" s="11" t="s">
        <v>543</v>
      </c>
      <c r="D287" s="16" t="s">
        <v>12</v>
      </c>
      <c r="E287" s="17" t="s">
        <v>13</v>
      </c>
      <c r="F287" s="18" t="s">
        <v>14</v>
      </c>
      <c r="G287" s="17" t="s">
        <v>15</v>
      </c>
    </row>
    <row r="288" spans="1:7" ht="21" x14ac:dyDescent="0.2">
      <c r="A288" s="33">
        <v>80306050</v>
      </c>
      <c r="B288" s="48" t="s">
        <v>544</v>
      </c>
      <c r="C288" s="11" t="s">
        <v>545</v>
      </c>
      <c r="D288" s="16" t="s">
        <v>12</v>
      </c>
      <c r="E288" s="17" t="s">
        <v>13</v>
      </c>
      <c r="F288" s="18" t="s">
        <v>14</v>
      </c>
      <c r="G288" s="17" t="s">
        <v>15</v>
      </c>
    </row>
    <row r="289" spans="1:7" ht="21" x14ac:dyDescent="0.2">
      <c r="A289" s="33">
        <v>80306051</v>
      </c>
      <c r="B289" s="48" t="s">
        <v>546</v>
      </c>
      <c r="C289" s="11" t="s">
        <v>547</v>
      </c>
      <c r="D289" s="16" t="s">
        <v>12</v>
      </c>
      <c r="E289" s="17" t="s">
        <v>13</v>
      </c>
      <c r="F289" s="18" t="s">
        <v>14</v>
      </c>
      <c r="G289" s="17" t="s">
        <v>15</v>
      </c>
    </row>
    <row r="290" spans="1:7" ht="15" customHeight="1" x14ac:dyDescent="0.2">
      <c r="A290" s="9">
        <v>80306052</v>
      </c>
      <c r="B290" s="48" t="s">
        <v>548</v>
      </c>
      <c r="C290" s="11" t="s">
        <v>549</v>
      </c>
      <c r="D290" s="16" t="s">
        <v>12</v>
      </c>
      <c r="E290" s="17" t="s">
        <v>13</v>
      </c>
      <c r="F290" s="18" t="s">
        <v>14</v>
      </c>
      <c r="G290" s="17" t="s">
        <v>15</v>
      </c>
    </row>
    <row r="291" spans="1:7" ht="21" x14ac:dyDescent="0.2">
      <c r="A291" s="9">
        <v>80306053</v>
      </c>
      <c r="B291" s="48" t="s">
        <v>550</v>
      </c>
      <c r="C291" s="11" t="s">
        <v>551</v>
      </c>
      <c r="D291" s="16" t="s">
        <v>12</v>
      </c>
      <c r="E291" s="17" t="s">
        <v>13</v>
      </c>
      <c r="F291" s="18" t="s">
        <v>14</v>
      </c>
      <c r="G291" s="17" t="s">
        <v>15</v>
      </c>
    </row>
    <row r="292" spans="1:7" ht="15" customHeight="1" x14ac:dyDescent="0.2">
      <c r="A292" s="9">
        <v>80306054</v>
      </c>
      <c r="B292" s="48" t="s">
        <v>552</v>
      </c>
      <c r="C292" s="11" t="s">
        <v>553</v>
      </c>
      <c r="D292" s="16" t="s">
        <v>12</v>
      </c>
      <c r="E292" s="17" t="s">
        <v>13</v>
      </c>
      <c r="F292" s="18" t="s">
        <v>14</v>
      </c>
      <c r="G292" s="17" t="s">
        <v>15</v>
      </c>
    </row>
    <row r="293" spans="1:7" ht="15" customHeight="1" x14ac:dyDescent="0.2">
      <c r="A293" s="9">
        <v>80306056</v>
      </c>
      <c r="B293" s="48" t="s">
        <v>554</v>
      </c>
      <c r="C293" s="11" t="s">
        <v>555</v>
      </c>
      <c r="D293" s="16" t="s">
        <v>12</v>
      </c>
      <c r="E293" s="17" t="s">
        <v>13</v>
      </c>
      <c r="F293" s="18" t="s">
        <v>14</v>
      </c>
      <c r="G293" s="17" t="s">
        <v>15</v>
      </c>
    </row>
    <row r="294" spans="1:7" ht="15" customHeight="1" x14ac:dyDescent="0.2">
      <c r="A294" s="9">
        <v>80306057</v>
      </c>
      <c r="B294" s="48" t="s">
        <v>556</v>
      </c>
      <c r="C294" s="11" t="s">
        <v>557</v>
      </c>
      <c r="D294" s="16" t="s">
        <v>12</v>
      </c>
      <c r="E294" s="17" t="s">
        <v>13</v>
      </c>
      <c r="F294" s="18" t="s">
        <v>14</v>
      </c>
      <c r="G294" s="17" t="s">
        <v>15</v>
      </c>
    </row>
    <row r="295" spans="1:7" ht="21" x14ac:dyDescent="0.2">
      <c r="A295" s="9">
        <v>80306058</v>
      </c>
      <c r="B295" s="48" t="s">
        <v>558</v>
      </c>
      <c r="C295" s="11" t="s">
        <v>559</v>
      </c>
      <c r="D295" s="16" t="s">
        <v>12</v>
      </c>
      <c r="E295" s="17" t="s">
        <v>13</v>
      </c>
      <c r="F295" s="18" t="s">
        <v>14</v>
      </c>
      <c r="G295" s="17" t="s">
        <v>15</v>
      </c>
    </row>
    <row r="296" spans="1:7" ht="21" x14ac:dyDescent="0.2">
      <c r="A296" s="9">
        <v>80306059</v>
      </c>
      <c r="B296" s="48" t="s">
        <v>560</v>
      </c>
      <c r="C296" s="11" t="s">
        <v>561</v>
      </c>
      <c r="D296" s="16" t="s">
        <v>12</v>
      </c>
      <c r="E296" s="17" t="s">
        <v>13</v>
      </c>
      <c r="F296" s="18" t="s">
        <v>14</v>
      </c>
      <c r="G296" s="17" t="s">
        <v>15</v>
      </c>
    </row>
    <row r="297" spans="1:7" ht="15" customHeight="1" x14ac:dyDescent="0.2">
      <c r="A297" s="9">
        <v>80306061</v>
      </c>
      <c r="B297" s="48" t="s">
        <v>562</v>
      </c>
      <c r="C297" s="11" t="s">
        <v>563</v>
      </c>
      <c r="D297" s="16" t="s">
        <v>12</v>
      </c>
      <c r="E297" s="17" t="s">
        <v>13</v>
      </c>
      <c r="F297" s="18" t="s">
        <v>14</v>
      </c>
      <c r="G297" s="17" t="s">
        <v>15</v>
      </c>
    </row>
    <row r="298" spans="1:7" ht="15" customHeight="1" x14ac:dyDescent="0.2">
      <c r="A298" s="9">
        <v>80306062</v>
      </c>
      <c r="B298" s="48" t="s">
        <v>564</v>
      </c>
      <c r="C298" s="11" t="s">
        <v>565</v>
      </c>
      <c r="D298" s="16" t="s">
        <v>12</v>
      </c>
      <c r="E298" s="17" t="s">
        <v>13</v>
      </c>
      <c r="F298" s="18" t="s">
        <v>14</v>
      </c>
      <c r="G298" s="17" t="s">
        <v>15</v>
      </c>
    </row>
    <row r="299" spans="1:7" ht="15" customHeight="1" x14ac:dyDescent="0.2">
      <c r="A299" s="9">
        <v>80306063</v>
      </c>
      <c r="B299" s="48" t="s">
        <v>566</v>
      </c>
      <c r="C299" s="11" t="s">
        <v>567</v>
      </c>
      <c r="D299" s="16" t="s">
        <v>12</v>
      </c>
      <c r="E299" s="17" t="s">
        <v>13</v>
      </c>
      <c r="F299" s="18" t="s">
        <v>14</v>
      </c>
      <c r="G299" s="17" t="s">
        <v>15</v>
      </c>
    </row>
    <row r="300" spans="1:7" ht="15" customHeight="1" x14ac:dyDescent="0.2">
      <c r="A300" s="9">
        <v>80306064</v>
      </c>
      <c r="B300" s="48" t="s">
        <v>568</v>
      </c>
      <c r="C300" s="11" t="s">
        <v>569</v>
      </c>
      <c r="D300" s="16" t="s">
        <v>12</v>
      </c>
      <c r="E300" s="17" t="s">
        <v>13</v>
      </c>
      <c r="F300" s="18" t="s">
        <v>14</v>
      </c>
      <c r="G300" s="17" t="s">
        <v>15</v>
      </c>
    </row>
    <row r="301" spans="1:7" ht="15" customHeight="1" x14ac:dyDescent="0.2">
      <c r="A301" s="9">
        <v>80306065</v>
      </c>
      <c r="B301" s="48" t="s">
        <v>570</v>
      </c>
      <c r="C301" s="11" t="s">
        <v>571</v>
      </c>
      <c r="D301" s="16" t="s">
        <v>12</v>
      </c>
      <c r="E301" s="17" t="s">
        <v>13</v>
      </c>
      <c r="F301" s="18" t="s">
        <v>14</v>
      </c>
      <c r="G301" s="17" t="s">
        <v>15</v>
      </c>
    </row>
    <row r="302" spans="1:7" ht="15" customHeight="1" x14ac:dyDescent="0.2">
      <c r="A302" s="9">
        <v>80306066</v>
      </c>
      <c r="B302" s="48" t="s">
        <v>572</v>
      </c>
      <c r="C302" s="11" t="s">
        <v>573</v>
      </c>
      <c r="D302" s="16" t="s">
        <v>12</v>
      </c>
      <c r="E302" s="17" t="s">
        <v>13</v>
      </c>
      <c r="F302" s="18" t="s">
        <v>14</v>
      </c>
      <c r="G302" s="17" t="s">
        <v>15</v>
      </c>
    </row>
    <row r="303" spans="1:7" ht="21" x14ac:dyDescent="0.2">
      <c r="A303" s="9">
        <v>80306067</v>
      </c>
      <c r="B303" s="48" t="s">
        <v>574</v>
      </c>
      <c r="C303" s="11" t="s">
        <v>575</v>
      </c>
      <c r="D303" s="16" t="s">
        <v>12</v>
      </c>
      <c r="E303" s="17" t="s">
        <v>13</v>
      </c>
      <c r="F303" s="18" t="s">
        <v>14</v>
      </c>
      <c r="G303" s="17" t="s">
        <v>15</v>
      </c>
    </row>
    <row r="304" spans="1:7" ht="21" x14ac:dyDescent="0.2">
      <c r="A304" s="9">
        <v>80306068</v>
      </c>
      <c r="B304" s="43" t="s">
        <v>576</v>
      </c>
      <c r="C304" s="11" t="s">
        <v>577</v>
      </c>
      <c r="D304" s="16" t="s">
        <v>12</v>
      </c>
      <c r="E304" s="17" t="s">
        <v>13</v>
      </c>
      <c r="F304" s="18" t="s">
        <v>14</v>
      </c>
      <c r="G304" s="17" t="s">
        <v>15</v>
      </c>
    </row>
    <row r="305" spans="1:7" ht="21" x14ac:dyDescent="0.2">
      <c r="A305" s="9">
        <v>80306069</v>
      </c>
      <c r="B305" s="48" t="s">
        <v>578</v>
      </c>
      <c r="C305" s="11" t="s">
        <v>579</v>
      </c>
      <c r="D305" s="16" t="s">
        <v>12</v>
      </c>
      <c r="E305" s="17" t="s">
        <v>13</v>
      </c>
      <c r="F305" s="18" t="s">
        <v>14</v>
      </c>
      <c r="G305" s="17" t="s">
        <v>15</v>
      </c>
    </row>
    <row r="306" spans="1:7" ht="15" customHeight="1" x14ac:dyDescent="0.2">
      <c r="A306" s="9">
        <v>80306169</v>
      </c>
      <c r="B306" s="48" t="s">
        <v>580</v>
      </c>
      <c r="C306" s="11" t="s">
        <v>581</v>
      </c>
      <c r="D306" s="16" t="s">
        <v>12</v>
      </c>
      <c r="E306" s="17" t="s">
        <v>13</v>
      </c>
      <c r="F306" s="18" t="s">
        <v>14</v>
      </c>
      <c r="G306" s="17" t="s">
        <v>15</v>
      </c>
    </row>
    <row r="307" spans="1:7" ht="21" x14ac:dyDescent="0.2">
      <c r="A307" s="9">
        <v>80306070</v>
      </c>
      <c r="B307" s="48" t="s">
        <v>582</v>
      </c>
      <c r="C307" s="11" t="s">
        <v>583</v>
      </c>
      <c r="D307" s="16" t="s">
        <v>12</v>
      </c>
      <c r="E307" s="17" t="s">
        <v>13</v>
      </c>
      <c r="F307" s="18" t="s">
        <v>14</v>
      </c>
      <c r="G307" s="17" t="s">
        <v>15</v>
      </c>
    </row>
    <row r="308" spans="1:7" ht="15" customHeight="1" x14ac:dyDescent="0.2">
      <c r="A308" s="9">
        <v>80306170</v>
      </c>
      <c r="B308" s="48" t="s">
        <v>584</v>
      </c>
      <c r="C308" s="11" t="s">
        <v>585</v>
      </c>
      <c r="D308" s="16" t="s">
        <v>12</v>
      </c>
      <c r="E308" s="17" t="s">
        <v>13</v>
      </c>
      <c r="F308" s="18" t="s">
        <v>14</v>
      </c>
      <c r="G308" s="17" t="s">
        <v>15</v>
      </c>
    </row>
    <row r="309" spans="1:7" ht="15" customHeight="1" x14ac:dyDescent="0.2">
      <c r="A309" s="9">
        <v>80306270</v>
      </c>
      <c r="B309" s="48" t="s">
        <v>586</v>
      </c>
      <c r="C309" s="11" t="s">
        <v>587</v>
      </c>
      <c r="D309" s="16" t="s">
        <v>12</v>
      </c>
      <c r="E309" s="17" t="s">
        <v>13</v>
      </c>
      <c r="F309" s="18" t="s">
        <v>14</v>
      </c>
      <c r="G309" s="17" t="s">
        <v>15</v>
      </c>
    </row>
    <row r="310" spans="1:7" ht="15" customHeight="1" x14ac:dyDescent="0.2">
      <c r="A310" s="9">
        <v>80306072</v>
      </c>
      <c r="B310" s="48" t="s">
        <v>588</v>
      </c>
      <c r="C310" s="11" t="s">
        <v>589</v>
      </c>
      <c r="D310" s="16" t="s">
        <v>12</v>
      </c>
      <c r="E310" s="17" t="s">
        <v>13</v>
      </c>
      <c r="F310" s="18" t="s">
        <v>14</v>
      </c>
      <c r="G310" s="17" t="s">
        <v>15</v>
      </c>
    </row>
    <row r="311" spans="1:7" ht="15" customHeight="1" x14ac:dyDescent="0.2">
      <c r="A311" s="9">
        <v>80306073</v>
      </c>
      <c r="B311" s="48" t="s">
        <v>590</v>
      </c>
      <c r="C311" s="11" t="s">
        <v>591</v>
      </c>
      <c r="D311" s="16" t="s">
        <v>12</v>
      </c>
      <c r="E311" s="17" t="s">
        <v>13</v>
      </c>
      <c r="F311" s="18" t="s">
        <v>14</v>
      </c>
      <c r="G311" s="17" t="s">
        <v>15</v>
      </c>
    </row>
    <row r="312" spans="1:7" ht="15" customHeight="1" x14ac:dyDescent="0.2">
      <c r="A312" s="9">
        <v>80306074</v>
      </c>
      <c r="B312" s="48" t="s">
        <v>592</v>
      </c>
      <c r="C312" s="11" t="s">
        <v>593</v>
      </c>
      <c r="D312" s="16" t="s">
        <v>12</v>
      </c>
      <c r="E312" s="17" t="s">
        <v>13</v>
      </c>
      <c r="F312" s="18" t="s">
        <v>14</v>
      </c>
      <c r="G312" s="17" t="s">
        <v>15</v>
      </c>
    </row>
    <row r="313" spans="1:7" ht="15" customHeight="1" x14ac:dyDescent="0.2">
      <c r="A313" s="9">
        <v>80306075</v>
      </c>
      <c r="B313" s="48" t="s">
        <v>594</v>
      </c>
      <c r="C313" s="11" t="s">
        <v>595</v>
      </c>
      <c r="D313" s="16" t="s">
        <v>12</v>
      </c>
      <c r="E313" s="17" t="s">
        <v>13</v>
      </c>
      <c r="F313" s="18" t="s">
        <v>14</v>
      </c>
      <c r="G313" s="17" t="s">
        <v>15</v>
      </c>
    </row>
    <row r="314" spans="1:7" ht="15" customHeight="1" x14ac:dyDescent="0.2">
      <c r="A314" s="9">
        <v>80306076</v>
      </c>
      <c r="B314" s="48" t="s">
        <v>596</v>
      </c>
      <c r="C314" s="11" t="s">
        <v>597</v>
      </c>
      <c r="D314" s="16" t="s">
        <v>12</v>
      </c>
      <c r="E314" s="17" t="s">
        <v>13</v>
      </c>
      <c r="F314" s="18" t="s">
        <v>14</v>
      </c>
      <c r="G314" s="17" t="s">
        <v>15</v>
      </c>
    </row>
    <row r="315" spans="1:7" ht="15" customHeight="1" x14ac:dyDescent="0.2">
      <c r="A315" s="9">
        <v>80306077</v>
      </c>
      <c r="B315" s="48" t="s">
        <v>598</v>
      </c>
      <c r="C315" s="11" t="s">
        <v>599</v>
      </c>
      <c r="D315" s="16" t="s">
        <v>12</v>
      </c>
      <c r="E315" s="17" t="s">
        <v>13</v>
      </c>
      <c r="F315" s="18" t="s">
        <v>14</v>
      </c>
      <c r="G315" s="17" t="s">
        <v>15</v>
      </c>
    </row>
    <row r="316" spans="1:7" ht="15" customHeight="1" x14ac:dyDescent="0.2">
      <c r="A316" s="9">
        <v>80306078</v>
      </c>
      <c r="B316" s="48" t="s">
        <v>600</v>
      </c>
      <c r="C316" s="11" t="s">
        <v>601</v>
      </c>
      <c r="D316" s="16" t="s">
        <v>12</v>
      </c>
      <c r="E316" s="17" t="s">
        <v>13</v>
      </c>
      <c r="F316" s="18" t="s">
        <v>14</v>
      </c>
      <c r="G316" s="17" t="s">
        <v>15</v>
      </c>
    </row>
    <row r="317" spans="1:7" ht="15" customHeight="1" x14ac:dyDescent="0.2">
      <c r="A317" s="9">
        <v>80306079</v>
      </c>
      <c r="B317" s="48" t="s">
        <v>602</v>
      </c>
      <c r="C317" s="11" t="s">
        <v>603</v>
      </c>
      <c r="D317" s="16" t="s">
        <v>12</v>
      </c>
      <c r="E317" s="17" t="s">
        <v>13</v>
      </c>
      <c r="F317" s="18" t="s">
        <v>14</v>
      </c>
      <c r="G317" s="17" t="s">
        <v>15</v>
      </c>
    </row>
    <row r="318" spans="1:7" ht="15" customHeight="1" x14ac:dyDescent="0.2">
      <c r="A318" s="9">
        <v>80306080</v>
      </c>
      <c r="B318" s="48" t="s">
        <v>604</v>
      </c>
      <c r="C318" s="11" t="s">
        <v>605</v>
      </c>
      <c r="D318" s="16" t="s">
        <v>12</v>
      </c>
      <c r="E318" s="17" t="s">
        <v>13</v>
      </c>
      <c r="F318" s="18" t="s">
        <v>14</v>
      </c>
      <c r="G318" s="17" t="s">
        <v>15</v>
      </c>
    </row>
    <row r="319" spans="1:7" ht="15" customHeight="1" x14ac:dyDescent="0.2">
      <c r="A319" s="9">
        <v>80306081</v>
      </c>
      <c r="B319" s="49" t="s">
        <v>606</v>
      </c>
      <c r="C319" s="20" t="s">
        <v>607</v>
      </c>
      <c r="D319" s="21" t="s">
        <v>12</v>
      </c>
      <c r="E319" s="22" t="s">
        <v>13</v>
      </c>
      <c r="F319" s="23" t="s">
        <v>14</v>
      </c>
      <c r="G319" s="22" t="s">
        <v>15</v>
      </c>
    </row>
    <row r="320" spans="1:7" ht="15" customHeight="1" x14ac:dyDescent="0.2">
      <c r="A320" s="39"/>
      <c r="B320" s="204" t="s">
        <v>5</v>
      </c>
      <c r="C320" s="205"/>
      <c r="D320" s="50">
        <f>SUM(D242:D319)</f>
        <v>0</v>
      </c>
      <c r="E320" s="34">
        <f>SUM(E242:E319)</f>
        <v>0</v>
      </c>
      <c r="F320" s="35">
        <f>SUM(F242:F319)</f>
        <v>0</v>
      </c>
      <c r="G320" s="34">
        <f>SUM(G242:G319)</f>
        <v>0</v>
      </c>
    </row>
    <row r="321" spans="1:7" ht="15" customHeight="1" x14ac:dyDescent="0.2">
      <c r="A321" s="28"/>
      <c r="B321" s="36"/>
      <c r="C321" s="36"/>
      <c r="D321" s="37"/>
      <c r="E321" s="37"/>
      <c r="F321" s="37"/>
      <c r="G321" s="37"/>
    </row>
    <row r="322" spans="1:7" ht="15" customHeight="1" x14ac:dyDescent="0.2">
      <c r="A322" s="28"/>
      <c r="B322" s="224" t="s">
        <v>608</v>
      </c>
      <c r="C322" s="233"/>
      <c r="D322" s="51"/>
      <c r="E322" s="52"/>
      <c r="F322" s="52"/>
      <c r="G322" s="53"/>
    </row>
    <row r="323" spans="1:7" ht="15" customHeight="1" x14ac:dyDescent="0.2">
      <c r="A323" s="9">
        <v>80308001</v>
      </c>
      <c r="B323" s="42" t="s">
        <v>609</v>
      </c>
      <c r="C323" s="11" t="s">
        <v>610</v>
      </c>
      <c r="D323" s="32" t="s">
        <v>12</v>
      </c>
      <c r="E323" s="13" t="s">
        <v>13</v>
      </c>
      <c r="F323" s="14" t="s">
        <v>14</v>
      </c>
      <c r="G323" s="13" t="s">
        <v>15</v>
      </c>
    </row>
    <row r="324" spans="1:7" ht="15" customHeight="1" x14ac:dyDescent="0.2">
      <c r="A324" s="9">
        <v>80308002</v>
      </c>
      <c r="B324" s="48" t="s">
        <v>611</v>
      </c>
      <c r="C324" s="11" t="s">
        <v>612</v>
      </c>
      <c r="D324" s="16" t="s">
        <v>12</v>
      </c>
      <c r="E324" s="17" t="s">
        <v>13</v>
      </c>
      <c r="F324" s="18" t="s">
        <v>14</v>
      </c>
      <c r="G324" s="17" t="s">
        <v>15</v>
      </c>
    </row>
    <row r="325" spans="1:7" ht="15" customHeight="1" x14ac:dyDescent="0.2">
      <c r="A325" s="9">
        <v>80308003</v>
      </c>
      <c r="B325" s="48" t="s">
        <v>613</v>
      </c>
      <c r="C325" s="11" t="s">
        <v>614</v>
      </c>
      <c r="D325" s="16" t="s">
        <v>12</v>
      </c>
      <c r="E325" s="17" t="s">
        <v>13</v>
      </c>
      <c r="F325" s="18" t="s">
        <v>14</v>
      </c>
      <c r="G325" s="17" t="s">
        <v>15</v>
      </c>
    </row>
    <row r="326" spans="1:7" ht="15" customHeight="1" x14ac:dyDescent="0.2">
      <c r="A326" s="9">
        <v>80308004</v>
      </c>
      <c r="B326" s="48" t="s">
        <v>615</v>
      </c>
      <c r="C326" s="11" t="s">
        <v>616</v>
      </c>
      <c r="D326" s="16" t="s">
        <v>12</v>
      </c>
      <c r="E326" s="17" t="s">
        <v>13</v>
      </c>
      <c r="F326" s="18" t="s">
        <v>14</v>
      </c>
      <c r="G326" s="17" t="s">
        <v>15</v>
      </c>
    </row>
    <row r="327" spans="1:7" ht="15" customHeight="1" x14ac:dyDescent="0.2">
      <c r="A327" s="9">
        <v>80308005</v>
      </c>
      <c r="B327" s="48" t="s">
        <v>617</v>
      </c>
      <c r="C327" s="11" t="s">
        <v>618</v>
      </c>
      <c r="D327" s="16" t="s">
        <v>12</v>
      </c>
      <c r="E327" s="17" t="s">
        <v>13</v>
      </c>
      <c r="F327" s="18" t="s">
        <v>14</v>
      </c>
      <c r="G327" s="17" t="s">
        <v>15</v>
      </c>
    </row>
    <row r="328" spans="1:7" ht="15" customHeight="1" x14ac:dyDescent="0.2">
      <c r="A328" s="9">
        <v>80308006</v>
      </c>
      <c r="B328" s="48" t="s">
        <v>619</v>
      </c>
      <c r="C328" s="11" t="s">
        <v>620</v>
      </c>
      <c r="D328" s="16" t="s">
        <v>12</v>
      </c>
      <c r="E328" s="17" t="s">
        <v>13</v>
      </c>
      <c r="F328" s="18" t="s">
        <v>14</v>
      </c>
      <c r="G328" s="17" t="s">
        <v>15</v>
      </c>
    </row>
    <row r="329" spans="1:7" ht="15" customHeight="1" x14ac:dyDescent="0.2">
      <c r="A329" s="9">
        <v>80308007</v>
      </c>
      <c r="B329" s="48" t="s">
        <v>621</v>
      </c>
      <c r="C329" s="11" t="s">
        <v>622</v>
      </c>
      <c r="D329" s="16" t="s">
        <v>12</v>
      </c>
      <c r="E329" s="17" t="s">
        <v>13</v>
      </c>
      <c r="F329" s="18" t="s">
        <v>14</v>
      </c>
      <c r="G329" s="17" t="s">
        <v>15</v>
      </c>
    </row>
    <row r="330" spans="1:7" ht="15" customHeight="1" x14ac:dyDescent="0.2">
      <c r="A330" s="9">
        <v>80308008</v>
      </c>
      <c r="B330" s="48" t="s">
        <v>623</v>
      </c>
      <c r="C330" s="11" t="s">
        <v>624</v>
      </c>
      <c r="D330" s="16" t="s">
        <v>12</v>
      </c>
      <c r="E330" s="17" t="s">
        <v>13</v>
      </c>
      <c r="F330" s="18" t="s">
        <v>14</v>
      </c>
      <c r="G330" s="17" t="s">
        <v>15</v>
      </c>
    </row>
    <row r="331" spans="1:7" ht="15" customHeight="1" x14ac:dyDescent="0.2">
      <c r="A331" s="9">
        <v>80308009</v>
      </c>
      <c r="B331" s="48" t="s">
        <v>625</v>
      </c>
      <c r="C331" s="11" t="s">
        <v>626</v>
      </c>
      <c r="D331" s="16" t="s">
        <v>12</v>
      </c>
      <c r="E331" s="17" t="s">
        <v>13</v>
      </c>
      <c r="F331" s="18" t="s">
        <v>14</v>
      </c>
      <c r="G331" s="17" t="s">
        <v>15</v>
      </c>
    </row>
    <row r="332" spans="1:7" ht="15" customHeight="1" x14ac:dyDescent="0.2">
      <c r="A332" s="9">
        <v>80308010</v>
      </c>
      <c r="B332" s="48" t="s">
        <v>627</v>
      </c>
      <c r="C332" s="11" t="s">
        <v>628</v>
      </c>
      <c r="D332" s="16" t="s">
        <v>12</v>
      </c>
      <c r="E332" s="17" t="s">
        <v>13</v>
      </c>
      <c r="F332" s="18" t="s">
        <v>14</v>
      </c>
      <c r="G332" s="17" t="s">
        <v>15</v>
      </c>
    </row>
    <row r="333" spans="1:7" ht="15" customHeight="1" x14ac:dyDescent="0.2">
      <c r="A333" s="9">
        <v>80308011</v>
      </c>
      <c r="B333" s="48" t="s">
        <v>629</v>
      </c>
      <c r="C333" s="11" t="s">
        <v>630</v>
      </c>
      <c r="D333" s="16" t="s">
        <v>12</v>
      </c>
      <c r="E333" s="17" t="s">
        <v>13</v>
      </c>
      <c r="F333" s="18" t="s">
        <v>14</v>
      </c>
      <c r="G333" s="17" t="s">
        <v>15</v>
      </c>
    </row>
    <row r="334" spans="1:7" ht="15" customHeight="1" x14ac:dyDescent="0.2">
      <c r="A334" s="9">
        <v>80308012</v>
      </c>
      <c r="B334" s="48" t="s">
        <v>631</v>
      </c>
      <c r="C334" s="11" t="s">
        <v>632</v>
      </c>
      <c r="D334" s="16" t="s">
        <v>12</v>
      </c>
      <c r="E334" s="17" t="s">
        <v>13</v>
      </c>
      <c r="F334" s="18" t="s">
        <v>14</v>
      </c>
      <c r="G334" s="17" t="s">
        <v>15</v>
      </c>
    </row>
    <row r="335" spans="1:7" ht="15" customHeight="1" x14ac:dyDescent="0.2">
      <c r="A335" s="9">
        <v>80308013</v>
      </c>
      <c r="B335" s="48" t="s">
        <v>633</v>
      </c>
      <c r="C335" s="11" t="s">
        <v>634</v>
      </c>
      <c r="D335" s="16" t="s">
        <v>12</v>
      </c>
      <c r="E335" s="17" t="s">
        <v>13</v>
      </c>
      <c r="F335" s="18" t="s">
        <v>14</v>
      </c>
      <c r="G335" s="17" t="s">
        <v>15</v>
      </c>
    </row>
    <row r="336" spans="1:7" ht="15" customHeight="1" x14ac:dyDescent="0.2">
      <c r="A336" s="9">
        <v>80308014</v>
      </c>
      <c r="B336" s="48" t="s">
        <v>635</v>
      </c>
      <c r="C336" s="11" t="s">
        <v>636</v>
      </c>
      <c r="D336" s="16" t="s">
        <v>12</v>
      </c>
      <c r="E336" s="17" t="s">
        <v>13</v>
      </c>
      <c r="F336" s="18" t="s">
        <v>14</v>
      </c>
      <c r="G336" s="17" t="s">
        <v>15</v>
      </c>
    </row>
    <row r="337" spans="1:7" ht="15" customHeight="1" x14ac:dyDescent="0.2">
      <c r="A337" s="9">
        <v>80308015</v>
      </c>
      <c r="B337" s="48" t="s">
        <v>637</v>
      </c>
      <c r="C337" s="11" t="s">
        <v>638</v>
      </c>
      <c r="D337" s="16" t="s">
        <v>12</v>
      </c>
      <c r="E337" s="17" t="s">
        <v>13</v>
      </c>
      <c r="F337" s="18" t="s">
        <v>14</v>
      </c>
      <c r="G337" s="17" t="s">
        <v>15</v>
      </c>
    </row>
    <row r="338" spans="1:7" ht="15" customHeight="1" x14ac:dyDescent="0.2">
      <c r="A338" s="9">
        <v>80308016</v>
      </c>
      <c r="B338" s="48" t="s">
        <v>639</v>
      </c>
      <c r="C338" s="11" t="s">
        <v>640</v>
      </c>
      <c r="D338" s="16" t="s">
        <v>12</v>
      </c>
      <c r="E338" s="17" t="s">
        <v>13</v>
      </c>
      <c r="F338" s="18" t="s">
        <v>14</v>
      </c>
      <c r="G338" s="17" t="s">
        <v>15</v>
      </c>
    </row>
    <row r="339" spans="1:7" ht="15" customHeight="1" x14ac:dyDescent="0.2">
      <c r="A339" s="9">
        <v>80308017</v>
      </c>
      <c r="B339" s="48" t="s">
        <v>641</v>
      </c>
      <c r="C339" s="11" t="s">
        <v>642</v>
      </c>
      <c r="D339" s="16" t="s">
        <v>12</v>
      </c>
      <c r="E339" s="17" t="s">
        <v>13</v>
      </c>
      <c r="F339" s="18" t="s">
        <v>14</v>
      </c>
      <c r="G339" s="17" t="s">
        <v>15</v>
      </c>
    </row>
    <row r="340" spans="1:7" ht="15" customHeight="1" x14ac:dyDescent="0.2">
      <c r="A340" s="9">
        <v>80308018</v>
      </c>
      <c r="B340" s="48" t="s">
        <v>643</v>
      </c>
      <c r="C340" s="11" t="s">
        <v>644</v>
      </c>
      <c r="D340" s="16" t="s">
        <v>12</v>
      </c>
      <c r="E340" s="17" t="s">
        <v>13</v>
      </c>
      <c r="F340" s="18" t="s">
        <v>14</v>
      </c>
      <c r="G340" s="17" t="s">
        <v>15</v>
      </c>
    </row>
    <row r="341" spans="1:7" ht="15" customHeight="1" x14ac:dyDescent="0.2">
      <c r="A341" s="9">
        <v>80308019</v>
      </c>
      <c r="B341" s="48" t="s">
        <v>645</v>
      </c>
      <c r="C341" s="11" t="s">
        <v>646</v>
      </c>
      <c r="D341" s="16" t="s">
        <v>12</v>
      </c>
      <c r="E341" s="17" t="s">
        <v>13</v>
      </c>
      <c r="F341" s="18" t="s">
        <v>14</v>
      </c>
      <c r="G341" s="17" t="s">
        <v>15</v>
      </c>
    </row>
    <row r="342" spans="1:7" ht="15" customHeight="1" x14ac:dyDescent="0.2">
      <c r="A342" s="9">
        <v>80308020</v>
      </c>
      <c r="B342" s="48" t="s">
        <v>647</v>
      </c>
      <c r="C342" s="11" t="s">
        <v>648</v>
      </c>
      <c r="D342" s="16" t="s">
        <v>12</v>
      </c>
      <c r="E342" s="17" t="s">
        <v>13</v>
      </c>
      <c r="F342" s="18" t="s">
        <v>14</v>
      </c>
      <c r="G342" s="17" t="s">
        <v>15</v>
      </c>
    </row>
    <row r="343" spans="1:7" ht="15" customHeight="1" x14ac:dyDescent="0.2">
      <c r="A343" s="9">
        <v>80308021</v>
      </c>
      <c r="B343" s="48" t="s">
        <v>649</v>
      </c>
      <c r="C343" s="11" t="s">
        <v>650</v>
      </c>
      <c r="D343" s="16" t="s">
        <v>12</v>
      </c>
      <c r="E343" s="17" t="s">
        <v>13</v>
      </c>
      <c r="F343" s="18" t="s">
        <v>14</v>
      </c>
      <c r="G343" s="17" t="s">
        <v>15</v>
      </c>
    </row>
    <row r="344" spans="1:7" ht="15" customHeight="1" x14ac:dyDescent="0.2">
      <c r="A344" s="9">
        <v>80308022</v>
      </c>
      <c r="B344" s="48" t="s">
        <v>651</v>
      </c>
      <c r="C344" s="11" t="s">
        <v>652</v>
      </c>
      <c r="D344" s="16" t="s">
        <v>12</v>
      </c>
      <c r="E344" s="17" t="s">
        <v>13</v>
      </c>
      <c r="F344" s="18" t="s">
        <v>14</v>
      </c>
      <c r="G344" s="17" t="s">
        <v>15</v>
      </c>
    </row>
    <row r="345" spans="1:7" ht="15" customHeight="1" x14ac:dyDescent="0.2">
      <c r="A345" s="9">
        <v>80308023</v>
      </c>
      <c r="B345" s="48" t="s">
        <v>653</v>
      </c>
      <c r="C345" s="11" t="s">
        <v>654</v>
      </c>
      <c r="D345" s="16" t="s">
        <v>12</v>
      </c>
      <c r="E345" s="17" t="s">
        <v>13</v>
      </c>
      <c r="F345" s="18" t="s">
        <v>14</v>
      </c>
      <c r="G345" s="17" t="s">
        <v>15</v>
      </c>
    </row>
    <row r="346" spans="1:7" ht="15" customHeight="1" x14ac:dyDescent="0.2">
      <c r="A346" s="9">
        <v>80308024</v>
      </c>
      <c r="B346" s="48" t="s">
        <v>655</v>
      </c>
      <c r="C346" s="11" t="s">
        <v>656</v>
      </c>
      <c r="D346" s="16" t="s">
        <v>12</v>
      </c>
      <c r="E346" s="17" t="s">
        <v>13</v>
      </c>
      <c r="F346" s="18" t="s">
        <v>14</v>
      </c>
      <c r="G346" s="17" t="s">
        <v>15</v>
      </c>
    </row>
    <row r="347" spans="1:7" ht="21" x14ac:dyDescent="0.2">
      <c r="A347" s="9">
        <v>80308025</v>
      </c>
      <c r="B347" s="48" t="s">
        <v>657</v>
      </c>
      <c r="C347" s="11" t="s">
        <v>658</v>
      </c>
      <c r="D347" s="16" t="s">
        <v>12</v>
      </c>
      <c r="E347" s="17" t="s">
        <v>13</v>
      </c>
      <c r="F347" s="18" t="s">
        <v>14</v>
      </c>
      <c r="G347" s="17" t="s">
        <v>15</v>
      </c>
    </row>
    <row r="348" spans="1:7" ht="15" customHeight="1" x14ac:dyDescent="0.2">
      <c r="A348" s="9">
        <v>80308026</v>
      </c>
      <c r="B348" s="48" t="s">
        <v>659</v>
      </c>
      <c r="C348" s="11" t="s">
        <v>660</v>
      </c>
      <c r="D348" s="16" t="s">
        <v>12</v>
      </c>
      <c r="E348" s="17" t="s">
        <v>13</v>
      </c>
      <c r="F348" s="18" t="s">
        <v>14</v>
      </c>
      <c r="G348" s="17" t="s">
        <v>15</v>
      </c>
    </row>
    <row r="349" spans="1:7" ht="15" customHeight="1" x14ac:dyDescent="0.2">
      <c r="A349" s="9">
        <v>80308027</v>
      </c>
      <c r="B349" s="48" t="s">
        <v>661</v>
      </c>
      <c r="C349" s="11" t="s">
        <v>662</v>
      </c>
      <c r="D349" s="16" t="s">
        <v>12</v>
      </c>
      <c r="E349" s="17" t="s">
        <v>13</v>
      </c>
      <c r="F349" s="18" t="s">
        <v>14</v>
      </c>
      <c r="G349" s="17" t="s">
        <v>15</v>
      </c>
    </row>
    <row r="350" spans="1:7" ht="15" customHeight="1" x14ac:dyDescent="0.2">
      <c r="A350" s="9">
        <v>80308028</v>
      </c>
      <c r="B350" s="48" t="s">
        <v>663</v>
      </c>
      <c r="C350" s="11" t="s">
        <v>664</v>
      </c>
      <c r="D350" s="16" t="s">
        <v>12</v>
      </c>
      <c r="E350" s="17" t="s">
        <v>13</v>
      </c>
      <c r="F350" s="18" t="s">
        <v>14</v>
      </c>
      <c r="G350" s="17" t="s">
        <v>15</v>
      </c>
    </row>
    <row r="351" spans="1:7" ht="15" customHeight="1" x14ac:dyDescent="0.2">
      <c r="A351" s="9">
        <v>80308029</v>
      </c>
      <c r="B351" s="48" t="s">
        <v>665</v>
      </c>
      <c r="C351" s="11" t="s">
        <v>666</v>
      </c>
      <c r="D351" s="16" t="s">
        <v>12</v>
      </c>
      <c r="E351" s="17" t="s">
        <v>13</v>
      </c>
      <c r="F351" s="18" t="s">
        <v>14</v>
      </c>
      <c r="G351" s="17" t="s">
        <v>15</v>
      </c>
    </row>
    <row r="352" spans="1:7" ht="15" customHeight="1" x14ac:dyDescent="0.2">
      <c r="A352" s="9">
        <v>80308030</v>
      </c>
      <c r="B352" s="48" t="s">
        <v>667</v>
      </c>
      <c r="C352" s="11" t="s">
        <v>668</v>
      </c>
      <c r="D352" s="16" t="s">
        <v>12</v>
      </c>
      <c r="E352" s="17" t="s">
        <v>13</v>
      </c>
      <c r="F352" s="18" t="s">
        <v>14</v>
      </c>
      <c r="G352" s="17" t="s">
        <v>15</v>
      </c>
    </row>
    <row r="353" spans="1:7" ht="15" customHeight="1" x14ac:dyDescent="0.2">
      <c r="A353" s="9">
        <v>80308031</v>
      </c>
      <c r="B353" s="48" t="s">
        <v>669</v>
      </c>
      <c r="C353" s="11" t="s">
        <v>670</v>
      </c>
      <c r="D353" s="16" t="s">
        <v>12</v>
      </c>
      <c r="E353" s="17" t="s">
        <v>13</v>
      </c>
      <c r="F353" s="18" t="s">
        <v>14</v>
      </c>
      <c r="G353" s="17" t="s">
        <v>15</v>
      </c>
    </row>
    <row r="354" spans="1:7" ht="15" customHeight="1" x14ac:dyDescent="0.2">
      <c r="A354" s="9">
        <v>80308032</v>
      </c>
      <c r="B354" s="48" t="s">
        <v>671</v>
      </c>
      <c r="C354" s="11" t="s">
        <v>672</v>
      </c>
      <c r="D354" s="16" t="s">
        <v>12</v>
      </c>
      <c r="E354" s="17" t="s">
        <v>13</v>
      </c>
      <c r="F354" s="18" t="s">
        <v>14</v>
      </c>
      <c r="G354" s="17" t="s">
        <v>15</v>
      </c>
    </row>
    <row r="355" spans="1:7" ht="15" customHeight="1" x14ac:dyDescent="0.2">
      <c r="A355" s="9">
        <v>80308033</v>
      </c>
      <c r="B355" s="48" t="s">
        <v>673</v>
      </c>
      <c r="C355" s="11" t="s">
        <v>674</v>
      </c>
      <c r="D355" s="16" t="s">
        <v>12</v>
      </c>
      <c r="E355" s="17" t="s">
        <v>13</v>
      </c>
      <c r="F355" s="18" t="s">
        <v>14</v>
      </c>
      <c r="G355" s="17" t="s">
        <v>15</v>
      </c>
    </row>
    <row r="356" spans="1:7" ht="15" customHeight="1" x14ac:dyDescent="0.2">
      <c r="A356" s="9">
        <v>80308034</v>
      </c>
      <c r="B356" s="48" t="s">
        <v>675</v>
      </c>
      <c r="C356" s="11" t="s">
        <v>676</v>
      </c>
      <c r="D356" s="16" t="s">
        <v>12</v>
      </c>
      <c r="E356" s="17" t="s">
        <v>13</v>
      </c>
      <c r="F356" s="18" t="s">
        <v>14</v>
      </c>
      <c r="G356" s="17" t="s">
        <v>15</v>
      </c>
    </row>
    <row r="357" spans="1:7" ht="15" customHeight="1" x14ac:dyDescent="0.2">
      <c r="A357" s="9">
        <v>80308035</v>
      </c>
      <c r="B357" s="48" t="s">
        <v>677</v>
      </c>
      <c r="C357" s="11" t="s">
        <v>678</v>
      </c>
      <c r="D357" s="16" t="s">
        <v>12</v>
      </c>
      <c r="E357" s="17" t="s">
        <v>13</v>
      </c>
      <c r="F357" s="18" t="s">
        <v>14</v>
      </c>
      <c r="G357" s="17" t="s">
        <v>15</v>
      </c>
    </row>
    <row r="358" spans="1:7" ht="15" customHeight="1" x14ac:dyDescent="0.2">
      <c r="A358" s="9">
        <v>80308036</v>
      </c>
      <c r="B358" s="48" t="s">
        <v>679</v>
      </c>
      <c r="C358" s="11" t="s">
        <v>680</v>
      </c>
      <c r="D358" s="16" t="s">
        <v>12</v>
      </c>
      <c r="E358" s="17" t="s">
        <v>13</v>
      </c>
      <c r="F358" s="18" t="s">
        <v>14</v>
      </c>
      <c r="G358" s="17" t="s">
        <v>15</v>
      </c>
    </row>
    <row r="359" spans="1:7" ht="15" customHeight="1" x14ac:dyDescent="0.2">
      <c r="A359" s="9">
        <v>80308037</v>
      </c>
      <c r="B359" s="48" t="s">
        <v>681</v>
      </c>
      <c r="C359" s="11" t="s">
        <v>682</v>
      </c>
      <c r="D359" s="16" t="s">
        <v>12</v>
      </c>
      <c r="E359" s="17" t="s">
        <v>13</v>
      </c>
      <c r="F359" s="18" t="s">
        <v>14</v>
      </c>
      <c r="G359" s="17" t="s">
        <v>15</v>
      </c>
    </row>
    <row r="360" spans="1:7" ht="15" customHeight="1" x14ac:dyDescent="0.2">
      <c r="A360" s="9">
        <v>80308038</v>
      </c>
      <c r="B360" s="48" t="s">
        <v>683</v>
      </c>
      <c r="C360" s="11" t="s">
        <v>684</v>
      </c>
      <c r="D360" s="16" t="s">
        <v>12</v>
      </c>
      <c r="E360" s="17" t="s">
        <v>13</v>
      </c>
      <c r="F360" s="18" t="s">
        <v>14</v>
      </c>
      <c r="G360" s="17" t="s">
        <v>15</v>
      </c>
    </row>
    <row r="361" spans="1:7" ht="21" x14ac:dyDescent="0.2">
      <c r="A361" s="9">
        <v>80308039</v>
      </c>
      <c r="B361" s="48" t="s">
        <v>685</v>
      </c>
      <c r="C361" s="11" t="s">
        <v>686</v>
      </c>
      <c r="D361" s="16" t="s">
        <v>12</v>
      </c>
      <c r="E361" s="17" t="s">
        <v>13</v>
      </c>
      <c r="F361" s="18" t="s">
        <v>14</v>
      </c>
      <c r="G361" s="17" t="s">
        <v>15</v>
      </c>
    </row>
    <row r="362" spans="1:7" ht="15" customHeight="1" x14ac:dyDescent="0.2">
      <c r="A362" s="9">
        <v>80308040</v>
      </c>
      <c r="B362" s="48" t="s">
        <v>687</v>
      </c>
      <c r="C362" s="11" t="s">
        <v>688</v>
      </c>
      <c r="D362" s="16" t="s">
        <v>12</v>
      </c>
      <c r="E362" s="17" t="s">
        <v>13</v>
      </c>
      <c r="F362" s="18" t="s">
        <v>14</v>
      </c>
      <c r="G362" s="17" t="s">
        <v>15</v>
      </c>
    </row>
    <row r="363" spans="1:7" ht="15" customHeight="1" x14ac:dyDescent="0.2">
      <c r="A363" s="9">
        <v>80308041</v>
      </c>
      <c r="B363" s="48" t="s">
        <v>689</v>
      </c>
      <c r="C363" s="11" t="s">
        <v>690</v>
      </c>
      <c r="D363" s="16" t="s">
        <v>12</v>
      </c>
      <c r="E363" s="17" t="s">
        <v>13</v>
      </c>
      <c r="F363" s="18" t="s">
        <v>14</v>
      </c>
      <c r="G363" s="17" t="s">
        <v>15</v>
      </c>
    </row>
    <row r="364" spans="1:7" ht="15" customHeight="1" x14ac:dyDescent="0.2">
      <c r="A364" s="9">
        <v>80308042</v>
      </c>
      <c r="B364" s="48" t="s">
        <v>691</v>
      </c>
      <c r="C364" s="11" t="s">
        <v>692</v>
      </c>
      <c r="D364" s="16" t="s">
        <v>12</v>
      </c>
      <c r="E364" s="17" t="s">
        <v>13</v>
      </c>
      <c r="F364" s="18" t="s">
        <v>14</v>
      </c>
      <c r="G364" s="17" t="s">
        <v>15</v>
      </c>
    </row>
    <row r="365" spans="1:7" ht="15" customHeight="1" x14ac:dyDescent="0.2">
      <c r="A365" s="9">
        <v>80308043</v>
      </c>
      <c r="B365" s="48" t="s">
        <v>693</v>
      </c>
      <c r="C365" s="11" t="s">
        <v>694</v>
      </c>
      <c r="D365" s="16" t="s">
        <v>12</v>
      </c>
      <c r="E365" s="17" t="s">
        <v>13</v>
      </c>
      <c r="F365" s="18" t="s">
        <v>14</v>
      </c>
      <c r="G365" s="17" t="s">
        <v>15</v>
      </c>
    </row>
    <row r="366" spans="1:7" ht="21" x14ac:dyDescent="0.2">
      <c r="A366" s="9">
        <v>80308044</v>
      </c>
      <c r="B366" s="49" t="s">
        <v>695</v>
      </c>
      <c r="C366" s="20" t="s">
        <v>696</v>
      </c>
      <c r="D366" s="21" t="s">
        <v>12</v>
      </c>
      <c r="E366" s="22" t="s">
        <v>13</v>
      </c>
      <c r="F366" s="23" t="s">
        <v>14</v>
      </c>
      <c r="G366" s="22" t="s">
        <v>15</v>
      </c>
    </row>
    <row r="367" spans="1:7" ht="15" customHeight="1" x14ac:dyDescent="0.2">
      <c r="A367" s="39"/>
      <c r="B367" s="204" t="s">
        <v>5</v>
      </c>
      <c r="C367" s="205"/>
      <c r="D367" s="50">
        <f>SUM(D323:D366)</f>
        <v>0</v>
      </c>
      <c r="E367" s="34">
        <f>SUM(E323:E366)</f>
        <v>0</v>
      </c>
      <c r="F367" s="35">
        <f>SUM(F323:F366)</f>
        <v>0</v>
      </c>
      <c r="G367" s="41">
        <f>SUM(G323:G366)</f>
        <v>0</v>
      </c>
    </row>
    <row r="368" spans="1:7" ht="15" customHeight="1" x14ac:dyDescent="0.2">
      <c r="A368" s="28"/>
      <c r="B368" s="36"/>
      <c r="C368" s="36"/>
      <c r="D368" s="37"/>
      <c r="E368" s="37"/>
      <c r="F368" s="37"/>
      <c r="G368" s="37"/>
    </row>
    <row r="369" spans="1:7" ht="15" customHeight="1" x14ac:dyDescent="0.2">
      <c r="A369" s="28"/>
      <c r="B369" s="224" t="s">
        <v>697</v>
      </c>
      <c r="C369" s="225"/>
      <c r="D369" s="54"/>
      <c r="E369" s="52"/>
      <c r="F369" s="52"/>
      <c r="G369" s="53"/>
    </row>
    <row r="370" spans="1:7" ht="15" customHeight="1" x14ac:dyDescent="0.2">
      <c r="A370" s="9">
        <v>80309001</v>
      </c>
      <c r="B370" s="43" t="s">
        <v>698</v>
      </c>
      <c r="C370" s="44" t="s">
        <v>699</v>
      </c>
      <c r="D370" s="45" t="s">
        <v>12</v>
      </c>
      <c r="E370" s="46" t="s">
        <v>13</v>
      </c>
      <c r="F370" s="47" t="s">
        <v>14</v>
      </c>
      <c r="G370" s="46" t="s">
        <v>15</v>
      </c>
    </row>
    <row r="371" spans="1:7" ht="15" customHeight="1" x14ac:dyDescent="0.2">
      <c r="A371" s="9">
        <v>80309002</v>
      </c>
      <c r="B371" s="48" t="s">
        <v>700</v>
      </c>
      <c r="C371" s="11" t="s">
        <v>701</v>
      </c>
      <c r="D371" s="16" t="s">
        <v>12</v>
      </c>
      <c r="E371" s="17" t="s">
        <v>13</v>
      </c>
      <c r="F371" s="18" t="s">
        <v>14</v>
      </c>
      <c r="G371" s="17" t="s">
        <v>15</v>
      </c>
    </row>
    <row r="372" spans="1:7" ht="15" customHeight="1" x14ac:dyDescent="0.2">
      <c r="A372" s="9">
        <v>80309003</v>
      </c>
      <c r="B372" s="48" t="s">
        <v>702</v>
      </c>
      <c r="C372" s="11" t="s">
        <v>703</v>
      </c>
      <c r="D372" s="16" t="s">
        <v>12</v>
      </c>
      <c r="E372" s="17" t="s">
        <v>13</v>
      </c>
      <c r="F372" s="18" t="s">
        <v>14</v>
      </c>
      <c r="G372" s="17" t="s">
        <v>15</v>
      </c>
    </row>
    <row r="373" spans="1:7" ht="15" customHeight="1" x14ac:dyDescent="0.2">
      <c r="A373" s="9">
        <v>80309004</v>
      </c>
      <c r="B373" s="48" t="s">
        <v>704</v>
      </c>
      <c r="C373" s="11" t="s">
        <v>705</v>
      </c>
      <c r="D373" s="16" t="s">
        <v>12</v>
      </c>
      <c r="E373" s="17" t="s">
        <v>13</v>
      </c>
      <c r="F373" s="18" t="s">
        <v>14</v>
      </c>
      <c r="G373" s="17" t="s">
        <v>15</v>
      </c>
    </row>
    <row r="374" spans="1:7" ht="15" customHeight="1" x14ac:dyDescent="0.2">
      <c r="A374" s="9">
        <v>80309005</v>
      </c>
      <c r="B374" s="48" t="s">
        <v>706</v>
      </c>
      <c r="C374" s="11" t="s">
        <v>707</v>
      </c>
      <c r="D374" s="16" t="s">
        <v>12</v>
      </c>
      <c r="E374" s="17" t="s">
        <v>13</v>
      </c>
      <c r="F374" s="18" t="s">
        <v>14</v>
      </c>
      <c r="G374" s="17" t="s">
        <v>15</v>
      </c>
    </row>
    <row r="375" spans="1:7" ht="15" customHeight="1" x14ac:dyDescent="0.2">
      <c r="A375" s="9">
        <v>80309006</v>
      </c>
      <c r="B375" s="48" t="s">
        <v>708</v>
      </c>
      <c r="C375" s="11" t="s">
        <v>709</v>
      </c>
      <c r="D375" s="16" t="s">
        <v>12</v>
      </c>
      <c r="E375" s="17" t="s">
        <v>13</v>
      </c>
      <c r="F375" s="18" t="s">
        <v>14</v>
      </c>
      <c r="G375" s="17" t="s">
        <v>15</v>
      </c>
    </row>
    <row r="376" spans="1:7" ht="15" customHeight="1" x14ac:dyDescent="0.2">
      <c r="A376" s="9">
        <v>80309007</v>
      </c>
      <c r="B376" s="48" t="s">
        <v>710</v>
      </c>
      <c r="C376" s="11" t="s">
        <v>711</v>
      </c>
      <c r="D376" s="16" t="s">
        <v>12</v>
      </c>
      <c r="E376" s="17" t="s">
        <v>13</v>
      </c>
      <c r="F376" s="18" t="s">
        <v>14</v>
      </c>
      <c r="G376" s="17" t="s">
        <v>15</v>
      </c>
    </row>
    <row r="377" spans="1:7" ht="15" customHeight="1" x14ac:dyDescent="0.2">
      <c r="A377" s="9">
        <v>80309008</v>
      </c>
      <c r="B377" s="48" t="s">
        <v>712</v>
      </c>
      <c r="C377" s="11" t="s">
        <v>713</v>
      </c>
      <c r="D377" s="16" t="s">
        <v>12</v>
      </c>
      <c r="E377" s="17" t="s">
        <v>13</v>
      </c>
      <c r="F377" s="18" t="s">
        <v>14</v>
      </c>
      <c r="G377" s="17" t="s">
        <v>15</v>
      </c>
    </row>
    <row r="378" spans="1:7" ht="15" customHeight="1" x14ac:dyDescent="0.2">
      <c r="A378" s="9">
        <v>80309009</v>
      </c>
      <c r="B378" s="48" t="s">
        <v>714</v>
      </c>
      <c r="C378" s="11" t="s">
        <v>715</v>
      </c>
      <c r="D378" s="16" t="s">
        <v>12</v>
      </c>
      <c r="E378" s="17" t="s">
        <v>13</v>
      </c>
      <c r="F378" s="18" t="s">
        <v>14</v>
      </c>
      <c r="G378" s="17" t="s">
        <v>15</v>
      </c>
    </row>
    <row r="379" spans="1:7" ht="15" customHeight="1" x14ac:dyDescent="0.2">
      <c r="A379" s="9">
        <v>80309010</v>
      </c>
      <c r="B379" s="48" t="s">
        <v>716</v>
      </c>
      <c r="C379" s="11" t="s">
        <v>717</v>
      </c>
      <c r="D379" s="16" t="s">
        <v>12</v>
      </c>
      <c r="E379" s="17" t="s">
        <v>13</v>
      </c>
      <c r="F379" s="18" t="s">
        <v>14</v>
      </c>
      <c r="G379" s="17" t="s">
        <v>15</v>
      </c>
    </row>
    <row r="380" spans="1:7" ht="15" customHeight="1" x14ac:dyDescent="0.2">
      <c r="A380" s="9">
        <v>80309011</v>
      </c>
      <c r="B380" s="48" t="s">
        <v>718</v>
      </c>
      <c r="C380" s="11" t="s">
        <v>719</v>
      </c>
      <c r="D380" s="16" t="s">
        <v>12</v>
      </c>
      <c r="E380" s="17" t="s">
        <v>13</v>
      </c>
      <c r="F380" s="18" t="s">
        <v>14</v>
      </c>
      <c r="G380" s="17" t="s">
        <v>15</v>
      </c>
    </row>
    <row r="381" spans="1:7" ht="15" customHeight="1" x14ac:dyDescent="0.2">
      <c r="A381" s="9">
        <v>80309012</v>
      </c>
      <c r="B381" s="48" t="s">
        <v>720</v>
      </c>
      <c r="C381" s="11" t="s">
        <v>721</v>
      </c>
      <c r="D381" s="16" t="s">
        <v>12</v>
      </c>
      <c r="E381" s="17" t="s">
        <v>13</v>
      </c>
      <c r="F381" s="18" t="s">
        <v>14</v>
      </c>
      <c r="G381" s="17" t="s">
        <v>15</v>
      </c>
    </row>
    <row r="382" spans="1:7" ht="15" customHeight="1" x14ac:dyDescent="0.2">
      <c r="A382" s="9">
        <v>80309013</v>
      </c>
      <c r="B382" s="48" t="s">
        <v>722</v>
      </c>
      <c r="C382" s="11" t="s">
        <v>723</v>
      </c>
      <c r="D382" s="16" t="s">
        <v>12</v>
      </c>
      <c r="E382" s="17" t="s">
        <v>13</v>
      </c>
      <c r="F382" s="18" t="s">
        <v>14</v>
      </c>
      <c r="G382" s="17" t="s">
        <v>15</v>
      </c>
    </row>
    <row r="383" spans="1:7" ht="15" customHeight="1" x14ac:dyDescent="0.2">
      <c r="A383" s="9">
        <v>80309014</v>
      </c>
      <c r="B383" s="48" t="s">
        <v>724</v>
      </c>
      <c r="C383" s="11" t="s">
        <v>725</v>
      </c>
      <c r="D383" s="16" t="s">
        <v>12</v>
      </c>
      <c r="E383" s="17" t="s">
        <v>13</v>
      </c>
      <c r="F383" s="18" t="s">
        <v>14</v>
      </c>
      <c r="G383" s="17" t="s">
        <v>15</v>
      </c>
    </row>
    <row r="384" spans="1:7" ht="15" customHeight="1" x14ac:dyDescent="0.2">
      <c r="A384" s="9">
        <v>80309040</v>
      </c>
      <c r="B384" s="48" t="s">
        <v>726</v>
      </c>
      <c r="C384" s="11" t="s">
        <v>727</v>
      </c>
      <c r="D384" s="16" t="s">
        <v>12</v>
      </c>
      <c r="E384" s="17" t="s">
        <v>13</v>
      </c>
      <c r="F384" s="18" t="s">
        <v>14</v>
      </c>
      <c r="G384" s="17" t="s">
        <v>15</v>
      </c>
    </row>
    <row r="385" spans="1:7" ht="15" customHeight="1" x14ac:dyDescent="0.2">
      <c r="A385" s="9">
        <v>80309015</v>
      </c>
      <c r="B385" s="48" t="s">
        <v>728</v>
      </c>
      <c r="C385" s="11" t="s">
        <v>729</v>
      </c>
      <c r="D385" s="16" t="s">
        <v>12</v>
      </c>
      <c r="E385" s="17" t="s">
        <v>13</v>
      </c>
      <c r="F385" s="18" t="s">
        <v>14</v>
      </c>
      <c r="G385" s="17" t="s">
        <v>15</v>
      </c>
    </row>
    <row r="386" spans="1:7" ht="15" customHeight="1" x14ac:dyDescent="0.2">
      <c r="A386" s="9">
        <v>80309016</v>
      </c>
      <c r="B386" s="48" t="s">
        <v>730</v>
      </c>
      <c r="C386" s="11" t="s">
        <v>731</v>
      </c>
      <c r="D386" s="16" t="s">
        <v>12</v>
      </c>
      <c r="E386" s="17" t="s">
        <v>13</v>
      </c>
      <c r="F386" s="18" t="s">
        <v>14</v>
      </c>
      <c r="G386" s="17" t="s">
        <v>15</v>
      </c>
    </row>
    <row r="387" spans="1:7" ht="15" customHeight="1" x14ac:dyDescent="0.2">
      <c r="A387" s="9">
        <v>80309035</v>
      </c>
      <c r="B387" s="48" t="s">
        <v>732</v>
      </c>
      <c r="C387" s="11" t="s">
        <v>733</v>
      </c>
      <c r="D387" s="16" t="s">
        <v>12</v>
      </c>
      <c r="E387" s="17" t="s">
        <v>13</v>
      </c>
      <c r="F387" s="18" t="s">
        <v>14</v>
      </c>
      <c r="G387" s="17" t="s">
        <v>15</v>
      </c>
    </row>
    <row r="388" spans="1:7" ht="15" customHeight="1" x14ac:dyDescent="0.2">
      <c r="A388" s="9">
        <v>80309017</v>
      </c>
      <c r="B388" s="48" t="s">
        <v>734</v>
      </c>
      <c r="C388" s="11" t="s">
        <v>735</v>
      </c>
      <c r="D388" s="16" t="s">
        <v>12</v>
      </c>
      <c r="E388" s="17" t="s">
        <v>13</v>
      </c>
      <c r="F388" s="18" t="s">
        <v>14</v>
      </c>
      <c r="G388" s="17" t="s">
        <v>15</v>
      </c>
    </row>
    <row r="389" spans="1:7" ht="15" customHeight="1" x14ac:dyDescent="0.2">
      <c r="A389" s="9">
        <v>80309018</v>
      </c>
      <c r="B389" s="48" t="s">
        <v>736</v>
      </c>
      <c r="C389" s="11" t="s">
        <v>737</v>
      </c>
      <c r="D389" s="16" t="s">
        <v>12</v>
      </c>
      <c r="E389" s="17" t="s">
        <v>13</v>
      </c>
      <c r="F389" s="18" t="s">
        <v>14</v>
      </c>
      <c r="G389" s="17" t="s">
        <v>15</v>
      </c>
    </row>
    <row r="390" spans="1:7" ht="15" customHeight="1" x14ac:dyDescent="0.2">
      <c r="A390" s="9">
        <v>80309019</v>
      </c>
      <c r="B390" s="48" t="s">
        <v>738</v>
      </c>
      <c r="C390" s="11" t="s">
        <v>739</v>
      </c>
      <c r="D390" s="16" t="s">
        <v>12</v>
      </c>
      <c r="E390" s="17" t="s">
        <v>13</v>
      </c>
      <c r="F390" s="18" t="s">
        <v>14</v>
      </c>
      <c r="G390" s="17" t="s">
        <v>15</v>
      </c>
    </row>
    <row r="391" spans="1:7" ht="15" customHeight="1" x14ac:dyDescent="0.2">
      <c r="A391" s="9">
        <v>80309020</v>
      </c>
      <c r="B391" s="48" t="s">
        <v>740</v>
      </c>
      <c r="C391" s="11" t="s">
        <v>741</v>
      </c>
      <c r="D391" s="16" t="s">
        <v>12</v>
      </c>
      <c r="E391" s="17" t="s">
        <v>13</v>
      </c>
      <c r="F391" s="18" t="s">
        <v>14</v>
      </c>
      <c r="G391" s="17" t="s">
        <v>15</v>
      </c>
    </row>
    <row r="392" spans="1:7" ht="15" customHeight="1" x14ac:dyDescent="0.2">
      <c r="A392" s="9">
        <v>80309021</v>
      </c>
      <c r="B392" s="48" t="s">
        <v>742</v>
      </c>
      <c r="C392" s="11" t="s">
        <v>743</v>
      </c>
      <c r="D392" s="16" t="s">
        <v>12</v>
      </c>
      <c r="E392" s="17" t="s">
        <v>13</v>
      </c>
      <c r="F392" s="18" t="s">
        <v>14</v>
      </c>
      <c r="G392" s="17" t="s">
        <v>15</v>
      </c>
    </row>
    <row r="393" spans="1:7" ht="15" customHeight="1" x14ac:dyDescent="0.2">
      <c r="A393" s="9">
        <v>80309022</v>
      </c>
      <c r="B393" s="48" t="s">
        <v>744</v>
      </c>
      <c r="C393" s="11" t="s">
        <v>745</v>
      </c>
      <c r="D393" s="16" t="s">
        <v>12</v>
      </c>
      <c r="E393" s="17" t="s">
        <v>13</v>
      </c>
      <c r="F393" s="18" t="s">
        <v>14</v>
      </c>
      <c r="G393" s="17" t="s">
        <v>15</v>
      </c>
    </row>
    <row r="394" spans="1:7" ht="21" x14ac:dyDescent="0.2">
      <c r="A394" s="9">
        <v>80309023</v>
      </c>
      <c r="B394" s="48" t="s">
        <v>746</v>
      </c>
      <c r="C394" s="11" t="s">
        <v>747</v>
      </c>
      <c r="D394" s="16" t="s">
        <v>12</v>
      </c>
      <c r="E394" s="17" t="s">
        <v>13</v>
      </c>
      <c r="F394" s="18" t="s">
        <v>14</v>
      </c>
      <c r="G394" s="17" t="s">
        <v>15</v>
      </c>
    </row>
    <row r="395" spans="1:7" ht="15" customHeight="1" x14ac:dyDescent="0.2">
      <c r="A395" s="9">
        <v>80309024</v>
      </c>
      <c r="B395" s="48" t="s">
        <v>748</v>
      </c>
      <c r="C395" s="11" t="s">
        <v>749</v>
      </c>
      <c r="D395" s="16" t="s">
        <v>12</v>
      </c>
      <c r="E395" s="17" t="s">
        <v>13</v>
      </c>
      <c r="F395" s="18" t="s">
        <v>14</v>
      </c>
      <c r="G395" s="17" t="s">
        <v>15</v>
      </c>
    </row>
    <row r="396" spans="1:7" ht="15" customHeight="1" x14ac:dyDescent="0.2">
      <c r="A396" s="9">
        <v>80309025</v>
      </c>
      <c r="B396" s="48" t="s">
        <v>750</v>
      </c>
      <c r="C396" s="11" t="s">
        <v>751</v>
      </c>
      <c r="D396" s="16" t="s">
        <v>12</v>
      </c>
      <c r="E396" s="17" t="s">
        <v>13</v>
      </c>
      <c r="F396" s="18" t="s">
        <v>14</v>
      </c>
      <c r="G396" s="17" t="s">
        <v>15</v>
      </c>
    </row>
    <row r="397" spans="1:7" ht="15" customHeight="1" x14ac:dyDescent="0.2">
      <c r="A397" s="9">
        <v>80309027</v>
      </c>
      <c r="B397" s="48" t="s">
        <v>752</v>
      </c>
      <c r="C397" s="11" t="s">
        <v>622</v>
      </c>
      <c r="D397" s="16" t="s">
        <v>12</v>
      </c>
      <c r="E397" s="17" t="s">
        <v>13</v>
      </c>
      <c r="F397" s="18" t="s">
        <v>14</v>
      </c>
      <c r="G397" s="17" t="s">
        <v>15</v>
      </c>
    </row>
    <row r="398" spans="1:7" ht="15" customHeight="1" x14ac:dyDescent="0.2">
      <c r="A398" s="9">
        <v>80309028</v>
      </c>
      <c r="B398" s="48" t="s">
        <v>753</v>
      </c>
      <c r="C398" s="11" t="s">
        <v>754</v>
      </c>
      <c r="D398" s="16" t="s">
        <v>12</v>
      </c>
      <c r="E398" s="17" t="s">
        <v>13</v>
      </c>
      <c r="F398" s="18" t="s">
        <v>14</v>
      </c>
      <c r="G398" s="17" t="s">
        <v>15</v>
      </c>
    </row>
    <row r="399" spans="1:7" ht="15" customHeight="1" x14ac:dyDescent="0.2">
      <c r="A399" s="9">
        <v>80309029</v>
      </c>
      <c r="B399" s="49" t="s">
        <v>755</v>
      </c>
      <c r="C399" s="20" t="s">
        <v>756</v>
      </c>
      <c r="D399" s="21" t="s">
        <v>12</v>
      </c>
      <c r="E399" s="22" t="s">
        <v>13</v>
      </c>
      <c r="F399" s="23" t="s">
        <v>14</v>
      </c>
      <c r="G399" s="22" t="s">
        <v>15</v>
      </c>
    </row>
    <row r="400" spans="1:7" ht="15" customHeight="1" x14ac:dyDescent="0.2">
      <c r="A400" s="39"/>
      <c r="B400" s="204" t="s">
        <v>5</v>
      </c>
      <c r="C400" s="230"/>
      <c r="D400" s="40">
        <f>SUM(D370:D399)</f>
        <v>0</v>
      </c>
      <c r="E400" s="34">
        <f>SUM(E370:E399)</f>
        <v>0</v>
      </c>
      <c r="F400" s="35">
        <f>SUM(F370:F399)</f>
        <v>0</v>
      </c>
      <c r="G400" s="34">
        <f>SUM(G370:G399)</f>
        <v>0</v>
      </c>
    </row>
    <row r="401" spans="1:7" ht="15" customHeight="1" x14ac:dyDescent="0.2">
      <c r="A401" s="39"/>
      <c r="B401" s="204" t="s">
        <v>757</v>
      </c>
      <c r="C401" s="230"/>
      <c r="D401" s="40">
        <f>+D98+D170+D179+D239+D320+D367+D400</f>
        <v>0</v>
      </c>
      <c r="E401" s="34">
        <f>+E98+E170+E179+E239+E320+E367+E400</f>
        <v>0</v>
      </c>
      <c r="F401" s="35">
        <f>+F98+F170+F179+F239+F320+F367+F400</f>
        <v>0</v>
      </c>
      <c r="G401" s="41">
        <f>+G98+G170+G179+G239+G320+G367+G400</f>
        <v>0</v>
      </c>
    </row>
    <row r="402" spans="1:7" ht="15" customHeight="1" x14ac:dyDescent="0.2">
      <c r="A402" s="28"/>
      <c r="B402" s="36"/>
      <c r="C402" s="36"/>
      <c r="D402" s="37"/>
      <c r="E402" s="37"/>
      <c r="F402" s="37"/>
      <c r="G402" s="37"/>
    </row>
    <row r="403" spans="1:7" ht="15" customHeight="1" x14ac:dyDescent="0.2">
      <c r="A403" s="28"/>
      <c r="B403" s="235" t="s">
        <v>758</v>
      </c>
      <c r="C403" s="236"/>
      <c r="D403" s="237"/>
      <c r="E403" s="237"/>
      <c r="F403" s="237"/>
      <c r="G403" s="238"/>
    </row>
    <row r="404" spans="1:7" ht="15" customHeight="1" x14ac:dyDescent="0.2">
      <c r="A404" s="9">
        <v>80401001</v>
      </c>
      <c r="B404" s="43" t="s">
        <v>759</v>
      </c>
      <c r="C404" s="11" t="s">
        <v>760</v>
      </c>
      <c r="D404" s="45" t="s">
        <v>12</v>
      </c>
      <c r="E404" s="13" t="s">
        <v>13</v>
      </c>
      <c r="F404" s="14" t="s">
        <v>14</v>
      </c>
      <c r="G404" s="13" t="s">
        <v>15</v>
      </c>
    </row>
    <row r="405" spans="1:7" ht="15" customHeight="1" x14ac:dyDescent="0.2">
      <c r="A405" s="9">
        <v>80401002</v>
      </c>
      <c r="B405" s="48" t="s">
        <v>761</v>
      </c>
      <c r="C405" s="11" t="s">
        <v>762</v>
      </c>
      <c r="D405" s="16" t="s">
        <v>12</v>
      </c>
      <c r="E405" s="17" t="s">
        <v>13</v>
      </c>
      <c r="F405" s="18" t="s">
        <v>14</v>
      </c>
      <c r="G405" s="17" t="s">
        <v>15</v>
      </c>
    </row>
    <row r="406" spans="1:7" ht="15" customHeight="1" x14ac:dyDescent="0.2">
      <c r="A406" s="9">
        <v>80401003</v>
      </c>
      <c r="B406" s="48" t="s">
        <v>763</v>
      </c>
      <c r="C406" s="11" t="s">
        <v>764</v>
      </c>
      <c r="D406" s="16" t="s">
        <v>12</v>
      </c>
      <c r="E406" s="17" t="s">
        <v>13</v>
      </c>
      <c r="F406" s="18" t="s">
        <v>14</v>
      </c>
      <c r="G406" s="17" t="s">
        <v>15</v>
      </c>
    </row>
    <row r="407" spans="1:7" ht="15" customHeight="1" x14ac:dyDescent="0.2">
      <c r="A407" s="9">
        <v>80401004</v>
      </c>
      <c r="B407" s="48" t="s">
        <v>765</v>
      </c>
      <c r="C407" s="11" t="s">
        <v>766</v>
      </c>
      <c r="D407" s="16" t="s">
        <v>12</v>
      </c>
      <c r="E407" s="17" t="s">
        <v>13</v>
      </c>
      <c r="F407" s="18" t="s">
        <v>14</v>
      </c>
      <c r="G407" s="17" t="s">
        <v>15</v>
      </c>
    </row>
    <row r="408" spans="1:7" ht="15" customHeight="1" x14ac:dyDescent="0.2">
      <c r="A408" s="9">
        <v>80401005</v>
      </c>
      <c r="B408" s="48" t="s">
        <v>767</v>
      </c>
      <c r="C408" s="11" t="s">
        <v>768</v>
      </c>
      <c r="D408" s="16" t="s">
        <v>12</v>
      </c>
      <c r="E408" s="17" t="s">
        <v>13</v>
      </c>
      <c r="F408" s="18" t="s">
        <v>14</v>
      </c>
      <c r="G408" s="17" t="s">
        <v>15</v>
      </c>
    </row>
    <row r="409" spans="1:7" ht="15" customHeight="1" x14ac:dyDescent="0.2">
      <c r="A409" s="9">
        <v>80401006</v>
      </c>
      <c r="B409" s="48" t="s">
        <v>769</v>
      </c>
      <c r="C409" s="11" t="s">
        <v>770</v>
      </c>
      <c r="D409" s="16" t="s">
        <v>12</v>
      </c>
      <c r="E409" s="17" t="s">
        <v>13</v>
      </c>
      <c r="F409" s="18" t="s">
        <v>14</v>
      </c>
      <c r="G409" s="17" t="s">
        <v>15</v>
      </c>
    </row>
    <row r="410" spans="1:7" ht="15" customHeight="1" x14ac:dyDescent="0.2">
      <c r="A410" s="9">
        <v>80401007</v>
      </c>
      <c r="B410" s="48" t="s">
        <v>771</v>
      </c>
      <c r="C410" s="11" t="s">
        <v>772</v>
      </c>
      <c r="D410" s="16" t="s">
        <v>12</v>
      </c>
      <c r="E410" s="17" t="s">
        <v>13</v>
      </c>
      <c r="F410" s="18" t="s">
        <v>14</v>
      </c>
      <c r="G410" s="17" t="s">
        <v>15</v>
      </c>
    </row>
    <row r="411" spans="1:7" ht="15" customHeight="1" x14ac:dyDescent="0.2">
      <c r="A411" s="9">
        <v>80401008</v>
      </c>
      <c r="B411" s="48" t="s">
        <v>773</v>
      </c>
      <c r="C411" s="11" t="s">
        <v>774</v>
      </c>
      <c r="D411" s="16" t="s">
        <v>12</v>
      </c>
      <c r="E411" s="17" t="s">
        <v>13</v>
      </c>
      <c r="F411" s="18" t="s">
        <v>14</v>
      </c>
      <c r="G411" s="17" t="s">
        <v>15</v>
      </c>
    </row>
    <row r="412" spans="1:7" ht="15" customHeight="1" x14ac:dyDescent="0.2">
      <c r="A412" s="9">
        <v>80401009</v>
      </c>
      <c r="B412" s="48" t="s">
        <v>775</v>
      </c>
      <c r="C412" s="11" t="s">
        <v>776</v>
      </c>
      <c r="D412" s="16" t="s">
        <v>12</v>
      </c>
      <c r="E412" s="17" t="s">
        <v>13</v>
      </c>
      <c r="F412" s="18" t="s">
        <v>14</v>
      </c>
      <c r="G412" s="17" t="s">
        <v>15</v>
      </c>
    </row>
    <row r="413" spans="1:7" ht="15" customHeight="1" x14ac:dyDescent="0.2">
      <c r="A413" s="9">
        <v>80401070</v>
      </c>
      <c r="B413" s="48" t="s">
        <v>777</v>
      </c>
      <c r="C413" s="11" t="s">
        <v>778</v>
      </c>
      <c r="D413" s="16" t="s">
        <v>12</v>
      </c>
      <c r="E413" s="17" t="s">
        <v>13</v>
      </c>
      <c r="F413" s="18" t="s">
        <v>14</v>
      </c>
      <c r="G413" s="17" t="s">
        <v>15</v>
      </c>
    </row>
    <row r="414" spans="1:7" ht="15" customHeight="1" x14ac:dyDescent="0.2">
      <c r="A414" s="9">
        <v>80401010</v>
      </c>
      <c r="B414" s="48" t="s">
        <v>779</v>
      </c>
      <c r="C414" s="11" t="s">
        <v>780</v>
      </c>
      <c r="D414" s="16" t="s">
        <v>12</v>
      </c>
      <c r="E414" s="17" t="s">
        <v>13</v>
      </c>
      <c r="F414" s="18" t="s">
        <v>14</v>
      </c>
      <c r="G414" s="17" t="s">
        <v>15</v>
      </c>
    </row>
    <row r="415" spans="1:7" ht="15" customHeight="1" x14ac:dyDescent="0.2">
      <c r="A415" s="9">
        <v>80401110</v>
      </c>
      <c r="B415" s="48" t="s">
        <v>781</v>
      </c>
      <c r="C415" s="11" t="s">
        <v>782</v>
      </c>
      <c r="D415" s="16" t="s">
        <v>12</v>
      </c>
      <c r="E415" s="17" t="s">
        <v>13</v>
      </c>
      <c r="F415" s="18" t="s">
        <v>14</v>
      </c>
      <c r="G415" s="17" t="s">
        <v>15</v>
      </c>
    </row>
    <row r="416" spans="1:7" ht="15" customHeight="1" x14ac:dyDescent="0.2">
      <c r="A416" s="9">
        <v>80401130</v>
      </c>
      <c r="B416" s="48" t="s">
        <v>783</v>
      </c>
      <c r="C416" s="11" t="s">
        <v>784</v>
      </c>
      <c r="D416" s="16" t="s">
        <v>12</v>
      </c>
      <c r="E416" s="17" t="s">
        <v>13</v>
      </c>
      <c r="F416" s="18" t="s">
        <v>14</v>
      </c>
      <c r="G416" s="17" t="s">
        <v>15</v>
      </c>
    </row>
    <row r="417" spans="1:7" ht="15" customHeight="1" x14ac:dyDescent="0.2">
      <c r="A417" s="9">
        <v>80401011</v>
      </c>
      <c r="B417" s="48" t="s">
        <v>785</v>
      </c>
      <c r="C417" s="11" t="s">
        <v>786</v>
      </c>
      <c r="D417" s="16" t="s">
        <v>12</v>
      </c>
      <c r="E417" s="17" t="s">
        <v>13</v>
      </c>
      <c r="F417" s="18" t="s">
        <v>14</v>
      </c>
      <c r="G417" s="17" t="s">
        <v>15</v>
      </c>
    </row>
    <row r="418" spans="1:7" ht="15" customHeight="1" x14ac:dyDescent="0.2">
      <c r="A418" s="9">
        <v>80401012</v>
      </c>
      <c r="B418" s="48" t="s">
        <v>787</v>
      </c>
      <c r="C418" s="11" t="s">
        <v>788</v>
      </c>
      <c r="D418" s="16" t="s">
        <v>12</v>
      </c>
      <c r="E418" s="17" t="s">
        <v>13</v>
      </c>
      <c r="F418" s="18" t="s">
        <v>14</v>
      </c>
      <c r="G418" s="17" t="s">
        <v>15</v>
      </c>
    </row>
    <row r="419" spans="1:7" ht="15" customHeight="1" x14ac:dyDescent="0.2">
      <c r="A419" s="9">
        <v>80401013</v>
      </c>
      <c r="B419" s="48" t="s">
        <v>789</v>
      </c>
      <c r="C419" s="11" t="s">
        <v>790</v>
      </c>
      <c r="D419" s="16" t="s">
        <v>12</v>
      </c>
      <c r="E419" s="17" t="s">
        <v>13</v>
      </c>
      <c r="F419" s="18" t="s">
        <v>14</v>
      </c>
      <c r="G419" s="17" t="s">
        <v>15</v>
      </c>
    </row>
    <row r="420" spans="1:7" ht="15" customHeight="1" x14ac:dyDescent="0.2">
      <c r="A420" s="9">
        <v>80401014</v>
      </c>
      <c r="B420" s="48" t="s">
        <v>791</v>
      </c>
      <c r="C420" s="11" t="s">
        <v>792</v>
      </c>
      <c r="D420" s="16" t="s">
        <v>12</v>
      </c>
      <c r="E420" s="17" t="s">
        <v>13</v>
      </c>
      <c r="F420" s="18" t="s">
        <v>14</v>
      </c>
      <c r="G420" s="17" t="s">
        <v>15</v>
      </c>
    </row>
    <row r="421" spans="1:7" ht="15" customHeight="1" x14ac:dyDescent="0.2">
      <c r="A421" s="9">
        <v>80401015</v>
      </c>
      <c r="B421" s="48" t="s">
        <v>793</v>
      </c>
      <c r="C421" s="11" t="s">
        <v>794</v>
      </c>
      <c r="D421" s="16" t="s">
        <v>12</v>
      </c>
      <c r="E421" s="17" t="s">
        <v>13</v>
      </c>
      <c r="F421" s="18" t="s">
        <v>14</v>
      </c>
      <c r="G421" s="17" t="s">
        <v>15</v>
      </c>
    </row>
    <row r="422" spans="1:7" ht="15" customHeight="1" x14ac:dyDescent="0.2">
      <c r="A422" s="9">
        <v>80401016</v>
      </c>
      <c r="B422" s="48" t="s">
        <v>795</v>
      </c>
      <c r="C422" s="11" t="s">
        <v>796</v>
      </c>
      <c r="D422" s="16" t="s">
        <v>12</v>
      </c>
      <c r="E422" s="17" t="s">
        <v>13</v>
      </c>
      <c r="F422" s="18" t="s">
        <v>14</v>
      </c>
      <c r="G422" s="17" t="s">
        <v>15</v>
      </c>
    </row>
    <row r="423" spans="1:7" ht="15" customHeight="1" x14ac:dyDescent="0.2">
      <c r="A423" s="9">
        <v>80401017</v>
      </c>
      <c r="B423" s="48" t="s">
        <v>797</v>
      </c>
      <c r="C423" s="11" t="s">
        <v>798</v>
      </c>
      <c r="D423" s="16" t="s">
        <v>12</v>
      </c>
      <c r="E423" s="17" t="s">
        <v>13</v>
      </c>
      <c r="F423" s="18" t="s">
        <v>14</v>
      </c>
      <c r="G423" s="17" t="s">
        <v>15</v>
      </c>
    </row>
    <row r="424" spans="1:7" ht="15" customHeight="1" x14ac:dyDescent="0.2">
      <c r="A424" s="9">
        <v>80401018</v>
      </c>
      <c r="B424" s="48" t="s">
        <v>799</v>
      </c>
      <c r="C424" s="11" t="s">
        <v>800</v>
      </c>
      <c r="D424" s="16" t="s">
        <v>12</v>
      </c>
      <c r="E424" s="17" t="s">
        <v>13</v>
      </c>
      <c r="F424" s="18" t="s">
        <v>14</v>
      </c>
      <c r="G424" s="17" t="s">
        <v>15</v>
      </c>
    </row>
    <row r="425" spans="1:7" ht="15" customHeight="1" x14ac:dyDescent="0.2">
      <c r="A425" s="9">
        <v>80401019</v>
      </c>
      <c r="B425" s="48" t="s">
        <v>801</v>
      </c>
      <c r="C425" s="11" t="s">
        <v>802</v>
      </c>
      <c r="D425" s="16" t="s">
        <v>12</v>
      </c>
      <c r="E425" s="17" t="s">
        <v>13</v>
      </c>
      <c r="F425" s="18" t="s">
        <v>14</v>
      </c>
      <c r="G425" s="17" t="s">
        <v>15</v>
      </c>
    </row>
    <row r="426" spans="1:7" ht="15" customHeight="1" x14ac:dyDescent="0.2">
      <c r="A426" s="9">
        <v>80401020</v>
      </c>
      <c r="B426" s="48" t="s">
        <v>803</v>
      </c>
      <c r="C426" s="11" t="s">
        <v>804</v>
      </c>
      <c r="D426" s="16" t="s">
        <v>12</v>
      </c>
      <c r="E426" s="17" t="s">
        <v>13</v>
      </c>
      <c r="F426" s="18" t="s">
        <v>14</v>
      </c>
      <c r="G426" s="17" t="s">
        <v>15</v>
      </c>
    </row>
    <row r="427" spans="1:7" ht="15" customHeight="1" x14ac:dyDescent="0.2">
      <c r="A427" s="9">
        <v>80401021</v>
      </c>
      <c r="B427" s="48" t="s">
        <v>805</v>
      </c>
      <c r="C427" s="11" t="s">
        <v>806</v>
      </c>
      <c r="D427" s="16" t="s">
        <v>12</v>
      </c>
      <c r="E427" s="17" t="s">
        <v>13</v>
      </c>
      <c r="F427" s="18" t="s">
        <v>14</v>
      </c>
      <c r="G427" s="17" t="s">
        <v>15</v>
      </c>
    </row>
    <row r="428" spans="1:7" ht="15" customHeight="1" x14ac:dyDescent="0.2">
      <c r="A428" s="9">
        <v>80401022</v>
      </c>
      <c r="B428" s="48" t="s">
        <v>807</v>
      </c>
      <c r="C428" s="11" t="s">
        <v>808</v>
      </c>
      <c r="D428" s="16" t="s">
        <v>12</v>
      </c>
      <c r="E428" s="17" t="s">
        <v>13</v>
      </c>
      <c r="F428" s="18" t="s">
        <v>14</v>
      </c>
      <c r="G428" s="17" t="s">
        <v>15</v>
      </c>
    </row>
    <row r="429" spans="1:7" ht="15" customHeight="1" x14ac:dyDescent="0.2">
      <c r="A429" s="9">
        <v>80401023</v>
      </c>
      <c r="B429" s="48" t="s">
        <v>809</v>
      </c>
      <c r="C429" s="11" t="s">
        <v>810</v>
      </c>
      <c r="D429" s="16" t="s">
        <v>12</v>
      </c>
      <c r="E429" s="17" t="s">
        <v>13</v>
      </c>
      <c r="F429" s="18" t="s">
        <v>14</v>
      </c>
      <c r="G429" s="17" t="s">
        <v>15</v>
      </c>
    </row>
    <row r="430" spans="1:7" ht="15" customHeight="1" x14ac:dyDescent="0.2">
      <c r="A430" s="9">
        <v>80401024</v>
      </c>
      <c r="B430" s="48" t="s">
        <v>811</v>
      </c>
      <c r="C430" s="11" t="s">
        <v>812</v>
      </c>
      <c r="D430" s="16" t="s">
        <v>12</v>
      </c>
      <c r="E430" s="17" t="s">
        <v>13</v>
      </c>
      <c r="F430" s="18" t="s">
        <v>14</v>
      </c>
      <c r="G430" s="17" t="s">
        <v>15</v>
      </c>
    </row>
    <row r="431" spans="1:7" ht="15" customHeight="1" x14ac:dyDescent="0.2">
      <c r="A431" s="9">
        <v>80401026</v>
      </c>
      <c r="B431" s="48" t="s">
        <v>813</v>
      </c>
      <c r="C431" s="11" t="s">
        <v>814</v>
      </c>
      <c r="D431" s="16" t="s">
        <v>12</v>
      </c>
      <c r="E431" s="17" t="s">
        <v>13</v>
      </c>
      <c r="F431" s="18" t="s">
        <v>14</v>
      </c>
      <c r="G431" s="17" t="s">
        <v>15</v>
      </c>
    </row>
    <row r="432" spans="1:7" ht="21" x14ac:dyDescent="0.2">
      <c r="A432" s="9">
        <v>80401027</v>
      </c>
      <c r="B432" s="48" t="s">
        <v>815</v>
      </c>
      <c r="C432" s="11" t="s">
        <v>816</v>
      </c>
      <c r="D432" s="16" t="s">
        <v>12</v>
      </c>
      <c r="E432" s="17" t="s">
        <v>13</v>
      </c>
      <c r="F432" s="18" t="s">
        <v>14</v>
      </c>
      <c r="G432" s="17" t="s">
        <v>15</v>
      </c>
    </row>
    <row r="433" spans="1:7" ht="15" customHeight="1" x14ac:dyDescent="0.2">
      <c r="A433" s="9">
        <v>80401028</v>
      </c>
      <c r="B433" s="48" t="s">
        <v>817</v>
      </c>
      <c r="C433" s="11" t="s">
        <v>818</v>
      </c>
      <c r="D433" s="16" t="s">
        <v>12</v>
      </c>
      <c r="E433" s="17" t="s">
        <v>13</v>
      </c>
      <c r="F433" s="18" t="s">
        <v>14</v>
      </c>
      <c r="G433" s="17" t="s">
        <v>15</v>
      </c>
    </row>
    <row r="434" spans="1:7" ht="15" customHeight="1" x14ac:dyDescent="0.2">
      <c r="A434" s="9">
        <v>80401029</v>
      </c>
      <c r="B434" s="48" t="s">
        <v>819</v>
      </c>
      <c r="C434" s="11" t="s">
        <v>820</v>
      </c>
      <c r="D434" s="16" t="s">
        <v>12</v>
      </c>
      <c r="E434" s="17" t="s">
        <v>13</v>
      </c>
      <c r="F434" s="18" t="s">
        <v>14</v>
      </c>
      <c r="G434" s="17" t="s">
        <v>15</v>
      </c>
    </row>
    <row r="435" spans="1:7" ht="15" customHeight="1" x14ac:dyDescent="0.2">
      <c r="A435" s="9">
        <v>80401030</v>
      </c>
      <c r="B435" s="48" t="s">
        <v>821</v>
      </c>
      <c r="C435" s="11" t="s">
        <v>822</v>
      </c>
      <c r="D435" s="16" t="s">
        <v>12</v>
      </c>
      <c r="E435" s="17" t="s">
        <v>13</v>
      </c>
      <c r="F435" s="18" t="s">
        <v>14</v>
      </c>
      <c r="G435" s="17" t="s">
        <v>15</v>
      </c>
    </row>
    <row r="436" spans="1:7" ht="21" x14ac:dyDescent="0.2">
      <c r="A436" s="9">
        <v>80401031</v>
      </c>
      <c r="B436" s="48" t="s">
        <v>823</v>
      </c>
      <c r="C436" s="11" t="s">
        <v>824</v>
      </c>
      <c r="D436" s="16" t="s">
        <v>12</v>
      </c>
      <c r="E436" s="17" t="s">
        <v>13</v>
      </c>
      <c r="F436" s="18" t="s">
        <v>14</v>
      </c>
      <c r="G436" s="17" t="s">
        <v>15</v>
      </c>
    </row>
    <row r="437" spans="1:7" ht="15" customHeight="1" x14ac:dyDescent="0.2">
      <c r="A437" s="9">
        <v>80401032</v>
      </c>
      <c r="B437" s="48" t="s">
        <v>825</v>
      </c>
      <c r="C437" s="11" t="s">
        <v>826</v>
      </c>
      <c r="D437" s="16" t="s">
        <v>12</v>
      </c>
      <c r="E437" s="17" t="s">
        <v>13</v>
      </c>
      <c r="F437" s="18" t="s">
        <v>14</v>
      </c>
      <c r="G437" s="17" t="s">
        <v>15</v>
      </c>
    </row>
    <row r="438" spans="1:7" ht="15" customHeight="1" x14ac:dyDescent="0.2">
      <c r="A438" s="9">
        <v>80401033</v>
      </c>
      <c r="B438" s="48" t="s">
        <v>827</v>
      </c>
      <c r="C438" s="11" t="s">
        <v>828</v>
      </c>
      <c r="D438" s="16" t="s">
        <v>12</v>
      </c>
      <c r="E438" s="17" t="s">
        <v>13</v>
      </c>
      <c r="F438" s="18" t="s">
        <v>14</v>
      </c>
      <c r="G438" s="17" t="s">
        <v>15</v>
      </c>
    </row>
    <row r="439" spans="1:7" ht="15" customHeight="1" x14ac:dyDescent="0.2">
      <c r="A439" s="9">
        <v>80401034</v>
      </c>
      <c r="B439" s="48" t="s">
        <v>829</v>
      </c>
      <c r="C439" s="11" t="s">
        <v>830</v>
      </c>
      <c r="D439" s="16" t="s">
        <v>12</v>
      </c>
      <c r="E439" s="17" t="s">
        <v>13</v>
      </c>
      <c r="F439" s="18" t="s">
        <v>14</v>
      </c>
      <c r="G439" s="17" t="s">
        <v>15</v>
      </c>
    </row>
    <row r="440" spans="1:7" ht="15" customHeight="1" x14ac:dyDescent="0.2">
      <c r="A440" s="9">
        <v>80401035</v>
      </c>
      <c r="B440" s="48" t="s">
        <v>831</v>
      </c>
      <c r="C440" s="11" t="s">
        <v>832</v>
      </c>
      <c r="D440" s="16" t="s">
        <v>12</v>
      </c>
      <c r="E440" s="17" t="s">
        <v>13</v>
      </c>
      <c r="F440" s="18" t="s">
        <v>14</v>
      </c>
      <c r="G440" s="17" t="s">
        <v>15</v>
      </c>
    </row>
    <row r="441" spans="1:7" ht="15" customHeight="1" x14ac:dyDescent="0.2">
      <c r="A441" s="9">
        <v>80401036</v>
      </c>
      <c r="B441" s="48" t="s">
        <v>833</v>
      </c>
      <c r="C441" s="11" t="s">
        <v>834</v>
      </c>
      <c r="D441" s="16" t="s">
        <v>12</v>
      </c>
      <c r="E441" s="17" t="s">
        <v>13</v>
      </c>
      <c r="F441" s="18" t="s">
        <v>14</v>
      </c>
      <c r="G441" s="17" t="s">
        <v>15</v>
      </c>
    </row>
    <row r="442" spans="1:7" ht="15" customHeight="1" x14ac:dyDescent="0.2">
      <c r="A442" s="9">
        <v>80401037</v>
      </c>
      <c r="B442" s="48" t="s">
        <v>835</v>
      </c>
      <c r="C442" s="11" t="s">
        <v>836</v>
      </c>
      <c r="D442" s="16" t="s">
        <v>12</v>
      </c>
      <c r="E442" s="17" t="s">
        <v>13</v>
      </c>
      <c r="F442" s="18" t="s">
        <v>14</v>
      </c>
      <c r="G442" s="17" t="s">
        <v>15</v>
      </c>
    </row>
    <row r="443" spans="1:7" ht="15" customHeight="1" x14ac:dyDescent="0.2">
      <c r="A443" s="9">
        <v>80401038</v>
      </c>
      <c r="B443" s="48" t="s">
        <v>837</v>
      </c>
      <c r="C443" s="11" t="s">
        <v>838</v>
      </c>
      <c r="D443" s="16" t="s">
        <v>12</v>
      </c>
      <c r="E443" s="17" t="s">
        <v>13</v>
      </c>
      <c r="F443" s="18" t="s">
        <v>14</v>
      </c>
      <c r="G443" s="17" t="s">
        <v>15</v>
      </c>
    </row>
    <row r="444" spans="1:7" ht="15" customHeight="1" x14ac:dyDescent="0.2">
      <c r="A444" s="9">
        <v>80401039</v>
      </c>
      <c r="B444" s="48" t="s">
        <v>839</v>
      </c>
      <c r="C444" s="11" t="s">
        <v>840</v>
      </c>
      <c r="D444" s="16" t="s">
        <v>12</v>
      </c>
      <c r="E444" s="17" t="s">
        <v>13</v>
      </c>
      <c r="F444" s="18" t="s">
        <v>14</v>
      </c>
      <c r="G444" s="17" t="s">
        <v>15</v>
      </c>
    </row>
    <row r="445" spans="1:7" ht="15" customHeight="1" x14ac:dyDescent="0.2">
      <c r="A445" s="9">
        <v>80401040</v>
      </c>
      <c r="B445" s="48" t="s">
        <v>841</v>
      </c>
      <c r="C445" s="11" t="s">
        <v>842</v>
      </c>
      <c r="D445" s="16" t="s">
        <v>12</v>
      </c>
      <c r="E445" s="17" t="s">
        <v>13</v>
      </c>
      <c r="F445" s="18" t="s">
        <v>14</v>
      </c>
      <c r="G445" s="17" t="s">
        <v>15</v>
      </c>
    </row>
    <row r="446" spans="1:7" ht="15" customHeight="1" x14ac:dyDescent="0.2">
      <c r="A446" s="9">
        <v>80401041</v>
      </c>
      <c r="B446" s="48" t="s">
        <v>843</v>
      </c>
      <c r="C446" s="11" t="s">
        <v>844</v>
      </c>
      <c r="D446" s="16" t="s">
        <v>12</v>
      </c>
      <c r="E446" s="17" t="s">
        <v>13</v>
      </c>
      <c r="F446" s="18" t="s">
        <v>14</v>
      </c>
      <c r="G446" s="17" t="s">
        <v>15</v>
      </c>
    </row>
    <row r="447" spans="1:7" ht="15" customHeight="1" x14ac:dyDescent="0.2">
      <c r="A447" s="9">
        <v>80401042</v>
      </c>
      <c r="B447" s="48" t="s">
        <v>845</v>
      </c>
      <c r="C447" s="11" t="s">
        <v>846</v>
      </c>
      <c r="D447" s="16" t="s">
        <v>12</v>
      </c>
      <c r="E447" s="17" t="s">
        <v>13</v>
      </c>
      <c r="F447" s="18" t="s">
        <v>14</v>
      </c>
      <c r="G447" s="17" t="s">
        <v>15</v>
      </c>
    </row>
    <row r="448" spans="1:7" ht="15" customHeight="1" x14ac:dyDescent="0.2">
      <c r="A448" s="9">
        <v>80401043</v>
      </c>
      <c r="B448" s="48" t="s">
        <v>847</v>
      </c>
      <c r="C448" s="11" t="s">
        <v>848</v>
      </c>
      <c r="D448" s="16" t="s">
        <v>12</v>
      </c>
      <c r="E448" s="17" t="s">
        <v>13</v>
      </c>
      <c r="F448" s="18" t="s">
        <v>14</v>
      </c>
      <c r="G448" s="17" t="s">
        <v>15</v>
      </c>
    </row>
    <row r="449" spans="1:7" ht="15" customHeight="1" x14ac:dyDescent="0.2">
      <c r="A449" s="9">
        <v>80401044</v>
      </c>
      <c r="B449" s="48" t="s">
        <v>849</v>
      </c>
      <c r="C449" s="11" t="s">
        <v>850</v>
      </c>
      <c r="D449" s="16" t="s">
        <v>12</v>
      </c>
      <c r="E449" s="17" t="s">
        <v>13</v>
      </c>
      <c r="F449" s="18" t="s">
        <v>14</v>
      </c>
      <c r="G449" s="17" t="s">
        <v>15</v>
      </c>
    </row>
    <row r="450" spans="1:7" ht="15" customHeight="1" x14ac:dyDescent="0.2">
      <c r="A450" s="9">
        <v>80401045</v>
      </c>
      <c r="B450" s="48" t="s">
        <v>851</v>
      </c>
      <c r="C450" s="11" t="s">
        <v>852</v>
      </c>
      <c r="D450" s="16" t="s">
        <v>12</v>
      </c>
      <c r="E450" s="17" t="s">
        <v>13</v>
      </c>
      <c r="F450" s="18" t="s">
        <v>14</v>
      </c>
      <c r="G450" s="17" t="s">
        <v>15</v>
      </c>
    </row>
    <row r="451" spans="1:7" ht="15" customHeight="1" x14ac:dyDescent="0.2">
      <c r="A451" s="9">
        <v>80401046</v>
      </c>
      <c r="B451" s="48" t="s">
        <v>853</v>
      </c>
      <c r="C451" s="11" t="s">
        <v>854</v>
      </c>
      <c r="D451" s="16" t="s">
        <v>12</v>
      </c>
      <c r="E451" s="17" t="s">
        <v>13</v>
      </c>
      <c r="F451" s="18" t="s">
        <v>14</v>
      </c>
      <c r="G451" s="17" t="s">
        <v>15</v>
      </c>
    </row>
    <row r="452" spans="1:7" ht="15" customHeight="1" x14ac:dyDescent="0.2">
      <c r="A452" s="9">
        <v>80401047</v>
      </c>
      <c r="B452" s="48" t="s">
        <v>855</v>
      </c>
      <c r="C452" s="11" t="s">
        <v>856</v>
      </c>
      <c r="D452" s="16" t="s">
        <v>12</v>
      </c>
      <c r="E452" s="17" t="s">
        <v>13</v>
      </c>
      <c r="F452" s="18" t="s">
        <v>14</v>
      </c>
      <c r="G452" s="17" t="s">
        <v>15</v>
      </c>
    </row>
    <row r="453" spans="1:7" ht="15" customHeight="1" x14ac:dyDescent="0.2">
      <c r="A453" s="9">
        <v>80401048</v>
      </c>
      <c r="B453" s="48" t="s">
        <v>857</v>
      </c>
      <c r="C453" s="11" t="s">
        <v>858</v>
      </c>
      <c r="D453" s="16" t="s">
        <v>12</v>
      </c>
      <c r="E453" s="17" t="s">
        <v>13</v>
      </c>
      <c r="F453" s="18" t="s">
        <v>14</v>
      </c>
      <c r="G453" s="17" t="s">
        <v>15</v>
      </c>
    </row>
    <row r="454" spans="1:7" ht="15" customHeight="1" x14ac:dyDescent="0.2">
      <c r="A454" s="9">
        <v>80401049</v>
      </c>
      <c r="B454" s="48" t="s">
        <v>859</v>
      </c>
      <c r="C454" s="11" t="s">
        <v>860</v>
      </c>
      <c r="D454" s="16" t="s">
        <v>12</v>
      </c>
      <c r="E454" s="17" t="s">
        <v>13</v>
      </c>
      <c r="F454" s="18" t="s">
        <v>14</v>
      </c>
      <c r="G454" s="17" t="s">
        <v>15</v>
      </c>
    </row>
    <row r="455" spans="1:7" ht="15" customHeight="1" x14ac:dyDescent="0.2">
      <c r="A455" s="9">
        <v>80401051</v>
      </c>
      <c r="B455" s="48" t="s">
        <v>861</v>
      </c>
      <c r="C455" s="11" t="s">
        <v>862</v>
      </c>
      <c r="D455" s="16" t="s">
        <v>12</v>
      </c>
      <c r="E455" s="17" t="s">
        <v>13</v>
      </c>
      <c r="F455" s="18" t="s">
        <v>14</v>
      </c>
      <c r="G455" s="17" t="s">
        <v>15</v>
      </c>
    </row>
    <row r="456" spans="1:7" ht="15" customHeight="1" x14ac:dyDescent="0.2">
      <c r="A456" s="9">
        <v>80401151</v>
      </c>
      <c r="B456" s="48" t="s">
        <v>863</v>
      </c>
      <c r="C456" s="11" t="s">
        <v>864</v>
      </c>
      <c r="D456" s="16" t="s">
        <v>12</v>
      </c>
      <c r="E456" s="17" t="s">
        <v>13</v>
      </c>
      <c r="F456" s="18" t="s">
        <v>14</v>
      </c>
      <c r="G456" s="17" t="s">
        <v>15</v>
      </c>
    </row>
    <row r="457" spans="1:7" ht="21" x14ac:dyDescent="0.2">
      <c r="A457" s="9">
        <v>80401052</v>
      </c>
      <c r="B457" s="48" t="s">
        <v>865</v>
      </c>
      <c r="C457" s="11" t="s">
        <v>866</v>
      </c>
      <c r="D457" s="16" t="s">
        <v>12</v>
      </c>
      <c r="E457" s="17" t="s">
        <v>13</v>
      </c>
      <c r="F457" s="18" t="s">
        <v>14</v>
      </c>
      <c r="G457" s="17" t="s">
        <v>15</v>
      </c>
    </row>
    <row r="458" spans="1:7" ht="15" customHeight="1" x14ac:dyDescent="0.2">
      <c r="A458" s="9">
        <v>80401053</v>
      </c>
      <c r="B458" s="48" t="s">
        <v>867</v>
      </c>
      <c r="C458" s="11" t="s">
        <v>868</v>
      </c>
      <c r="D458" s="16" t="s">
        <v>12</v>
      </c>
      <c r="E458" s="17" t="s">
        <v>13</v>
      </c>
      <c r="F458" s="18" t="s">
        <v>14</v>
      </c>
      <c r="G458" s="17" t="s">
        <v>15</v>
      </c>
    </row>
    <row r="459" spans="1:7" ht="15" customHeight="1" x14ac:dyDescent="0.2">
      <c r="A459" s="9">
        <v>80401054</v>
      </c>
      <c r="B459" s="48" t="s">
        <v>869</v>
      </c>
      <c r="C459" s="11" t="s">
        <v>870</v>
      </c>
      <c r="D459" s="16" t="s">
        <v>12</v>
      </c>
      <c r="E459" s="17" t="s">
        <v>13</v>
      </c>
      <c r="F459" s="18" t="s">
        <v>14</v>
      </c>
      <c r="G459" s="17" t="s">
        <v>15</v>
      </c>
    </row>
    <row r="460" spans="1:7" ht="15" customHeight="1" x14ac:dyDescent="0.2">
      <c r="A460" s="9">
        <v>80401055</v>
      </c>
      <c r="B460" s="48" t="s">
        <v>871</v>
      </c>
      <c r="C460" s="11" t="s">
        <v>872</v>
      </c>
      <c r="D460" s="16" t="s">
        <v>12</v>
      </c>
      <c r="E460" s="17" t="s">
        <v>13</v>
      </c>
      <c r="F460" s="18" t="s">
        <v>14</v>
      </c>
      <c r="G460" s="17" t="s">
        <v>15</v>
      </c>
    </row>
    <row r="461" spans="1:7" ht="15" customHeight="1" x14ac:dyDescent="0.2">
      <c r="A461" s="9">
        <v>80401056</v>
      </c>
      <c r="B461" s="48" t="s">
        <v>873</v>
      </c>
      <c r="C461" s="11" t="s">
        <v>874</v>
      </c>
      <c r="D461" s="16" t="s">
        <v>12</v>
      </c>
      <c r="E461" s="17" t="s">
        <v>13</v>
      </c>
      <c r="F461" s="18" t="s">
        <v>14</v>
      </c>
      <c r="G461" s="17" t="s">
        <v>15</v>
      </c>
    </row>
    <row r="462" spans="1:7" ht="15" customHeight="1" x14ac:dyDescent="0.2">
      <c r="A462" s="9">
        <v>80401057</v>
      </c>
      <c r="B462" s="48" t="s">
        <v>875</v>
      </c>
      <c r="C462" s="11" t="s">
        <v>876</v>
      </c>
      <c r="D462" s="16" t="s">
        <v>12</v>
      </c>
      <c r="E462" s="17" t="s">
        <v>13</v>
      </c>
      <c r="F462" s="18" t="s">
        <v>14</v>
      </c>
      <c r="G462" s="17" t="s">
        <v>15</v>
      </c>
    </row>
    <row r="463" spans="1:7" ht="15" customHeight="1" x14ac:dyDescent="0.2">
      <c r="A463" s="9">
        <v>80401058</v>
      </c>
      <c r="B463" s="48" t="s">
        <v>877</v>
      </c>
      <c r="C463" s="11" t="s">
        <v>878</v>
      </c>
      <c r="D463" s="16" t="s">
        <v>12</v>
      </c>
      <c r="E463" s="17" t="s">
        <v>13</v>
      </c>
      <c r="F463" s="18" t="s">
        <v>14</v>
      </c>
      <c r="G463" s="17" t="s">
        <v>15</v>
      </c>
    </row>
    <row r="464" spans="1:7" ht="15" customHeight="1" x14ac:dyDescent="0.2">
      <c r="A464" s="9">
        <v>80401059</v>
      </c>
      <c r="B464" s="48" t="s">
        <v>879</v>
      </c>
      <c r="C464" s="11" t="s">
        <v>880</v>
      </c>
      <c r="D464" s="16" t="s">
        <v>12</v>
      </c>
      <c r="E464" s="17" t="s">
        <v>13</v>
      </c>
      <c r="F464" s="18" t="s">
        <v>14</v>
      </c>
      <c r="G464" s="17" t="s">
        <v>15</v>
      </c>
    </row>
    <row r="465" spans="1:7" ht="15" customHeight="1" x14ac:dyDescent="0.2">
      <c r="A465" s="9">
        <v>80401060</v>
      </c>
      <c r="B465" s="48" t="s">
        <v>881</v>
      </c>
      <c r="C465" s="11" t="s">
        <v>882</v>
      </c>
      <c r="D465" s="16" t="s">
        <v>12</v>
      </c>
      <c r="E465" s="17" t="s">
        <v>13</v>
      </c>
      <c r="F465" s="18" t="s">
        <v>14</v>
      </c>
      <c r="G465" s="17" t="s">
        <v>15</v>
      </c>
    </row>
    <row r="466" spans="1:7" ht="15" customHeight="1" x14ac:dyDescent="0.2">
      <c r="A466" s="9">
        <v>80401061</v>
      </c>
      <c r="B466" s="48" t="s">
        <v>883</v>
      </c>
      <c r="C466" s="11" t="s">
        <v>884</v>
      </c>
      <c r="D466" s="16" t="s">
        <v>12</v>
      </c>
      <c r="E466" s="17" t="s">
        <v>13</v>
      </c>
      <c r="F466" s="18" t="s">
        <v>14</v>
      </c>
      <c r="G466" s="17" t="s">
        <v>15</v>
      </c>
    </row>
    <row r="467" spans="1:7" ht="21" x14ac:dyDescent="0.2">
      <c r="A467" s="9">
        <v>80401062</v>
      </c>
      <c r="B467" s="48" t="s">
        <v>885</v>
      </c>
      <c r="C467" s="11" t="s">
        <v>886</v>
      </c>
      <c r="D467" s="16" t="s">
        <v>12</v>
      </c>
      <c r="E467" s="17" t="s">
        <v>13</v>
      </c>
      <c r="F467" s="18" t="s">
        <v>14</v>
      </c>
      <c r="G467" s="17" t="s">
        <v>15</v>
      </c>
    </row>
    <row r="468" spans="1:7" ht="15" customHeight="1" x14ac:dyDescent="0.2">
      <c r="A468" s="9">
        <v>80401063</v>
      </c>
      <c r="B468" s="48" t="s">
        <v>887</v>
      </c>
      <c r="C468" s="11" t="s">
        <v>888</v>
      </c>
      <c r="D468" s="16" t="s">
        <v>12</v>
      </c>
      <c r="E468" s="17" t="s">
        <v>13</v>
      </c>
      <c r="F468" s="18" t="s">
        <v>14</v>
      </c>
      <c r="G468" s="17" t="s">
        <v>15</v>
      </c>
    </row>
    <row r="469" spans="1:7" ht="15" customHeight="1" x14ac:dyDescent="0.2">
      <c r="A469" s="9">
        <v>80401064</v>
      </c>
      <c r="B469" s="48" t="s">
        <v>889</v>
      </c>
      <c r="C469" s="11" t="s">
        <v>890</v>
      </c>
      <c r="D469" s="16" t="s">
        <v>12</v>
      </c>
      <c r="E469" s="17" t="s">
        <v>13</v>
      </c>
      <c r="F469" s="18" t="s">
        <v>14</v>
      </c>
      <c r="G469" s="17" t="s">
        <v>15</v>
      </c>
    </row>
    <row r="470" spans="1:7" ht="15" customHeight="1" x14ac:dyDescent="0.2">
      <c r="A470" s="9">
        <v>80404002</v>
      </c>
      <c r="B470" s="48" t="s">
        <v>891</v>
      </c>
      <c r="C470" s="11" t="s">
        <v>892</v>
      </c>
      <c r="D470" s="16" t="s">
        <v>12</v>
      </c>
      <c r="E470" s="17" t="s">
        <v>13</v>
      </c>
      <c r="F470" s="18" t="s">
        <v>14</v>
      </c>
      <c r="G470" s="17" t="s">
        <v>15</v>
      </c>
    </row>
    <row r="471" spans="1:7" ht="21" x14ac:dyDescent="0.2">
      <c r="A471" s="9">
        <v>80404003</v>
      </c>
      <c r="B471" s="48" t="s">
        <v>893</v>
      </c>
      <c r="C471" s="11" t="s">
        <v>894</v>
      </c>
      <c r="D471" s="16" t="s">
        <v>12</v>
      </c>
      <c r="E471" s="17" t="s">
        <v>13</v>
      </c>
      <c r="F471" s="18" t="s">
        <v>14</v>
      </c>
      <c r="G471" s="17" t="s">
        <v>15</v>
      </c>
    </row>
    <row r="472" spans="1:7" ht="15" customHeight="1" x14ac:dyDescent="0.2">
      <c r="A472" s="9">
        <v>80404004</v>
      </c>
      <c r="B472" s="43" t="s">
        <v>895</v>
      </c>
      <c r="C472" s="11" t="s">
        <v>896</v>
      </c>
      <c r="D472" s="16" t="s">
        <v>12</v>
      </c>
      <c r="E472" s="17" t="s">
        <v>13</v>
      </c>
      <c r="F472" s="18" t="s">
        <v>14</v>
      </c>
      <c r="G472" s="17" t="s">
        <v>15</v>
      </c>
    </row>
    <row r="473" spans="1:7" ht="15" customHeight="1" x14ac:dyDescent="0.2">
      <c r="A473" s="9">
        <v>80404005</v>
      </c>
      <c r="B473" s="48" t="s">
        <v>897</v>
      </c>
      <c r="C473" s="11" t="s">
        <v>898</v>
      </c>
      <c r="D473" s="16" t="s">
        <v>12</v>
      </c>
      <c r="E473" s="17" t="s">
        <v>13</v>
      </c>
      <c r="F473" s="18" t="s">
        <v>14</v>
      </c>
      <c r="G473" s="17" t="s">
        <v>15</v>
      </c>
    </row>
    <row r="474" spans="1:7" ht="15" customHeight="1" x14ac:dyDescent="0.2">
      <c r="A474" s="9">
        <v>80404006</v>
      </c>
      <c r="B474" s="48" t="s">
        <v>899</v>
      </c>
      <c r="C474" s="11" t="s">
        <v>900</v>
      </c>
      <c r="D474" s="16" t="s">
        <v>12</v>
      </c>
      <c r="E474" s="17" t="s">
        <v>13</v>
      </c>
      <c r="F474" s="18" t="s">
        <v>14</v>
      </c>
      <c r="G474" s="17" t="s">
        <v>15</v>
      </c>
    </row>
    <row r="475" spans="1:7" ht="15" customHeight="1" x14ac:dyDescent="0.2">
      <c r="A475" s="9">
        <v>80404007</v>
      </c>
      <c r="B475" s="48" t="s">
        <v>901</v>
      </c>
      <c r="C475" s="11" t="s">
        <v>902</v>
      </c>
      <c r="D475" s="16" t="s">
        <v>12</v>
      </c>
      <c r="E475" s="17" t="s">
        <v>13</v>
      </c>
      <c r="F475" s="18" t="s">
        <v>14</v>
      </c>
      <c r="G475" s="17" t="s">
        <v>15</v>
      </c>
    </row>
    <row r="476" spans="1:7" ht="15" customHeight="1" x14ac:dyDescent="0.2">
      <c r="A476" s="9">
        <v>80404008</v>
      </c>
      <c r="B476" s="48" t="s">
        <v>903</v>
      </c>
      <c r="C476" s="11" t="s">
        <v>904</v>
      </c>
      <c r="D476" s="16" t="s">
        <v>12</v>
      </c>
      <c r="E476" s="17" t="s">
        <v>13</v>
      </c>
      <c r="F476" s="18" t="s">
        <v>14</v>
      </c>
      <c r="G476" s="17" t="s">
        <v>15</v>
      </c>
    </row>
    <row r="477" spans="1:7" ht="15" customHeight="1" x14ac:dyDescent="0.2">
      <c r="A477" s="9">
        <v>80404009</v>
      </c>
      <c r="B477" s="48" t="s">
        <v>905</v>
      </c>
      <c r="C477" s="11" t="s">
        <v>906</v>
      </c>
      <c r="D477" s="16" t="s">
        <v>12</v>
      </c>
      <c r="E477" s="17" t="s">
        <v>13</v>
      </c>
      <c r="F477" s="18" t="s">
        <v>14</v>
      </c>
      <c r="G477" s="17" t="s">
        <v>15</v>
      </c>
    </row>
    <row r="478" spans="1:7" ht="15" customHeight="1" x14ac:dyDescent="0.2">
      <c r="A478" s="9">
        <v>80404010</v>
      </c>
      <c r="B478" s="48" t="s">
        <v>907</v>
      </c>
      <c r="C478" s="11" t="s">
        <v>908</v>
      </c>
      <c r="D478" s="16" t="s">
        <v>12</v>
      </c>
      <c r="E478" s="17" t="s">
        <v>13</v>
      </c>
      <c r="F478" s="18" t="s">
        <v>14</v>
      </c>
      <c r="G478" s="17" t="s">
        <v>15</v>
      </c>
    </row>
    <row r="479" spans="1:7" ht="15" customHeight="1" x14ac:dyDescent="0.2">
      <c r="A479" s="9">
        <v>80404011</v>
      </c>
      <c r="B479" s="48" t="s">
        <v>909</v>
      </c>
      <c r="C479" s="11" t="s">
        <v>910</v>
      </c>
      <c r="D479" s="16" t="s">
        <v>12</v>
      </c>
      <c r="E479" s="17" t="s">
        <v>13</v>
      </c>
      <c r="F479" s="18" t="s">
        <v>14</v>
      </c>
      <c r="G479" s="17" t="s">
        <v>15</v>
      </c>
    </row>
    <row r="480" spans="1:7" ht="15" customHeight="1" x14ac:dyDescent="0.2">
      <c r="A480" s="9">
        <v>80404012</v>
      </c>
      <c r="B480" s="48" t="s">
        <v>911</v>
      </c>
      <c r="C480" s="11" t="s">
        <v>912</v>
      </c>
      <c r="D480" s="16" t="s">
        <v>12</v>
      </c>
      <c r="E480" s="17" t="s">
        <v>13</v>
      </c>
      <c r="F480" s="18" t="s">
        <v>14</v>
      </c>
      <c r="G480" s="17" t="s">
        <v>15</v>
      </c>
    </row>
    <row r="481" spans="1:10" ht="15" customHeight="1" x14ac:dyDescent="0.2">
      <c r="A481" s="9">
        <v>80404013</v>
      </c>
      <c r="B481" s="48" t="s">
        <v>913</v>
      </c>
      <c r="C481" s="11" t="s">
        <v>914</v>
      </c>
      <c r="D481" s="16" t="s">
        <v>12</v>
      </c>
      <c r="E481" s="17" t="s">
        <v>13</v>
      </c>
      <c r="F481" s="18" t="s">
        <v>14</v>
      </c>
      <c r="G481" s="17" t="s">
        <v>15</v>
      </c>
    </row>
    <row r="482" spans="1:10" ht="15" customHeight="1" x14ac:dyDescent="0.2">
      <c r="A482" s="9">
        <v>80404014</v>
      </c>
      <c r="B482" s="48" t="s">
        <v>915</v>
      </c>
      <c r="C482" s="11" t="s">
        <v>916</v>
      </c>
      <c r="D482" s="16" t="s">
        <v>12</v>
      </c>
      <c r="E482" s="17" t="s">
        <v>13</v>
      </c>
      <c r="F482" s="18" t="s">
        <v>14</v>
      </c>
      <c r="G482" s="17" t="s">
        <v>15</v>
      </c>
    </row>
    <row r="483" spans="1:10" ht="15" customHeight="1" x14ac:dyDescent="0.2">
      <c r="A483" s="9">
        <v>80404015</v>
      </c>
      <c r="B483" s="48" t="s">
        <v>917</v>
      </c>
      <c r="C483" s="11" t="s">
        <v>918</v>
      </c>
      <c r="D483" s="21" t="s">
        <v>12</v>
      </c>
      <c r="E483" s="17" t="s">
        <v>13</v>
      </c>
      <c r="F483" s="18" t="s">
        <v>14</v>
      </c>
      <c r="G483" s="17" t="s">
        <v>15</v>
      </c>
    </row>
    <row r="484" spans="1:10" ht="15" customHeight="1" x14ac:dyDescent="0.2">
      <c r="A484" s="9">
        <v>80404016</v>
      </c>
      <c r="B484" s="48" t="s">
        <v>919</v>
      </c>
      <c r="C484" s="11" t="s">
        <v>920</v>
      </c>
      <c r="D484" s="16" t="s">
        <v>12</v>
      </c>
      <c r="E484" s="17" t="s">
        <v>13</v>
      </c>
      <c r="F484" s="18" t="s">
        <v>14</v>
      </c>
      <c r="G484" s="17" t="s">
        <v>15</v>
      </c>
    </row>
    <row r="485" spans="1:10" ht="21" x14ac:dyDescent="0.2">
      <c r="A485" s="9">
        <v>80404018</v>
      </c>
      <c r="B485" s="48" t="s">
        <v>921</v>
      </c>
      <c r="C485" s="11" t="s">
        <v>922</v>
      </c>
      <c r="D485" s="16" t="s">
        <v>12</v>
      </c>
      <c r="E485" s="17" t="s">
        <v>13</v>
      </c>
      <c r="F485" s="18" t="s">
        <v>14</v>
      </c>
      <c r="G485" s="17" t="s">
        <v>15</v>
      </c>
    </row>
    <row r="486" spans="1:10" ht="21" x14ac:dyDescent="0.2">
      <c r="A486" s="9">
        <v>80404019</v>
      </c>
      <c r="B486" s="55" t="s">
        <v>923</v>
      </c>
      <c r="C486" s="56" t="s">
        <v>924</v>
      </c>
      <c r="D486" s="57" t="s">
        <v>12</v>
      </c>
      <c r="E486" s="58" t="s">
        <v>13</v>
      </c>
      <c r="F486" s="59" t="s">
        <v>14</v>
      </c>
      <c r="G486" s="58" t="s">
        <v>15</v>
      </c>
    </row>
    <row r="487" spans="1:10" ht="20.100000000000001" customHeight="1" x14ac:dyDescent="0.2">
      <c r="A487" s="60"/>
      <c r="B487" s="61"/>
      <c r="C487" s="62"/>
      <c r="D487" s="63"/>
      <c r="E487" s="64"/>
      <c r="F487" s="64"/>
      <c r="G487" s="64"/>
      <c r="H487" s="65"/>
      <c r="I487" s="65"/>
      <c r="J487" s="65"/>
    </row>
    <row r="488" spans="1:10" ht="15" customHeight="1" x14ac:dyDescent="0.2">
      <c r="A488" s="28"/>
      <c r="B488" s="224" t="s">
        <v>925</v>
      </c>
      <c r="C488" s="233"/>
      <c r="D488" s="233"/>
      <c r="E488" s="233"/>
      <c r="F488" s="233"/>
      <c r="G488" s="233"/>
      <c r="H488" s="233"/>
      <c r="I488" s="225"/>
    </row>
    <row r="489" spans="1:10" ht="14.1" customHeight="1" x14ac:dyDescent="0.2">
      <c r="A489" s="28"/>
      <c r="B489" s="209" t="s">
        <v>3</v>
      </c>
      <c r="C489" s="209" t="s">
        <v>926</v>
      </c>
      <c r="D489" s="209" t="s">
        <v>927</v>
      </c>
      <c r="E489" s="209" t="s">
        <v>6</v>
      </c>
      <c r="F489" s="213" t="s">
        <v>7</v>
      </c>
      <c r="G489" s="241" t="s">
        <v>928</v>
      </c>
      <c r="H489" s="242"/>
      <c r="I489" s="209" t="s">
        <v>929</v>
      </c>
    </row>
    <row r="490" spans="1:10" ht="14.1" customHeight="1" x14ac:dyDescent="0.2">
      <c r="A490" s="28"/>
      <c r="B490" s="210"/>
      <c r="C490" s="210"/>
      <c r="D490" s="210"/>
      <c r="E490" s="210"/>
      <c r="F490" s="214"/>
      <c r="G490" s="66" t="s">
        <v>930</v>
      </c>
      <c r="H490" s="67" t="s">
        <v>931</v>
      </c>
      <c r="I490" s="210"/>
    </row>
    <row r="491" spans="1:10" ht="14.1" customHeight="1" x14ac:dyDescent="0.2">
      <c r="A491" s="28"/>
      <c r="B491" s="233" t="s">
        <v>932</v>
      </c>
      <c r="C491" s="233"/>
      <c r="D491" s="239"/>
      <c r="E491" s="239"/>
      <c r="F491" s="239"/>
      <c r="G491" s="239"/>
      <c r="H491" s="239"/>
      <c r="I491" s="239"/>
    </row>
    <row r="492" spans="1:10" ht="15" customHeight="1" x14ac:dyDescent="0.2">
      <c r="A492" s="68">
        <v>81101003</v>
      </c>
      <c r="B492" s="69">
        <v>1101003</v>
      </c>
      <c r="C492" s="70" t="s">
        <v>933</v>
      </c>
      <c r="D492" s="71" t="s">
        <v>12</v>
      </c>
      <c r="E492" s="72" t="s">
        <v>13</v>
      </c>
      <c r="F492" s="73" t="s">
        <v>14</v>
      </c>
      <c r="G492" s="74" t="s">
        <v>15</v>
      </c>
      <c r="H492" s="75" t="s">
        <v>934</v>
      </c>
      <c r="I492" s="75" t="s">
        <v>935</v>
      </c>
    </row>
    <row r="493" spans="1:10" ht="15" customHeight="1" x14ac:dyDescent="0.2">
      <c r="A493" s="60"/>
      <c r="B493" s="76"/>
      <c r="C493" s="77"/>
      <c r="D493" s="78"/>
      <c r="E493" s="79"/>
      <c r="F493" s="79"/>
      <c r="G493" s="79"/>
      <c r="H493" s="79"/>
      <c r="I493" s="79"/>
    </row>
    <row r="494" spans="1:10" ht="14.1" customHeight="1" x14ac:dyDescent="0.2">
      <c r="A494" s="28"/>
      <c r="B494" s="224" t="s">
        <v>936</v>
      </c>
      <c r="C494" s="225"/>
      <c r="D494" s="239"/>
      <c r="E494" s="239"/>
      <c r="F494" s="239"/>
      <c r="G494" s="239"/>
      <c r="H494" s="239"/>
      <c r="I494" s="240"/>
    </row>
    <row r="495" spans="1:10" ht="15" customHeight="1" x14ac:dyDescent="0.2">
      <c r="A495" s="68">
        <v>81201003</v>
      </c>
      <c r="B495" s="80">
        <v>1201003</v>
      </c>
      <c r="C495" s="31" t="s">
        <v>937</v>
      </c>
      <c r="D495" s="81" t="s">
        <v>12</v>
      </c>
      <c r="E495" s="82" t="s">
        <v>13</v>
      </c>
      <c r="F495" s="83" t="s">
        <v>14</v>
      </c>
      <c r="G495" s="84" t="s">
        <v>15</v>
      </c>
      <c r="H495" s="85" t="s">
        <v>934</v>
      </c>
      <c r="I495" s="85" t="s">
        <v>935</v>
      </c>
    </row>
    <row r="496" spans="1:10" ht="15" customHeight="1" x14ac:dyDescent="0.2">
      <c r="A496" s="68">
        <v>81201004</v>
      </c>
      <c r="B496" s="86">
        <v>1201004</v>
      </c>
      <c r="C496" s="11" t="s">
        <v>938</v>
      </c>
      <c r="D496" s="87" t="s">
        <v>12</v>
      </c>
      <c r="E496" s="88" t="s">
        <v>13</v>
      </c>
      <c r="F496" s="89" t="s">
        <v>14</v>
      </c>
      <c r="G496" s="90" t="s">
        <v>15</v>
      </c>
      <c r="H496" s="91" t="s">
        <v>934</v>
      </c>
      <c r="I496" s="91" t="s">
        <v>935</v>
      </c>
    </row>
    <row r="497" spans="1:9" ht="15" customHeight="1" x14ac:dyDescent="0.2">
      <c r="A497" s="68">
        <v>81201005</v>
      </c>
      <c r="B497" s="86">
        <v>1201005</v>
      </c>
      <c r="C497" s="11" t="s">
        <v>939</v>
      </c>
      <c r="D497" s="87" t="s">
        <v>12</v>
      </c>
      <c r="E497" s="88" t="s">
        <v>13</v>
      </c>
      <c r="F497" s="89" t="s">
        <v>14</v>
      </c>
      <c r="G497" s="90" t="s">
        <v>15</v>
      </c>
      <c r="H497" s="91" t="s">
        <v>934</v>
      </c>
      <c r="I497" s="91" t="s">
        <v>935</v>
      </c>
    </row>
    <row r="498" spans="1:9" ht="15" customHeight="1" x14ac:dyDescent="0.2">
      <c r="A498" s="68">
        <v>81201009</v>
      </c>
      <c r="B498" s="86">
        <v>1201009</v>
      </c>
      <c r="C498" s="11" t="s">
        <v>940</v>
      </c>
      <c r="D498" s="87" t="s">
        <v>12</v>
      </c>
      <c r="E498" s="88" t="s">
        <v>13</v>
      </c>
      <c r="F498" s="89" t="s">
        <v>14</v>
      </c>
      <c r="G498" s="90" t="s">
        <v>15</v>
      </c>
      <c r="H498" s="91" t="s">
        <v>934</v>
      </c>
      <c r="I498" s="91" t="s">
        <v>935</v>
      </c>
    </row>
    <row r="499" spans="1:9" ht="15" customHeight="1" x14ac:dyDescent="0.2">
      <c r="A499" s="68">
        <v>81201012</v>
      </c>
      <c r="B499" s="86">
        <v>1201012</v>
      </c>
      <c r="C499" s="11" t="s">
        <v>941</v>
      </c>
      <c r="D499" s="87" t="s">
        <v>12</v>
      </c>
      <c r="E499" s="88" t="s">
        <v>13</v>
      </c>
      <c r="F499" s="89" t="s">
        <v>14</v>
      </c>
      <c r="G499" s="90" t="s">
        <v>15</v>
      </c>
      <c r="H499" s="91" t="s">
        <v>934</v>
      </c>
      <c r="I499" s="91" t="s">
        <v>935</v>
      </c>
    </row>
    <row r="500" spans="1:9" ht="15" customHeight="1" x14ac:dyDescent="0.2">
      <c r="A500" s="68">
        <v>81201014</v>
      </c>
      <c r="B500" s="86">
        <v>1201014</v>
      </c>
      <c r="C500" s="11" t="s">
        <v>942</v>
      </c>
      <c r="D500" s="87" t="s">
        <v>12</v>
      </c>
      <c r="E500" s="88" t="s">
        <v>13</v>
      </c>
      <c r="F500" s="89" t="s">
        <v>14</v>
      </c>
      <c r="G500" s="90" t="s">
        <v>15</v>
      </c>
      <c r="H500" s="91" t="s">
        <v>934</v>
      </c>
      <c r="I500" s="91" t="s">
        <v>935</v>
      </c>
    </row>
    <row r="501" spans="1:9" ht="15" customHeight="1" x14ac:dyDescent="0.2">
      <c r="A501" s="68">
        <v>81201015</v>
      </c>
      <c r="B501" s="86">
        <v>1201015</v>
      </c>
      <c r="C501" s="11" t="s">
        <v>943</v>
      </c>
      <c r="D501" s="87" t="s">
        <v>12</v>
      </c>
      <c r="E501" s="88" t="s">
        <v>13</v>
      </c>
      <c r="F501" s="89" t="s">
        <v>14</v>
      </c>
      <c r="G501" s="90" t="s">
        <v>15</v>
      </c>
      <c r="H501" s="91" t="s">
        <v>934</v>
      </c>
      <c r="I501" s="91" t="s">
        <v>935</v>
      </c>
    </row>
    <row r="502" spans="1:9" ht="15" customHeight="1" x14ac:dyDescent="0.2">
      <c r="A502" s="68">
        <v>81201019</v>
      </c>
      <c r="B502" s="86">
        <v>1201019</v>
      </c>
      <c r="C502" s="11" t="s">
        <v>944</v>
      </c>
      <c r="D502" s="87" t="s">
        <v>12</v>
      </c>
      <c r="E502" s="88" t="s">
        <v>13</v>
      </c>
      <c r="F502" s="89" t="s">
        <v>14</v>
      </c>
      <c r="G502" s="90" t="s">
        <v>15</v>
      </c>
      <c r="H502" s="91" t="s">
        <v>934</v>
      </c>
      <c r="I502" s="91" t="s">
        <v>935</v>
      </c>
    </row>
    <row r="503" spans="1:9" ht="15" customHeight="1" x14ac:dyDescent="0.2">
      <c r="A503" s="68">
        <v>81201029</v>
      </c>
      <c r="B503" s="86">
        <v>1201029</v>
      </c>
      <c r="C503" s="11" t="s">
        <v>945</v>
      </c>
      <c r="D503" s="87" t="s">
        <v>12</v>
      </c>
      <c r="E503" s="88" t="s">
        <v>13</v>
      </c>
      <c r="F503" s="89" t="s">
        <v>14</v>
      </c>
      <c r="G503" s="90" t="s">
        <v>15</v>
      </c>
      <c r="H503" s="91" t="s">
        <v>934</v>
      </c>
      <c r="I503" s="91" t="s">
        <v>935</v>
      </c>
    </row>
    <row r="504" spans="1:9" ht="15" customHeight="1" x14ac:dyDescent="0.2">
      <c r="A504" s="68">
        <v>81201042</v>
      </c>
      <c r="B504" s="86">
        <v>1201042</v>
      </c>
      <c r="C504" s="11" t="s">
        <v>946</v>
      </c>
      <c r="D504" s="87" t="s">
        <v>12</v>
      </c>
      <c r="E504" s="88" t="s">
        <v>13</v>
      </c>
      <c r="F504" s="89" t="s">
        <v>14</v>
      </c>
      <c r="G504" s="90" t="s">
        <v>15</v>
      </c>
      <c r="H504" s="91" t="s">
        <v>934</v>
      </c>
      <c r="I504" s="91" t="s">
        <v>935</v>
      </c>
    </row>
    <row r="505" spans="1:9" ht="15" customHeight="1" x14ac:dyDescent="0.2">
      <c r="A505" s="68" t="s">
        <v>947</v>
      </c>
      <c r="B505" s="92">
        <v>1201042</v>
      </c>
      <c r="C505" s="20" t="s">
        <v>948</v>
      </c>
      <c r="D505" s="93" t="s">
        <v>12</v>
      </c>
      <c r="E505" s="94" t="s">
        <v>13</v>
      </c>
      <c r="F505" s="95" t="s">
        <v>14</v>
      </c>
      <c r="G505" s="96" t="s">
        <v>15</v>
      </c>
      <c r="H505" s="97" t="s">
        <v>934</v>
      </c>
      <c r="I505" s="97" t="s">
        <v>935</v>
      </c>
    </row>
    <row r="506" spans="1:9" ht="14.1" customHeight="1" x14ac:dyDescent="0.2">
      <c r="A506" s="28"/>
      <c r="B506" s="204" t="s">
        <v>5</v>
      </c>
      <c r="C506" s="230"/>
      <c r="D506" s="34">
        <f>SUM(D495:D505)</f>
        <v>0</v>
      </c>
      <c r="E506" s="34">
        <f>SUM(E495:E505)</f>
        <v>0</v>
      </c>
      <c r="F506" s="35">
        <f t="shared" ref="F506:I506" si="0">SUM(F495:F505)</f>
        <v>0</v>
      </c>
      <c r="G506" s="98">
        <f t="shared" si="0"/>
        <v>0</v>
      </c>
      <c r="H506" s="41">
        <f t="shared" si="0"/>
        <v>0</v>
      </c>
      <c r="I506" s="41">
        <f t="shared" si="0"/>
        <v>0</v>
      </c>
    </row>
    <row r="507" spans="1:9" ht="15" customHeight="1" x14ac:dyDescent="0.2">
      <c r="A507" s="28"/>
      <c r="B507" s="36"/>
      <c r="C507" s="36"/>
      <c r="D507" s="37"/>
      <c r="E507" s="37"/>
      <c r="F507" s="37"/>
      <c r="G507" s="37"/>
      <c r="H507" s="37"/>
      <c r="I507" s="37"/>
    </row>
    <row r="508" spans="1:9" ht="15" customHeight="1" x14ac:dyDescent="0.2">
      <c r="A508" s="28"/>
      <c r="B508" s="224" t="s">
        <v>949</v>
      </c>
      <c r="C508" s="233"/>
      <c r="D508" s="99"/>
      <c r="E508" s="99"/>
      <c r="F508" s="99"/>
      <c r="G508" s="99"/>
      <c r="H508" s="99"/>
      <c r="I508" s="100"/>
    </row>
    <row r="509" spans="1:9" ht="15" customHeight="1" x14ac:dyDescent="0.2">
      <c r="A509" s="68">
        <v>81301025</v>
      </c>
      <c r="B509" s="80">
        <v>1301025</v>
      </c>
      <c r="C509" s="31" t="s">
        <v>950</v>
      </c>
      <c r="D509" s="101" t="s">
        <v>12</v>
      </c>
      <c r="E509" s="82" t="s">
        <v>13</v>
      </c>
      <c r="F509" s="83" t="s">
        <v>14</v>
      </c>
      <c r="G509" s="84" t="s">
        <v>15</v>
      </c>
      <c r="H509" s="102" t="s">
        <v>934</v>
      </c>
      <c r="I509" s="85" t="s">
        <v>935</v>
      </c>
    </row>
    <row r="510" spans="1:9" ht="15" customHeight="1" x14ac:dyDescent="0.2">
      <c r="A510" s="68">
        <v>81301026</v>
      </c>
      <c r="B510" s="86">
        <v>1301026</v>
      </c>
      <c r="C510" s="11" t="s">
        <v>951</v>
      </c>
      <c r="D510" s="103" t="s">
        <v>12</v>
      </c>
      <c r="E510" s="88" t="s">
        <v>13</v>
      </c>
      <c r="F510" s="89" t="s">
        <v>14</v>
      </c>
      <c r="G510" s="90" t="s">
        <v>15</v>
      </c>
      <c r="H510" s="104" t="s">
        <v>934</v>
      </c>
      <c r="I510" s="91" t="s">
        <v>935</v>
      </c>
    </row>
    <row r="511" spans="1:9" ht="15" customHeight="1" x14ac:dyDescent="0.2">
      <c r="A511" s="68">
        <v>81301029</v>
      </c>
      <c r="B511" s="86">
        <v>1301029</v>
      </c>
      <c r="C511" s="11" t="s">
        <v>952</v>
      </c>
      <c r="D511" s="103" t="s">
        <v>12</v>
      </c>
      <c r="E511" s="88" t="s">
        <v>13</v>
      </c>
      <c r="F511" s="89" t="s">
        <v>14</v>
      </c>
      <c r="G511" s="90" t="s">
        <v>15</v>
      </c>
      <c r="H511" s="104" t="s">
        <v>934</v>
      </c>
      <c r="I511" s="91" t="s">
        <v>935</v>
      </c>
    </row>
    <row r="512" spans="1:9" ht="15" customHeight="1" x14ac:dyDescent="0.2">
      <c r="A512" s="68">
        <v>81301030</v>
      </c>
      <c r="B512" s="86">
        <v>1301030</v>
      </c>
      <c r="C512" s="11" t="s">
        <v>953</v>
      </c>
      <c r="D512" s="103" t="s">
        <v>12</v>
      </c>
      <c r="E512" s="88" t="s">
        <v>13</v>
      </c>
      <c r="F512" s="89" t="s">
        <v>14</v>
      </c>
      <c r="G512" s="90" t="s">
        <v>15</v>
      </c>
      <c r="H512" s="104" t="s">
        <v>934</v>
      </c>
      <c r="I512" s="91" t="s">
        <v>935</v>
      </c>
    </row>
    <row r="513" spans="1:9" ht="15" customHeight="1" x14ac:dyDescent="0.2">
      <c r="A513" s="68">
        <v>81301042</v>
      </c>
      <c r="B513" s="86">
        <v>1301042</v>
      </c>
      <c r="C513" s="11" t="s">
        <v>954</v>
      </c>
      <c r="D513" s="103" t="s">
        <v>12</v>
      </c>
      <c r="E513" s="88" t="s">
        <v>13</v>
      </c>
      <c r="F513" s="89" t="s">
        <v>14</v>
      </c>
      <c r="G513" s="90" t="s">
        <v>15</v>
      </c>
      <c r="H513" s="104" t="s">
        <v>934</v>
      </c>
      <c r="I513" s="91" t="s">
        <v>935</v>
      </c>
    </row>
    <row r="514" spans="1:9" ht="15" customHeight="1" x14ac:dyDescent="0.2">
      <c r="A514" s="68">
        <v>81301043</v>
      </c>
      <c r="B514" s="92">
        <v>1301043</v>
      </c>
      <c r="C514" s="20" t="s">
        <v>955</v>
      </c>
      <c r="D514" s="105" t="s">
        <v>12</v>
      </c>
      <c r="E514" s="94" t="s">
        <v>13</v>
      </c>
      <c r="F514" s="95" t="s">
        <v>14</v>
      </c>
      <c r="G514" s="96" t="s">
        <v>15</v>
      </c>
      <c r="H514" s="106" t="s">
        <v>934</v>
      </c>
      <c r="I514" s="97" t="s">
        <v>935</v>
      </c>
    </row>
    <row r="515" spans="1:9" ht="15" customHeight="1" x14ac:dyDescent="0.2">
      <c r="A515" s="24"/>
      <c r="B515" s="204" t="s">
        <v>5</v>
      </c>
      <c r="C515" s="230"/>
      <c r="D515" s="107">
        <f t="shared" ref="D515:I515" si="1">SUM(D509:D514)</f>
        <v>0</v>
      </c>
      <c r="E515" s="34">
        <f t="shared" si="1"/>
        <v>0</v>
      </c>
      <c r="F515" s="35">
        <f t="shared" si="1"/>
        <v>0</v>
      </c>
      <c r="G515" s="108">
        <f t="shared" si="1"/>
        <v>0</v>
      </c>
      <c r="H515" s="109">
        <f t="shared" si="1"/>
        <v>0</v>
      </c>
      <c r="I515" s="41">
        <f t="shared" si="1"/>
        <v>0</v>
      </c>
    </row>
    <row r="516" spans="1:9" ht="15" customHeight="1" x14ac:dyDescent="0.2">
      <c r="A516" s="28"/>
      <c r="B516" s="36"/>
      <c r="C516" s="36"/>
      <c r="D516" s="110"/>
      <c r="E516" s="37"/>
      <c r="F516" s="37"/>
      <c r="G516" s="37"/>
      <c r="H516" s="37"/>
      <c r="I516" s="37"/>
    </row>
    <row r="517" spans="1:9" ht="15" customHeight="1" x14ac:dyDescent="0.2">
      <c r="A517" s="28"/>
      <c r="B517" s="224" t="s">
        <v>956</v>
      </c>
      <c r="C517" s="233"/>
      <c r="D517" s="239"/>
      <c r="E517" s="239"/>
      <c r="F517" s="239"/>
      <c r="G517" s="239"/>
      <c r="H517" s="239"/>
      <c r="I517" s="240"/>
    </row>
    <row r="518" spans="1:9" ht="15" customHeight="1" x14ac:dyDescent="0.2">
      <c r="A518" s="68">
        <v>81601110</v>
      </c>
      <c r="B518" s="80">
        <v>1601110</v>
      </c>
      <c r="C518" s="31" t="s">
        <v>957</v>
      </c>
      <c r="D518" s="101" t="s">
        <v>12</v>
      </c>
      <c r="E518" s="82" t="s">
        <v>13</v>
      </c>
      <c r="F518" s="83" t="s">
        <v>14</v>
      </c>
      <c r="G518" s="111" t="s">
        <v>15</v>
      </c>
      <c r="H518" s="85" t="s">
        <v>934</v>
      </c>
      <c r="I518" s="85" t="s">
        <v>935</v>
      </c>
    </row>
    <row r="519" spans="1:9" ht="15" customHeight="1" x14ac:dyDescent="0.2">
      <c r="A519" s="68">
        <v>81601115</v>
      </c>
      <c r="B519" s="112">
        <v>1601115</v>
      </c>
      <c r="C519" s="20" t="s">
        <v>958</v>
      </c>
      <c r="D519" s="113" t="s">
        <v>12</v>
      </c>
      <c r="E519" s="94" t="s">
        <v>13</v>
      </c>
      <c r="F519" s="95" t="s">
        <v>14</v>
      </c>
      <c r="G519" s="114" t="s">
        <v>15</v>
      </c>
      <c r="H519" s="97" t="s">
        <v>934</v>
      </c>
      <c r="I519" s="97" t="s">
        <v>935</v>
      </c>
    </row>
    <row r="520" spans="1:9" ht="15" customHeight="1" x14ac:dyDescent="0.2">
      <c r="A520" s="24"/>
      <c r="B520" s="204" t="s">
        <v>5</v>
      </c>
      <c r="C520" s="230"/>
      <c r="D520" s="107">
        <f>SUM(D518:D519)</f>
        <v>0</v>
      </c>
      <c r="E520" s="34">
        <f t="shared" ref="E520:I520" si="2">SUM(E518:E519)</f>
        <v>0</v>
      </c>
      <c r="F520" s="35">
        <f t="shared" si="2"/>
        <v>0</v>
      </c>
      <c r="G520" s="108">
        <f t="shared" si="2"/>
        <v>0</v>
      </c>
      <c r="H520" s="41">
        <f t="shared" si="2"/>
        <v>0</v>
      </c>
      <c r="I520" s="41">
        <f t="shared" si="2"/>
        <v>0</v>
      </c>
    </row>
    <row r="521" spans="1:9" ht="15" customHeight="1" x14ac:dyDescent="0.2">
      <c r="A521" s="28"/>
      <c r="B521" s="36"/>
      <c r="C521" s="36"/>
      <c r="D521" s="110"/>
      <c r="E521" s="37"/>
      <c r="F521" s="37"/>
      <c r="G521" s="37"/>
      <c r="H521" s="37"/>
      <c r="I521" s="37"/>
    </row>
    <row r="522" spans="1:9" ht="15" customHeight="1" x14ac:dyDescent="0.2">
      <c r="A522" s="28"/>
      <c r="B522" s="224" t="s">
        <v>959</v>
      </c>
      <c r="C522" s="233"/>
      <c r="D522" s="239"/>
      <c r="E522" s="239"/>
      <c r="F522" s="239"/>
      <c r="G522" s="239"/>
      <c r="H522" s="239"/>
      <c r="I522" s="240"/>
    </row>
    <row r="523" spans="1:9" ht="15" customHeight="1" x14ac:dyDescent="0.2">
      <c r="A523" s="68">
        <v>81701001</v>
      </c>
      <c r="B523" s="80" t="s">
        <v>960</v>
      </c>
      <c r="C523" s="31" t="s">
        <v>961</v>
      </c>
      <c r="D523" s="101" t="s">
        <v>12</v>
      </c>
      <c r="E523" s="85" t="s">
        <v>13</v>
      </c>
      <c r="F523" s="83" t="s">
        <v>14</v>
      </c>
      <c r="G523" s="84" t="s">
        <v>15</v>
      </c>
      <c r="H523" s="85" t="s">
        <v>934</v>
      </c>
      <c r="I523" s="85" t="s">
        <v>935</v>
      </c>
    </row>
    <row r="524" spans="1:9" ht="21" x14ac:dyDescent="0.2">
      <c r="A524" s="68">
        <v>81701006</v>
      </c>
      <c r="B524" s="115" t="s">
        <v>962</v>
      </c>
      <c r="C524" s="11" t="s">
        <v>963</v>
      </c>
      <c r="D524" s="103" t="s">
        <v>12</v>
      </c>
      <c r="E524" s="91" t="s">
        <v>13</v>
      </c>
      <c r="F524" s="89" t="s">
        <v>14</v>
      </c>
      <c r="G524" s="90" t="s">
        <v>15</v>
      </c>
      <c r="H524" s="104" t="s">
        <v>934</v>
      </c>
      <c r="I524" s="91" t="s">
        <v>935</v>
      </c>
    </row>
    <row r="525" spans="1:9" ht="15" customHeight="1" x14ac:dyDescent="0.2">
      <c r="A525" s="68">
        <v>81701009</v>
      </c>
      <c r="B525" s="86" t="s">
        <v>964</v>
      </c>
      <c r="C525" s="11" t="s">
        <v>965</v>
      </c>
      <c r="D525" s="103" t="s">
        <v>12</v>
      </c>
      <c r="E525" s="91" t="s">
        <v>13</v>
      </c>
      <c r="F525" s="89" t="s">
        <v>14</v>
      </c>
      <c r="G525" s="90" t="s">
        <v>15</v>
      </c>
      <c r="H525" s="104" t="s">
        <v>934</v>
      </c>
      <c r="I525" s="91" t="s">
        <v>935</v>
      </c>
    </row>
    <row r="526" spans="1:9" ht="15" customHeight="1" x14ac:dyDescent="0.2">
      <c r="A526" s="68">
        <v>81707038</v>
      </c>
      <c r="B526" s="92"/>
      <c r="C526" s="20" t="s">
        <v>966</v>
      </c>
      <c r="D526" s="105" t="s">
        <v>12</v>
      </c>
      <c r="E526" s="97" t="s">
        <v>13</v>
      </c>
      <c r="F526" s="95" t="s">
        <v>14</v>
      </c>
      <c r="G526" s="96" t="s">
        <v>15</v>
      </c>
      <c r="H526" s="106" t="s">
        <v>934</v>
      </c>
      <c r="I526" s="94" t="s">
        <v>935</v>
      </c>
    </row>
    <row r="527" spans="1:9" ht="15" customHeight="1" x14ac:dyDescent="0.2">
      <c r="A527" s="24"/>
      <c r="B527" s="204" t="s">
        <v>5</v>
      </c>
      <c r="C527" s="230"/>
      <c r="D527" s="116">
        <f>SUM(D523:D526)</f>
        <v>0</v>
      </c>
      <c r="E527" s="116">
        <f t="shared" ref="E527:I527" si="3">SUM(E523:E526)</f>
        <v>0</v>
      </c>
      <c r="F527" s="117">
        <f t="shared" si="3"/>
        <v>0</v>
      </c>
      <c r="G527" s="118">
        <f t="shared" si="3"/>
        <v>0</v>
      </c>
      <c r="H527" s="119">
        <f>SUM(H523:H526)</f>
        <v>0</v>
      </c>
      <c r="I527" s="119">
        <f t="shared" si="3"/>
        <v>0</v>
      </c>
    </row>
    <row r="528" spans="1:9" ht="15" customHeight="1" x14ac:dyDescent="0.2">
      <c r="A528" s="28"/>
      <c r="B528" s="36"/>
      <c r="C528" s="120"/>
      <c r="D528" s="121"/>
      <c r="E528" s="122"/>
      <c r="F528" s="122"/>
      <c r="G528" s="122"/>
      <c r="H528" s="122"/>
      <c r="I528" s="122"/>
    </row>
    <row r="529" spans="1:9" ht="15" customHeight="1" x14ac:dyDescent="0.2">
      <c r="A529" s="28"/>
      <c r="B529" s="216" t="s">
        <v>967</v>
      </c>
      <c r="C529" s="218"/>
      <c r="D529" s="204"/>
      <c r="E529" s="205"/>
      <c r="F529" s="205"/>
      <c r="G529" s="205"/>
      <c r="H529" s="205"/>
      <c r="I529" s="230"/>
    </row>
    <row r="530" spans="1:9" ht="15" customHeight="1" x14ac:dyDescent="0.2">
      <c r="A530" s="68">
        <v>81707001</v>
      </c>
      <c r="B530" s="80">
        <v>1707001</v>
      </c>
      <c r="C530" s="31" t="s">
        <v>968</v>
      </c>
      <c r="D530" s="123" t="s">
        <v>12</v>
      </c>
      <c r="E530" s="13" t="s">
        <v>13</v>
      </c>
      <c r="F530" s="14" t="s">
        <v>14</v>
      </c>
      <c r="G530" s="124" t="s">
        <v>15</v>
      </c>
      <c r="H530" s="125" t="s">
        <v>934</v>
      </c>
      <c r="I530" s="125" t="s">
        <v>935</v>
      </c>
    </row>
    <row r="531" spans="1:9" ht="15" customHeight="1" x14ac:dyDescent="0.2">
      <c r="A531" s="68">
        <v>81707002</v>
      </c>
      <c r="B531" s="86">
        <v>1707002</v>
      </c>
      <c r="C531" s="11" t="s">
        <v>969</v>
      </c>
      <c r="D531" s="126" t="s">
        <v>12</v>
      </c>
      <c r="E531" s="17" t="s">
        <v>13</v>
      </c>
      <c r="F531" s="18" t="s">
        <v>14</v>
      </c>
      <c r="G531" s="127" t="s">
        <v>15</v>
      </c>
      <c r="H531" s="128" t="s">
        <v>934</v>
      </c>
      <c r="I531" s="128" t="s">
        <v>935</v>
      </c>
    </row>
    <row r="532" spans="1:9" ht="15" customHeight="1" x14ac:dyDescent="0.2">
      <c r="A532" s="68">
        <v>81707004</v>
      </c>
      <c r="B532" s="86">
        <v>1707004</v>
      </c>
      <c r="C532" s="11" t="s">
        <v>970</v>
      </c>
      <c r="D532" s="126" t="s">
        <v>12</v>
      </c>
      <c r="E532" s="17" t="s">
        <v>13</v>
      </c>
      <c r="F532" s="18" t="s">
        <v>14</v>
      </c>
      <c r="G532" s="127" t="s">
        <v>15</v>
      </c>
      <c r="H532" s="128" t="s">
        <v>934</v>
      </c>
      <c r="I532" s="128" t="s">
        <v>935</v>
      </c>
    </row>
    <row r="533" spans="1:9" ht="15" customHeight="1" x14ac:dyDescent="0.2">
      <c r="A533" s="68">
        <v>81707030</v>
      </c>
      <c r="B533" s="92">
        <v>1707030</v>
      </c>
      <c r="C533" s="20" t="s">
        <v>971</v>
      </c>
      <c r="D533" s="129" t="s">
        <v>12</v>
      </c>
      <c r="E533" s="22" t="s">
        <v>13</v>
      </c>
      <c r="F533" s="23" t="s">
        <v>14</v>
      </c>
      <c r="G533" s="130" t="s">
        <v>15</v>
      </c>
      <c r="H533" s="131" t="s">
        <v>934</v>
      </c>
      <c r="I533" s="131" t="s">
        <v>935</v>
      </c>
    </row>
    <row r="534" spans="1:9" ht="15" customHeight="1" x14ac:dyDescent="0.2">
      <c r="A534" s="24"/>
      <c r="B534" s="204" t="s">
        <v>5</v>
      </c>
      <c r="C534" s="230"/>
      <c r="D534" s="107">
        <f t="shared" ref="D534:I534" si="4">SUM(D530:D533)</f>
        <v>0</v>
      </c>
      <c r="E534" s="34">
        <f t="shared" si="4"/>
        <v>0</v>
      </c>
      <c r="F534" s="35">
        <f t="shared" si="4"/>
        <v>0</v>
      </c>
      <c r="G534" s="108">
        <f t="shared" si="4"/>
        <v>0</v>
      </c>
      <c r="H534" s="41">
        <f t="shared" si="4"/>
        <v>0</v>
      </c>
      <c r="I534" s="41">
        <f t="shared" si="4"/>
        <v>0</v>
      </c>
    </row>
    <row r="535" spans="1:9" ht="15" customHeight="1" x14ac:dyDescent="0.2">
      <c r="A535" s="28"/>
      <c r="B535" s="36"/>
      <c r="C535" s="36"/>
      <c r="D535" s="110"/>
      <c r="E535" s="37"/>
      <c r="F535" s="37"/>
      <c r="G535" s="37"/>
      <c r="H535" s="37"/>
      <c r="I535" s="37"/>
    </row>
    <row r="536" spans="1:9" ht="15" customHeight="1" x14ac:dyDescent="0.2">
      <c r="A536" s="28"/>
      <c r="B536" s="224" t="s">
        <v>972</v>
      </c>
      <c r="C536" s="233"/>
      <c r="D536" s="205"/>
      <c r="E536" s="205"/>
      <c r="F536" s="205"/>
      <c r="G536" s="205"/>
      <c r="H536" s="205"/>
      <c r="I536" s="230"/>
    </row>
    <row r="537" spans="1:9" ht="15" customHeight="1" x14ac:dyDescent="0.2">
      <c r="A537" s="68">
        <v>81801023</v>
      </c>
      <c r="B537" s="80">
        <v>1801023</v>
      </c>
      <c r="C537" s="11" t="s">
        <v>973</v>
      </c>
      <c r="D537" s="123" t="s">
        <v>12</v>
      </c>
      <c r="E537" s="13" t="s">
        <v>13</v>
      </c>
      <c r="F537" s="14" t="s">
        <v>14</v>
      </c>
      <c r="G537" s="124" t="s">
        <v>15</v>
      </c>
      <c r="H537" s="125" t="s">
        <v>934</v>
      </c>
      <c r="I537" s="125" t="s">
        <v>935</v>
      </c>
    </row>
    <row r="538" spans="1:9" ht="15" customHeight="1" x14ac:dyDescent="0.2">
      <c r="A538" s="68">
        <v>81801042</v>
      </c>
      <c r="B538" s="92">
        <v>1801042</v>
      </c>
      <c r="C538" s="11" t="s">
        <v>974</v>
      </c>
      <c r="D538" s="126" t="s">
        <v>12</v>
      </c>
      <c r="E538" s="17" t="s">
        <v>13</v>
      </c>
      <c r="F538" s="18" t="s">
        <v>14</v>
      </c>
      <c r="G538" s="127" t="s">
        <v>15</v>
      </c>
      <c r="H538" s="128" t="s">
        <v>934</v>
      </c>
      <c r="I538" s="128" t="s">
        <v>935</v>
      </c>
    </row>
    <row r="539" spans="1:9" ht="15" customHeight="1" x14ac:dyDescent="0.2">
      <c r="A539" s="68">
        <v>81801001</v>
      </c>
      <c r="B539" s="92">
        <v>1801001</v>
      </c>
      <c r="C539" s="20" t="s">
        <v>975</v>
      </c>
      <c r="D539" s="129" t="s">
        <v>12</v>
      </c>
      <c r="E539" s="22" t="s">
        <v>13</v>
      </c>
      <c r="F539" s="23" t="s">
        <v>14</v>
      </c>
      <c r="G539" s="130" t="s">
        <v>15</v>
      </c>
      <c r="H539" s="131" t="s">
        <v>934</v>
      </c>
      <c r="I539" s="131" t="s">
        <v>935</v>
      </c>
    </row>
    <row r="540" spans="1:9" ht="15" customHeight="1" x14ac:dyDescent="0.2">
      <c r="A540" s="24"/>
      <c r="B540" s="204" t="s">
        <v>5</v>
      </c>
      <c r="C540" s="230"/>
      <c r="D540" s="107">
        <f>SUM(D537:D539)</f>
        <v>0</v>
      </c>
      <c r="E540" s="34">
        <f>SUM(E537:E539)</f>
        <v>0</v>
      </c>
      <c r="F540" s="35">
        <f t="shared" ref="F540" si="5">SUM(F537:F539)</f>
        <v>0</v>
      </c>
      <c r="G540" s="108">
        <f>SUM(G537:G539)</f>
        <v>0</v>
      </c>
      <c r="H540" s="41">
        <f>SUM(H537:H539)</f>
        <v>0</v>
      </c>
      <c r="I540" s="41">
        <f>SUM(I537:I539)</f>
        <v>0</v>
      </c>
    </row>
    <row r="541" spans="1:9" ht="15" customHeight="1" x14ac:dyDescent="0.2">
      <c r="A541" s="28"/>
      <c r="B541" s="36"/>
      <c r="C541" s="36"/>
      <c r="D541" s="110"/>
      <c r="E541" s="37"/>
      <c r="F541" s="37"/>
      <c r="G541" s="37"/>
      <c r="H541" s="37"/>
      <c r="I541" s="37"/>
    </row>
    <row r="542" spans="1:9" ht="15" customHeight="1" x14ac:dyDescent="0.2">
      <c r="A542" s="28"/>
      <c r="B542" s="224" t="s">
        <v>976</v>
      </c>
      <c r="C542" s="233"/>
      <c r="D542" s="205"/>
      <c r="E542" s="205"/>
      <c r="F542" s="205"/>
      <c r="G542" s="205"/>
      <c r="H542" s="205"/>
      <c r="I542" s="230"/>
    </row>
    <row r="543" spans="1:9" ht="15" customHeight="1" x14ac:dyDescent="0.2">
      <c r="A543" s="68">
        <v>81901019</v>
      </c>
      <c r="B543" s="80">
        <v>1901019</v>
      </c>
      <c r="C543" s="11" t="s">
        <v>977</v>
      </c>
      <c r="D543" s="126" t="s">
        <v>12</v>
      </c>
      <c r="E543" s="132" t="s">
        <v>13</v>
      </c>
      <c r="F543" s="133" t="s">
        <v>14</v>
      </c>
      <c r="G543" s="134" t="s">
        <v>15</v>
      </c>
      <c r="H543" s="135" t="s">
        <v>934</v>
      </c>
      <c r="I543" s="135" t="s">
        <v>935</v>
      </c>
    </row>
    <row r="544" spans="1:9" ht="15" customHeight="1" x14ac:dyDescent="0.2">
      <c r="A544" s="68">
        <v>81901022</v>
      </c>
      <c r="B544" s="92">
        <v>1901022</v>
      </c>
      <c r="C544" s="20" t="s">
        <v>978</v>
      </c>
      <c r="D544" s="129" t="s">
        <v>12</v>
      </c>
      <c r="E544" s="136" t="s">
        <v>13</v>
      </c>
      <c r="F544" s="137" t="s">
        <v>14</v>
      </c>
      <c r="G544" s="138" t="s">
        <v>15</v>
      </c>
      <c r="H544" s="139" t="s">
        <v>934</v>
      </c>
      <c r="I544" s="139" t="s">
        <v>935</v>
      </c>
    </row>
    <row r="545" spans="1:9" ht="15" customHeight="1" x14ac:dyDescent="0.2">
      <c r="A545" s="24"/>
      <c r="B545" s="204" t="s">
        <v>5</v>
      </c>
      <c r="C545" s="230"/>
      <c r="D545" s="140">
        <f>SUM(D543:D544)</f>
        <v>0</v>
      </c>
      <c r="E545" s="141">
        <f>SUM(E543:E544)</f>
        <v>0</v>
      </c>
      <c r="F545" s="142">
        <f t="shared" ref="F545:I545" si="6">SUM(F543:F544)</f>
        <v>0</v>
      </c>
      <c r="G545" s="143">
        <f t="shared" si="6"/>
        <v>0</v>
      </c>
      <c r="H545" s="144">
        <f t="shared" si="6"/>
        <v>0</v>
      </c>
      <c r="I545" s="145">
        <f t="shared" si="6"/>
        <v>0</v>
      </c>
    </row>
    <row r="546" spans="1:9" ht="15" customHeight="1" x14ac:dyDescent="0.2">
      <c r="A546" s="28"/>
      <c r="B546" s="36"/>
      <c r="C546" s="36"/>
      <c r="D546" s="146"/>
      <c r="E546" s="147"/>
      <c r="F546" s="147"/>
      <c r="G546" s="147"/>
      <c r="H546" s="147"/>
      <c r="I546" s="147"/>
    </row>
    <row r="547" spans="1:9" ht="15" customHeight="1" x14ac:dyDescent="0.2">
      <c r="A547" s="28"/>
      <c r="B547" s="224" t="s">
        <v>979</v>
      </c>
      <c r="C547" s="233"/>
      <c r="D547" s="205"/>
      <c r="E547" s="205"/>
      <c r="F547" s="205"/>
      <c r="G547" s="205"/>
      <c r="H547" s="205"/>
      <c r="I547" s="230"/>
    </row>
    <row r="548" spans="1:9" ht="15" customHeight="1" x14ac:dyDescent="0.2">
      <c r="A548" s="68">
        <v>82001015</v>
      </c>
      <c r="B548" s="69">
        <v>2001015</v>
      </c>
      <c r="C548" s="70" t="s">
        <v>980</v>
      </c>
      <c r="D548" s="148" t="s">
        <v>12</v>
      </c>
      <c r="E548" s="149" t="s">
        <v>13</v>
      </c>
      <c r="F548" s="150" t="s">
        <v>14</v>
      </c>
      <c r="G548" s="151" t="s">
        <v>15</v>
      </c>
      <c r="H548" s="152" t="s">
        <v>934</v>
      </c>
      <c r="I548" s="153" t="s">
        <v>935</v>
      </c>
    </row>
    <row r="549" spans="1:9" ht="15" customHeight="1" x14ac:dyDescent="0.2">
      <c r="A549" s="60"/>
      <c r="B549" s="76"/>
      <c r="C549" s="77"/>
      <c r="D549" s="154"/>
      <c r="E549" s="155"/>
      <c r="F549" s="155"/>
      <c r="G549" s="155"/>
      <c r="H549" s="155"/>
      <c r="I549" s="155"/>
    </row>
    <row r="550" spans="1:9" ht="15" customHeight="1" x14ac:dyDescent="0.2">
      <c r="A550" s="28"/>
      <c r="B550" s="224" t="s">
        <v>981</v>
      </c>
      <c r="C550" s="233"/>
      <c r="D550" s="233"/>
      <c r="E550" s="233"/>
      <c r="F550" s="233"/>
      <c r="G550" s="233"/>
      <c r="H550" s="233"/>
      <c r="I550" s="225"/>
    </row>
    <row r="551" spans="1:9" ht="15" customHeight="1" x14ac:dyDescent="0.2">
      <c r="A551" s="68">
        <v>82101001</v>
      </c>
      <c r="B551" s="80">
        <v>2101001</v>
      </c>
      <c r="C551" s="31" t="s">
        <v>982</v>
      </c>
      <c r="D551" s="123" t="s">
        <v>12</v>
      </c>
      <c r="E551" s="13" t="s">
        <v>13</v>
      </c>
      <c r="F551" s="14" t="s">
        <v>14</v>
      </c>
      <c r="G551" s="124" t="s">
        <v>15</v>
      </c>
      <c r="H551" s="156" t="s">
        <v>934</v>
      </c>
      <c r="I551" s="125" t="s">
        <v>935</v>
      </c>
    </row>
    <row r="552" spans="1:9" ht="21" x14ac:dyDescent="0.2">
      <c r="A552" s="68">
        <v>82101002</v>
      </c>
      <c r="B552" s="86">
        <v>2101002</v>
      </c>
      <c r="C552" s="11" t="s">
        <v>983</v>
      </c>
      <c r="D552" s="126" t="s">
        <v>12</v>
      </c>
      <c r="E552" s="17" t="s">
        <v>13</v>
      </c>
      <c r="F552" s="18" t="s">
        <v>14</v>
      </c>
      <c r="G552" s="127" t="s">
        <v>15</v>
      </c>
      <c r="H552" s="157" t="s">
        <v>934</v>
      </c>
      <c r="I552" s="128" t="s">
        <v>935</v>
      </c>
    </row>
    <row r="553" spans="1:9" ht="15" customHeight="1" x14ac:dyDescent="0.2">
      <c r="A553" s="68">
        <v>82106005</v>
      </c>
      <c r="B553" s="86">
        <v>2106005</v>
      </c>
      <c r="C553" s="11" t="s">
        <v>984</v>
      </c>
      <c r="D553" s="126" t="s">
        <v>12</v>
      </c>
      <c r="E553" s="17" t="s">
        <v>13</v>
      </c>
      <c r="F553" s="18" t="s">
        <v>14</v>
      </c>
      <c r="G553" s="127" t="s">
        <v>15</v>
      </c>
      <c r="H553" s="157" t="s">
        <v>934</v>
      </c>
      <c r="I553" s="128" t="s">
        <v>935</v>
      </c>
    </row>
    <row r="554" spans="1:9" ht="15" customHeight="1" x14ac:dyDescent="0.2">
      <c r="A554" s="68">
        <v>82106007</v>
      </c>
      <c r="B554" s="86">
        <v>2106007</v>
      </c>
      <c r="C554" s="11" t="s">
        <v>985</v>
      </c>
      <c r="D554" s="126" t="s">
        <v>12</v>
      </c>
      <c r="E554" s="17" t="s">
        <v>13</v>
      </c>
      <c r="F554" s="18" t="s">
        <v>14</v>
      </c>
      <c r="G554" s="127" t="s">
        <v>15</v>
      </c>
      <c r="H554" s="157" t="s">
        <v>934</v>
      </c>
      <c r="I554" s="128" t="s">
        <v>935</v>
      </c>
    </row>
    <row r="555" spans="1:9" ht="15" customHeight="1" x14ac:dyDescent="0.2">
      <c r="A555" s="68">
        <v>82106006</v>
      </c>
      <c r="B555" s="86">
        <v>2106006</v>
      </c>
      <c r="C555" s="11" t="s">
        <v>986</v>
      </c>
      <c r="D555" s="126" t="s">
        <v>12</v>
      </c>
      <c r="E555" s="17" t="s">
        <v>13</v>
      </c>
      <c r="F555" s="18" t="s">
        <v>14</v>
      </c>
      <c r="G555" s="127" t="s">
        <v>15</v>
      </c>
      <c r="H555" s="157" t="s">
        <v>934</v>
      </c>
      <c r="I555" s="128" t="s">
        <v>935</v>
      </c>
    </row>
    <row r="556" spans="1:9" ht="15" customHeight="1" x14ac:dyDescent="0.2">
      <c r="A556" s="68">
        <v>82106004</v>
      </c>
      <c r="B556" s="86">
        <v>2106004</v>
      </c>
      <c r="C556" s="11" t="s">
        <v>987</v>
      </c>
      <c r="D556" s="126" t="s">
        <v>12</v>
      </c>
      <c r="E556" s="17" t="s">
        <v>13</v>
      </c>
      <c r="F556" s="18" t="s">
        <v>14</v>
      </c>
      <c r="G556" s="127" t="s">
        <v>15</v>
      </c>
      <c r="H556" s="157" t="s">
        <v>934</v>
      </c>
      <c r="I556" s="128" t="s">
        <v>935</v>
      </c>
    </row>
    <row r="557" spans="1:9" ht="15" customHeight="1" x14ac:dyDescent="0.2">
      <c r="A557" s="68">
        <v>82107003</v>
      </c>
      <c r="B557" s="92">
        <v>2107003</v>
      </c>
      <c r="C557" s="20" t="s">
        <v>988</v>
      </c>
      <c r="D557" s="129" t="s">
        <v>12</v>
      </c>
      <c r="E557" s="22" t="s">
        <v>13</v>
      </c>
      <c r="F557" s="23" t="s">
        <v>14</v>
      </c>
      <c r="G557" s="130" t="s">
        <v>15</v>
      </c>
      <c r="H557" s="158" t="s">
        <v>934</v>
      </c>
      <c r="I557" s="131" t="s">
        <v>935</v>
      </c>
    </row>
    <row r="558" spans="1:9" ht="15" customHeight="1" x14ac:dyDescent="0.2">
      <c r="A558" s="24"/>
      <c r="B558" s="204" t="s">
        <v>5</v>
      </c>
      <c r="C558" s="230"/>
      <c r="D558" s="107">
        <f>SUM(D551:D557)</f>
        <v>0</v>
      </c>
      <c r="E558" s="107">
        <f>SUM(E551:E557)</f>
        <v>0</v>
      </c>
      <c r="F558" s="159">
        <f t="shared" ref="F558:I558" si="7">SUM(F551:F557)</f>
        <v>0</v>
      </c>
      <c r="G558" s="160">
        <f t="shared" si="7"/>
        <v>0</v>
      </c>
      <c r="H558" s="161">
        <f t="shared" si="7"/>
        <v>0</v>
      </c>
      <c r="I558" s="162">
        <f t="shared" si="7"/>
        <v>0</v>
      </c>
    </row>
    <row r="559" spans="1:9" ht="15" customHeight="1" x14ac:dyDescent="0.2">
      <c r="A559" s="28"/>
      <c r="B559" s="36"/>
      <c r="C559" s="36"/>
      <c r="D559" s="110"/>
      <c r="E559" s="110"/>
      <c r="F559" s="110"/>
      <c r="G559" s="110"/>
      <c r="H559" s="110"/>
      <c r="I559" s="110"/>
    </row>
    <row r="560" spans="1:9" ht="15" customHeight="1" x14ac:dyDescent="0.2">
      <c r="A560" s="28"/>
      <c r="B560" s="224" t="s">
        <v>989</v>
      </c>
      <c r="C560" s="233"/>
      <c r="D560" s="239"/>
      <c r="E560" s="239"/>
      <c r="F560" s="239"/>
      <c r="G560" s="239"/>
      <c r="H560" s="239"/>
      <c r="I560" s="240"/>
    </row>
    <row r="561" spans="1:9" ht="15" customHeight="1" x14ac:dyDescent="0.2">
      <c r="A561" s="68">
        <v>81602201</v>
      </c>
      <c r="B561" s="80">
        <v>1602201</v>
      </c>
      <c r="C561" s="31" t="s">
        <v>990</v>
      </c>
      <c r="D561" s="123" t="s">
        <v>12</v>
      </c>
      <c r="E561" s="13" t="s">
        <v>13</v>
      </c>
      <c r="F561" s="14" t="s">
        <v>14</v>
      </c>
      <c r="G561" s="124" t="s">
        <v>15</v>
      </c>
      <c r="H561" s="156" t="s">
        <v>934</v>
      </c>
      <c r="I561" s="125" t="s">
        <v>935</v>
      </c>
    </row>
    <row r="562" spans="1:9" ht="21" x14ac:dyDescent="0.2">
      <c r="A562" s="68">
        <v>81602202</v>
      </c>
      <c r="B562" s="86">
        <v>1602202</v>
      </c>
      <c r="C562" s="11" t="s">
        <v>991</v>
      </c>
      <c r="D562" s="126" t="s">
        <v>12</v>
      </c>
      <c r="E562" s="17" t="s">
        <v>13</v>
      </c>
      <c r="F562" s="18" t="s">
        <v>14</v>
      </c>
      <c r="G562" s="127" t="s">
        <v>15</v>
      </c>
      <c r="H562" s="157" t="s">
        <v>934</v>
      </c>
      <c r="I562" s="128" t="s">
        <v>935</v>
      </c>
    </row>
    <row r="563" spans="1:9" ht="21" x14ac:dyDescent="0.2">
      <c r="A563" s="68">
        <v>81602203</v>
      </c>
      <c r="B563" s="86">
        <v>1602203</v>
      </c>
      <c r="C563" s="11" t="s">
        <v>992</v>
      </c>
      <c r="D563" s="126" t="s">
        <v>12</v>
      </c>
      <c r="E563" s="17" t="s">
        <v>13</v>
      </c>
      <c r="F563" s="18" t="s">
        <v>14</v>
      </c>
      <c r="G563" s="127" t="s">
        <v>15</v>
      </c>
      <c r="H563" s="157" t="s">
        <v>934</v>
      </c>
      <c r="I563" s="128" t="s">
        <v>935</v>
      </c>
    </row>
    <row r="564" spans="1:9" ht="21" x14ac:dyDescent="0.2">
      <c r="A564" s="68">
        <v>81602204</v>
      </c>
      <c r="B564" s="86">
        <v>1602204</v>
      </c>
      <c r="C564" s="11" t="s">
        <v>993</v>
      </c>
      <c r="D564" s="126" t="s">
        <v>12</v>
      </c>
      <c r="E564" s="17" t="s">
        <v>13</v>
      </c>
      <c r="F564" s="18" t="s">
        <v>14</v>
      </c>
      <c r="G564" s="127" t="s">
        <v>15</v>
      </c>
      <c r="H564" s="157" t="s">
        <v>934</v>
      </c>
      <c r="I564" s="128" t="s">
        <v>935</v>
      </c>
    </row>
    <row r="565" spans="1:9" ht="21" x14ac:dyDescent="0.2">
      <c r="A565" s="68">
        <v>81602205</v>
      </c>
      <c r="B565" s="86">
        <v>1602205</v>
      </c>
      <c r="C565" s="11" t="s">
        <v>994</v>
      </c>
      <c r="D565" s="126" t="s">
        <v>12</v>
      </c>
      <c r="E565" s="17" t="s">
        <v>13</v>
      </c>
      <c r="F565" s="18" t="s">
        <v>14</v>
      </c>
      <c r="G565" s="127" t="s">
        <v>15</v>
      </c>
      <c r="H565" s="157" t="s">
        <v>934</v>
      </c>
      <c r="I565" s="128" t="s">
        <v>935</v>
      </c>
    </row>
    <row r="566" spans="1:9" ht="15" customHeight="1" x14ac:dyDescent="0.2">
      <c r="A566" s="68">
        <v>81602206</v>
      </c>
      <c r="B566" s="86">
        <v>1602206</v>
      </c>
      <c r="C566" s="11" t="s">
        <v>995</v>
      </c>
      <c r="D566" s="126" t="s">
        <v>12</v>
      </c>
      <c r="E566" s="17" t="s">
        <v>13</v>
      </c>
      <c r="F566" s="18" t="s">
        <v>14</v>
      </c>
      <c r="G566" s="127" t="s">
        <v>15</v>
      </c>
      <c r="H566" s="157" t="s">
        <v>934</v>
      </c>
      <c r="I566" s="128" t="s">
        <v>935</v>
      </c>
    </row>
    <row r="567" spans="1:9" ht="15" customHeight="1" x14ac:dyDescent="0.2">
      <c r="A567" s="68">
        <v>81602207</v>
      </c>
      <c r="B567" s="86">
        <v>1602207</v>
      </c>
      <c r="C567" s="11" t="s">
        <v>996</v>
      </c>
      <c r="D567" s="126" t="s">
        <v>12</v>
      </c>
      <c r="E567" s="17" t="s">
        <v>13</v>
      </c>
      <c r="F567" s="18" t="s">
        <v>14</v>
      </c>
      <c r="G567" s="127" t="s">
        <v>15</v>
      </c>
      <c r="H567" s="157" t="s">
        <v>934</v>
      </c>
      <c r="I567" s="128" t="s">
        <v>935</v>
      </c>
    </row>
    <row r="568" spans="1:9" ht="21" x14ac:dyDescent="0.2">
      <c r="A568" s="68">
        <v>81602211</v>
      </c>
      <c r="B568" s="86">
        <v>1602211</v>
      </c>
      <c r="C568" s="11" t="s">
        <v>997</v>
      </c>
      <c r="D568" s="126" t="s">
        <v>12</v>
      </c>
      <c r="E568" s="17" t="s">
        <v>13</v>
      </c>
      <c r="F568" s="18" t="s">
        <v>14</v>
      </c>
      <c r="G568" s="127" t="s">
        <v>15</v>
      </c>
      <c r="H568" s="157" t="s">
        <v>934</v>
      </c>
      <c r="I568" s="128" t="s">
        <v>935</v>
      </c>
    </row>
    <row r="569" spans="1:9" ht="21" x14ac:dyDescent="0.2">
      <c r="A569" s="68">
        <v>81602212</v>
      </c>
      <c r="B569" s="86">
        <v>1602212</v>
      </c>
      <c r="C569" s="11" t="s">
        <v>998</v>
      </c>
      <c r="D569" s="126" t="s">
        <v>12</v>
      </c>
      <c r="E569" s="17" t="s">
        <v>13</v>
      </c>
      <c r="F569" s="18" t="s">
        <v>14</v>
      </c>
      <c r="G569" s="127" t="s">
        <v>15</v>
      </c>
      <c r="H569" s="157" t="s">
        <v>934</v>
      </c>
      <c r="I569" s="128" t="s">
        <v>935</v>
      </c>
    </row>
    <row r="570" spans="1:9" ht="21" x14ac:dyDescent="0.2">
      <c r="A570" s="68">
        <v>81602213</v>
      </c>
      <c r="B570" s="86">
        <v>1602213</v>
      </c>
      <c r="C570" s="11" t="s">
        <v>999</v>
      </c>
      <c r="D570" s="126" t="s">
        <v>12</v>
      </c>
      <c r="E570" s="17" t="s">
        <v>13</v>
      </c>
      <c r="F570" s="18" t="s">
        <v>14</v>
      </c>
      <c r="G570" s="127" t="s">
        <v>15</v>
      </c>
      <c r="H570" s="157" t="s">
        <v>934</v>
      </c>
      <c r="I570" s="128" t="s">
        <v>935</v>
      </c>
    </row>
    <row r="571" spans="1:9" ht="15" customHeight="1" x14ac:dyDescent="0.2">
      <c r="A571" s="68">
        <v>81602214</v>
      </c>
      <c r="B571" s="86">
        <v>1602214</v>
      </c>
      <c r="C571" s="11" t="s">
        <v>1000</v>
      </c>
      <c r="D571" s="126" t="s">
        <v>12</v>
      </c>
      <c r="E571" s="17" t="s">
        <v>13</v>
      </c>
      <c r="F571" s="18" t="s">
        <v>14</v>
      </c>
      <c r="G571" s="127" t="s">
        <v>15</v>
      </c>
      <c r="H571" s="157" t="s">
        <v>934</v>
      </c>
      <c r="I571" s="128" t="s">
        <v>935</v>
      </c>
    </row>
    <row r="572" spans="1:9" ht="15" customHeight="1" x14ac:dyDescent="0.2">
      <c r="A572" s="68">
        <v>81602215</v>
      </c>
      <c r="B572" s="86">
        <v>1602215</v>
      </c>
      <c r="C572" s="11" t="s">
        <v>1001</v>
      </c>
      <c r="D572" s="126" t="s">
        <v>12</v>
      </c>
      <c r="E572" s="17" t="s">
        <v>13</v>
      </c>
      <c r="F572" s="18" t="s">
        <v>14</v>
      </c>
      <c r="G572" s="127" t="s">
        <v>15</v>
      </c>
      <c r="H572" s="157" t="s">
        <v>934</v>
      </c>
      <c r="I572" s="128" t="s">
        <v>935</v>
      </c>
    </row>
    <row r="573" spans="1:9" ht="15" customHeight="1" x14ac:dyDescent="0.2">
      <c r="A573" s="68">
        <v>81602216</v>
      </c>
      <c r="B573" s="86">
        <v>1602216</v>
      </c>
      <c r="C573" s="11" t="s">
        <v>1002</v>
      </c>
      <c r="D573" s="126" t="s">
        <v>12</v>
      </c>
      <c r="E573" s="17" t="s">
        <v>13</v>
      </c>
      <c r="F573" s="18" t="s">
        <v>14</v>
      </c>
      <c r="G573" s="127" t="s">
        <v>15</v>
      </c>
      <c r="H573" s="157" t="s">
        <v>934</v>
      </c>
      <c r="I573" s="128" t="s">
        <v>935</v>
      </c>
    </row>
    <row r="574" spans="1:9" ht="15" customHeight="1" x14ac:dyDescent="0.2">
      <c r="A574" s="68">
        <v>81602221</v>
      </c>
      <c r="B574" s="86">
        <v>1602221</v>
      </c>
      <c r="C574" s="11" t="s">
        <v>1003</v>
      </c>
      <c r="D574" s="126" t="s">
        <v>12</v>
      </c>
      <c r="E574" s="17" t="s">
        <v>13</v>
      </c>
      <c r="F574" s="18" t="s">
        <v>14</v>
      </c>
      <c r="G574" s="127" t="s">
        <v>15</v>
      </c>
      <c r="H574" s="157" t="s">
        <v>934</v>
      </c>
      <c r="I574" s="128" t="s">
        <v>935</v>
      </c>
    </row>
    <row r="575" spans="1:9" ht="21" x14ac:dyDescent="0.2">
      <c r="A575" s="68">
        <v>81602222</v>
      </c>
      <c r="B575" s="86">
        <v>1602222</v>
      </c>
      <c r="C575" s="11" t="s">
        <v>1004</v>
      </c>
      <c r="D575" s="126" t="s">
        <v>12</v>
      </c>
      <c r="E575" s="17" t="s">
        <v>13</v>
      </c>
      <c r="F575" s="18" t="s">
        <v>14</v>
      </c>
      <c r="G575" s="127" t="s">
        <v>15</v>
      </c>
      <c r="H575" s="157" t="s">
        <v>934</v>
      </c>
      <c r="I575" s="128" t="s">
        <v>935</v>
      </c>
    </row>
    <row r="576" spans="1:9" ht="21" x14ac:dyDescent="0.2">
      <c r="A576" s="68">
        <v>81602217</v>
      </c>
      <c r="B576" s="86">
        <v>1602223</v>
      </c>
      <c r="C576" s="11" t="s">
        <v>1005</v>
      </c>
      <c r="D576" s="126" t="s">
        <v>12</v>
      </c>
      <c r="E576" s="17" t="s">
        <v>13</v>
      </c>
      <c r="F576" s="18" t="s">
        <v>14</v>
      </c>
      <c r="G576" s="127" t="s">
        <v>15</v>
      </c>
      <c r="H576" s="157" t="s">
        <v>934</v>
      </c>
      <c r="I576" s="128" t="s">
        <v>935</v>
      </c>
    </row>
    <row r="577" spans="1:9" ht="21" x14ac:dyDescent="0.2">
      <c r="A577" s="68">
        <v>81602224</v>
      </c>
      <c r="B577" s="86">
        <v>1602224</v>
      </c>
      <c r="C577" s="11" t="s">
        <v>1006</v>
      </c>
      <c r="D577" s="126" t="s">
        <v>12</v>
      </c>
      <c r="E577" s="17" t="s">
        <v>13</v>
      </c>
      <c r="F577" s="18" t="s">
        <v>14</v>
      </c>
      <c r="G577" s="127" t="s">
        <v>15</v>
      </c>
      <c r="H577" s="157" t="s">
        <v>934</v>
      </c>
      <c r="I577" s="128" t="s">
        <v>935</v>
      </c>
    </row>
    <row r="578" spans="1:9" ht="15" customHeight="1" x14ac:dyDescent="0.2">
      <c r="A578" s="68">
        <v>81602225</v>
      </c>
      <c r="B578" s="86">
        <v>1602225</v>
      </c>
      <c r="C578" s="11" t="s">
        <v>1007</v>
      </c>
      <c r="D578" s="126" t="s">
        <v>12</v>
      </c>
      <c r="E578" s="17" t="s">
        <v>13</v>
      </c>
      <c r="F578" s="18" t="s">
        <v>14</v>
      </c>
      <c r="G578" s="127" t="s">
        <v>15</v>
      </c>
      <c r="H578" s="157" t="s">
        <v>934</v>
      </c>
      <c r="I578" s="128" t="s">
        <v>935</v>
      </c>
    </row>
    <row r="579" spans="1:9" ht="15" customHeight="1" x14ac:dyDescent="0.2">
      <c r="A579" s="68">
        <v>81602231</v>
      </c>
      <c r="B579" s="86">
        <v>1602231</v>
      </c>
      <c r="C579" s="11" t="s">
        <v>1008</v>
      </c>
      <c r="D579" s="126" t="s">
        <v>12</v>
      </c>
      <c r="E579" s="17" t="s">
        <v>13</v>
      </c>
      <c r="F579" s="18" t="s">
        <v>14</v>
      </c>
      <c r="G579" s="127" t="s">
        <v>15</v>
      </c>
      <c r="H579" s="157" t="s">
        <v>934</v>
      </c>
      <c r="I579" s="128" t="s">
        <v>935</v>
      </c>
    </row>
    <row r="580" spans="1:9" ht="15" customHeight="1" x14ac:dyDescent="0.2">
      <c r="A580" s="68">
        <v>81602232</v>
      </c>
      <c r="B580" s="86">
        <v>1602232</v>
      </c>
      <c r="C580" s="11" t="s">
        <v>1009</v>
      </c>
      <c r="D580" s="126" t="s">
        <v>12</v>
      </c>
      <c r="E580" s="17" t="s">
        <v>13</v>
      </c>
      <c r="F580" s="18" t="s">
        <v>14</v>
      </c>
      <c r="G580" s="127" t="s">
        <v>15</v>
      </c>
      <c r="H580" s="157" t="s">
        <v>934</v>
      </c>
      <c r="I580" s="128" t="s">
        <v>935</v>
      </c>
    </row>
    <row r="581" spans="1:9" ht="15" customHeight="1" x14ac:dyDescent="0.2">
      <c r="A581" s="68">
        <v>81602223</v>
      </c>
      <c r="B581" s="86">
        <v>1602233</v>
      </c>
      <c r="C581" s="11" t="s">
        <v>1010</v>
      </c>
      <c r="D581" s="126" t="s">
        <v>12</v>
      </c>
      <c r="E581" s="17" t="s">
        <v>13</v>
      </c>
      <c r="F581" s="18" t="s">
        <v>14</v>
      </c>
      <c r="G581" s="127" t="s">
        <v>15</v>
      </c>
      <c r="H581" s="157" t="s">
        <v>934</v>
      </c>
      <c r="I581" s="128" t="s">
        <v>935</v>
      </c>
    </row>
    <row r="582" spans="1:9" ht="15" customHeight="1" x14ac:dyDescent="0.2">
      <c r="A582" s="68">
        <v>81602240</v>
      </c>
      <c r="B582" s="86">
        <v>1602240</v>
      </c>
      <c r="C582" s="11" t="s">
        <v>1011</v>
      </c>
      <c r="D582" s="126" t="s">
        <v>12</v>
      </c>
      <c r="E582" s="17" t="s">
        <v>13</v>
      </c>
      <c r="F582" s="18" t="s">
        <v>14</v>
      </c>
      <c r="G582" s="127" t="s">
        <v>15</v>
      </c>
      <c r="H582" s="157" t="s">
        <v>934</v>
      </c>
      <c r="I582" s="128" t="s">
        <v>935</v>
      </c>
    </row>
    <row r="583" spans="1:9" ht="15" customHeight="1" x14ac:dyDescent="0.2">
      <c r="A583" s="68">
        <v>81602241</v>
      </c>
      <c r="B583" s="86">
        <v>1602241</v>
      </c>
      <c r="C583" s="11" t="s">
        <v>1012</v>
      </c>
      <c r="D583" s="126" t="s">
        <v>12</v>
      </c>
      <c r="E583" s="17" t="s">
        <v>13</v>
      </c>
      <c r="F583" s="18" t="s">
        <v>14</v>
      </c>
      <c r="G583" s="127" t="s">
        <v>15</v>
      </c>
      <c r="H583" s="157" t="s">
        <v>934</v>
      </c>
      <c r="I583" s="128" t="s">
        <v>935</v>
      </c>
    </row>
    <row r="584" spans="1:9" ht="15" customHeight="1" x14ac:dyDescent="0.2">
      <c r="A584" s="68">
        <v>81602242</v>
      </c>
      <c r="B584" s="92">
        <v>1602242</v>
      </c>
      <c r="C584" s="20" t="s">
        <v>1013</v>
      </c>
      <c r="D584" s="129" t="s">
        <v>12</v>
      </c>
      <c r="E584" s="163" t="s">
        <v>13</v>
      </c>
      <c r="F584" s="164" t="s">
        <v>14</v>
      </c>
      <c r="G584" s="130" t="s">
        <v>15</v>
      </c>
      <c r="H584" s="158" t="s">
        <v>934</v>
      </c>
      <c r="I584" s="131" t="s">
        <v>935</v>
      </c>
    </row>
    <row r="585" spans="1:9" ht="15" customHeight="1" x14ac:dyDescent="0.2">
      <c r="A585" s="24"/>
      <c r="B585" s="204" t="s">
        <v>5</v>
      </c>
      <c r="C585" s="230"/>
      <c r="D585" s="107">
        <f>SUM(D561:D584)</f>
        <v>0</v>
      </c>
      <c r="E585" s="107">
        <f>SUM(E561:E584)</f>
        <v>0</v>
      </c>
      <c r="F585" s="159">
        <f t="shared" ref="F585:I585" si="8">SUM(F561:F584)</f>
        <v>0</v>
      </c>
      <c r="G585" s="165">
        <f t="shared" si="8"/>
        <v>0</v>
      </c>
      <c r="H585" s="162">
        <f t="shared" si="8"/>
        <v>0</v>
      </c>
      <c r="I585" s="107">
        <f t="shared" si="8"/>
        <v>0</v>
      </c>
    </row>
    <row r="586" spans="1:9" ht="15" customHeight="1" x14ac:dyDescent="0.2">
      <c r="A586" s="28"/>
      <c r="B586" s="36"/>
      <c r="C586" s="36"/>
      <c r="D586" s="110"/>
      <c r="E586" s="110"/>
      <c r="F586" s="110"/>
      <c r="G586" s="110"/>
      <c r="H586" s="110"/>
      <c r="I586" s="110"/>
    </row>
    <row r="587" spans="1:9" ht="15" customHeight="1" x14ac:dyDescent="0.2">
      <c r="A587" s="28"/>
      <c r="B587" s="224" t="s">
        <v>1014</v>
      </c>
      <c r="C587" s="233"/>
      <c r="D587" s="239"/>
      <c r="E587" s="239"/>
      <c r="F587" s="239"/>
      <c r="G587" s="239"/>
      <c r="H587" s="239"/>
      <c r="I587" s="240"/>
    </row>
    <row r="588" spans="1:9" ht="15" customHeight="1" x14ac:dyDescent="0.2">
      <c r="A588" s="68">
        <v>80106002</v>
      </c>
      <c r="B588" s="166" t="s">
        <v>1015</v>
      </c>
      <c r="C588" s="31" t="s">
        <v>1016</v>
      </c>
      <c r="D588" s="123" t="s">
        <v>12</v>
      </c>
      <c r="E588" s="13" t="s">
        <v>13</v>
      </c>
      <c r="F588" s="14" t="s">
        <v>14</v>
      </c>
      <c r="G588" s="124" t="s">
        <v>15</v>
      </c>
      <c r="H588" s="156" t="s">
        <v>934</v>
      </c>
      <c r="I588" s="125" t="s">
        <v>935</v>
      </c>
    </row>
    <row r="589" spans="1:9" ht="15" customHeight="1" x14ac:dyDescent="0.2">
      <c r="A589" s="68">
        <v>80106005</v>
      </c>
      <c r="B589" s="167" t="s">
        <v>1017</v>
      </c>
      <c r="C589" s="11" t="s">
        <v>1018</v>
      </c>
      <c r="D589" s="126" t="s">
        <v>12</v>
      </c>
      <c r="E589" s="17" t="s">
        <v>13</v>
      </c>
      <c r="F589" s="18" t="s">
        <v>14</v>
      </c>
      <c r="G589" s="127" t="s">
        <v>15</v>
      </c>
      <c r="H589" s="157" t="s">
        <v>934</v>
      </c>
      <c r="I589" s="128" t="s">
        <v>935</v>
      </c>
    </row>
    <row r="590" spans="1:9" ht="14.1" customHeight="1" x14ac:dyDescent="0.2">
      <c r="A590" s="68">
        <v>80106024</v>
      </c>
      <c r="B590" s="168"/>
      <c r="C590" s="11" t="s">
        <v>1019</v>
      </c>
      <c r="D590" s="126" t="s">
        <v>12</v>
      </c>
      <c r="E590" s="17" t="s">
        <v>13</v>
      </c>
      <c r="F590" s="18" t="s">
        <v>14</v>
      </c>
      <c r="G590" s="127" t="s">
        <v>15</v>
      </c>
      <c r="H590" s="157" t="s">
        <v>934</v>
      </c>
      <c r="I590" s="128" t="s">
        <v>935</v>
      </c>
    </row>
    <row r="591" spans="1:9" ht="15" customHeight="1" x14ac:dyDescent="0.2">
      <c r="A591" s="68">
        <v>80106006</v>
      </c>
      <c r="B591" s="169" t="s">
        <v>1020</v>
      </c>
      <c r="C591" s="11" t="s">
        <v>1021</v>
      </c>
      <c r="D591" s="126" t="s">
        <v>12</v>
      </c>
      <c r="E591" s="17" t="s">
        <v>13</v>
      </c>
      <c r="F591" s="18" t="s">
        <v>14</v>
      </c>
      <c r="G591" s="127" t="s">
        <v>15</v>
      </c>
      <c r="H591" s="157" t="s">
        <v>934</v>
      </c>
      <c r="I591" s="128" t="s">
        <v>935</v>
      </c>
    </row>
    <row r="592" spans="1:9" ht="15" customHeight="1" x14ac:dyDescent="0.2">
      <c r="A592" s="68">
        <v>80106017</v>
      </c>
      <c r="B592" s="169" t="s">
        <v>1022</v>
      </c>
      <c r="C592" s="11" t="s">
        <v>1023</v>
      </c>
      <c r="D592" s="126" t="s">
        <v>12</v>
      </c>
      <c r="E592" s="17" t="s">
        <v>13</v>
      </c>
      <c r="F592" s="18" t="s">
        <v>14</v>
      </c>
      <c r="G592" s="127" t="s">
        <v>15</v>
      </c>
      <c r="H592" s="157" t="s">
        <v>934</v>
      </c>
      <c r="I592" s="128" t="s">
        <v>935</v>
      </c>
    </row>
    <row r="593" spans="1:9" ht="15" customHeight="1" x14ac:dyDescent="0.2">
      <c r="A593" s="68">
        <v>80106007</v>
      </c>
      <c r="B593" s="169" t="s">
        <v>1024</v>
      </c>
      <c r="C593" s="11" t="s">
        <v>1025</v>
      </c>
      <c r="D593" s="126" t="s">
        <v>12</v>
      </c>
      <c r="E593" s="17" t="s">
        <v>13</v>
      </c>
      <c r="F593" s="18" t="s">
        <v>14</v>
      </c>
      <c r="G593" s="127" t="s">
        <v>15</v>
      </c>
      <c r="H593" s="157" t="s">
        <v>934</v>
      </c>
      <c r="I593" s="128" t="s">
        <v>935</v>
      </c>
    </row>
    <row r="594" spans="1:9" ht="15" customHeight="1" x14ac:dyDescent="0.2">
      <c r="A594" s="68">
        <v>80106008</v>
      </c>
      <c r="B594" s="169" t="s">
        <v>1026</v>
      </c>
      <c r="C594" s="11" t="s">
        <v>1027</v>
      </c>
      <c r="D594" s="126" t="s">
        <v>12</v>
      </c>
      <c r="E594" s="17" t="s">
        <v>13</v>
      </c>
      <c r="F594" s="18" t="s">
        <v>14</v>
      </c>
      <c r="G594" s="127" t="s">
        <v>15</v>
      </c>
      <c r="H594" s="157" t="s">
        <v>934</v>
      </c>
      <c r="I594" s="128" t="s">
        <v>935</v>
      </c>
    </row>
    <row r="595" spans="1:9" ht="15" customHeight="1" x14ac:dyDescent="0.2">
      <c r="A595" s="68">
        <v>80106009</v>
      </c>
      <c r="B595" s="169" t="s">
        <v>1028</v>
      </c>
      <c r="C595" s="11" t="s">
        <v>1029</v>
      </c>
      <c r="D595" s="126" t="s">
        <v>12</v>
      </c>
      <c r="E595" s="17" t="s">
        <v>13</v>
      </c>
      <c r="F595" s="18" t="s">
        <v>14</v>
      </c>
      <c r="G595" s="127" t="s">
        <v>15</v>
      </c>
      <c r="H595" s="157" t="s">
        <v>934</v>
      </c>
      <c r="I595" s="128" t="s">
        <v>935</v>
      </c>
    </row>
    <row r="596" spans="1:9" ht="15" customHeight="1" x14ac:dyDescent="0.2">
      <c r="A596" s="68">
        <v>80106010</v>
      </c>
      <c r="B596" s="169" t="s">
        <v>1030</v>
      </c>
      <c r="C596" s="11" t="s">
        <v>1031</v>
      </c>
      <c r="D596" s="126" t="s">
        <v>12</v>
      </c>
      <c r="E596" s="17" t="s">
        <v>13</v>
      </c>
      <c r="F596" s="18" t="s">
        <v>14</v>
      </c>
      <c r="G596" s="127" t="s">
        <v>15</v>
      </c>
      <c r="H596" s="157" t="s">
        <v>934</v>
      </c>
      <c r="I596" s="128" t="s">
        <v>935</v>
      </c>
    </row>
    <row r="597" spans="1:9" ht="15" customHeight="1" x14ac:dyDescent="0.2">
      <c r="A597" s="68">
        <v>80106011</v>
      </c>
      <c r="B597" s="169" t="s">
        <v>1032</v>
      </c>
      <c r="C597" s="11" t="s">
        <v>1033</v>
      </c>
      <c r="D597" s="126" t="s">
        <v>12</v>
      </c>
      <c r="E597" s="17" t="s">
        <v>13</v>
      </c>
      <c r="F597" s="18" t="s">
        <v>14</v>
      </c>
      <c r="G597" s="127" t="s">
        <v>15</v>
      </c>
      <c r="H597" s="157" t="s">
        <v>934</v>
      </c>
      <c r="I597" s="128" t="s">
        <v>935</v>
      </c>
    </row>
    <row r="598" spans="1:9" ht="15" customHeight="1" x14ac:dyDescent="0.2">
      <c r="A598" s="68">
        <v>80106012</v>
      </c>
      <c r="B598" s="169" t="s">
        <v>1034</v>
      </c>
      <c r="C598" s="11" t="s">
        <v>1035</v>
      </c>
      <c r="D598" s="126" t="s">
        <v>12</v>
      </c>
      <c r="E598" s="17" t="s">
        <v>13</v>
      </c>
      <c r="F598" s="18" t="s">
        <v>14</v>
      </c>
      <c r="G598" s="127" t="s">
        <v>15</v>
      </c>
      <c r="H598" s="157" t="s">
        <v>934</v>
      </c>
      <c r="I598" s="128" t="s">
        <v>935</v>
      </c>
    </row>
    <row r="599" spans="1:9" ht="15" customHeight="1" x14ac:dyDescent="0.2">
      <c r="A599" s="68">
        <v>80106013</v>
      </c>
      <c r="B599" s="169" t="s">
        <v>1036</v>
      </c>
      <c r="C599" s="11" t="s">
        <v>1037</v>
      </c>
      <c r="D599" s="126" t="s">
        <v>12</v>
      </c>
      <c r="E599" s="17" t="s">
        <v>13</v>
      </c>
      <c r="F599" s="18" t="s">
        <v>14</v>
      </c>
      <c r="G599" s="127" t="s">
        <v>15</v>
      </c>
      <c r="H599" s="157" t="s">
        <v>934</v>
      </c>
      <c r="I599" s="128" t="s">
        <v>935</v>
      </c>
    </row>
    <row r="600" spans="1:9" ht="15" customHeight="1" x14ac:dyDescent="0.2">
      <c r="A600" s="68">
        <v>80106014</v>
      </c>
      <c r="B600" s="169" t="s">
        <v>1038</v>
      </c>
      <c r="C600" s="11" t="s">
        <v>1039</v>
      </c>
      <c r="D600" s="126" t="s">
        <v>12</v>
      </c>
      <c r="E600" s="17" t="s">
        <v>13</v>
      </c>
      <c r="F600" s="18" t="s">
        <v>14</v>
      </c>
      <c r="G600" s="127" t="s">
        <v>15</v>
      </c>
      <c r="H600" s="157" t="s">
        <v>934</v>
      </c>
      <c r="I600" s="128" t="s">
        <v>935</v>
      </c>
    </row>
    <row r="601" spans="1:9" ht="15" customHeight="1" x14ac:dyDescent="0.2">
      <c r="A601" s="68">
        <v>80106015</v>
      </c>
      <c r="B601" s="169" t="s">
        <v>1040</v>
      </c>
      <c r="C601" s="11" t="s">
        <v>1041</v>
      </c>
      <c r="D601" s="126" t="s">
        <v>12</v>
      </c>
      <c r="E601" s="17" t="s">
        <v>13</v>
      </c>
      <c r="F601" s="18" t="s">
        <v>14</v>
      </c>
      <c r="G601" s="127" t="s">
        <v>15</v>
      </c>
      <c r="H601" s="157" t="s">
        <v>934</v>
      </c>
      <c r="I601" s="128" t="s">
        <v>935</v>
      </c>
    </row>
    <row r="602" spans="1:9" ht="15" customHeight="1" x14ac:dyDescent="0.2">
      <c r="A602" s="68">
        <v>80106020</v>
      </c>
      <c r="B602" s="169" t="s">
        <v>1042</v>
      </c>
      <c r="C602" s="11" t="s">
        <v>1043</v>
      </c>
      <c r="D602" s="126" t="s">
        <v>12</v>
      </c>
      <c r="E602" s="17" t="s">
        <v>13</v>
      </c>
      <c r="F602" s="18" t="s">
        <v>14</v>
      </c>
      <c r="G602" s="127" t="s">
        <v>15</v>
      </c>
      <c r="H602" s="157" t="s">
        <v>934</v>
      </c>
      <c r="I602" s="128" t="s">
        <v>935</v>
      </c>
    </row>
    <row r="603" spans="1:9" ht="15" customHeight="1" x14ac:dyDescent="0.2">
      <c r="A603" s="68">
        <v>80106021</v>
      </c>
      <c r="B603" s="169" t="s">
        <v>1044</v>
      </c>
      <c r="C603" s="11" t="s">
        <v>1045</v>
      </c>
      <c r="D603" s="126" t="s">
        <v>12</v>
      </c>
      <c r="E603" s="17" t="s">
        <v>13</v>
      </c>
      <c r="F603" s="18" t="s">
        <v>14</v>
      </c>
      <c r="G603" s="127" t="s">
        <v>15</v>
      </c>
      <c r="H603" s="157" t="s">
        <v>934</v>
      </c>
      <c r="I603" s="128" t="s">
        <v>935</v>
      </c>
    </row>
    <row r="604" spans="1:9" ht="15" customHeight="1" x14ac:dyDescent="0.2">
      <c r="A604" s="68">
        <v>80106022</v>
      </c>
      <c r="B604" s="169" t="s">
        <v>1046</v>
      </c>
      <c r="C604" s="11" t="s">
        <v>1047</v>
      </c>
      <c r="D604" s="126" t="s">
        <v>12</v>
      </c>
      <c r="E604" s="17" t="s">
        <v>13</v>
      </c>
      <c r="F604" s="18" t="s">
        <v>14</v>
      </c>
      <c r="G604" s="127" t="s">
        <v>15</v>
      </c>
      <c r="H604" s="157" t="s">
        <v>934</v>
      </c>
      <c r="I604" s="128" t="s">
        <v>935</v>
      </c>
    </row>
    <row r="605" spans="1:9" ht="15" customHeight="1" x14ac:dyDescent="0.2">
      <c r="A605" s="68">
        <v>80106023</v>
      </c>
      <c r="B605" s="170"/>
      <c r="C605" s="20" t="s">
        <v>1048</v>
      </c>
      <c r="D605" s="129" t="s">
        <v>12</v>
      </c>
      <c r="E605" s="22" t="s">
        <v>13</v>
      </c>
      <c r="F605" s="23" t="s">
        <v>14</v>
      </c>
      <c r="G605" s="130" t="s">
        <v>15</v>
      </c>
      <c r="H605" s="158" t="s">
        <v>934</v>
      </c>
      <c r="I605" s="131" t="s">
        <v>935</v>
      </c>
    </row>
    <row r="606" spans="1:9" ht="15" customHeight="1" x14ac:dyDescent="0.2">
      <c r="A606" s="24"/>
      <c r="B606" s="204" t="s">
        <v>5</v>
      </c>
      <c r="C606" s="230"/>
      <c r="D606" s="107">
        <f>SUM(D588:D605)</f>
        <v>0</v>
      </c>
      <c r="E606" s="107">
        <f t="shared" ref="E606:I606" si="9">SUM(E588:E605)</f>
        <v>0</v>
      </c>
      <c r="F606" s="159">
        <f t="shared" si="9"/>
        <v>0</v>
      </c>
      <c r="G606" s="160">
        <f t="shared" si="9"/>
        <v>0</v>
      </c>
      <c r="H606" s="161">
        <f t="shared" si="9"/>
        <v>0</v>
      </c>
      <c r="I606" s="162">
        <f t="shared" si="9"/>
        <v>0</v>
      </c>
    </row>
    <row r="607" spans="1:9" ht="15" customHeight="1" x14ac:dyDescent="0.2">
      <c r="A607" s="28"/>
      <c r="B607" s="36"/>
      <c r="C607" s="36"/>
      <c r="D607" s="110"/>
      <c r="E607" s="110"/>
      <c r="F607" s="110"/>
      <c r="G607" s="110"/>
      <c r="H607" s="110"/>
      <c r="I607" s="110"/>
    </row>
    <row r="608" spans="1:9" ht="15" customHeight="1" x14ac:dyDescent="0.2">
      <c r="A608" s="28"/>
      <c r="B608" s="171" t="s">
        <v>3</v>
      </c>
      <c r="C608" s="172" t="s">
        <v>1049</v>
      </c>
      <c r="D608" s="209" t="s">
        <v>927</v>
      </c>
      <c r="E608" s="209" t="s">
        <v>6</v>
      </c>
      <c r="F608" s="213" t="s">
        <v>7</v>
      </c>
      <c r="G608" s="243" t="s">
        <v>929</v>
      </c>
    </row>
    <row r="609" spans="1:9" ht="15" customHeight="1" x14ac:dyDescent="0.2">
      <c r="A609" s="28"/>
      <c r="B609" s="173"/>
      <c r="C609" s="174"/>
      <c r="D609" s="210"/>
      <c r="E609" s="210"/>
      <c r="F609" s="214"/>
      <c r="G609" s="244"/>
    </row>
    <row r="610" spans="1:9" ht="15" customHeight="1" x14ac:dyDescent="0.2">
      <c r="A610" s="68">
        <v>80307011</v>
      </c>
      <c r="B610" s="175" t="s">
        <v>1050</v>
      </c>
      <c r="C610" s="11" t="s">
        <v>1051</v>
      </c>
      <c r="D610" s="123" t="s">
        <v>12</v>
      </c>
      <c r="E610" s="17" t="s">
        <v>13</v>
      </c>
      <c r="F610" s="18" t="s">
        <v>14</v>
      </c>
      <c r="G610" s="17" t="s">
        <v>15</v>
      </c>
    </row>
    <row r="611" spans="1:9" ht="15" customHeight="1" x14ac:dyDescent="0.2">
      <c r="A611" s="68">
        <v>80307012</v>
      </c>
      <c r="B611" s="176" t="s">
        <v>1052</v>
      </c>
      <c r="C611" s="11" t="s">
        <v>1053</v>
      </c>
      <c r="D611" s="177" t="s">
        <v>12</v>
      </c>
      <c r="E611" s="58" t="s">
        <v>13</v>
      </c>
      <c r="F611" s="59" t="s">
        <v>14</v>
      </c>
      <c r="G611" s="58" t="s">
        <v>15</v>
      </c>
    </row>
    <row r="612" spans="1:9" ht="15" customHeight="1" x14ac:dyDescent="0.2">
      <c r="A612" s="24"/>
      <c r="B612" s="204" t="s">
        <v>5</v>
      </c>
      <c r="C612" s="230"/>
      <c r="D612" s="107">
        <f>SUM(D610:D611)</f>
        <v>0</v>
      </c>
      <c r="E612" s="107">
        <f>SUM(E610:E611)</f>
        <v>0</v>
      </c>
      <c r="F612" s="159">
        <f>SUM(F610:F611)</f>
        <v>0</v>
      </c>
      <c r="G612" s="107">
        <f>SUM(G610:G611)</f>
        <v>0</v>
      </c>
      <c r="H612" s="178"/>
    </row>
    <row r="613" spans="1:9" ht="15" customHeight="1" x14ac:dyDescent="0.2">
      <c r="A613" s="28"/>
      <c r="B613" s="179"/>
      <c r="C613" s="180"/>
      <c r="D613" s="181"/>
      <c r="E613" s="181"/>
      <c r="F613" s="181"/>
      <c r="G613" s="181"/>
    </row>
    <row r="614" spans="1:9" ht="15" customHeight="1" x14ac:dyDescent="0.2">
      <c r="A614" s="28"/>
      <c r="B614" s="224" t="s">
        <v>1054</v>
      </c>
      <c r="C614" s="233"/>
      <c r="D614" s="225"/>
      <c r="E614" s="224"/>
      <c r="F614" s="233"/>
      <c r="G614" s="233"/>
      <c r="H614" s="233"/>
      <c r="I614" s="225"/>
    </row>
    <row r="615" spans="1:9" ht="15" customHeight="1" x14ac:dyDescent="0.2">
      <c r="A615" s="28"/>
      <c r="B615" s="245" t="s">
        <v>1055</v>
      </c>
      <c r="C615" s="211"/>
      <c r="D615" s="209" t="s">
        <v>927</v>
      </c>
      <c r="E615" s="247" t="s">
        <v>6</v>
      </c>
      <c r="F615" s="249" t="s">
        <v>7</v>
      </c>
      <c r="G615" s="241" t="s">
        <v>928</v>
      </c>
      <c r="H615" s="242"/>
      <c r="I615" s="211" t="s">
        <v>929</v>
      </c>
    </row>
    <row r="616" spans="1:9" ht="15" customHeight="1" x14ac:dyDescent="0.2">
      <c r="A616" s="28"/>
      <c r="B616" s="246"/>
      <c r="C616" s="212"/>
      <c r="D616" s="210"/>
      <c r="E616" s="248"/>
      <c r="F616" s="250"/>
      <c r="G616" s="66" t="s">
        <v>930</v>
      </c>
      <c r="H616" s="67" t="s">
        <v>931</v>
      </c>
      <c r="I616" s="212"/>
    </row>
    <row r="617" spans="1:9" ht="15" customHeight="1" x14ac:dyDescent="0.2">
      <c r="A617" s="182">
        <v>80500001</v>
      </c>
      <c r="B617" s="183" t="s">
        <v>1056</v>
      </c>
      <c r="C617" s="184"/>
      <c r="D617" s="126" t="s">
        <v>12</v>
      </c>
      <c r="E617" s="127" t="s">
        <v>13</v>
      </c>
      <c r="F617" s="185" t="s">
        <v>14</v>
      </c>
      <c r="G617" s="186" t="s">
        <v>15</v>
      </c>
      <c r="H617" s="128" t="s">
        <v>934</v>
      </c>
      <c r="I617" s="128" t="s">
        <v>935</v>
      </c>
    </row>
    <row r="618" spans="1:9" ht="15" customHeight="1" x14ac:dyDescent="0.2">
      <c r="A618" s="182">
        <v>80500002</v>
      </c>
      <c r="B618" s="187" t="s">
        <v>1057</v>
      </c>
      <c r="C618" s="188"/>
      <c r="D618" s="126" t="s">
        <v>12</v>
      </c>
      <c r="E618" s="127" t="s">
        <v>13</v>
      </c>
      <c r="F618" s="185" t="s">
        <v>14</v>
      </c>
      <c r="G618" s="186" t="s">
        <v>15</v>
      </c>
      <c r="H618" s="128" t="s">
        <v>934</v>
      </c>
      <c r="I618" s="128" t="s">
        <v>935</v>
      </c>
    </row>
    <row r="619" spans="1:9" ht="15" customHeight="1" x14ac:dyDescent="0.2">
      <c r="A619" s="182">
        <v>80500003</v>
      </c>
      <c r="B619" s="187" t="s">
        <v>1058</v>
      </c>
      <c r="C619" s="188"/>
      <c r="D619" s="126" t="s">
        <v>12</v>
      </c>
      <c r="E619" s="127" t="s">
        <v>13</v>
      </c>
      <c r="F619" s="185" t="s">
        <v>14</v>
      </c>
      <c r="G619" s="186" t="s">
        <v>15</v>
      </c>
      <c r="H619" s="128" t="s">
        <v>934</v>
      </c>
      <c r="I619" s="128" t="s">
        <v>935</v>
      </c>
    </row>
    <row r="620" spans="1:9" ht="15" customHeight="1" x14ac:dyDescent="0.2">
      <c r="A620" s="182">
        <v>80500004</v>
      </c>
      <c r="B620" s="187" t="s">
        <v>1059</v>
      </c>
      <c r="C620" s="188"/>
      <c r="D620" s="126" t="s">
        <v>12</v>
      </c>
      <c r="E620" s="127" t="s">
        <v>13</v>
      </c>
      <c r="F620" s="185" t="s">
        <v>14</v>
      </c>
      <c r="G620" s="186" t="s">
        <v>15</v>
      </c>
      <c r="H620" s="128" t="s">
        <v>934</v>
      </c>
      <c r="I620" s="128" t="s">
        <v>935</v>
      </c>
    </row>
    <row r="621" spans="1:9" ht="15" customHeight="1" x14ac:dyDescent="0.2">
      <c r="A621" s="182">
        <v>80500005</v>
      </c>
      <c r="B621" s="187" t="s">
        <v>1060</v>
      </c>
      <c r="C621" s="188"/>
      <c r="D621" s="126" t="s">
        <v>12</v>
      </c>
      <c r="E621" s="127" t="s">
        <v>13</v>
      </c>
      <c r="F621" s="185" t="s">
        <v>14</v>
      </c>
      <c r="G621" s="186" t="s">
        <v>15</v>
      </c>
      <c r="H621" s="128" t="s">
        <v>934</v>
      </c>
      <c r="I621" s="128" t="s">
        <v>935</v>
      </c>
    </row>
    <row r="622" spans="1:9" ht="15" customHeight="1" x14ac:dyDescent="0.2">
      <c r="A622" s="182">
        <v>80500006</v>
      </c>
      <c r="B622" s="187" t="s">
        <v>1061</v>
      </c>
      <c r="C622" s="188"/>
      <c r="D622" s="126" t="s">
        <v>12</v>
      </c>
      <c r="E622" s="127" t="s">
        <v>13</v>
      </c>
      <c r="F622" s="185" t="s">
        <v>14</v>
      </c>
      <c r="G622" s="186" t="s">
        <v>15</v>
      </c>
      <c r="H622" s="128" t="s">
        <v>934</v>
      </c>
      <c r="I622" s="128" t="s">
        <v>935</v>
      </c>
    </row>
    <row r="623" spans="1:9" ht="15" customHeight="1" x14ac:dyDescent="0.2">
      <c r="A623" s="182">
        <v>80500007</v>
      </c>
      <c r="B623" s="187" t="s">
        <v>1062</v>
      </c>
      <c r="C623" s="188"/>
      <c r="D623" s="126" t="s">
        <v>12</v>
      </c>
      <c r="E623" s="127" t="s">
        <v>13</v>
      </c>
      <c r="F623" s="185" t="s">
        <v>14</v>
      </c>
      <c r="G623" s="186" t="s">
        <v>15</v>
      </c>
      <c r="H623" s="128" t="s">
        <v>934</v>
      </c>
      <c r="I623" s="128" t="s">
        <v>935</v>
      </c>
    </row>
    <row r="624" spans="1:9" ht="15" customHeight="1" x14ac:dyDescent="0.2">
      <c r="A624" s="189">
        <v>80500008</v>
      </c>
      <c r="B624" s="187" t="s">
        <v>1063</v>
      </c>
      <c r="C624" s="188"/>
      <c r="D624" s="126" t="s">
        <v>12</v>
      </c>
      <c r="E624" s="127" t="s">
        <v>13</v>
      </c>
      <c r="F624" s="185" t="s">
        <v>14</v>
      </c>
      <c r="G624" s="186" t="s">
        <v>15</v>
      </c>
      <c r="H624" s="128" t="s">
        <v>934</v>
      </c>
      <c r="I624" s="128" t="s">
        <v>935</v>
      </c>
    </row>
    <row r="625" spans="1:9" ht="15" customHeight="1" x14ac:dyDescent="0.2">
      <c r="A625" s="189">
        <v>80500009</v>
      </c>
      <c r="B625" s="187" t="s">
        <v>1064</v>
      </c>
      <c r="C625" s="188"/>
      <c r="D625" s="126" t="s">
        <v>12</v>
      </c>
      <c r="E625" s="127" t="s">
        <v>13</v>
      </c>
      <c r="F625" s="185" t="s">
        <v>14</v>
      </c>
      <c r="G625" s="186" t="s">
        <v>15</v>
      </c>
      <c r="H625" s="128" t="s">
        <v>934</v>
      </c>
      <c r="I625" s="128" t="s">
        <v>935</v>
      </c>
    </row>
    <row r="626" spans="1:9" ht="15" customHeight="1" x14ac:dyDescent="0.2">
      <c r="A626" s="189">
        <v>80500010</v>
      </c>
      <c r="B626" s="187" t="s">
        <v>1065</v>
      </c>
      <c r="C626" s="188"/>
      <c r="D626" s="126" t="s">
        <v>12</v>
      </c>
      <c r="E626" s="127" t="s">
        <v>13</v>
      </c>
      <c r="F626" s="185" t="s">
        <v>14</v>
      </c>
      <c r="G626" s="186" t="s">
        <v>15</v>
      </c>
      <c r="H626" s="128" t="s">
        <v>934</v>
      </c>
      <c r="I626" s="128" t="s">
        <v>935</v>
      </c>
    </row>
    <row r="627" spans="1:9" ht="15" customHeight="1" x14ac:dyDescent="0.2">
      <c r="A627" s="189">
        <v>80500011</v>
      </c>
      <c r="B627" s="187" t="s">
        <v>1066</v>
      </c>
      <c r="C627" s="188"/>
      <c r="D627" s="126" t="s">
        <v>12</v>
      </c>
      <c r="E627" s="127" t="s">
        <v>13</v>
      </c>
      <c r="F627" s="185" t="s">
        <v>14</v>
      </c>
      <c r="G627" s="186" t="s">
        <v>15</v>
      </c>
      <c r="H627" s="128" t="s">
        <v>934</v>
      </c>
      <c r="I627" s="128" t="s">
        <v>935</v>
      </c>
    </row>
    <row r="628" spans="1:9" ht="15" customHeight="1" x14ac:dyDescent="0.2">
      <c r="A628" s="189">
        <v>80500014</v>
      </c>
      <c r="B628" s="190" t="s">
        <v>1067</v>
      </c>
      <c r="C628" s="191"/>
      <c r="D628" s="126" t="s">
        <v>12</v>
      </c>
      <c r="E628" s="127" t="s">
        <v>13</v>
      </c>
      <c r="F628" s="185" t="s">
        <v>14</v>
      </c>
      <c r="G628" s="186" t="s">
        <v>15</v>
      </c>
      <c r="H628" s="128" t="s">
        <v>934</v>
      </c>
      <c r="I628" s="128" t="s">
        <v>935</v>
      </c>
    </row>
    <row r="629" spans="1:9" ht="15" customHeight="1" x14ac:dyDescent="0.2">
      <c r="A629" s="189">
        <v>80500016</v>
      </c>
      <c r="B629" s="187" t="s">
        <v>1068</v>
      </c>
      <c r="C629" s="188"/>
      <c r="D629" s="126" t="s">
        <v>12</v>
      </c>
      <c r="E629" s="127" t="s">
        <v>13</v>
      </c>
      <c r="F629" s="185" t="s">
        <v>14</v>
      </c>
      <c r="G629" s="186" t="s">
        <v>15</v>
      </c>
      <c r="H629" s="128" t="s">
        <v>934</v>
      </c>
      <c r="I629" s="128" t="s">
        <v>935</v>
      </c>
    </row>
    <row r="630" spans="1:9" ht="15" customHeight="1" x14ac:dyDescent="0.2">
      <c r="A630" s="189">
        <v>80500017</v>
      </c>
      <c r="B630" s="192" t="s">
        <v>1069</v>
      </c>
      <c r="C630" s="193"/>
      <c r="D630" s="194" t="s">
        <v>12</v>
      </c>
      <c r="E630" s="195" t="s">
        <v>13</v>
      </c>
      <c r="F630" s="196" t="s">
        <v>14</v>
      </c>
      <c r="G630" s="197" t="s">
        <v>15</v>
      </c>
      <c r="H630" s="198" t="s">
        <v>934</v>
      </c>
      <c r="I630" s="198" t="s">
        <v>935</v>
      </c>
    </row>
    <row r="631" spans="1:9" ht="15" customHeight="1" x14ac:dyDescent="0.2">
      <c r="A631" s="199"/>
      <c r="B631" s="200" t="s">
        <v>5</v>
      </c>
      <c r="C631" s="201"/>
      <c r="D631" s="107">
        <f>SUM(D617:D630)</f>
        <v>0</v>
      </c>
      <c r="E631" s="165">
        <f>SUM(E617:E630)</f>
        <v>0</v>
      </c>
      <c r="F631" s="202">
        <f t="shared" ref="F631:I631" si="10">SUM(F617:F630)</f>
        <v>0</v>
      </c>
      <c r="G631" s="165">
        <f t="shared" si="10"/>
        <v>0</v>
      </c>
      <c r="H631" s="162">
        <f t="shared" si="10"/>
        <v>0</v>
      </c>
      <c r="I631" s="162">
        <f t="shared" si="10"/>
        <v>0</v>
      </c>
    </row>
    <row r="632" spans="1:9" ht="14.1" customHeight="1" x14ac:dyDescent="0.2">
      <c r="B632" s="180"/>
      <c r="C632" s="180"/>
      <c r="D632" s="181"/>
      <c r="E632" s="181"/>
      <c r="F632" s="181"/>
      <c r="G632" s="181"/>
      <c r="H632" s="181"/>
      <c r="I632" s="181"/>
    </row>
  </sheetData>
  <mergeCells count="84">
    <mergeCell ref="B614:D614"/>
    <mergeCell ref="E614:I614"/>
    <mergeCell ref="B615:C616"/>
    <mergeCell ref="D615:D616"/>
    <mergeCell ref="E615:E616"/>
    <mergeCell ref="F615:F616"/>
    <mergeCell ref="G615:H615"/>
    <mergeCell ref="I615:I616"/>
    <mergeCell ref="D608:D609"/>
    <mergeCell ref="E608:E609"/>
    <mergeCell ref="F608:F609"/>
    <mergeCell ref="G608:G609"/>
    <mergeCell ref="B612:C612"/>
    <mergeCell ref="B558:C558"/>
    <mergeCell ref="B585:C585"/>
    <mergeCell ref="B587:C587"/>
    <mergeCell ref="D587:I587"/>
    <mergeCell ref="B606:C606"/>
    <mergeCell ref="D522:I522"/>
    <mergeCell ref="B527:C527"/>
    <mergeCell ref="B529:C529"/>
    <mergeCell ref="D529:I529"/>
    <mergeCell ref="B560:C560"/>
    <mergeCell ref="D560:I560"/>
    <mergeCell ref="B536:C536"/>
    <mergeCell ref="D536:I536"/>
    <mergeCell ref="B540:C540"/>
    <mergeCell ref="B542:C542"/>
    <mergeCell ref="D542:I542"/>
    <mergeCell ref="B545:C545"/>
    <mergeCell ref="B547:C547"/>
    <mergeCell ref="D547:I547"/>
    <mergeCell ref="B550:C550"/>
    <mergeCell ref="D550:I550"/>
    <mergeCell ref="B534:C534"/>
    <mergeCell ref="B506:C506"/>
    <mergeCell ref="B508:C508"/>
    <mergeCell ref="B515:C515"/>
    <mergeCell ref="B517:C517"/>
    <mergeCell ref="B522:C522"/>
    <mergeCell ref="D517:I517"/>
    <mergeCell ref="B520:C520"/>
    <mergeCell ref="G489:H489"/>
    <mergeCell ref="I489:I490"/>
    <mergeCell ref="B491:C491"/>
    <mergeCell ref="D491:I491"/>
    <mergeCell ref="B494:C494"/>
    <mergeCell ref="D494:I494"/>
    <mergeCell ref="B489:B490"/>
    <mergeCell ref="C489:C490"/>
    <mergeCell ref="D489:D490"/>
    <mergeCell ref="E489:E490"/>
    <mergeCell ref="F489:F490"/>
    <mergeCell ref="B400:C400"/>
    <mergeCell ref="B401:C401"/>
    <mergeCell ref="B403:C403"/>
    <mergeCell ref="D403:G403"/>
    <mergeCell ref="B488:I488"/>
    <mergeCell ref="B369:C369"/>
    <mergeCell ref="B172:C172"/>
    <mergeCell ref="D172:G172"/>
    <mergeCell ref="B179:C179"/>
    <mergeCell ref="B181:C181"/>
    <mergeCell ref="D181:G181"/>
    <mergeCell ref="B239:C239"/>
    <mergeCell ref="B241:C241"/>
    <mergeCell ref="D241:G241"/>
    <mergeCell ref="B320:C320"/>
    <mergeCell ref="B322:C322"/>
    <mergeCell ref="B367:C367"/>
    <mergeCell ref="B170:C170"/>
    <mergeCell ref="B6:D6"/>
    <mergeCell ref="B7:G7"/>
    <mergeCell ref="B10:B11"/>
    <mergeCell ref="C10:C11"/>
    <mergeCell ref="D10:D11"/>
    <mergeCell ref="E10:E11"/>
    <mergeCell ref="F10:F11"/>
    <mergeCell ref="G10:G11"/>
    <mergeCell ref="B12:C12"/>
    <mergeCell ref="D12:G12"/>
    <mergeCell ref="B98:C98"/>
    <mergeCell ref="B100:C100"/>
    <mergeCell ref="D100:G100"/>
  </mergeCells>
  <dataValidations count="6">
    <dataValidation type="whole" allowBlank="1" showInputMessage="1" showErrorMessage="1" errorTitle="ERROR" error="Por Favor ingrese solo Números." sqref="E537:I539" xr:uid="{63FB7665-570C-4C72-B5A0-C580FC3195A3}">
      <formula1>1</formula1>
      <formula2>10000000000</formula2>
    </dataValidation>
    <dataValidation type="whole" allowBlank="1" showInputMessage="1" showErrorMessage="1" errorTitle="ERROR" error="Por Favor ingrese solo Números." sqref="E530:I533" xr:uid="{410545DE-43FE-46D0-9106-F1D342262CC5}">
      <formula1>0</formula1>
      <formula2>100000000000</formula2>
    </dataValidation>
    <dataValidation type="whole" allowBlank="1" showInputMessage="1" showErrorMessage="1" errorTitle="ERROR" error="Por Favor ingrese solo Números." sqref="E182:G238 E370:G399 E404:G486 E492:I492 E523:I526 E617:I630" xr:uid="{F073039F-EC2E-4FE9-8CC2-24A8BB8BA899}">
      <formula1>0</formula1>
      <formula2>10000000000</formula2>
    </dataValidation>
    <dataValidation type="whole" allowBlank="1" showInputMessage="1" showErrorMessage="1" errorTitle="ERROR" error="Por Favor ingrese solo Números." sqref="E101:G169 E173:G178 E242:G319 E323:G366 E509:I514 E518:I519 E543:I544 E551:I557 E588:I605 E610:G611" xr:uid="{7267FA8C-38C6-4FAF-87B7-782594B0C603}">
      <formula1>0</formula1>
      <formula2>1000000000</formula2>
    </dataValidation>
    <dataValidation type="whole" allowBlank="1" showInputMessage="1" showErrorMessage="1" errorTitle="ERROR" error="Por Favor ingrese solo Números." sqref="E13:G97 E495:I505 E548:I548 E561:I584" xr:uid="{AD4A2556-346D-489E-AE69-D7636176850B}">
      <formula1>0</formula1>
      <formula2>100000000</formula2>
    </dataValidation>
    <dataValidation allowBlank="1" showInputMessage="1" showErrorMessage="1" errorTitle="ERROR" error="Por Favor ingrese solo Números." sqref="C518 C523:C526 C613 F615 E400:G402 H606:I613 E612:E615 F612:G613 D491:D608 H1:XFD487 D8:D487 G8:G11 E179:G180 E170:G171 E520:I521 E239:G240 C489:F489 H490 I489:I490 G489:G490 C492:C493 E487:G487 C495:C505 C509:C514 E515:I516 C561:C584 C530:C533 E527:I528 C537:C539 E534:I535 C543:C544 E540:I541 C548:C549 E545:I546 C551:C557 C588:C605 C12:C487 E493:I493 E549:I549 E558:I559 B617:D632 C608:C611 D610:D613 E606:G608 E585:I586 C8:C10 B7:B489 B1:G6 E98:G99 E8:F12 E320:G322 E367:G369 E506:I508 I615:I616 H616 G615:G616 E631:I632 J488:XFD632 B491:B615 D615" xr:uid="{B2E075A9-E674-45DC-86CB-EEA35ECB7F0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8B0-8FE5-44A3-AF50-FC305EA79DED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BM18A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arellano</dc:creator>
  <cp:lastModifiedBy>Servicio salud Maule</cp:lastModifiedBy>
  <dcterms:created xsi:type="dcterms:W3CDTF">2024-01-10T15:02:42Z</dcterms:created>
  <dcterms:modified xsi:type="dcterms:W3CDTF">2024-06-10T16:03:16Z</dcterms:modified>
</cp:coreProperties>
</file>