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si\Downloads\"/>
    </mc:Choice>
  </mc:AlternateContent>
  <xr:revisionPtr revIDLastSave="0" documentId="13_ncr:1_{2728E405-17D1-45A1-962C-7F76F872E85D}" xr6:coauthVersionLast="47" xr6:coauthVersionMax="47" xr10:uidLastSave="{00000000-0000-0000-0000-000000000000}"/>
  <bookViews>
    <workbookView xWindow="-120" yWindow="-120" windowWidth="29040" windowHeight="15720" xr2:uid="{495D9622-51BB-4E4A-BBC0-844AEFE6C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<sst xmlns="http://schemas.openxmlformats.org/spreadsheetml/2006/main" count="84" uniqueCount="79">
  <si>
    <t>Manufacturing Number:</t>
  </si>
  <si>
    <t>ESP32-S2FH4</t>
  </si>
  <si>
    <t>Description</t>
  </si>
  <si>
    <t xml:space="preserve">Microcontroller </t>
  </si>
  <si>
    <t>BME680</t>
  </si>
  <si>
    <t>Sesnor</t>
  </si>
  <si>
    <t>USB4110-GF-A</t>
  </si>
  <si>
    <t>USB-Type C connector</t>
  </si>
  <si>
    <t>2N7002DW</t>
  </si>
  <si>
    <t>MOSFET N-Chan Enhancement Mode Field</t>
  </si>
  <si>
    <t>Slide Switches WS-SLSV </t>
  </si>
  <si>
    <t>LD2981ABM33TR</t>
  </si>
  <si>
    <t>Voltage Regulator</t>
  </si>
  <si>
    <t>10129378-902001BLF</t>
  </si>
  <si>
    <t>Battery header HEADER SR VT TH 1X2</t>
  </si>
  <si>
    <t>KSR232GLFS</t>
  </si>
  <si>
    <t>Set/Reset switch</t>
  </si>
  <si>
    <t>Switch 452403012014</t>
  </si>
  <si>
    <t>Designator</t>
  </si>
  <si>
    <t>Footprint</t>
  </si>
  <si>
    <t>IC3</t>
  </si>
  <si>
    <t>SOT65P210X110-6N</t>
  </si>
  <si>
    <t>J1</t>
  </si>
  <si>
    <t>USB4110GFA</t>
  </si>
  <si>
    <t>J2</t>
  </si>
  <si>
    <t>U1</t>
  </si>
  <si>
    <t>PSON80P300X300X100-8N</t>
  </si>
  <si>
    <t>S3</t>
  </si>
  <si>
    <t>452403012014</t>
  </si>
  <si>
    <t>10129378902001BLF</t>
  </si>
  <si>
    <t>IC1, IC4</t>
  </si>
  <si>
    <t>SOT95P280X145-5N</t>
  </si>
  <si>
    <t>Switch KSR232G_LFS</t>
  </si>
  <si>
    <t>S1,S2</t>
  </si>
  <si>
    <t>IC2</t>
  </si>
  <si>
    <t>QFN40P700X700X90-57N-D</t>
  </si>
  <si>
    <t>Sensor</t>
  </si>
  <si>
    <t>R4, R5, R6, R7, R8, R9, R10, R13, R14, R15, R16, R17, R18</t>
  </si>
  <si>
    <t>RESC1608X55N</t>
  </si>
  <si>
    <t>10Kohm</t>
  </si>
  <si>
    <t>ERJ-12ZYJ103U</t>
  </si>
  <si>
    <t>WSL060300000ZEA9</t>
  </si>
  <si>
    <t>Current Sense Resistor</t>
  </si>
  <si>
    <t>R3</t>
  </si>
  <si>
    <t>RESC1508X46N</t>
  </si>
  <si>
    <t>5.1Kohm</t>
  </si>
  <si>
    <t>R1, R2</t>
  </si>
  <si>
    <t>RESC2012X50N</t>
  </si>
  <si>
    <t>CRCW08055K10FKEA</t>
  </si>
  <si>
    <t>40MHz crystal</t>
  </si>
  <si>
    <t>Y1</t>
  </si>
  <si>
    <t>ABM8AIG25000MHZ122ZT3</t>
  </si>
  <si>
    <t>ABM8AIG-40.000MHz-4-T</t>
  </si>
  <si>
    <t>C13</t>
  </si>
  <si>
    <t>CAPC0603X33N</t>
  </si>
  <si>
    <t>1.1pF Capacitor</t>
  </si>
  <si>
    <t>GRM0335C1H1R1BA01D</t>
  </si>
  <si>
    <t>C10, C11</t>
  </si>
  <si>
    <t>CAPC1608X87N</t>
  </si>
  <si>
    <t>C0603C180F5GACTU</t>
  </si>
  <si>
    <t>100nF Capacitor</t>
  </si>
  <si>
    <t>18pF Capacitor</t>
  </si>
  <si>
    <t>GRM033C80G104KE19D</t>
  </si>
  <si>
    <t>C3, C4, C5, C7, C9, C12, C14, C17, C19, C20, C23</t>
  </si>
  <si>
    <t>1uF Capacitor</t>
  </si>
  <si>
    <t>C6, C8, C15</t>
  </si>
  <si>
    <t>C0603</t>
  </si>
  <si>
    <t>C0603C106M7PACTU</t>
  </si>
  <si>
    <t>C1, C2, C16, C18, C21</t>
  </si>
  <si>
    <t>10uF Capacitor</t>
  </si>
  <si>
    <t>KAM03CT70J105KH</t>
  </si>
  <si>
    <t>Quantity for 1 PCB design</t>
  </si>
  <si>
    <t>Quantity typically ordered for 5 PCB Designs</t>
  </si>
  <si>
    <t>QFN40P300X300X105-25N-D</t>
  </si>
  <si>
    <t>C5</t>
  </si>
  <si>
    <t>Antenna</t>
  </si>
  <si>
    <t>N/A</t>
  </si>
  <si>
    <t>A</t>
  </si>
  <si>
    <t>ICM20948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</si>
</sst>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0" fontId="1" fillId="0" borderId="1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1795-7F15-4046-AD95-8A46C36C37E6}">
  <dimension ref="B1:G21"/>
  <sheetViews>
    <sheetView tabSelected="1" zoomScaleNormal="100" workbookViewId="0">
      <selection activeCell="B6" sqref="B6"/>
    </sheetView>
  </sheetViews>
  <sheetFormatPr defaultRowHeight="15" x14ac:dyDescent="0.25"/>
  <cols>
    <col min="1" max="1" width="22.42578125" bestFit="1" customWidth="1"/>
    <col min="2" max="2" width="38.140625" bestFit="1" customWidth="1"/>
    <col min="3" max="3" width="49.140625" bestFit="1" customWidth="1"/>
    <col min="4" max="5" width="38.140625" customWidth="1"/>
    <col min="6" max="6" width="40.28515625" bestFit="1" customWidth="1"/>
    <col min="7" max="7" width="67.28515625" bestFit="1" customWidth="1"/>
  </cols>
  <sheetData>
    <row r="1" spans="2:7" ht="15.75" thickBot="1" x14ac:dyDescent="0.3"/>
    <row r="2" spans="2:7" ht="15.75" thickBot="1" x14ac:dyDescent="0.3">
      <c r="B2" s="10" t="s">
        <v>0</v>
      </c>
      <c r="C2" s="11" t="s">
        <v>2</v>
      </c>
      <c r="D2" s="11" t="s">
        <v>18</v>
      </c>
      <c r="E2" s="11" t="s">
        <v>19</v>
      </c>
      <c r="F2" s="11" t="s">
        <v>71</v>
      </c>
      <c r="G2" s="11" t="s">
        <v>72</v>
      </c>
    </row>
    <row r="3" spans="2:7" x14ac:dyDescent="0.25">
      <c r="B3" s="8" t="s">
        <v>1</v>
      </c>
      <c r="C3" s="9" t="s">
        <v>3</v>
      </c>
      <c r="D3" s="9" t="s">
        <v>34</v>
      </c>
      <c r="E3" s="9" t="s">
        <v>35</v>
      </c>
      <c r="F3" s="9">
        <f>G3/5</f>
        <v>1</v>
      </c>
      <c r="G3" s="9">
        <v>5</v>
      </c>
    </row>
    <row r="4" spans="2:7" x14ac:dyDescent="0.25">
      <c r="B4" s="4" t="s">
        <v>4</v>
      </c>
      <c r="C4" s="2" t="s">
        <v>5</v>
      </c>
      <c r="D4" s="2" t="s">
        <v>25</v>
      </c>
      <c r="E4" s="2" t="s">
        <v>26</v>
      </c>
      <c r="F4" s="2">
        <f>G4/5</f>
        <v>1</v>
      </c>
      <c r="G4" s="2">
        <v>5</v>
      </c>
    </row>
    <row r="5" spans="2:7" x14ac:dyDescent="0.25">
      <c r="B5" s="4" t="s">
        <v>78</v>
      </c>
      <c r="C5" s="2" t="s">
        <v>36</v>
      </c>
      <c r="D5" s="2" t="s">
        <v>74</v>
      </c>
      <c r="E5" s="2" t="s">
        <v>73</v>
      </c>
      <c r="F5" s="2">
        <v>1</v>
      </c>
      <c r="G5" s="2">
        <v>5</v>
      </c>
    </row>
    <row r="6" spans="2:7" x14ac:dyDescent="0.25">
      <c r="B6" s="4" t="s">
        <v>6</v>
      </c>
      <c r="C6" s="2" t="s">
        <v>7</v>
      </c>
      <c r="D6" s="2" t="s">
        <v>22</v>
      </c>
      <c r="E6" s="2" t="s">
        <v>23</v>
      </c>
      <c r="F6" s="2">
        <f t="shared" ref="F6:F20" si="0">G6/5</f>
        <v>1</v>
      </c>
      <c r="G6" s="2">
        <v>5</v>
      </c>
    </row>
    <row r="7" spans="2:7" x14ac:dyDescent="0.25">
      <c r="B7" s="5" t="s">
        <v>8</v>
      </c>
      <c r="C7" s="3" t="s">
        <v>9</v>
      </c>
      <c r="D7" s="3" t="s">
        <v>20</v>
      </c>
      <c r="E7" s="3" t="s">
        <v>21</v>
      </c>
      <c r="F7" s="2">
        <f t="shared" si="0"/>
        <v>1</v>
      </c>
      <c r="G7" s="3">
        <v>5</v>
      </c>
    </row>
    <row r="8" spans="2:7" x14ac:dyDescent="0.25">
      <c r="B8" s="4" t="s">
        <v>17</v>
      </c>
      <c r="C8" s="3" t="s">
        <v>10</v>
      </c>
      <c r="D8" s="2" t="s">
        <v>27</v>
      </c>
      <c r="E8" s="2" t="s">
        <v>28</v>
      </c>
      <c r="F8" s="2">
        <f t="shared" si="0"/>
        <v>1</v>
      </c>
      <c r="G8" s="2">
        <v>5</v>
      </c>
    </row>
    <row r="9" spans="2:7" x14ac:dyDescent="0.25">
      <c r="B9" s="4" t="s">
        <v>11</v>
      </c>
      <c r="C9" s="2" t="s">
        <v>12</v>
      </c>
      <c r="D9" s="2" t="s">
        <v>30</v>
      </c>
      <c r="E9" s="2" t="s">
        <v>31</v>
      </c>
      <c r="F9" s="2">
        <f t="shared" si="0"/>
        <v>2</v>
      </c>
      <c r="G9" s="2">
        <v>10</v>
      </c>
    </row>
    <row r="10" spans="2:7" x14ac:dyDescent="0.25">
      <c r="B10" s="5" t="s">
        <v>13</v>
      </c>
      <c r="C10" s="2" t="s">
        <v>14</v>
      </c>
      <c r="D10" s="3" t="s">
        <v>24</v>
      </c>
      <c r="E10" s="1" t="s">
        <v>29</v>
      </c>
      <c r="F10" s="2">
        <f t="shared" si="0"/>
        <v>1</v>
      </c>
      <c r="G10" s="1">
        <v>5</v>
      </c>
    </row>
    <row r="11" spans="2:7" x14ac:dyDescent="0.25">
      <c r="B11" s="4" t="s">
        <v>15</v>
      </c>
      <c r="C11" s="2" t="s">
        <v>16</v>
      </c>
      <c r="D11" s="2" t="s">
        <v>33</v>
      </c>
      <c r="E11" s="2" t="s">
        <v>32</v>
      </c>
      <c r="F11" s="2">
        <f t="shared" si="0"/>
        <v>2</v>
      </c>
      <c r="G11" s="2">
        <v>10</v>
      </c>
    </row>
    <row r="12" spans="2:7" x14ac:dyDescent="0.25">
      <c r="B12" s="5" t="s">
        <v>40</v>
      </c>
      <c r="C12" s="2" t="s">
        <v>39</v>
      </c>
      <c r="D12" s="2" t="s">
        <v>37</v>
      </c>
      <c r="E12" s="2" t="s">
        <v>38</v>
      </c>
      <c r="F12" s="2">
        <f t="shared" si="0"/>
        <v>13</v>
      </c>
      <c r="G12" s="2">
        <v>65</v>
      </c>
    </row>
    <row r="13" spans="2:7" x14ac:dyDescent="0.25">
      <c r="B13" s="4" t="s">
        <v>41</v>
      </c>
      <c r="C13" s="2" t="s">
        <v>42</v>
      </c>
      <c r="D13" s="2" t="s">
        <v>43</v>
      </c>
      <c r="E13" s="2" t="s">
        <v>44</v>
      </c>
      <c r="F13" s="2">
        <f t="shared" si="0"/>
        <v>1</v>
      </c>
      <c r="G13" s="2">
        <v>5</v>
      </c>
    </row>
    <row r="14" spans="2:7" x14ac:dyDescent="0.25">
      <c r="B14" s="4" t="s">
        <v>48</v>
      </c>
      <c r="C14" s="2" t="s">
        <v>45</v>
      </c>
      <c r="D14" s="2" t="s">
        <v>46</v>
      </c>
      <c r="E14" s="2" t="s">
        <v>47</v>
      </c>
      <c r="F14" s="2">
        <f t="shared" si="0"/>
        <v>2</v>
      </c>
      <c r="G14" s="2">
        <v>10</v>
      </c>
    </row>
    <row r="15" spans="2:7" x14ac:dyDescent="0.25">
      <c r="B15" s="4" t="s">
        <v>52</v>
      </c>
      <c r="C15" s="2" t="s">
        <v>49</v>
      </c>
      <c r="D15" s="2" t="s">
        <v>50</v>
      </c>
      <c r="E15" s="2" t="s">
        <v>51</v>
      </c>
      <c r="F15" s="2">
        <f t="shared" si="0"/>
        <v>1</v>
      </c>
      <c r="G15" s="2">
        <v>5</v>
      </c>
    </row>
    <row r="16" spans="2:7" x14ac:dyDescent="0.25">
      <c r="B16" s="4" t="s">
        <v>56</v>
      </c>
      <c r="C16" s="2" t="s">
        <v>55</v>
      </c>
      <c r="D16" s="2" t="s">
        <v>53</v>
      </c>
      <c r="E16" s="2" t="s">
        <v>54</v>
      </c>
      <c r="F16" s="2">
        <f t="shared" si="0"/>
        <v>1</v>
      </c>
      <c r="G16" s="2">
        <v>5</v>
      </c>
    </row>
    <row r="17" spans="2:7" x14ac:dyDescent="0.25">
      <c r="B17" s="4" t="s">
        <v>59</v>
      </c>
      <c r="C17" s="2" t="s">
        <v>61</v>
      </c>
      <c r="D17" s="2" t="s">
        <v>57</v>
      </c>
      <c r="E17" s="2" t="s">
        <v>58</v>
      </c>
      <c r="F17" s="2">
        <f t="shared" si="0"/>
        <v>2</v>
      </c>
      <c r="G17" s="2">
        <v>10</v>
      </c>
    </row>
    <row r="18" spans="2:7" x14ac:dyDescent="0.25">
      <c r="B18" s="4" t="s">
        <v>62</v>
      </c>
      <c r="C18" s="2" t="s">
        <v>60</v>
      </c>
      <c r="D18" s="2" t="s">
        <v>63</v>
      </c>
      <c r="E18" s="2" t="s">
        <v>54</v>
      </c>
      <c r="F18" s="2">
        <f t="shared" si="0"/>
        <v>11</v>
      </c>
      <c r="G18" s="2">
        <v>55</v>
      </c>
    </row>
    <row r="19" spans="2:7" x14ac:dyDescent="0.25">
      <c r="B19" s="4" t="s">
        <v>70</v>
      </c>
      <c r="C19" s="2" t="s">
        <v>64</v>
      </c>
      <c r="D19" s="3" t="s">
        <v>65</v>
      </c>
      <c r="E19" s="2" t="s">
        <v>66</v>
      </c>
      <c r="F19" s="2">
        <f t="shared" si="0"/>
        <v>3</v>
      </c>
      <c r="G19" s="2">
        <v>15</v>
      </c>
    </row>
    <row r="20" spans="2:7" x14ac:dyDescent="0.25">
      <c r="B20" s="4" t="s">
        <v>67</v>
      </c>
      <c r="C20" s="2" t="s">
        <v>69</v>
      </c>
      <c r="D20" s="2" t="s">
        <v>68</v>
      </c>
      <c r="E20" s="2" t="s">
        <v>66</v>
      </c>
      <c r="F20" s="2">
        <f t="shared" si="0"/>
        <v>5</v>
      </c>
      <c r="G20" s="2">
        <v>25</v>
      </c>
    </row>
    <row r="21" spans="2:7" ht="15.75" thickBot="1" x14ac:dyDescent="0.3">
      <c r="B21" s="6" t="s">
        <v>75</v>
      </c>
      <c r="C21" s="7" t="s">
        <v>76</v>
      </c>
      <c r="D21" s="7" t="s">
        <v>77</v>
      </c>
      <c r="E21" s="7" t="s">
        <v>76</v>
      </c>
      <c r="F21" s="7" t="s">
        <v>76</v>
      </c>
      <c r="G21" s="7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Mitsis, Stavros</dc:creator>
  <cp:lastModifiedBy>Mitsis, Stavros</cp:lastModifiedBy>
  <dcterms:created xsi:type="dcterms:W3CDTF">2024-02-20T18:45:55Z</dcterms:created>
  <dcterms:modified xsi:type="dcterms:W3CDTF">2024-05-30T13:48:43Z</dcterms:modified>
</cp:coreProperties>
</file>