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kgroup-my.sharepoint.com/personal/spalushi_vectorenewables_com/Documents/Desktop/"/>
    </mc:Choice>
  </mc:AlternateContent>
  <xr:revisionPtr revIDLastSave="0" documentId="8_{8B66E729-2DE8-4734-AC65-D54210951AB3}" xr6:coauthVersionLast="47" xr6:coauthVersionMax="47" xr10:uidLastSave="{00000000-0000-0000-0000-000000000000}"/>
  <bookViews>
    <workbookView xWindow="-110" yWindow="-110" windowWidth="19420" windowHeight="10420"/>
  </bookViews>
  <sheets>
    <sheet name="foglio di lavoro" sheetId="1" r:id="rId1"/>
    <sheet name="Dettaglio incentivo 2022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<sst xmlns="http://schemas.openxmlformats.org/spreadsheetml/2006/main" count="183" uniqueCount="58">
  <si>
    <t>ANNO RIFERIMENTO</t>
  </si>
  <si>
    <t>MESE RIFERIMENTO</t>
  </si>
  <si>
    <t>NUMERO PRATICA</t>
  </si>
  <si>
    <t>POTENZA IMPIANTO</t>
  </si>
  <si>
    <t>NATURA ECONOMICA</t>
  </si>
  <si>
    <t>ENERGIA</t>
  </si>
  <si>
    <t>TARIFFA</t>
  </si>
  <si>
    <t>IMPONIBILE</t>
  </si>
  <si>
    <t>DATA PAGAMENTO</t>
  </si>
  <si>
    <t>FORMULA NUMERICA</t>
  </si>
  <si>
    <t>RITENUTA ACCONTO (Y/N)</t>
  </si>
  <si>
    <t>ACCONTO (Y/N)</t>
  </si>
  <si>
    <t>NUMERO CONVENZIONE</t>
  </si>
  <si>
    <t>STATO</t>
  </si>
  <si>
    <t>NUMERO DOCUMENTO</t>
  </si>
  <si>
    <t>CONGUAGLIO</t>
  </si>
  <si>
    <t>Ottobre</t>
  </si>
  <si>
    <t>INCENTIVO</t>
  </si>
  <si>
    <t xml:space="preserve">  0.195*739320</t>
  </si>
  <si>
    <t>Y</t>
  </si>
  <si>
    <t>I08N236217307</t>
  </si>
  <si>
    <t>PAGATO</t>
  </si>
  <si>
    <t>N</t>
  </si>
  <si>
    <t>Settembre</t>
  </si>
  <si>
    <t xml:space="preserve">  0.195*722352</t>
  </si>
  <si>
    <t>Agosto</t>
  </si>
  <si>
    <t>Luglio</t>
  </si>
  <si>
    <t>Giugno</t>
  </si>
  <si>
    <t xml:space="preserve">  0.195*717989</t>
  </si>
  <si>
    <t>Maggio</t>
  </si>
  <si>
    <t>Aprile</t>
  </si>
  <si>
    <t>Marzo</t>
  </si>
  <si>
    <t xml:space="preserve">  0.195*685022</t>
  </si>
  <si>
    <t>Febbraio</t>
  </si>
  <si>
    <t>Gennaio</t>
  </si>
  <si>
    <t>Annuale</t>
  </si>
  <si>
    <t xml:space="preserve"> </t>
  </si>
  <si>
    <t>202239214642C</t>
  </si>
  <si>
    <t>202240323929C</t>
  </si>
  <si>
    <t>202241114156C</t>
  </si>
  <si>
    <t>Dicembre</t>
  </si>
  <si>
    <t xml:space="preserve">  0.195*680174</t>
  </si>
  <si>
    <t>Novembre</t>
  </si>
  <si>
    <t>Etichette di riga</t>
  </si>
  <si>
    <t>Totale complessivo</t>
  </si>
  <si>
    <t>2022</t>
  </si>
  <si>
    <t>gen</t>
  </si>
  <si>
    <t>feb</t>
  </si>
  <si>
    <t>mar</t>
  </si>
  <si>
    <t>mag</t>
  </si>
  <si>
    <t>giu</t>
  </si>
  <si>
    <t>lug</t>
  </si>
  <si>
    <t>ago</t>
  </si>
  <si>
    <t>set</t>
  </si>
  <si>
    <t>ott</t>
  </si>
  <si>
    <t>nov</t>
  </si>
  <si>
    <t>2023</t>
  </si>
  <si>
    <t>Somma di 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</si>
</sst>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44" fontId="0" fillId="0" borderId="0" xfId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enella Andrea Palushi" refreshedDate="45051.411319907405" createdVersion="8" refreshedVersion="8" minRefreshableVersion="3" recordCount="18">
  <cacheSource type="worksheet">
    <worksheetSource ref="A1:P19" sheet="foglio di lavoro"/>
  </cacheSource>
  <cacheFields count="18">
    <cacheField name="ANNO RIFERIMENTO" numFmtId="0">
      <sharedItems containsSemiMixedTypes="0" containsString="0" containsNumber="1" containsInteger="1" minValue="2021" maxValue="2022"/>
    </cacheField>
    <cacheField name="MESE RIFERIMENTO" numFmtId="0">
      <sharedItems/>
    </cacheField>
    <cacheField name="NUMERO PRATICA" numFmtId="0">
      <sharedItems containsSemiMixedTypes="0" containsString="0" containsNumber="1" containsInteger="1" minValue="658294" maxValue="658294"/>
    </cacheField>
    <cacheField name="POTENZA IMPIANTO" numFmtId="0">
      <sharedItems containsSemiMixedTypes="0" containsString="0" containsNumber="1" containsInteger="1" minValue="6464" maxValue="6464"/>
    </cacheField>
    <cacheField name="NATURA ECONOMICA" numFmtId="0">
      <sharedItems/>
    </cacheField>
    <cacheField name="ENERGIA" numFmtId="0">
      <sharedItems containsSemiMixedTypes="0" containsString="0" containsNumber="1" minValue="-9297913.3300000001" maxValue="9297913.3300000001"/>
    </cacheField>
    <cacheField name="TARIFFA" numFmtId="0">
      <sharedItems containsSemiMixedTypes="0" containsString="0" containsNumber="1" minValue="0.19500000000000001" maxValue="0.19500000000000001"/>
    </cacheField>
    <cacheField name="IMPONIBILE" numFmtId="0">
      <sharedItems containsSemiMixedTypes="0" containsString="0" containsNumber="1" minValue="-1813093.09935" maxValue="1813093.09935"/>
    </cacheField>
    <cacheField name="DATA PAGAMENTO" numFmtId="14">
      <sharedItems containsSemiMixedTypes="0" containsNonDate="0" containsDate="1" containsString="0" minDate="2022-01-31T00:00:00" maxDate="2023-01-03T00:00:00" count="13">
        <d v="2023-01-02T00:00:00"/>
        <d v="2022-11-30T00:00:00"/>
        <d v="2022-10-31T00:00:00"/>
        <d v="2022-09-30T00:00:00"/>
        <d v="2022-08-31T00:00:00"/>
        <d v="2022-08-01T00:00:00"/>
        <d v="2022-06-30T00:00:00"/>
        <d v="2022-05-31T00:00:00"/>
        <d v="2022-05-02T00:00:00"/>
        <d v="2022-03-31T00:00:00"/>
        <d v="2022-02-28T00:00:00"/>
        <d v="2022-07-12T00:00:00"/>
        <d v="2022-01-31T00:00:00"/>
      </sharedItems>
      <fieldGroup par="17" base="8">
        <rangePr groupBy="months" startDate="2022-01-31T00:00:00" endDate="2023-01-03T00:00:00"/>
        <groupItems count="14">
          <s v="&lt;3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3/01/2023"/>
        </groupItems>
      </fieldGroup>
    </cacheField>
    <cacheField name="FORMULA NUMERICA" numFmtId="0">
      <sharedItems/>
    </cacheField>
    <cacheField name="RITENUTA ACCONTO (Y/N)" numFmtId="0">
      <sharedItems/>
    </cacheField>
    <cacheField name="ACCONTO (Y/N)" numFmtId="0">
      <sharedItems/>
    </cacheField>
    <cacheField name="NUMERO CONVENZIONE" numFmtId="0">
      <sharedItems count="1">
        <s v="I08N236217307"/>
      </sharedItems>
    </cacheField>
    <cacheField name="STATO" numFmtId="0">
      <sharedItems/>
    </cacheField>
    <cacheField name="NUMERO DOCUMENTO" numFmtId="0">
      <sharedItems containsMixedTypes="1" containsNumber="1" containsInteger="1" minValue="202138933534" maxValue="202242119627"/>
    </cacheField>
    <cacheField name="CONGUAGLIO" numFmtId="0">
      <sharedItems/>
    </cacheField>
    <cacheField name="Trimestri" numFmtId="0" databaseField="0">
      <fieldGroup base="8">
        <rangePr groupBy="quarters" startDate="2022-01-31T00:00:00" endDate="2023-01-03T00:00:00"/>
        <groupItems count="6">
          <s v="&lt;31/01/2022"/>
          <s v="Trim1"/>
          <s v="Trim2"/>
          <s v="Trim3"/>
          <s v="Trim4"/>
          <s v="&gt;03/01/2023"/>
        </groupItems>
      </fieldGroup>
    </cacheField>
    <cacheField name="Anni" numFmtId="0" databaseField="0">
      <fieldGroup base="8">
        <rangePr groupBy="years" startDate="2022-01-31T00:00:00" endDate="2023-01-03T00:00:00"/>
        <groupItems count="4">
          <s v="&lt;31/01/2022"/>
          <s v="2022"/>
          <s v="2023"/>
          <s v="&gt;03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2022"/>
    <s v="Ottobre"/>
    <n v="658294"/>
    <n v="6464"/>
    <s v="INCENTIVO"/>
    <n v="739320"/>
    <n v="0.19500000000000001"/>
    <n v="144167.4"/>
    <x v="0"/>
    <s v="  0.195*739320"/>
    <s v="Y"/>
    <s v="Y"/>
    <x v="0"/>
    <s v="PAGATO"/>
    <n v="202242119627"/>
    <s v="N"/>
  </r>
  <r>
    <n v="2022"/>
    <s v="Settembre"/>
    <n v="658294"/>
    <n v="6464"/>
    <s v="INCENTIVO"/>
    <n v="722352"/>
    <n v="0.19500000000000001"/>
    <n v="140858.64000000001"/>
    <x v="1"/>
    <s v="  0.195*722352"/>
    <s v="Y"/>
    <s v="Y"/>
    <x v="0"/>
    <s v="PAGATO"/>
    <n v="202241809881"/>
    <s v="N"/>
  </r>
  <r>
    <n v="2022"/>
    <s v="Agosto"/>
    <n v="658294"/>
    <n v="6464"/>
    <s v="INCENTIVO"/>
    <n v="722352"/>
    <n v="0.19500000000000001"/>
    <n v="140858.64000000001"/>
    <x v="2"/>
    <s v="  0.195*722352"/>
    <s v="Y"/>
    <s v="Y"/>
    <x v="0"/>
    <s v="PAGATO"/>
    <n v="202241646555"/>
    <s v="N"/>
  </r>
  <r>
    <n v="2022"/>
    <s v="Luglio"/>
    <n v="658294"/>
    <n v="6464"/>
    <s v="INCENTIVO"/>
    <n v="722352"/>
    <n v="0.19500000000000001"/>
    <n v="140858.64000000001"/>
    <x v="3"/>
    <s v="  0.195*722352"/>
    <s v="Y"/>
    <s v="Y"/>
    <x v="0"/>
    <s v="PAGATO"/>
    <n v="202241336124"/>
    <s v="N"/>
  </r>
  <r>
    <n v="2022"/>
    <s v="Giugno"/>
    <n v="658294"/>
    <n v="6464"/>
    <s v="INCENTIVO"/>
    <n v="717989"/>
    <n v="0.19500000000000001"/>
    <n v="140007.85500000001"/>
    <x v="4"/>
    <s v="  0.195*717989"/>
    <s v="Y"/>
    <s v="Y"/>
    <x v="0"/>
    <s v="PAGATO"/>
    <n v="202241171143"/>
    <s v="N"/>
  </r>
  <r>
    <n v="2022"/>
    <s v="Maggio"/>
    <n v="658294"/>
    <n v="6464"/>
    <s v="INCENTIVO"/>
    <n v="717989"/>
    <n v="0.19500000000000001"/>
    <n v="140007.85500000001"/>
    <x v="5"/>
    <s v="  0.195*717989"/>
    <s v="Y"/>
    <s v="Y"/>
    <x v="0"/>
    <s v="PAGATO"/>
    <n v="202240922351"/>
    <s v="N"/>
  </r>
  <r>
    <n v="2022"/>
    <s v="Aprile"/>
    <n v="658294"/>
    <n v="6464"/>
    <s v="INCENTIVO"/>
    <n v="717989"/>
    <n v="0.19500000000000001"/>
    <n v="140007.85500000001"/>
    <x v="6"/>
    <s v="  0.195*717989"/>
    <s v="Y"/>
    <s v="Y"/>
    <x v="0"/>
    <s v="PAGATO"/>
    <n v="202240648878"/>
    <s v="N"/>
  </r>
  <r>
    <n v="2022"/>
    <s v="Marzo"/>
    <n v="658294"/>
    <n v="6464"/>
    <s v="INCENTIVO"/>
    <n v="685022"/>
    <n v="0.19500000000000001"/>
    <n v="133579.29"/>
    <x v="7"/>
    <s v="  0.195*685022"/>
    <s v="Y"/>
    <s v="Y"/>
    <x v="0"/>
    <s v="PAGATO"/>
    <n v="202240395916"/>
    <s v="N"/>
  </r>
  <r>
    <n v="2022"/>
    <s v="Febbraio"/>
    <n v="658294"/>
    <n v="6464"/>
    <s v="INCENTIVO"/>
    <n v="685022"/>
    <n v="0.19500000000000001"/>
    <n v="133579.29"/>
    <x v="8"/>
    <s v="  0.195*685022"/>
    <s v="Y"/>
    <s v="Y"/>
    <x v="0"/>
    <s v="PAGATO"/>
    <n v="202240204449"/>
    <s v="N"/>
  </r>
  <r>
    <n v="2022"/>
    <s v="Gennaio"/>
    <n v="658294"/>
    <n v="6464"/>
    <s v="INCENTIVO"/>
    <n v="685022"/>
    <n v="0.19500000000000001"/>
    <n v="133579.29"/>
    <x v="9"/>
    <s v="  0.195*685022"/>
    <s v="Y"/>
    <s v="Y"/>
    <x v="0"/>
    <s v="PAGATO"/>
    <n v="202239291051"/>
    <s v="N"/>
  </r>
  <r>
    <n v="2021"/>
    <s v="Annuale"/>
    <n v="658294"/>
    <n v="6464"/>
    <s v="INCENTIVO"/>
    <n v="-8825298"/>
    <n v="0.19500000000000001"/>
    <n v="-1720933.11"/>
    <x v="10"/>
    <s v=" "/>
    <s v="Y"/>
    <s v="Y"/>
    <x v="0"/>
    <s v="PAGATO"/>
    <s v="202239214642C"/>
    <s v="Y"/>
  </r>
  <r>
    <n v="2021"/>
    <s v="Annuale"/>
    <n v="658294"/>
    <n v="6464"/>
    <s v="INCENTIVO"/>
    <n v="9226870.8200000003"/>
    <n v="0.19500000000000001"/>
    <n v="1799239.8099"/>
    <x v="10"/>
    <s v=" "/>
    <s v="Y"/>
    <s v="Y"/>
    <x v="0"/>
    <s v="PAGATO"/>
    <s v="202239214642C"/>
    <s v="Y"/>
  </r>
  <r>
    <n v="2021"/>
    <s v="Annuale"/>
    <n v="658294"/>
    <n v="6464"/>
    <s v="INCENTIVO"/>
    <n v="-9226870.8200000003"/>
    <n v="0.19500000000000001"/>
    <n v="-1799239.8099"/>
    <x v="8"/>
    <s v=" "/>
    <s v="Y"/>
    <s v="Y"/>
    <x v="0"/>
    <s v="PAGATO"/>
    <s v="202240323929C"/>
    <s v="Y"/>
  </r>
  <r>
    <n v="2021"/>
    <s v="Annuale"/>
    <n v="658294"/>
    <n v="6464"/>
    <s v="INCENTIVO"/>
    <n v="9297913.3300000001"/>
    <n v="0.19500000000000001"/>
    <n v="1813093.09935"/>
    <x v="8"/>
    <s v=" "/>
    <s v="Y"/>
    <s v="Y"/>
    <x v="0"/>
    <s v="PAGATO"/>
    <s v="202240323929C"/>
    <s v="Y"/>
  </r>
  <r>
    <n v="2021"/>
    <s v="Annuale"/>
    <n v="658294"/>
    <n v="6464"/>
    <s v="INCENTIVO"/>
    <n v="-9297913.3300000001"/>
    <n v="0.19500000000000001"/>
    <n v="-1813093.09935"/>
    <x v="11"/>
    <s v=" "/>
    <s v="Y"/>
    <s v="Y"/>
    <x v="0"/>
    <s v="PAGATO"/>
    <s v="202241114156C"/>
    <s v="Y"/>
  </r>
  <r>
    <n v="2021"/>
    <s v="Annuale"/>
    <n v="658294"/>
    <n v="6464"/>
    <s v="INCENTIVO"/>
    <n v="9229134.3100000005"/>
    <n v="0.19500000000000001"/>
    <n v="1799681.1904500001"/>
    <x v="11"/>
    <s v=" "/>
    <s v="Y"/>
    <s v="Y"/>
    <x v="0"/>
    <s v="PAGATO"/>
    <s v="202241114156C"/>
    <s v="Y"/>
  </r>
  <r>
    <n v="2021"/>
    <s v="Dicembre"/>
    <n v="658294"/>
    <n v="6464"/>
    <s v="INCENTIVO"/>
    <n v="680174"/>
    <n v="0.19500000000000001"/>
    <n v="132633.93"/>
    <x v="10"/>
    <s v="  0.195*680174"/>
    <s v="Y"/>
    <s v="Y"/>
    <x v="0"/>
    <s v="PAGATO"/>
    <n v="202238991370"/>
    <s v="N"/>
  </r>
  <r>
    <n v="2021"/>
    <s v="Novembre"/>
    <n v="658294"/>
    <n v="6464"/>
    <s v="INCENTIVO"/>
    <n v="680174"/>
    <n v="0.19500000000000001"/>
    <n v="132633.93"/>
    <x v="12"/>
    <s v="  0.195*680174"/>
    <s v="Y"/>
    <s v="Y"/>
    <x v="0"/>
    <s v="PAGATO"/>
    <n v="202138933534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B1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2"/>
    <field x="17"/>
    <field x="8"/>
  </rowFields>
  <rowItems count="15">
    <i>
      <x/>
    </i>
    <i r="1">
      <x v="1"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 v="1"/>
    </i>
    <i t="grand">
      <x/>
    </i>
  </rowItems>
  <colItems count="1">
    <i/>
  </colItems>
  <dataFields count="1">
    <dataField name="Somma di IMPONIBI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S9" sqref="S9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2022</v>
      </c>
      <c r="B2" t="s">
        <v>16</v>
      </c>
      <c r="C2">
        <v>658294</v>
      </c>
      <c r="D2">
        <v>6464</v>
      </c>
      <c r="E2" t="s">
        <v>17</v>
      </c>
      <c r="F2">
        <v>739320</v>
      </c>
      <c r="G2">
        <v>0.19500000000000001</v>
      </c>
      <c r="H2">
        <v>144167.4</v>
      </c>
      <c r="I2" s="1">
        <v>44928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>
        <v>202242119627</v>
      </c>
      <c r="P2" t="s">
        <v>22</v>
      </c>
    </row>
    <row r="3" spans="1:16" x14ac:dyDescent="0.35">
      <c r="A3">
        <v>2022</v>
      </c>
      <c r="B3" t="s">
        <v>23</v>
      </c>
      <c r="C3">
        <v>658294</v>
      </c>
      <c r="D3">
        <v>6464</v>
      </c>
      <c r="E3" t="s">
        <v>17</v>
      </c>
      <c r="F3">
        <v>722352</v>
      </c>
      <c r="G3">
        <v>0.19500000000000001</v>
      </c>
      <c r="H3">
        <v>140858.64000000001</v>
      </c>
      <c r="I3" s="1">
        <v>44895</v>
      </c>
      <c r="J3" t="s">
        <v>24</v>
      </c>
      <c r="K3" t="s">
        <v>19</v>
      </c>
      <c r="L3" t="s">
        <v>19</v>
      </c>
      <c r="M3" t="s">
        <v>20</v>
      </c>
      <c r="N3" t="s">
        <v>21</v>
      </c>
      <c r="O3">
        <v>202241809881</v>
      </c>
      <c r="P3" t="s">
        <v>22</v>
      </c>
    </row>
    <row r="4" spans="1:16" x14ac:dyDescent="0.35">
      <c r="A4">
        <v>2022</v>
      </c>
      <c r="B4" t="s">
        <v>25</v>
      </c>
      <c r="C4">
        <v>658294</v>
      </c>
      <c r="D4">
        <v>6464</v>
      </c>
      <c r="E4" t="s">
        <v>17</v>
      </c>
      <c r="F4">
        <v>722352</v>
      </c>
      <c r="G4">
        <v>0.19500000000000001</v>
      </c>
      <c r="H4">
        <v>140858.64000000001</v>
      </c>
      <c r="I4" s="1">
        <v>44865</v>
      </c>
      <c r="J4" t="s">
        <v>24</v>
      </c>
      <c r="K4" t="s">
        <v>19</v>
      </c>
      <c r="L4" t="s">
        <v>19</v>
      </c>
      <c r="M4" t="s">
        <v>20</v>
      </c>
      <c r="N4" t="s">
        <v>21</v>
      </c>
      <c r="O4">
        <v>202241646555</v>
      </c>
      <c r="P4" t="s">
        <v>22</v>
      </c>
    </row>
    <row r="5" spans="1:16" x14ac:dyDescent="0.35">
      <c r="A5">
        <v>2022</v>
      </c>
      <c r="B5" t="s">
        <v>26</v>
      </c>
      <c r="C5">
        <v>658294</v>
      </c>
      <c r="D5">
        <v>6464</v>
      </c>
      <c r="E5" t="s">
        <v>17</v>
      </c>
      <c r="F5">
        <v>722352</v>
      </c>
      <c r="G5">
        <v>0.19500000000000001</v>
      </c>
      <c r="H5">
        <v>140858.64000000001</v>
      </c>
      <c r="I5" s="1">
        <v>44834</v>
      </c>
      <c r="J5" t="s">
        <v>24</v>
      </c>
      <c r="K5" t="s">
        <v>19</v>
      </c>
      <c r="L5" t="s">
        <v>19</v>
      </c>
      <c r="M5" t="s">
        <v>20</v>
      </c>
      <c r="N5" t="s">
        <v>21</v>
      </c>
      <c r="O5">
        <v>202241336124</v>
      </c>
      <c r="P5" t="s">
        <v>22</v>
      </c>
    </row>
    <row r="6" spans="1:16" x14ac:dyDescent="0.35">
      <c r="A6">
        <v>2022</v>
      </c>
      <c r="B6" t="s">
        <v>27</v>
      </c>
      <c r="C6">
        <v>658294</v>
      </c>
      <c r="D6">
        <v>6464</v>
      </c>
      <c r="E6" t="s">
        <v>17</v>
      </c>
      <c r="F6">
        <v>717989</v>
      </c>
      <c r="G6">
        <v>0.19500000000000001</v>
      </c>
      <c r="H6">
        <v>140007.85500000001</v>
      </c>
      <c r="I6" s="1">
        <v>44804</v>
      </c>
      <c r="J6" t="s">
        <v>28</v>
      </c>
      <c r="K6" t="s">
        <v>19</v>
      </c>
      <c r="L6" t="s">
        <v>19</v>
      </c>
      <c r="M6" t="s">
        <v>20</v>
      </c>
      <c r="N6" t="s">
        <v>21</v>
      </c>
      <c r="O6">
        <v>202241171143</v>
      </c>
      <c r="P6" t="s">
        <v>22</v>
      </c>
    </row>
    <row r="7" spans="1:16" x14ac:dyDescent="0.35">
      <c r="A7">
        <v>2022</v>
      </c>
      <c r="B7" t="s">
        <v>29</v>
      </c>
      <c r="C7">
        <v>658294</v>
      </c>
      <c r="D7">
        <v>6464</v>
      </c>
      <c r="E7" t="s">
        <v>17</v>
      </c>
      <c r="F7">
        <v>717989</v>
      </c>
      <c r="G7">
        <v>0.19500000000000001</v>
      </c>
      <c r="H7">
        <v>140007.85500000001</v>
      </c>
      <c r="I7" s="1">
        <v>44774</v>
      </c>
      <c r="J7" t="s">
        <v>28</v>
      </c>
      <c r="K7" t="s">
        <v>19</v>
      </c>
      <c r="L7" t="s">
        <v>19</v>
      </c>
      <c r="M7" t="s">
        <v>20</v>
      </c>
      <c r="N7" t="s">
        <v>21</v>
      </c>
      <c r="O7">
        <v>202240922351</v>
      </c>
      <c r="P7" t="s">
        <v>22</v>
      </c>
    </row>
    <row r="8" spans="1:16" x14ac:dyDescent="0.35">
      <c r="A8">
        <v>2022</v>
      </c>
      <c r="B8" t="s">
        <v>30</v>
      </c>
      <c r="C8">
        <v>658294</v>
      </c>
      <c r="D8">
        <v>6464</v>
      </c>
      <c r="E8" t="s">
        <v>17</v>
      </c>
      <c r="F8">
        <v>717989</v>
      </c>
      <c r="G8">
        <v>0.19500000000000001</v>
      </c>
      <c r="H8">
        <v>140007.85500000001</v>
      </c>
      <c r="I8" s="1">
        <v>44742</v>
      </c>
      <c r="J8" t="s">
        <v>28</v>
      </c>
      <c r="K8" t="s">
        <v>19</v>
      </c>
      <c r="L8" t="s">
        <v>19</v>
      </c>
      <c r="M8" t="s">
        <v>20</v>
      </c>
      <c r="N8" t="s">
        <v>21</v>
      </c>
      <c r="O8">
        <v>202240648878</v>
      </c>
      <c r="P8" t="s">
        <v>22</v>
      </c>
    </row>
    <row r="9" spans="1:16" x14ac:dyDescent="0.35">
      <c r="A9">
        <v>2022</v>
      </c>
      <c r="B9" t="s">
        <v>31</v>
      </c>
      <c r="C9">
        <v>658294</v>
      </c>
      <c r="D9">
        <v>6464</v>
      </c>
      <c r="E9" t="s">
        <v>17</v>
      </c>
      <c r="F9">
        <v>685022</v>
      </c>
      <c r="G9">
        <v>0.19500000000000001</v>
      </c>
      <c r="H9">
        <v>133579.29</v>
      </c>
      <c r="I9" s="1">
        <v>44712</v>
      </c>
      <c r="J9" t="s">
        <v>32</v>
      </c>
      <c r="K9" t="s">
        <v>19</v>
      </c>
      <c r="L9" t="s">
        <v>19</v>
      </c>
      <c r="M9" t="s">
        <v>20</v>
      </c>
      <c r="N9" t="s">
        <v>21</v>
      </c>
      <c r="O9">
        <v>202240395916</v>
      </c>
      <c r="P9" t="s">
        <v>22</v>
      </c>
    </row>
    <row r="10" spans="1:16" x14ac:dyDescent="0.35">
      <c r="A10">
        <v>2022</v>
      </c>
      <c r="B10" t="s">
        <v>33</v>
      </c>
      <c r="C10">
        <v>658294</v>
      </c>
      <c r="D10">
        <v>6464</v>
      </c>
      <c r="E10" t="s">
        <v>17</v>
      </c>
      <c r="F10">
        <v>685022</v>
      </c>
      <c r="G10">
        <v>0.19500000000000001</v>
      </c>
      <c r="H10">
        <v>133579.29</v>
      </c>
      <c r="I10" s="1">
        <v>44683</v>
      </c>
      <c r="J10" t="s">
        <v>32</v>
      </c>
      <c r="K10" t="s">
        <v>19</v>
      </c>
      <c r="L10" t="s">
        <v>19</v>
      </c>
      <c r="M10" t="s">
        <v>20</v>
      </c>
      <c r="N10" t="s">
        <v>21</v>
      </c>
      <c r="O10">
        <v>202240204449</v>
      </c>
      <c r="P10" t="s">
        <v>22</v>
      </c>
    </row>
    <row r="11" spans="1:16" x14ac:dyDescent="0.35">
      <c r="A11">
        <v>2022</v>
      </c>
      <c r="B11" t="s">
        <v>34</v>
      </c>
      <c r="C11">
        <v>658294</v>
      </c>
      <c r="D11">
        <v>6464</v>
      </c>
      <c r="E11" t="s">
        <v>17</v>
      </c>
      <c r="F11">
        <v>685022</v>
      </c>
      <c r="G11">
        <v>0.19500000000000001</v>
      </c>
      <c r="H11">
        <v>133579.29</v>
      </c>
      <c r="I11" s="1">
        <v>44651</v>
      </c>
      <c r="J11" t="s">
        <v>32</v>
      </c>
      <c r="K11" t="s">
        <v>19</v>
      </c>
      <c r="L11" t="s">
        <v>19</v>
      </c>
      <c r="M11" t="s">
        <v>20</v>
      </c>
      <c r="N11" t="s">
        <v>21</v>
      </c>
      <c r="O11">
        <v>202239291051</v>
      </c>
      <c r="P11" t="s">
        <v>22</v>
      </c>
    </row>
    <row r="12" spans="1:16" x14ac:dyDescent="0.35">
      <c r="A12">
        <v>2021</v>
      </c>
      <c r="B12" t="s">
        <v>35</v>
      </c>
      <c r="C12">
        <v>658294</v>
      </c>
      <c r="D12">
        <v>6464</v>
      </c>
      <c r="E12" t="s">
        <v>17</v>
      </c>
      <c r="F12">
        <v>-8825298</v>
      </c>
      <c r="G12">
        <v>0.19500000000000001</v>
      </c>
      <c r="H12">
        <v>-1720933.11</v>
      </c>
      <c r="I12" s="1">
        <v>44620</v>
      </c>
      <c r="J12" t="s">
        <v>36</v>
      </c>
      <c r="K12" t="s">
        <v>19</v>
      </c>
      <c r="L12" t="s">
        <v>19</v>
      </c>
      <c r="M12" t="s">
        <v>20</v>
      </c>
      <c r="N12" t="s">
        <v>21</v>
      </c>
      <c r="O12" t="s">
        <v>37</v>
      </c>
      <c r="P12" t="s">
        <v>19</v>
      </c>
    </row>
    <row r="13" spans="1:16" x14ac:dyDescent="0.35">
      <c r="A13">
        <v>2021</v>
      </c>
      <c r="B13" t="s">
        <v>35</v>
      </c>
      <c r="C13">
        <v>658294</v>
      </c>
      <c r="D13">
        <v>6464</v>
      </c>
      <c r="E13" t="s">
        <v>17</v>
      </c>
      <c r="F13">
        <v>9226870.8200000003</v>
      </c>
      <c r="G13">
        <v>0.19500000000000001</v>
      </c>
      <c r="H13">
        <v>1799239.8099</v>
      </c>
      <c r="I13" s="1">
        <v>44620</v>
      </c>
      <c r="J13" t="s">
        <v>36</v>
      </c>
      <c r="K13" t="s">
        <v>19</v>
      </c>
      <c r="L13" t="s">
        <v>19</v>
      </c>
      <c r="M13" t="s">
        <v>20</v>
      </c>
      <c r="N13" t="s">
        <v>21</v>
      </c>
      <c r="O13" t="s">
        <v>37</v>
      </c>
      <c r="P13" t="s">
        <v>19</v>
      </c>
    </row>
    <row r="14" spans="1:16" x14ac:dyDescent="0.35">
      <c r="A14">
        <v>2021</v>
      </c>
      <c r="B14" t="s">
        <v>35</v>
      </c>
      <c r="C14">
        <v>658294</v>
      </c>
      <c r="D14">
        <v>6464</v>
      </c>
      <c r="E14" t="s">
        <v>17</v>
      </c>
      <c r="F14">
        <v>-9226870.8200000003</v>
      </c>
      <c r="G14">
        <v>0.19500000000000001</v>
      </c>
      <c r="H14">
        <v>-1799239.8099</v>
      </c>
      <c r="I14" s="1">
        <v>44683</v>
      </c>
      <c r="J14" t="s">
        <v>36</v>
      </c>
      <c r="K14" t="s">
        <v>19</v>
      </c>
      <c r="L14" t="s">
        <v>19</v>
      </c>
      <c r="M14" t="s">
        <v>20</v>
      </c>
      <c r="N14" t="s">
        <v>21</v>
      </c>
      <c r="O14" t="s">
        <v>38</v>
      </c>
      <c r="P14" t="s">
        <v>19</v>
      </c>
    </row>
    <row r="15" spans="1:16" x14ac:dyDescent="0.35">
      <c r="A15">
        <v>2021</v>
      </c>
      <c r="B15" t="s">
        <v>35</v>
      </c>
      <c r="C15">
        <v>658294</v>
      </c>
      <c r="D15">
        <v>6464</v>
      </c>
      <c r="E15" t="s">
        <v>17</v>
      </c>
      <c r="F15">
        <v>9297913.3300000001</v>
      </c>
      <c r="G15">
        <v>0.19500000000000001</v>
      </c>
      <c r="H15">
        <v>1813093.09935</v>
      </c>
      <c r="I15" s="1">
        <v>44683</v>
      </c>
      <c r="J15" t="s">
        <v>36</v>
      </c>
      <c r="K15" t="s">
        <v>19</v>
      </c>
      <c r="L15" t="s">
        <v>19</v>
      </c>
      <c r="M15" t="s">
        <v>20</v>
      </c>
      <c r="N15" t="s">
        <v>21</v>
      </c>
      <c r="O15" t="s">
        <v>38</v>
      </c>
      <c r="P15" t="s">
        <v>19</v>
      </c>
    </row>
    <row r="16" spans="1:16" x14ac:dyDescent="0.35">
      <c r="A16">
        <v>2021</v>
      </c>
      <c r="B16" t="s">
        <v>35</v>
      </c>
      <c r="C16">
        <v>658294</v>
      </c>
      <c r="D16">
        <v>6464</v>
      </c>
      <c r="E16" t="s">
        <v>17</v>
      </c>
      <c r="F16">
        <v>-9297913.3300000001</v>
      </c>
      <c r="G16">
        <v>0.19500000000000001</v>
      </c>
      <c r="H16">
        <v>-1813093.09935</v>
      </c>
      <c r="I16" s="1">
        <v>44754</v>
      </c>
      <c r="J16" t="s">
        <v>36</v>
      </c>
      <c r="K16" t="s">
        <v>19</v>
      </c>
      <c r="L16" t="s">
        <v>19</v>
      </c>
      <c r="M16" t="s">
        <v>20</v>
      </c>
      <c r="N16" t="s">
        <v>21</v>
      </c>
      <c r="O16" t="s">
        <v>39</v>
      </c>
      <c r="P16" t="s">
        <v>19</v>
      </c>
    </row>
    <row r="17" spans="1:16" x14ac:dyDescent="0.35">
      <c r="A17">
        <v>2021</v>
      </c>
      <c r="B17" t="s">
        <v>35</v>
      </c>
      <c r="C17">
        <v>658294</v>
      </c>
      <c r="D17">
        <v>6464</v>
      </c>
      <c r="E17" t="s">
        <v>17</v>
      </c>
      <c r="F17">
        <v>9229134.3100000005</v>
      </c>
      <c r="G17">
        <v>0.19500000000000001</v>
      </c>
      <c r="H17">
        <v>1799681.1904500001</v>
      </c>
      <c r="I17" s="1">
        <v>44754</v>
      </c>
      <c r="J17" t="s">
        <v>36</v>
      </c>
      <c r="K17" t="s">
        <v>19</v>
      </c>
      <c r="L17" t="s">
        <v>19</v>
      </c>
      <c r="M17" t="s">
        <v>20</v>
      </c>
      <c r="N17" t="s">
        <v>21</v>
      </c>
      <c r="O17" t="s">
        <v>39</v>
      </c>
      <c r="P17" t="s">
        <v>19</v>
      </c>
    </row>
    <row r="18" spans="1:16" x14ac:dyDescent="0.35">
      <c r="A18">
        <v>2021</v>
      </c>
      <c r="B18" t="s">
        <v>40</v>
      </c>
      <c r="C18">
        <v>658294</v>
      </c>
      <c r="D18">
        <v>6464</v>
      </c>
      <c r="E18" t="s">
        <v>17</v>
      </c>
      <c r="F18">
        <v>680174</v>
      </c>
      <c r="G18">
        <v>0.19500000000000001</v>
      </c>
      <c r="H18">
        <v>132633.93</v>
      </c>
      <c r="I18" s="1">
        <v>44620</v>
      </c>
      <c r="J18" t="s">
        <v>41</v>
      </c>
      <c r="K18" t="s">
        <v>19</v>
      </c>
      <c r="L18" t="s">
        <v>19</v>
      </c>
      <c r="M18" t="s">
        <v>20</v>
      </c>
      <c r="N18" t="s">
        <v>21</v>
      </c>
      <c r="O18">
        <v>202238991370</v>
      </c>
      <c r="P18" t="s">
        <v>22</v>
      </c>
    </row>
    <row r="19" spans="1:16" x14ac:dyDescent="0.35">
      <c r="A19">
        <v>2021</v>
      </c>
      <c r="B19" t="s">
        <v>42</v>
      </c>
      <c r="C19">
        <v>658294</v>
      </c>
      <c r="D19">
        <v>6464</v>
      </c>
      <c r="E19" t="s">
        <v>17</v>
      </c>
      <c r="F19">
        <v>680174</v>
      </c>
      <c r="G19">
        <v>0.19500000000000001</v>
      </c>
      <c r="H19">
        <v>132633.93</v>
      </c>
      <c r="I19" s="1">
        <v>44592</v>
      </c>
      <c r="J19" t="s">
        <v>41</v>
      </c>
      <c r="K19" t="s">
        <v>19</v>
      </c>
      <c r="L19" t="s">
        <v>19</v>
      </c>
      <c r="M19" t="s">
        <v>20</v>
      </c>
      <c r="N19" t="s">
        <v>21</v>
      </c>
      <c r="O19">
        <v>202138933534</v>
      </c>
      <c r="P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1" sqref="C11"/>
    </sheetView>
  </sheetViews>
  <sheetFormatPr defaultRowHeight="14.5" x14ac:dyDescent="0.35"/>
  <cols>
    <col min="1" max="1" width="16.81640625" bestFit="1" customWidth="1"/>
    <col min="2" max="2" width="19.7265625" style="6" bestFit="1" customWidth="1"/>
  </cols>
  <sheetData>
    <row r="1" spans="1:2" x14ac:dyDescent="0.35">
      <c r="A1" s="2" t="s">
        <v>43</v>
      </c>
      <c r="B1" s="6" t="s">
        <v>57</v>
      </c>
    </row>
    <row r="2" spans="1:2" x14ac:dyDescent="0.35">
      <c r="A2" s="3" t="s">
        <v>20</v>
      </c>
      <c r="B2" s="6">
        <v>1731520.6954500005</v>
      </c>
    </row>
    <row r="3" spans="1:2" x14ac:dyDescent="0.35">
      <c r="A3" s="4" t="s">
        <v>45</v>
      </c>
      <c r="B3" s="6">
        <v>1587353.2954500006</v>
      </c>
    </row>
    <row r="4" spans="1:2" x14ac:dyDescent="0.35">
      <c r="A4" s="5" t="s">
        <v>46</v>
      </c>
      <c r="B4" s="6">
        <v>132633.93</v>
      </c>
    </row>
    <row r="5" spans="1:2" x14ac:dyDescent="0.35">
      <c r="A5" s="5" t="s">
        <v>47</v>
      </c>
      <c r="B5" s="6">
        <v>210940.62989999988</v>
      </c>
    </row>
    <row r="6" spans="1:2" x14ac:dyDescent="0.35">
      <c r="A6" s="5" t="s">
        <v>48</v>
      </c>
      <c r="B6" s="6">
        <v>133579.29</v>
      </c>
    </row>
    <row r="7" spans="1:2" x14ac:dyDescent="0.35">
      <c r="A7" s="5" t="s">
        <v>49</v>
      </c>
      <c r="B7" s="6">
        <v>281011.86945000011</v>
      </c>
    </row>
    <row r="8" spans="1:2" x14ac:dyDescent="0.35">
      <c r="A8" s="5" t="s">
        <v>50</v>
      </c>
      <c r="B8" s="6">
        <v>140007.85500000001</v>
      </c>
    </row>
    <row r="9" spans="1:2" x14ac:dyDescent="0.35">
      <c r="A9" s="5" t="s">
        <v>51</v>
      </c>
      <c r="B9" s="6">
        <v>-13411.908899999922</v>
      </c>
    </row>
    <row r="10" spans="1:2" x14ac:dyDescent="0.35">
      <c r="A10" s="5" t="s">
        <v>52</v>
      </c>
      <c r="B10" s="6">
        <v>280015.71000000002</v>
      </c>
    </row>
    <row r="11" spans="1:2" x14ac:dyDescent="0.35">
      <c r="A11" s="5" t="s">
        <v>53</v>
      </c>
      <c r="B11" s="6">
        <v>140858.64000000001</v>
      </c>
    </row>
    <row r="12" spans="1:2" x14ac:dyDescent="0.35">
      <c r="A12" s="5" t="s">
        <v>54</v>
      </c>
      <c r="B12" s="6">
        <v>140858.64000000001</v>
      </c>
    </row>
    <row r="13" spans="1:2" x14ac:dyDescent="0.35">
      <c r="A13" s="5" t="s">
        <v>55</v>
      </c>
      <c r="B13" s="6">
        <v>140858.64000000001</v>
      </c>
    </row>
    <row r="14" spans="1:2" x14ac:dyDescent="0.35">
      <c r="A14" s="4" t="s">
        <v>56</v>
      </c>
      <c r="B14" s="6">
        <v>144167.4</v>
      </c>
    </row>
    <row r="15" spans="1:2" x14ac:dyDescent="0.35">
      <c r="A15" s="5" t="s">
        <v>46</v>
      </c>
      <c r="B15" s="6">
        <v>144167.4</v>
      </c>
    </row>
    <row r="16" spans="1:2" x14ac:dyDescent="0.35">
      <c r="A16" s="3" t="s">
        <v>44</v>
      </c>
      <c r="B16" s="6">
        <v>1731520.6954500005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 di lavoro</vt:lpstr>
      <vt:lpstr>Dettaglio incentivo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Serenella Andrea Palushi</dc:creator>
  <cp:lastModifiedBy>Serenella Andrea Palushi</cp:lastModifiedBy>
  <dcterms:created xsi:type="dcterms:W3CDTF">2023-05-05T07:53:28Z</dcterms:created>
  <dcterms:modified xsi:type="dcterms:W3CDTF">2023-05-05T07:53:28Z</dcterms:modified>
</cp:coreProperties>
</file>