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ckgroup-my.sharepoint.com/personal/fbruno_vectorenewables_com/Documents/Desktop/"/>
    </mc:Choice>
  </mc:AlternateContent>
  <xr:revisionPtr revIDLastSave="4" documentId="8_{8770C53E-A43E-4861-B63E-422F64984448}" xr6:coauthVersionLast="47" xr6:coauthVersionMax="47" xr10:uidLastSave="{DFD52AFF-593D-4F80-A4CB-28E12F38A564}"/>
  <bookViews>
    <workbookView xWindow="-108" yWindow="-108" windowWidth="23256" windowHeight="12576" xr2:uid="{00000000-000D-0000-FFFF-FFFF00000000}"/>
  </bookViews>
  <sheets>
    <sheet name="Dettaglio incentivo Ginosa 2021" sheetId="1" r:id="rId1"/>
  </sheets>
  <calcPr calcId="0"/>
  <pivotCaches>
    <pivotCache cacheId="6" r:id="rId2"/>
  </pivotCaches>
</workbook>
</file>

<file path=xl/sharedStrings.xml><?xml version="1.0" encoding="utf-8"?>
<sst xmlns="http://schemas.openxmlformats.org/spreadsheetml/2006/main" count="210" uniqueCount="70">
  <si>
    <t>ANNO RIFERIMENTO</t>
  </si>
  <si>
    <t>MESE RIFERIMENTO</t>
  </si>
  <si>
    <t>NUMERO PRATICA</t>
  </si>
  <si>
    <t>POTENZA IMPIANTO</t>
  </si>
  <si>
    <t>NATURA ECONOMICA</t>
  </si>
  <si>
    <t>ENERGIA</t>
  </si>
  <si>
    <t>TARIFFA</t>
  </si>
  <si>
    <t>IMPONIBILE</t>
  </si>
  <si>
    <t>DATA PAGAMENTO</t>
  </si>
  <si>
    <t>FORMULA NUMERICA</t>
  </si>
  <si>
    <t>RITENUTA ACCONTO (Y/N)</t>
  </si>
  <si>
    <t>ACCONTO (Y/N)</t>
  </si>
  <si>
    <t>NUMERO CONVENZIONE</t>
  </si>
  <si>
    <t>STATO</t>
  </si>
  <si>
    <t>NUMERO DOCUMENTO</t>
  </si>
  <si>
    <t>CONGUAGLIO</t>
  </si>
  <si>
    <t>Ottobre</t>
  </si>
  <si>
    <t>INCENTIVO</t>
  </si>
  <si>
    <t xml:space="preserve">  0.195*680174</t>
  </si>
  <si>
    <t>Y</t>
  </si>
  <si>
    <t>I08N236217307</t>
  </si>
  <si>
    <t>PAGATO</t>
  </si>
  <si>
    <t>N</t>
  </si>
  <si>
    <t>feb</t>
  </si>
  <si>
    <t>Settembre</t>
  </si>
  <si>
    <t xml:space="preserve">  0.195*714110</t>
  </si>
  <si>
    <t>Agosto</t>
  </si>
  <si>
    <t>mar</t>
  </si>
  <si>
    <t>Luglio</t>
  </si>
  <si>
    <t>Giugno</t>
  </si>
  <si>
    <t xml:space="preserve">  0.195*749501</t>
  </si>
  <si>
    <t>Maggio</t>
  </si>
  <si>
    <t>apr</t>
  </si>
  <si>
    <t>Aprile</t>
  </si>
  <si>
    <t>Marzo</t>
  </si>
  <si>
    <t xml:space="preserve">  0.195*797981</t>
  </si>
  <si>
    <t>mag</t>
  </si>
  <si>
    <t>Febbraio</t>
  </si>
  <si>
    <t>Gennaio</t>
  </si>
  <si>
    <t>giu</t>
  </si>
  <si>
    <t>Annuale</t>
  </si>
  <si>
    <t xml:space="preserve"> </t>
  </si>
  <si>
    <t>202136701630C</t>
  </si>
  <si>
    <t>lug</t>
  </si>
  <si>
    <t>202137538504C</t>
  </si>
  <si>
    <t>ago</t>
  </si>
  <si>
    <t>202137709619C</t>
  </si>
  <si>
    <t>202138443328C</t>
  </si>
  <si>
    <t>set</t>
  </si>
  <si>
    <t>Dicembre</t>
  </si>
  <si>
    <t xml:space="preserve">  0.195*755803</t>
  </si>
  <si>
    <t>nov</t>
  </si>
  <si>
    <t>Novembre</t>
  </si>
  <si>
    <t>dic</t>
  </si>
  <si>
    <t>Totale complessivo</t>
  </si>
  <si>
    <t>Somma di IMPONIBILE</t>
  </si>
  <si>
    <t>01-feb</t>
  </si>
  <si>
    <t>01-mar</t>
  </si>
  <si>
    <t>31-mar</t>
  </si>
  <si>
    <t>30-apr</t>
  </si>
  <si>
    <t>31-mag</t>
  </si>
  <si>
    <t>30-giu</t>
  </si>
  <si>
    <t>07-lug</t>
  </si>
  <si>
    <t>02-ago</t>
  </si>
  <si>
    <t>31-ago</t>
  </si>
  <si>
    <t>30-set</t>
  </si>
  <si>
    <t>02-nov</t>
  </si>
  <si>
    <t>30-nov</t>
  </si>
  <si>
    <t>31-dic</t>
  </si>
  <si>
    <t>Data di incasso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</si>
</sst>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43" fontId="0" fillId="0" borderId="0" xfId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Migliaia" xfId="1" builtinId="3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Fanti" refreshedDate="44712.546350462966" createdVersion="8" refreshedVersion="8" minRefreshableVersion="3" recordCount="20" xr:uid="{00000000-000A-0000-FFFF-FFFF02000000}">
  <cacheSource type="worksheet">
    <worksheetSource ref="A1:P21" sheet="Dettaglio incentivo Ginosa 2021"/>
  </cacheSource>
  <cacheFields count="17">
    <cacheField name="ANNO RIFERIMENTO" numFmtId="0">
      <sharedItems containsSemiMixedTypes="0" containsString="0" containsNumber="1" containsInteger="1" minValue="2020" maxValue="2021"/>
    </cacheField>
    <cacheField name="MESE RIFERIMENTO" numFmtId="0">
      <sharedItems/>
    </cacheField>
    <cacheField name="NUMERO PRATICA" numFmtId="0">
      <sharedItems containsSemiMixedTypes="0" containsString="0" containsNumber="1" containsInteger="1" minValue="658294" maxValue="658294"/>
    </cacheField>
    <cacheField name="POTENZA IMPIANTO" numFmtId="0">
      <sharedItems containsSemiMixedTypes="0" containsString="0" containsNumber="1" containsInteger="1" minValue="6464" maxValue="6464"/>
    </cacheField>
    <cacheField name="NATURA ECONOMICA" numFmtId="0">
      <sharedItems/>
    </cacheField>
    <cacheField name="ENERGIA" numFmtId="0">
      <sharedItems containsSemiMixedTypes="0" containsString="0" containsNumber="1" minValue="-10077157.07" maxValue="10077157.07"/>
    </cacheField>
    <cacheField name="TARIFFA" numFmtId="0">
      <sharedItems containsSemiMixedTypes="0" containsString="0" containsNumber="1" minValue="0.19500000000000001" maxValue="0.19500000000000001"/>
    </cacheField>
    <cacheField name="IMPONIBILE" numFmtId="4">
      <sharedItems containsSemiMixedTypes="0" containsString="0" containsNumber="1" minValue="-1965045.63" maxValue="1965045.63"/>
    </cacheField>
    <cacheField name="DATA PAGAMENTO" numFmtId="14">
      <sharedItems containsSemiMixedTypes="0" containsNonDate="0" containsDate="1" containsString="0" minDate="2021-02-01T00:00:00" maxDate="2022-01-01T00:00:00" count="13">
        <d v="2021-12-31T00:00:00"/>
        <d v="2021-11-30T00:00:00"/>
        <d v="2021-11-02T00:00:00"/>
        <d v="2021-09-30T00:00:00"/>
        <d v="2021-08-31T00:00:00"/>
        <d v="2021-08-02T00:00:00"/>
        <d v="2021-06-30T00:00:00"/>
        <d v="2021-05-31T00:00:00"/>
        <d v="2021-04-30T00:00:00"/>
        <d v="2021-03-31T00:00:00"/>
        <d v="2021-07-07T00:00:00"/>
        <d v="2021-03-01T00:00:00"/>
        <d v="2021-02-01T00:00:00"/>
      </sharedItems>
      <fieldGroup par="16" base="8">
        <rangePr groupBy="days" startDate="2021-02-01T00:00:00" endDate="2022-01-01T00:00:00"/>
        <groupItems count="368">
          <s v="&lt;01/02/2021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2"/>
        </groupItems>
      </fieldGroup>
    </cacheField>
    <cacheField name="FORMULA NUMERICA" numFmtId="0">
      <sharedItems/>
    </cacheField>
    <cacheField name="RITENUTA ACCONTO (Y/N)" numFmtId="0">
      <sharedItems/>
    </cacheField>
    <cacheField name="ACCONTO (Y/N)" numFmtId="0">
      <sharedItems/>
    </cacheField>
    <cacheField name="NUMERO CONVENZIONE" numFmtId="0">
      <sharedItems/>
    </cacheField>
    <cacheField name="STATO" numFmtId="0">
      <sharedItems/>
    </cacheField>
    <cacheField name="NUMERO DOCUMENTO" numFmtId="0">
      <sharedItems containsMixedTypes="1" containsNumber="1" containsInteger="1" minValue="202000000000" maxValue="202000000000"/>
    </cacheField>
    <cacheField name="CONGUAGLIO" numFmtId="0">
      <sharedItems/>
    </cacheField>
    <cacheField name="Mesi" numFmtId="0" databaseField="0">
      <fieldGroup base="8">
        <rangePr groupBy="months" startDate="2021-02-01T00:00:00" endDate="2022-01-01T00:00:00"/>
        <groupItems count="14">
          <s v="&lt;01/02/202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2021"/>
    <s v="Ottobre"/>
    <n v="658294"/>
    <n v="6464"/>
    <s v="INCENTIVO"/>
    <n v="680174"/>
    <n v="0.19500000000000001"/>
    <n v="132633.93"/>
    <x v="0"/>
    <s v="  0.195*680174"/>
    <s v="Y"/>
    <s v="Y"/>
    <s v="I08N236217307"/>
    <s v="PAGATO"/>
    <n v="202000000000"/>
    <s v="N"/>
  </r>
  <r>
    <n v="2021"/>
    <s v="Settembre"/>
    <n v="658294"/>
    <n v="6464"/>
    <s v="INCENTIVO"/>
    <n v="714110"/>
    <n v="0.19500000000000001"/>
    <n v="139251.45000000001"/>
    <x v="1"/>
    <s v="  0.195*714110"/>
    <s v="Y"/>
    <s v="Y"/>
    <s v="I08N236217307"/>
    <s v="PAGATO"/>
    <n v="202000000000"/>
    <s v="N"/>
  </r>
  <r>
    <n v="2021"/>
    <s v="Agosto"/>
    <n v="658294"/>
    <n v="6464"/>
    <s v="INCENTIVO"/>
    <n v="714110"/>
    <n v="0.19500000000000001"/>
    <n v="139251.45000000001"/>
    <x v="2"/>
    <s v="  0.195*714110"/>
    <s v="Y"/>
    <s v="Y"/>
    <s v="I08N236217307"/>
    <s v="PAGATO"/>
    <n v="202000000000"/>
    <s v="N"/>
  </r>
  <r>
    <n v="2021"/>
    <s v="Luglio"/>
    <n v="658294"/>
    <n v="6464"/>
    <s v="INCENTIVO"/>
    <n v="714110"/>
    <n v="0.19500000000000001"/>
    <n v="139251.45000000001"/>
    <x v="3"/>
    <s v="  0.195*714110"/>
    <s v="Y"/>
    <s v="Y"/>
    <s v="I08N236217307"/>
    <s v="PAGATO"/>
    <n v="202000000000"/>
    <s v="N"/>
  </r>
  <r>
    <n v="2021"/>
    <s v="Giugno"/>
    <n v="658294"/>
    <n v="6464"/>
    <s v="INCENTIVO"/>
    <n v="749501"/>
    <n v="0.19500000000000001"/>
    <n v="146152.70000000001"/>
    <x v="4"/>
    <s v="  0.195*749501"/>
    <s v="Y"/>
    <s v="Y"/>
    <s v="I08N236217307"/>
    <s v="PAGATO"/>
    <n v="202000000000"/>
    <s v="N"/>
  </r>
  <r>
    <n v="2021"/>
    <s v="Maggio"/>
    <n v="658294"/>
    <n v="6464"/>
    <s v="INCENTIVO"/>
    <n v="749501"/>
    <n v="0.19500000000000001"/>
    <n v="146152.70000000001"/>
    <x v="5"/>
    <s v="  0.195*749501"/>
    <s v="Y"/>
    <s v="Y"/>
    <s v="I08N236217307"/>
    <s v="PAGATO"/>
    <n v="202000000000"/>
    <s v="N"/>
  </r>
  <r>
    <n v="2021"/>
    <s v="Aprile"/>
    <n v="658294"/>
    <n v="6464"/>
    <s v="INCENTIVO"/>
    <n v="749501"/>
    <n v="0.19500000000000001"/>
    <n v="146152.70000000001"/>
    <x v="6"/>
    <s v="  0.195*749501"/>
    <s v="Y"/>
    <s v="Y"/>
    <s v="I08N236217307"/>
    <s v="PAGATO"/>
    <n v="202000000000"/>
    <s v="N"/>
  </r>
  <r>
    <n v="2021"/>
    <s v="Marzo"/>
    <n v="658294"/>
    <n v="6464"/>
    <s v="INCENTIVO"/>
    <n v="797981"/>
    <n v="0.19500000000000001"/>
    <n v="155606.29999999999"/>
    <x v="7"/>
    <s v="  0.195*797981"/>
    <s v="Y"/>
    <s v="Y"/>
    <s v="I08N236217307"/>
    <s v="PAGATO"/>
    <n v="202000000000"/>
    <s v="N"/>
  </r>
  <r>
    <n v="2021"/>
    <s v="Febbraio"/>
    <n v="658294"/>
    <n v="6464"/>
    <s v="INCENTIVO"/>
    <n v="797981"/>
    <n v="0.19500000000000001"/>
    <n v="155606.29999999999"/>
    <x v="8"/>
    <s v="  0.195*797981"/>
    <s v="Y"/>
    <s v="Y"/>
    <s v="I08N236217307"/>
    <s v="PAGATO"/>
    <n v="202000000000"/>
    <s v="N"/>
  </r>
  <r>
    <n v="2021"/>
    <s v="Gennaio"/>
    <n v="658294"/>
    <n v="6464"/>
    <s v="INCENTIVO"/>
    <n v="797981"/>
    <n v="0.19500000000000001"/>
    <n v="155606.29999999999"/>
    <x v="9"/>
    <s v="  0.195*797981"/>
    <s v="Y"/>
    <s v="Y"/>
    <s v="I08N236217307"/>
    <s v="PAGATO"/>
    <n v="202000000000"/>
    <s v="N"/>
  </r>
  <r>
    <n v="2020"/>
    <s v="Annuale"/>
    <n v="658294"/>
    <n v="6464"/>
    <s v="INCENTIVO"/>
    <n v="-8947470"/>
    <n v="0.19500000000000001"/>
    <n v="-1744756.65"/>
    <x v="8"/>
    <s v=" "/>
    <s v="Y"/>
    <s v="Y"/>
    <s v="I08N236217307"/>
    <s v="PAGATO"/>
    <s v="202136701630C"/>
    <s v="Y"/>
  </r>
  <r>
    <n v="2020"/>
    <s v="Annuale"/>
    <n v="658294"/>
    <n v="6464"/>
    <s v="INCENTIVO"/>
    <n v="9992321.3900000006"/>
    <n v="0.19500000000000001"/>
    <n v="1948502.67"/>
    <x v="8"/>
    <s v=" "/>
    <s v="Y"/>
    <s v="Y"/>
    <s v="I08N236217307"/>
    <s v="PAGATO"/>
    <s v="202136701630C"/>
    <s v="Y"/>
  </r>
  <r>
    <n v="2020"/>
    <s v="Annuale"/>
    <n v="658294"/>
    <n v="6464"/>
    <s v="INCENTIVO"/>
    <n v="-9992321.3900000006"/>
    <n v="0.19500000000000001"/>
    <n v="-1948502.67"/>
    <x v="10"/>
    <s v=" "/>
    <s v="Y"/>
    <s v="Y"/>
    <s v="I08N236217307"/>
    <s v="PAGATO"/>
    <s v="202137538504C"/>
    <s v="Y"/>
  </r>
  <r>
    <n v="2020"/>
    <s v="Annuale"/>
    <n v="658294"/>
    <n v="6464"/>
    <s v="INCENTIVO"/>
    <n v="9905925.8800000008"/>
    <n v="0.19500000000000001"/>
    <n v="1931655.55"/>
    <x v="10"/>
    <s v=" "/>
    <s v="Y"/>
    <s v="Y"/>
    <s v="I08N236217307"/>
    <s v="PAGATO"/>
    <s v="202137538504C"/>
    <s v="Y"/>
  </r>
  <r>
    <n v="2020"/>
    <s v="Annuale"/>
    <n v="658294"/>
    <n v="6464"/>
    <s v="INCENTIVO"/>
    <n v="-9905925.8800000008"/>
    <n v="0.19500000000000001"/>
    <n v="-1931655.55"/>
    <x v="4"/>
    <s v=" "/>
    <s v="Y"/>
    <s v="Y"/>
    <s v="I08N236217307"/>
    <s v="PAGATO"/>
    <s v="202137709619C"/>
    <s v="Y"/>
  </r>
  <r>
    <n v="2020"/>
    <s v="Annuale"/>
    <n v="658294"/>
    <n v="6464"/>
    <s v="INCENTIVO"/>
    <n v="10077157.07"/>
    <n v="0.19500000000000001"/>
    <n v="1965045.63"/>
    <x v="4"/>
    <s v=" "/>
    <s v="Y"/>
    <s v="Y"/>
    <s v="I08N236217307"/>
    <s v="PAGATO"/>
    <s v="202137709619C"/>
    <s v="Y"/>
  </r>
  <r>
    <n v="2020"/>
    <s v="Annuale"/>
    <n v="658294"/>
    <n v="6464"/>
    <s v="INCENTIVO"/>
    <n v="-10077157.07"/>
    <n v="0.19500000000000001"/>
    <n v="-1965045.63"/>
    <x v="1"/>
    <s v=" "/>
    <s v="Y"/>
    <s v="Y"/>
    <s v="I08N236217307"/>
    <s v="PAGATO"/>
    <s v="202138443328C"/>
    <s v="Y"/>
  </r>
  <r>
    <n v="2020"/>
    <s v="Annuale"/>
    <n v="658294"/>
    <n v="6464"/>
    <s v="INCENTIVO"/>
    <n v="10054904.369999999"/>
    <n v="0.19500000000000001"/>
    <n v="1960706.35"/>
    <x v="1"/>
    <s v=" "/>
    <s v="Y"/>
    <s v="Y"/>
    <s v="I08N236217307"/>
    <s v="PAGATO"/>
    <s v="202138443328C"/>
    <s v="Y"/>
  </r>
  <r>
    <n v="2020"/>
    <s v="Dicembre"/>
    <n v="658294"/>
    <n v="6464"/>
    <s v="INCENTIVO"/>
    <n v="755803"/>
    <n v="0.19500000000000001"/>
    <n v="147381.59"/>
    <x v="11"/>
    <s v="  0.195*755803"/>
    <s v="Y"/>
    <s v="Y"/>
    <s v="I08N236217307"/>
    <s v="PAGATO"/>
    <n v="202000000000"/>
    <s v="N"/>
  </r>
  <r>
    <n v="2020"/>
    <s v="Novembre"/>
    <n v="658294"/>
    <n v="6464"/>
    <s v="INCENTIVO"/>
    <n v="755803"/>
    <n v="0.19500000000000001"/>
    <n v="147381.59"/>
    <x v="12"/>
    <s v="  0.195*755803"/>
    <s v="Y"/>
    <s v="Y"/>
    <s v="I08N236217307"/>
    <s v="PAGATO"/>
    <n v="202000000000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ata di incasso">
  <location ref="R1:S2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dataField="1" numFmtId="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6"/>
    <field x="8"/>
  </rowFields>
  <rowItems count="24">
    <i>
      <x v="2"/>
    </i>
    <i r="1">
      <x v="32"/>
    </i>
    <i>
      <x v="3"/>
    </i>
    <i r="1">
      <x v="61"/>
    </i>
    <i r="1">
      <x v="91"/>
    </i>
    <i>
      <x v="4"/>
    </i>
    <i r="1">
      <x v="121"/>
    </i>
    <i>
      <x v="5"/>
    </i>
    <i r="1">
      <x v="152"/>
    </i>
    <i>
      <x v="6"/>
    </i>
    <i r="1">
      <x v="182"/>
    </i>
    <i>
      <x v="7"/>
    </i>
    <i r="1">
      <x v="189"/>
    </i>
    <i>
      <x v="8"/>
    </i>
    <i r="1">
      <x v="215"/>
    </i>
    <i r="1">
      <x v="244"/>
    </i>
    <i>
      <x v="9"/>
    </i>
    <i r="1">
      <x v="274"/>
    </i>
    <i>
      <x v="11"/>
    </i>
    <i r="1">
      <x v="307"/>
    </i>
    <i r="1">
      <x v="335"/>
    </i>
    <i>
      <x v="12"/>
    </i>
    <i r="1">
      <x v="366"/>
    </i>
    <i t="grand">
      <x/>
    </i>
  </rowItems>
  <colItems count="1">
    <i/>
  </colItems>
  <dataFields count="1">
    <dataField name="Somma di IMPONIBIL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R1" zoomScale="70" zoomScaleNormal="70" workbookViewId="0">
      <selection activeCell="Z12" sqref="Z12"/>
    </sheetView>
  </sheetViews>
  <sheetFormatPr defaultRowHeight="14.4" x14ac:dyDescent="0.3"/>
  <cols>
    <col min="1" max="7" width="0" hidden="1" customWidth="1"/>
    <col min="8" max="8" width="12" hidden="1" customWidth="1"/>
    <col min="9" max="9" width="17.109375" hidden="1" customWidth="1"/>
    <col min="10" max="17" width="0" hidden="1" customWidth="1"/>
    <col min="18" max="18" width="16.77734375" bestFit="1" customWidth="1"/>
    <col min="19" max="19" width="19.77734375" style="7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4" t="s">
        <v>69</v>
      </c>
      <c r="S1" s="7" t="s">
        <v>55</v>
      </c>
    </row>
    <row r="2" spans="1:19" x14ac:dyDescent="0.3">
      <c r="A2">
        <v>2021</v>
      </c>
      <c r="B2" t="s">
        <v>16</v>
      </c>
      <c r="C2">
        <v>658294</v>
      </c>
      <c r="D2">
        <v>6464</v>
      </c>
      <c r="E2" t="s">
        <v>17</v>
      </c>
      <c r="F2">
        <v>680174</v>
      </c>
      <c r="G2">
        <v>0.19500000000000001</v>
      </c>
      <c r="H2" s="1">
        <v>132633.93</v>
      </c>
      <c r="I2" s="2">
        <v>44561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s="3">
        <v>202000000000</v>
      </c>
      <c r="P2" t="s">
        <v>22</v>
      </c>
      <c r="R2" s="5" t="s">
        <v>23</v>
      </c>
      <c r="S2" s="7">
        <v>147381.59</v>
      </c>
    </row>
    <row r="3" spans="1:19" x14ac:dyDescent="0.3">
      <c r="A3">
        <v>2021</v>
      </c>
      <c r="B3" t="s">
        <v>24</v>
      </c>
      <c r="C3">
        <v>658294</v>
      </c>
      <c r="D3">
        <v>6464</v>
      </c>
      <c r="E3" t="s">
        <v>17</v>
      </c>
      <c r="F3">
        <v>714110</v>
      </c>
      <c r="G3">
        <v>0.19500000000000001</v>
      </c>
      <c r="H3" s="1">
        <v>139251.45000000001</v>
      </c>
      <c r="I3" s="2">
        <v>44530</v>
      </c>
      <c r="J3" t="s">
        <v>25</v>
      </c>
      <c r="K3" t="s">
        <v>19</v>
      </c>
      <c r="L3" t="s">
        <v>19</v>
      </c>
      <c r="M3" t="s">
        <v>20</v>
      </c>
      <c r="N3" t="s">
        <v>21</v>
      </c>
      <c r="O3" s="3">
        <v>202000000000</v>
      </c>
      <c r="P3" t="s">
        <v>22</v>
      </c>
      <c r="R3" s="6" t="s">
        <v>56</v>
      </c>
      <c r="S3" s="7">
        <v>147381.59</v>
      </c>
    </row>
    <row r="4" spans="1:19" x14ac:dyDescent="0.3">
      <c r="A4">
        <v>2021</v>
      </c>
      <c r="B4" t="s">
        <v>26</v>
      </c>
      <c r="C4">
        <v>658294</v>
      </c>
      <c r="D4">
        <v>6464</v>
      </c>
      <c r="E4" t="s">
        <v>17</v>
      </c>
      <c r="F4">
        <v>714110</v>
      </c>
      <c r="G4">
        <v>0.19500000000000001</v>
      </c>
      <c r="H4" s="1">
        <v>139251.45000000001</v>
      </c>
      <c r="I4" s="2">
        <v>44502</v>
      </c>
      <c r="J4" t="s">
        <v>25</v>
      </c>
      <c r="K4" t="s">
        <v>19</v>
      </c>
      <c r="L4" t="s">
        <v>19</v>
      </c>
      <c r="M4" t="s">
        <v>20</v>
      </c>
      <c r="N4" t="s">
        <v>21</v>
      </c>
      <c r="O4" s="3">
        <v>202000000000</v>
      </c>
      <c r="P4" t="s">
        <v>22</v>
      </c>
      <c r="R4" s="5" t="s">
        <v>27</v>
      </c>
      <c r="S4" s="7">
        <v>302987.89</v>
      </c>
    </row>
    <row r="5" spans="1:19" x14ac:dyDescent="0.3">
      <c r="A5">
        <v>2021</v>
      </c>
      <c r="B5" t="s">
        <v>28</v>
      </c>
      <c r="C5">
        <v>658294</v>
      </c>
      <c r="D5">
        <v>6464</v>
      </c>
      <c r="E5" t="s">
        <v>17</v>
      </c>
      <c r="F5">
        <v>714110</v>
      </c>
      <c r="G5">
        <v>0.19500000000000001</v>
      </c>
      <c r="H5" s="1">
        <v>139251.45000000001</v>
      </c>
      <c r="I5" s="2">
        <v>44469</v>
      </c>
      <c r="J5" t="s">
        <v>25</v>
      </c>
      <c r="K5" t="s">
        <v>19</v>
      </c>
      <c r="L5" t="s">
        <v>19</v>
      </c>
      <c r="M5" t="s">
        <v>20</v>
      </c>
      <c r="N5" t="s">
        <v>21</v>
      </c>
      <c r="O5" s="3">
        <v>202000000000</v>
      </c>
      <c r="P5" t="s">
        <v>22</v>
      </c>
      <c r="R5" s="6" t="s">
        <v>57</v>
      </c>
      <c r="S5" s="7">
        <v>147381.59</v>
      </c>
    </row>
    <row r="6" spans="1:19" x14ac:dyDescent="0.3">
      <c r="A6">
        <v>2021</v>
      </c>
      <c r="B6" t="s">
        <v>29</v>
      </c>
      <c r="C6">
        <v>658294</v>
      </c>
      <c r="D6">
        <v>6464</v>
      </c>
      <c r="E6" t="s">
        <v>17</v>
      </c>
      <c r="F6">
        <v>749501</v>
      </c>
      <c r="G6">
        <v>0.19500000000000001</v>
      </c>
      <c r="H6" s="1">
        <v>146152.70000000001</v>
      </c>
      <c r="I6" s="2">
        <v>44439</v>
      </c>
      <c r="J6" t="s">
        <v>30</v>
      </c>
      <c r="K6" t="s">
        <v>19</v>
      </c>
      <c r="L6" t="s">
        <v>19</v>
      </c>
      <c r="M6" t="s">
        <v>20</v>
      </c>
      <c r="N6" t="s">
        <v>21</v>
      </c>
      <c r="O6" s="3">
        <v>202000000000</v>
      </c>
      <c r="P6" t="s">
        <v>22</v>
      </c>
      <c r="R6" s="6" t="s">
        <v>58</v>
      </c>
      <c r="S6" s="7">
        <v>155606.29999999999</v>
      </c>
    </row>
    <row r="7" spans="1:19" x14ac:dyDescent="0.3">
      <c r="A7">
        <v>2021</v>
      </c>
      <c r="B7" t="s">
        <v>31</v>
      </c>
      <c r="C7">
        <v>658294</v>
      </c>
      <c r="D7">
        <v>6464</v>
      </c>
      <c r="E7" t="s">
        <v>17</v>
      </c>
      <c r="F7">
        <v>749501</v>
      </c>
      <c r="G7">
        <v>0.19500000000000001</v>
      </c>
      <c r="H7" s="1">
        <v>146152.70000000001</v>
      </c>
      <c r="I7" s="2">
        <v>44410</v>
      </c>
      <c r="J7" t="s">
        <v>30</v>
      </c>
      <c r="K7" t="s">
        <v>19</v>
      </c>
      <c r="L7" t="s">
        <v>19</v>
      </c>
      <c r="M7" t="s">
        <v>20</v>
      </c>
      <c r="N7" t="s">
        <v>21</v>
      </c>
      <c r="O7" s="3">
        <v>202000000000</v>
      </c>
      <c r="P7" t="s">
        <v>22</v>
      </c>
      <c r="R7" s="5" t="s">
        <v>32</v>
      </c>
      <c r="S7" s="7">
        <v>359352.32000000007</v>
      </c>
    </row>
    <row r="8" spans="1:19" x14ac:dyDescent="0.3">
      <c r="A8">
        <v>2021</v>
      </c>
      <c r="B8" t="s">
        <v>33</v>
      </c>
      <c r="C8">
        <v>658294</v>
      </c>
      <c r="D8">
        <v>6464</v>
      </c>
      <c r="E8" t="s">
        <v>17</v>
      </c>
      <c r="F8">
        <v>749501</v>
      </c>
      <c r="G8">
        <v>0.19500000000000001</v>
      </c>
      <c r="H8" s="1">
        <v>146152.70000000001</v>
      </c>
      <c r="I8" s="2">
        <v>44377</v>
      </c>
      <c r="J8" t="s">
        <v>30</v>
      </c>
      <c r="K8" t="s">
        <v>19</v>
      </c>
      <c r="L8" t="s">
        <v>19</v>
      </c>
      <c r="M8" t="s">
        <v>20</v>
      </c>
      <c r="N8" t="s">
        <v>21</v>
      </c>
      <c r="O8" s="3">
        <v>202000000000</v>
      </c>
      <c r="P8" t="s">
        <v>22</v>
      </c>
      <c r="R8" s="6" t="s">
        <v>59</v>
      </c>
      <c r="S8" s="7">
        <v>359352.32000000007</v>
      </c>
    </row>
    <row r="9" spans="1:19" x14ac:dyDescent="0.3">
      <c r="A9">
        <v>2021</v>
      </c>
      <c r="B9" t="s">
        <v>34</v>
      </c>
      <c r="C9">
        <v>658294</v>
      </c>
      <c r="D9">
        <v>6464</v>
      </c>
      <c r="E9" t="s">
        <v>17</v>
      </c>
      <c r="F9">
        <v>797981</v>
      </c>
      <c r="G9">
        <v>0.19500000000000001</v>
      </c>
      <c r="H9" s="1">
        <v>155606.29999999999</v>
      </c>
      <c r="I9" s="2">
        <v>44347</v>
      </c>
      <c r="J9" t="s">
        <v>35</v>
      </c>
      <c r="K9" t="s">
        <v>19</v>
      </c>
      <c r="L9" t="s">
        <v>19</v>
      </c>
      <c r="M9" t="s">
        <v>20</v>
      </c>
      <c r="N9" t="s">
        <v>21</v>
      </c>
      <c r="O9" s="3">
        <v>202000000000</v>
      </c>
      <c r="P9" t="s">
        <v>22</v>
      </c>
      <c r="R9" s="5" t="s">
        <v>36</v>
      </c>
      <c r="S9" s="7">
        <v>155606.29999999999</v>
      </c>
    </row>
    <row r="10" spans="1:19" x14ac:dyDescent="0.3">
      <c r="A10">
        <v>2021</v>
      </c>
      <c r="B10" t="s">
        <v>37</v>
      </c>
      <c r="C10">
        <v>658294</v>
      </c>
      <c r="D10">
        <v>6464</v>
      </c>
      <c r="E10" t="s">
        <v>17</v>
      </c>
      <c r="F10">
        <v>797981</v>
      </c>
      <c r="G10">
        <v>0.19500000000000001</v>
      </c>
      <c r="H10" s="1">
        <v>155606.29999999999</v>
      </c>
      <c r="I10" s="2">
        <v>44316</v>
      </c>
      <c r="J10" t="s">
        <v>35</v>
      </c>
      <c r="K10" t="s">
        <v>19</v>
      </c>
      <c r="L10" t="s">
        <v>19</v>
      </c>
      <c r="M10" t="s">
        <v>20</v>
      </c>
      <c r="N10" t="s">
        <v>21</v>
      </c>
      <c r="O10" s="3">
        <v>202000000000</v>
      </c>
      <c r="P10" t="s">
        <v>22</v>
      </c>
      <c r="R10" s="6" t="s">
        <v>60</v>
      </c>
      <c r="S10" s="7">
        <v>155606.29999999999</v>
      </c>
    </row>
    <row r="11" spans="1:19" x14ac:dyDescent="0.3">
      <c r="A11">
        <v>2021</v>
      </c>
      <c r="B11" t="s">
        <v>38</v>
      </c>
      <c r="C11">
        <v>658294</v>
      </c>
      <c r="D11">
        <v>6464</v>
      </c>
      <c r="E11" t="s">
        <v>17</v>
      </c>
      <c r="F11">
        <v>797981</v>
      </c>
      <c r="G11">
        <v>0.19500000000000001</v>
      </c>
      <c r="H11" s="1">
        <v>155606.29999999999</v>
      </c>
      <c r="I11" s="2">
        <v>44286</v>
      </c>
      <c r="J11" t="s">
        <v>35</v>
      </c>
      <c r="K11" t="s">
        <v>19</v>
      </c>
      <c r="L11" t="s">
        <v>19</v>
      </c>
      <c r="M11" t="s">
        <v>20</v>
      </c>
      <c r="N11" t="s">
        <v>21</v>
      </c>
      <c r="O11" s="3">
        <v>202000000000</v>
      </c>
      <c r="P11" t="s">
        <v>22</v>
      </c>
      <c r="R11" s="5" t="s">
        <v>39</v>
      </c>
      <c r="S11" s="7">
        <v>146152.70000000001</v>
      </c>
    </row>
    <row r="12" spans="1:19" x14ac:dyDescent="0.3">
      <c r="A12">
        <v>2020</v>
      </c>
      <c r="B12" t="s">
        <v>40</v>
      </c>
      <c r="C12">
        <v>658294</v>
      </c>
      <c r="D12">
        <v>6464</v>
      </c>
      <c r="E12" t="s">
        <v>17</v>
      </c>
      <c r="F12">
        <v>-8947470</v>
      </c>
      <c r="G12">
        <v>0.19500000000000001</v>
      </c>
      <c r="H12" s="1">
        <v>-1744756.65</v>
      </c>
      <c r="I12" s="2">
        <v>44316</v>
      </c>
      <c r="J12" t="s">
        <v>41</v>
      </c>
      <c r="K12" t="s">
        <v>19</v>
      </c>
      <c r="L12" t="s">
        <v>19</v>
      </c>
      <c r="M12" t="s">
        <v>20</v>
      </c>
      <c r="N12" t="s">
        <v>21</v>
      </c>
      <c r="O12" t="s">
        <v>42</v>
      </c>
      <c r="P12" t="s">
        <v>19</v>
      </c>
      <c r="R12" s="6" t="s">
        <v>61</v>
      </c>
      <c r="S12" s="7">
        <v>146152.70000000001</v>
      </c>
    </row>
    <row r="13" spans="1:19" x14ac:dyDescent="0.3">
      <c r="A13">
        <v>2020</v>
      </c>
      <c r="B13" t="s">
        <v>40</v>
      </c>
      <c r="C13">
        <v>658294</v>
      </c>
      <c r="D13">
        <v>6464</v>
      </c>
      <c r="E13" t="s">
        <v>17</v>
      </c>
      <c r="F13">
        <v>9992321.3900000006</v>
      </c>
      <c r="G13">
        <v>0.19500000000000001</v>
      </c>
      <c r="H13" s="1">
        <v>1948502.67</v>
      </c>
      <c r="I13" s="2">
        <v>44316</v>
      </c>
      <c r="J13" t="s">
        <v>41</v>
      </c>
      <c r="K13" t="s">
        <v>19</v>
      </c>
      <c r="L13" t="s">
        <v>19</v>
      </c>
      <c r="M13" t="s">
        <v>20</v>
      </c>
      <c r="N13" t="s">
        <v>21</v>
      </c>
      <c r="O13" t="s">
        <v>42</v>
      </c>
      <c r="P13" t="s">
        <v>19</v>
      </c>
      <c r="R13" s="5" t="s">
        <v>43</v>
      </c>
      <c r="S13" s="7">
        <v>-16847.119999999879</v>
      </c>
    </row>
    <row r="14" spans="1:19" x14ac:dyDescent="0.3">
      <c r="A14">
        <v>2020</v>
      </c>
      <c r="B14" t="s">
        <v>40</v>
      </c>
      <c r="C14">
        <v>658294</v>
      </c>
      <c r="D14">
        <v>6464</v>
      </c>
      <c r="E14" t="s">
        <v>17</v>
      </c>
      <c r="F14">
        <v>-9992321.3900000006</v>
      </c>
      <c r="G14">
        <v>0.19500000000000001</v>
      </c>
      <c r="H14" s="1">
        <v>-1948502.67</v>
      </c>
      <c r="I14" s="2">
        <v>44384</v>
      </c>
      <c r="J14" t="s">
        <v>41</v>
      </c>
      <c r="K14" t="s">
        <v>19</v>
      </c>
      <c r="L14" t="s">
        <v>19</v>
      </c>
      <c r="M14" t="s">
        <v>20</v>
      </c>
      <c r="N14" t="s">
        <v>21</v>
      </c>
      <c r="O14" t="s">
        <v>44</v>
      </c>
      <c r="P14" t="s">
        <v>19</v>
      </c>
      <c r="R14" s="6" t="s">
        <v>62</v>
      </c>
      <c r="S14" s="7">
        <v>-16847.119999999879</v>
      </c>
    </row>
    <row r="15" spans="1:19" x14ac:dyDescent="0.3">
      <c r="A15">
        <v>2020</v>
      </c>
      <c r="B15" t="s">
        <v>40</v>
      </c>
      <c r="C15">
        <v>658294</v>
      </c>
      <c r="D15">
        <v>6464</v>
      </c>
      <c r="E15" t="s">
        <v>17</v>
      </c>
      <c r="F15">
        <v>9905925.8800000008</v>
      </c>
      <c r="G15">
        <v>0.19500000000000001</v>
      </c>
      <c r="H15" s="1">
        <v>1931655.55</v>
      </c>
      <c r="I15" s="2">
        <v>44384</v>
      </c>
      <c r="J15" t="s">
        <v>41</v>
      </c>
      <c r="K15" t="s">
        <v>19</v>
      </c>
      <c r="L15" t="s">
        <v>19</v>
      </c>
      <c r="M15" t="s">
        <v>20</v>
      </c>
      <c r="N15" t="s">
        <v>21</v>
      </c>
      <c r="O15" t="s">
        <v>44</v>
      </c>
      <c r="P15" t="s">
        <v>19</v>
      </c>
      <c r="R15" s="5" t="s">
        <v>45</v>
      </c>
      <c r="S15" s="7">
        <v>325695.47999999981</v>
      </c>
    </row>
    <row r="16" spans="1:19" x14ac:dyDescent="0.3">
      <c r="A16">
        <v>2020</v>
      </c>
      <c r="B16" t="s">
        <v>40</v>
      </c>
      <c r="C16">
        <v>658294</v>
      </c>
      <c r="D16">
        <v>6464</v>
      </c>
      <c r="E16" t="s">
        <v>17</v>
      </c>
      <c r="F16">
        <v>-9905925.8800000008</v>
      </c>
      <c r="G16">
        <v>0.19500000000000001</v>
      </c>
      <c r="H16" s="1">
        <v>-1931655.55</v>
      </c>
      <c r="I16" s="2">
        <v>44439</v>
      </c>
      <c r="J16" t="s">
        <v>41</v>
      </c>
      <c r="K16" t="s">
        <v>19</v>
      </c>
      <c r="L16" t="s">
        <v>19</v>
      </c>
      <c r="M16" t="s">
        <v>20</v>
      </c>
      <c r="N16" t="s">
        <v>21</v>
      </c>
      <c r="O16" t="s">
        <v>46</v>
      </c>
      <c r="P16" t="s">
        <v>19</v>
      </c>
      <c r="R16" s="6" t="s">
        <v>63</v>
      </c>
      <c r="S16" s="7">
        <v>146152.70000000001</v>
      </c>
    </row>
    <row r="17" spans="1:19" x14ac:dyDescent="0.3">
      <c r="A17">
        <v>2020</v>
      </c>
      <c r="B17" t="s">
        <v>40</v>
      </c>
      <c r="C17">
        <v>658294</v>
      </c>
      <c r="D17">
        <v>6464</v>
      </c>
      <c r="E17" t="s">
        <v>17</v>
      </c>
      <c r="F17">
        <v>10077157.07</v>
      </c>
      <c r="G17">
        <v>0.19500000000000001</v>
      </c>
      <c r="H17" s="1">
        <v>1965045.63</v>
      </c>
      <c r="I17" s="2">
        <v>44439</v>
      </c>
      <c r="J17" t="s">
        <v>41</v>
      </c>
      <c r="K17" t="s">
        <v>19</v>
      </c>
      <c r="L17" t="s">
        <v>19</v>
      </c>
      <c r="M17" t="s">
        <v>20</v>
      </c>
      <c r="N17" t="s">
        <v>21</v>
      </c>
      <c r="O17" t="s">
        <v>46</v>
      </c>
      <c r="P17" t="s">
        <v>19</v>
      </c>
      <c r="R17" s="6" t="s">
        <v>64</v>
      </c>
      <c r="S17" s="7">
        <v>179542.7799999998</v>
      </c>
    </row>
    <row r="18" spans="1:19" x14ac:dyDescent="0.3">
      <c r="A18">
        <v>2020</v>
      </c>
      <c r="B18" t="s">
        <v>40</v>
      </c>
      <c r="C18">
        <v>658294</v>
      </c>
      <c r="D18">
        <v>6464</v>
      </c>
      <c r="E18" t="s">
        <v>17</v>
      </c>
      <c r="F18">
        <v>-10077157.07</v>
      </c>
      <c r="G18">
        <v>0.19500000000000001</v>
      </c>
      <c r="H18" s="1">
        <v>-1965045.63</v>
      </c>
      <c r="I18" s="2">
        <v>44530</v>
      </c>
      <c r="J18" t="s">
        <v>41</v>
      </c>
      <c r="K18" t="s">
        <v>19</v>
      </c>
      <c r="L18" t="s">
        <v>19</v>
      </c>
      <c r="M18" t="s">
        <v>20</v>
      </c>
      <c r="N18" t="s">
        <v>21</v>
      </c>
      <c r="O18" t="s">
        <v>47</v>
      </c>
      <c r="P18" t="s">
        <v>19</v>
      </c>
      <c r="R18" s="5" t="s">
        <v>48</v>
      </c>
      <c r="S18" s="7">
        <v>139251.45000000001</v>
      </c>
    </row>
    <row r="19" spans="1:19" x14ac:dyDescent="0.3">
      <c r="A19">
        <v>2020</v>
      </c>
      <c r="B19" t="s">
        <v>40</v>
      </c>
      <c r="C19">
        <v>658294</v>
      </c>
      <c r="D19">
        <v>6464</v>
      </c>
      <c r="E19" t="s">
        <v>17</v>
      </c>
      <c r="F19">
        <v>10054904.369999999</v>
      </c>
      <c r="G19">
        <v>0.19500000000000001</v>
      </c>
      <c r="H19" s="1">
        <v>1960706.35</v>
      </c>
      <c r="I19" s="2">
        <v>44530</v>
      </c>
      <c r="J19" t="s">
        <v>41</v>
      </c>
      <c r="K19" t="s">
        <v>19</v>
      </c>
      <c r="L19" t="s">
        <v>19</v>
      </c>
      <c r="M19" t="s">
        <v>20</v>
      </c>
      <c r="N19" t="s">
        <v>21</v>
      </c>
      <c r="O19" t="s">
        <v>47</v>
      </c>
      <c r="P19" t="s">
        <v>19</v>
      </c>
      <c r="R19" s="6" t="s">
        <v>65</v>
      </c>
      <c r="S19" s="7">
        <v>139251.45000000001</v>
      </c>
    </row>
    <row r="20" spans="1:19" x14ac:dyDescent="0.3">
      <c r="A20">
        <v>2020</v>
      </c>
      <c r="B20" t="s">
        <v>49</v>
      </c>
      <c r="C20">
        <v>658294</v>
      </c>
      <c r="D20">
        <v>6464</v>
      </c>
      <c r="E20" t="s">
        <v>17</v>
      </c>
      <c r="F20">
        <v>755803</v>
      </c>
      <c r="G20">
        <v>0.19500000000000001</v>
      </c>
      <c r="H20" s="1">
        <v>147381.59</v>
      </c>
      <c r="I20" s="2">
        <v>44256</v>
      </c>
      <c r="J20" t="s">
        <v>50</v>
      </c>
      <c r="K20" t="s">
        <v>19</v>
      </c>
      <c r="L20" t="s">
        <v>19</v>
      </c>
      <c r="M20" t="s">
        <v>20</v>
      </c>
      <c r="N20" t="s">
        <v>21</v>
      </c>
      <c r="O20" s="3">
        <v>202000000000</v>
      </c>
      <c r="P20" t="s">
        <v>22</v>
      </c>
      <c r="R20" s="5" t="s">
        <v>51</v>
      </c>
      <c r="S20" s="7">
        <v>274163.62000000017</v>
      </c>
    </row>
    <row r="21" spans="1:19" x14ac:dyDescent="0.3">
      <c r="A21">
        <v>2020</v>
      </c>
      <c r="B21" t="s">
        <v>52</v>
      </c>
      <c r="C21">
        <v>658294</v>
      </c>
      <c r="D21">
        <v>6464</v>
      </c>
      <c r="E21" t="s">
        <v>17</v>
      </c>
      <c r="F21">
        <v>755803</v>
      </c>
      <c r="G21">
        <v>0.19500000000000001</v>
      </c>
      <c r="H21" s="1">
        <v>147381.59</v>
      </c>
      <c r="I21" s="2">
        <v>44228</v>
      </c>
      <c r="J21" t="s">
        <v>50</v>
      </c>
      <c r="K21" t="s">
        <v>19</v>
      </c>
      <c r="L21" t="s">
        <v>19</v>
      </c>
      <c r="M21" t="s">
        <v>20</v>
      </c>
      <c r="N21" t="s">
        <v>21</v>
      </c>
      <c r="O21" s="3">
        <v>202000000000</v>
      </c>
      <c r="P21" t="s">
        <v>22</v>
      </c>
      <c r="R21" s="6" t="s">
        <v>66</v>
      </c>
      <c r="S21" s="7">
        <v>139251.45000000001</v>
      </c>
    </row>
    <row r="22" spans="1:19" x14ac:dyDescent="0.3">
      <c r="R22" s="6" t="s">
        <v>67</v>
      </c>
      <c r="S22" s="7">
        <v>134912.17000000016</v>
      </c>
    </row>
    <row r="23" spans="1:19" x14ac:dyDescent="0.3">
      <c r="H23" s="1">
        <v>1966378.16</v>
      </c>
      <c r="R23" s="5" t="s">
        <v>53</v>
      </c>
      <c r="S23" s="7">
        <v>132633.93</v>
      </c>
    </row>
    <row r="24" spans="1:19" x14ac:dyDescent="0.3">
      <c r="R24" s="6" t="s">
        <v>68</v>
      </c>
      <c r="S24" s="7">
        <v>132633.93</v>
      </c>
    </row>
    <row r="25" spans="1:19" x14ac:dyDescent="0.3">
      <c r="R25" s="5" t="s">
        <v>54</v>
      </c>
      <c r="S25" s="7">
        <v>1966378.16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Dettaglio incentivo Ginosa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Fanti</dc:creator>
  <cp:lastModifiedBy>Francesco Paolo Bruno</cp:lastModifiedBy>
  <dcterms:created xsi:type="dcterms:W3CDTF">2022-05-31T11:06:32Z</dcterms:created>
  <dcterms:modified xsi:type="dcterms:W3CDTF">2022-06-01T18:48:36Z</dcterms:modified>
</cp:coreProperties>
</file>