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.derrico\dashb\"/>
    </mc:Choice>
  </mc:AlternateContent>
  <xr:revisionPtr revIDLastSave="0" documentId="13_ncr:1_{629E6638-C89B-454A-B27A-758AD350C9D2}" xr6:coauthVersionLast="47" xr6:coauthVersionMax="47" xr10:uidLastSave="{00000000-0000-0000-0000-000000000000}"/>
  <bookViews>
    <workbookView xWindow="28680" yWindow="-120" windowWidth="29040" windowHeight="15840" xr2:uid="{4387DA33-1684-419D-92DC-2A49304ED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I48" i="1" s="1"/>
  <c r="C46" i="1"/>
  <c r="I46" i="1" s="1"/>
  <c r="C45" i="1"/>
  <c r="C44" i="1"/>
  <c r="I44" i="1" s="1"/>
  <c r="C43" i="1"/>
  <c r="I43" i="1" s="1"/>
  <c r="C42" i="1"/>
  <c r="C41" i="1"/>
  <c r="I41" i="1" s="1"/>
  <c r="C40" i="1"/>
  <c r="I40" i="1" s="1"/>
  <c r="C39" i="1"/>
  <c r="I39" i="1" s="1"/>
  <c r="C36" i="1"/>
  <c r="I36" i="1" s="1"/>
  <c r="C34" i="1"/>
  <c r="I34" i="1" s="1"/>
  <c r="C33" i="1"/>
  <c r="I33" i="1" s="1"/>
  <c r="C32" i="1"/>
  <c r="C31" i="1"/>
  <c r="I31" i="1" s="1"/>
  <c r="C30" i="1"/>
  <c r="C29" i="1"/>
  <c r="C28" i="1"/>
  <c r="I28" i="1" s="1"/>
  <c r="C27" i="1"/>
  <c r="I27" i="1" s="1"/>
  <c r="C24" i="1"/>
  <c r="I24" i="1" s="1"/>
  <c r="C22" i="1"/>
  <c r="C21" i="1"/>
  <c r="C20" i="1"/>
  <c r="C19" i="1"/>
  <c r="I19" i="1" s="1"/>
  <c r="C18" i="1"/>
  <c r="C17" i="1"/>
  <c r="C16" i="1"/>
  <c r="I16" i="1" s="1"/>
  <c r="C15" i="1"/>
  <c r="I15" i="1" s="1"/>
  <c r="I45" i="1"/>
  <c r="I42" i="1"/>
  <c r="I32" i="1"/>
  <c r="I30" i="1"/>
  <c r="I29" i="1"/>
  <c r="I22" i="1"/>
  <c r="I21" i="1"/>
  <c r="I20" i="1"/>
  <c r="I18" i="1"/>
  <c r="I17" i="1"/>
  <c r="C12" i="1"/>
  <c r="I12" i="1" s="1"/>
  <c r="C23" i="1"/>
  <c r="C10" i="1"/>
  <c r="I10" i="1" s="1"/>
  <c r="C9" i="1"/>
  <c r="I9" i="1" s="1"/>
  <c r="C8" i="1"/>
  <c r="I8" i="1" s="1"/>
  <c r="C7" i="1"/>
  <c r="I7" i="1" s="1"/>
  <c r="C6" i="1"/>
  <c r="I6" i="1" s="1"/>
  <c r="I5" i="1"/>
  <c r="C5" i="1"/>
  <c r="C4" i="1"/>
  <c r="I4" i="1" s="1"/>
  <c r="I3" i="1"/>
  <c r="I23" i="1" l="1"/>
  <c r="C35" i="1"/>
  <c r="I11" i="1"/>
  <c r="I35" i="1" l="1"/>
  <c r="C47" i="1"/>
  <c r="I47" i="1" s="1"/>
</calcChain>
</file>

<file path=xl/sharedStrings.xml><?xml version="1.0" encoding="utf-8"?>
<sst xmlns="http://schemas.openxmlformats.org/spreadsheetml/2006/main" count="90" uniqueCount="30">
  <si>
    <t>Milestone No.</t>
  </si>
  <si>
    <t>Baseline</t>
  </si>
  <si>
    <t>Forecast</t>
  </si>
  <si>
    <t>Actual</t>
  </si>
  <si>
    <t>Status Date</t>
  </si>
  <si>
    <t>Activity ID</t>
  </si>
  <si>
    <t>Activity Name</t>
  </si>
  <si>
    <t>Physical % Complete</t>
  </si>
  <si>
    <t>Variance</t>
  </si>
  <si>
    <t>Total Float</t>
  </si>
  <si>
    <t xml:space="preserve">  TC1100</t>
  </si>
  <si>
    <t>Tower Crane B - Ready</t>
  </si>
  <si>
    <t xml:space="preserve">  OPT1000</t>
  </si>
  <si>
    <t>Design Optimization Agreement Signed</t>
  </si>
  <si>
    <t xml:space="preserve">  A1270</t>
  </si>
  <si>
    <t>Concreting foundation - Section 6</t>
  </si>
  <si>
    <t xml:space="preserve">  ID4402</t>
  </si>
  <si>
    <t>Cleaning and Preparation surface</t>
  </si>
  <si>
    <t xml:space="preserve">  A3110</t>
  </si>
  <si>
    <t>Concreting elevation - RW06</t>
  </si>
  <si>
    <t xml:space="preserve">  A3330</t>
  </si>
  <si>
    <t>Concreting elevation - RW05</t>
  </si>
  <si>
    <t xml:space="preserve">  A2260</t>
  </si>
  <si>
    <t>Concreting elevation - RW04</t>
  </si>
  <si>
    <t xml:space="preserve">  TC1250</t>
  </si>
  <si>
    <t>Tower Crance A - Installation, Testing &amp; Commissioning</t>
  </si>
  <si>
    <t xml:space="preserve">  A2380</t>
  </si>
  <si>
    <t>Concreting elevation - RW03</t>
  </si>
  <si>
    <t xml:space="preserve">  A2500</t>
  </si>
  <si>
    <t>Concreting elevation - RW02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</si>
</sst>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/>
    <xf numFmtId="9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CD9C-6DEB-45F8-87DD-E347BF6A1F0E}">
  <dimension ref="A1:J49"/>
  <sheetViews>
    <sheetView tabSelected="1" workbookViewId="0">
      <selection activeCell="C12" sqref="C12"/>
    </sheetView>
  </sheetViews>
  <sheetFormatPr defaultRowHeight="14.4" x14ac:dyDescent="0.3"/>
  <cols>
    <col min="1" max="1" width="11.6640625" bestFit="1" customWidth="1"/>
    <col min="2" max="4" width="9" bestFit="1" customWidth="1"/>
    <col min="5" max="5" width="9.6640625" bestFit="1" customWidth="1"/>
    <col min="6" max="6" width="8.33203125" bestFit="1" customWidth="1"/>
    <col min="7" max="7" width="43.88671875" bestFit="1" customWidth="1"/>
    <col min="8" max="8" width="16.5546875" bestFit="1" customWidth="1"/>
    <col min="9" max="9" width="7.664062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0</v>
      </c>
      <c r="B2" s="4"/>
      <c r="C2" s="4"/>
      <c r="D2" s="4"/>
      <c r="E2" s="4">
        <v>44742</v>
      </c>
      <c r="F2" s="5"/>
      <c r="G2" s="5"/>
      <c r="H2" s="6"/>
      <c r="I2" s="3"/>
      <c r="J2" s="5"/>
    </row>
    <row r="3" spans="1:10" x14ac:dyDescent="0.3">
      <c r="A3" s="7">
        <v>1</v>
      </c>
      <c r="B3" s="8">
        <v>44729</v>
      </c>
      <c r="C3" s="8">
        <v>44729</v>
      </c>
      <c r="D3" s="8">
        <v>44729</v>
      </c>
      <c r="E3" s="8">
        <v>44742</v>
      </c>
      <c r="F3" s="9" t="s">
        <v>10</v>
      </c>
      <c r="G3" s="9" t="s">
        <v>11</v>
      </c>
      <c r="H3" s="10">
        <v>1</v>
      </c>
      <c r="I3" s="7">
        <f t="shared" ref="I3:I12" si="0">B3-C3</f>
        <v>0</v>
      </c>
      <c r="J3" s="9"/>
    </row>
    <row r="4" spans="1:10" x14ac:dyDescent="0.3">
      <c r="A4" s="7">
        <v>2</v>
      </c>
      <c r="B4" s="8">
        <v>44756</v>
      </c>
      <c r="C4" s="8">
        <f>B4</f>
        <v>44756</v>
      </c>
      <c r="D4" s="8"/>
      <c r="E4" s="8">
        <v>44742</v>
      </c>
      <c r="F4" s="9" t="s">
        <v>12</v>
      </c>
      <c r="G4" s="9" t="s">
        <v>13</v>
      </c>
      <c r="H4" s="10">
        <v>0</v>
      </c>
      <c r="I4" s="7">
        <f t="shared" si="0"/>
        <v>0</v>
      </c>
    </row>
    <row r="5" spans="1:10" x14ac:dyDescent="0.3">
      <c r="A5" s="7">
        <v>3</v>
      </c>
      <c r="B5" s="8">
        <v>44757</v>
      </c>
      <c r="C5" s="8">
        <f t="shared" ref="C5:C12" si="1">B5+3</f>
        <v>44760</v>
      </c>
      <c r="D5" s="8"/>
      <c r="E5" s="8">
        <v>44742</v>
      </c>
      <c r="F5" s="9" t="s">
        <v>14</v>
      </c>
      <c r="G5" s="9" t="s">
        <v>15</v>
      </c>
      <c r="H5" s="10">
        <v>0</v>
      </c>
      <c r="I5" s="7">
        <f t="shared" si="0"/>
        <v>-3</v>
      </c>
    </row>
    <row r="6" spans="1:10" x14ac:dyDescent="0.3">
      <c r="A6" s="7">
        <v>4</v>
      </c>
      <c r="B6" s="8">
        <v>44790</v>
      </c>
      <c r="C6" s="8">
        <f t="shared" si="1"/>
        <v>44793</v>
      </c>
      <c r="D6" s="8"/>
      <c r="E6" s="8">
        <v>44742</v>
      </c>
      <c r="F6" s="9" t="s">
        <v>16</v>
      </c>
      <c r="G6" s="9" t="s">
        <v>17</v>
      </c>
      <c r="H6" s="10">
        <v>0</v>
      </c>
      <c r="I6" s="7">
        <f t="shared" si="0"/>
        <v>-3</v>
      </c>
    </row>
    <row r="7" spans="1:10" x14ac:dyDescent="0.3">
      <c r="A7" s="7">
        <v>5</v>
      </c>
      <c r="B7" s="8">
        <v>44812</v>
      </c>
      <c r="C7" s="8">
        <f t="shared" si="1"/>
        <v>44815</v>
      </c>
      <c r="D7" s="8"/>
      <c r="E7" s="8">
        <v>44742</v>
      </c>
      <c r="F7" s="9" t="s">
        <v>18</v>
      </c>
      <c r="G7" s="9" t="s">
        <v>19</v>
      </c>
      <c r="H7" s="10">
        <v>0</v>
      </c>
      <c r="I7" s="7">
        <f t="shared" si="0"/>
        <v>-3</v>
      </c>
    </row>
    <row r="8" spans="1:10" x14ac:dyDescent="0.3">
      <c r="A8" s="7">
        <v>6</v>
      </c>
      <c r="B8" s="8">
        <v>44817</v>
      </c>
      <c r="C8" s="8">
        <f t="shared" si="1"/>
        <v>44820</v>
      </c>
      <c r="D8" s="8"/>
      <c r="E8" s="8">
        <v>44742</v>
      </c>
      <c r="F8" s="9" t="s">
        <v>20</v>
      </c>
      <c r="G8" s="9" t="s">
        <v>21</v>
      </c>
      <c r="H8" s="10">
        <v>0</v>
      </c>
      <c r="I8" s="7">
        <f t="shared" si="0"/>
        <v>-3</v>
      </c>
    </row>
    <row r="9" spans="1:10" x14ac:dyDescent="0.3">
      <c r="A9" s="7">
        <v>7</v>
      </c>
      <c r="B9" s="8">
        <v>44820</v>
      </c>
      <c r="C9" s="8">
        <f t="shared" si="1"/>
        <v>44823</v>
      </c>
      <c r="D9" s="8"/>
      <c r="E9" s="8">
        <v>44742</v>
      </c>
      <c r="F9" s="9" t="s">
        <v>22</v>
      </c>
      <c r="G9" s="9" t="s">
        <v>23</v>
      </c>
      <c r="H9" s="10">
        <v>0</v>
      </c>
      <c r="I9" s="7">
        <f t="shared" si="0"/>
        <v>-3</v>
      </c>
    </row>
    <row r="10" spans="1:10" x14ac:dyDescent="0.3">
      <c r="A10" s="7">
        <v>8</v>
      </c>
      <c r="B10" s="8">
        <v>44847</v>
      </c>
      <c r="C10" s="8">
        <f t="shared" si="1"/>
        <v>44850</v>
      </c>
      <c r="D10" s="8"/>
      <c r="E10" s="8">
        <v>44742</v>
      </c>
      <c r="F10" s="9" t="s">
        <v>24</v>
      </c>
      <c r="G10" s="9" t="s">
        <v>25</v>
      </c>
      <c r="H10" s="10">
        <v>0</v>
      </c>
      <c r="I10" s="7">
        <f t="shared" si="0"/>
        <v>-3</v>
      </c>
    </row>
    <row r="11" spans="1:10" x14ac:dyDescent="0.3">
      <c r="A11" s="7">
        <v>9</v>
      </c>
      <c r="B11" s="8">
        <v>44922</v>
      </c>
      <c r="C11" s="8">
        <v>44835</v>
      </c>
      <c r="D11" s="8"/>
      <c r="E11" s="8">
        <v>44742</v>
      </c>
      <c r="F11" s="9" t="s">
        <v>26</v>
      </c>
      <c r="G11" s="9" t="s">
        <v>27</v>
      </c>
      <c r="H11" s="10">
        <v>0</v>
      </c>
      <c r="I11" s="7">
        <f t="shared" si="0"/>
        <v>87</v>
      </c>
    </row>
    <row r="12" spans="1:10" x14ac:dyDescent="0.3">
      <c r="A12" s="7">
        <v>10</v>
      </c>
      <c r="B12" s="8">
        <v>44925</v>
      </c>
      <c r="C12" s="8">
        <f t="shared" si="1"/>
        <v>44928</v>
      </c>
      <c r="D12" s="8"/>
      <c r="E12" s="8">
        <v>44742</v>
      </c>
      <c r="F12" s="9" t="s">
        <v>28</v>
      </c>
      <c r="G12" s="9" t="s">
        <v>29</v>
      </c>
      <c r="H12" s="10">
        <v>0</v>
      </c>
      <c r="I12" s="7">
        <f t="shared" si="0"/>
        <v>-3</v>
      </c>
      <c r="J12" s="7"/>
    </row>
    <row r="13" spans="1:10" x14ac:dyDescent="0.3">
      <c r="A13" s="11">
        <v>11</v>
      </c>
      <c r="B13" s="11"/>
      <c r="C13" s="11"/>
      <c r="D13" s="11"/>
      <c r="E13" s="12">
        <v>44742</v>
      </c>
      <c r="F13" s="11"/>
      <c r="G13" s="11"/>
      <c r="H13" s="11"/>
      <c r="I13" s="11"/>
      <c r="J13" s="11"/>
    </row>
    <row r="14" spans="1:10" x14ac:dyDescent="0.3">
      <c r="A14" s="3">
        <v>0</v>
      </c>
      <c r="B14" s="4"/>
      <c r="C14" s="4"/>
      <c r="D14" s="4"/>
      <c r="E14" s="4">
        <v>44773</v>
      </c>
      <c r="F14" s="5"/>
      <c r="G14" s="5"/>
      <c r="H14" s="6"/>
      <c r="I14" s="3"/>
      <c r="J14" s="5"/>
    </row>
    <row r="15" spans="1:10" x14ac:dyDescent="0.3">
      <c r="A15" s="7">
        <v>1</v>
      </c>
      <c r="B15" s="8">
        <v>44729</v>
      </c>
      <c r="C15" s="8">
        <f t="shared" ref="C15:C24" si="2">C3+10</f>
        <v>44739</v>
      </c>
      <c r="D15" s="8">
        <v>44729</v>
      </c>
      <c r="E15" s="8">
        <v>44773</v>
      </c>
      <c r="F15" s="9" t="s">
        <v>10</v>
      </c>
      <c r="G15" s="9" t="s">
        <v>11</v>
      </c>
      <c r="H15" s="10">
        <v>1</v>
      </c>
      <c r="I15" s="7">
        <f t="shared" ref="I15:I24" si="3">B15-C15</f>
        <v>-10</v>
      </c>
      <c r="J15" s="9"/>
    </row>
    <row r="16" spans="1:10" x14ac:dyDescent="0.3">
      <c r="A16" s="7">
        <v>2</v>
      </c>
      <c r="B16" s="8">
        <v>44756</v>
      </c>
      <c r="C16" s="8">
        <f t="shared" si="2"/>
        <v>44766</v>
      </c>
      <c r="D16" s="8"/>
      <c r="E16" s="8">
        <v>44773</v>
      </c>
      <c r="F16" s="9" t="s">
        <v>12</v>
      </c>
      <c r="G16" s="9" t="s">
        <v>13</v>
      </c>
      <c r="H16" s="10">
        <v>0</v>
      </c>
      <c r="I16" s="7">
        <f t="shared" si="3"/>
        <v>-10</v>
      </c>
    </row>
    <row r="17" spans="1:10" x14ac:dyDescent="0.3">
      <c r="A17" s="7">
        <v>3</v>
      </c>
      <c r="B17" s="8">
        <v>44757</v>
      </c>
      <c r="C17" s="8">
        <f t="shared" si="2"/>
        <v>44770</v>
      </c>
      <c r="D17" s="8"/>
      <c r="E17" s="8">
        <v>44773</v>
      </c>
      <c r="F17" s="9" t="s">
        <v>14</v>
      </c>
      <c r="G17" s="9" t="s">
        <v>15</v>
      </c>
      <c r="H17" s="10">
        <v>0</v>
      </c>
      <c r="I17" s="7">
        <f t="shared" si="3"/>
        <v>-13</v>
      </c>
    </row>
    <row r="18" spans="1:10" x14ac:dyDescent="0.3">
      <c r="A18" s="7">
        <v>4</v>
      </c>
      <c r="B18" s="8">
        <v>44790</v>
      </c>
      <c r="C18" s="8">
        <f t="shared" si="2"/>
        <v>44803</v>
      </c>
      <c r="D18" s="8"/>
      <c r="E18" s="8">
        <v>44773</v>
      </c>
      <c r="F18" s="9" t="s">
        <v>16</v>
      </c>
      <c r="G18" s="9" t="s">
        <v>17</v>
      </c>
      <c r="H18" s="10">
        <v>0</v>
      </c>
      <c r="I18" s="7">
        <f t="shared" si="3"/>
        <v>-13</v>
      </c>
    </row>
    <row r="19" spans="1:10" x14ac:dyDescent="0.3">
      <c r="A19" s="7">
        <v>5</v>
      </c>
      <c r="B19" s="8">
        <v>44812</v>
      </c>
      <c r="C19" s="8">
        <f t="shared" si="2"/>
        <v>44825</v>
      </c>
      <c r="D19" s="8"/>
      <c r="E19" s="8">
        <v>44773</v>
      </c>
      <c r="F19" s="9" t="s">
        <v>18</v>
      </c>
      <c r="G19" s="9" t="s">
        <v>19</v>
      </c>
      <c r="H19" s="10">
        <v>0</v>
      </c>
      <c r="I19" s="7">
        <f t="shared" si="3"/>
        <v>-13</v>
      </c>
    </row>
    <row r="20" spans="1:10" x14ac:dyDescent="0.3">
      <c r="A20" s="7">
        <v>6</v>
      </c>
      <c r="B20" s="8">
        <v>44817</v>
      </c>
      <c r="C20" s="8">
        <f t="shared" si="2"/>
        <v>44830</v>
      </c>
      <c r="D20" s="8"/>
      <c r="E20" s="8">
        <v>44773</v>
      </c>
      <c r="F20" s="9" t="s">
        <v>20</v>
      </c>
      <c r="G20" s="9" t="s">
        <v>21</v>
      </c>
      <c r="H20" s="10">
        <v>0</v>
      </c>
      <c r="I20" s="7">
        <f t="shared" si="3"/>
        <v>-13</v>
      </c>
    </row>
    <row r="21" spans="1:10" x14ac:dyDescent="0.3">
      <c r="A21" s="7">
        <v>7</v>
      </c>
      <c r="B21" s="8">
        <v>44820</v>
      </c>
      <c r="C21" s="8">
        <f t="shared" si="2"/>
        <v>44833</v>
      </c>
      <c r="D21" s="8"/>
      <c r="E21" s="8">
        <v>44773</v>
      </c>
      <c r="F21" s="9" t="s">
        <v>22</v>
      </c>
      <c r="G21" s="9" t="s">
        <v>23</v>
      </c>
      <c r="H21" s="10">
        <v>0</v>
      </c>
      <c r="I21" s="7">
        <f t="shared" si="3"/>
        <v>-13</v>
      </c>
    </row>
    <row r="22" spans="1:10" x14ac:dyDescent="0.3">
      <c r="A22" s="7">
        <v>8</v>
      </c>
      <c r="B22" s="8">
        <v>44847</v>
      </c>
      <c r="C22" s="8">
        <f t="shared" si="2"/>
        <v>44860</v>
      </c>
      <c r="D22" s="8"/>
      <c r="E22" s="8">
        <v>44773</v>
      </c>
      <c r="F22" s="9" t="s">
        <v>24</v>
      </c>
      <c r="G22" s="9" t="s">
        <v>25</v>
      </c>
      <c r="H22" s="10">
        <v>0</v>
      </c>
      <c r="I22" s="7">
        <f t="shared" si="3"/>
        <v>-13</v>
      </c>
    </row>
    <row r="23" spans="1:10" x14ac:dyDescent="0.3">
      <c r="A23" s="7">
        <v>9</v>
      </c>
      <c r="B23" s="8">
        <v>44922</v>
      </c>
      <c r="C23" s="8">
        <f t="shared" si="2"/>
        <v>44845</v>
      </c>
      <c r="D23" s="8"/>
      <c r="E23" s="8">
        <v>44773</v>
      </c>
      <c r="F23" s="9" t="s">
        <v>26</v>
      </c>
      <c r="G23" s="9" t="s">
        <v>27</v>
      </c>
      <c r="H23" s="10">
        <v>0</v>
      </c>
      <c r="I23" s="7">
        <f t="shared" si="3"/>
        <v>77</v>
      </c>
    </row>
    <row r="24" spans="1:10" x14ac:dyDescent="0.3">
      <c r="A24" s="7">
        <v>10</v>
      </c>
      <c r="B24" s="8">
        <v>44925</v>
      </c>
      <c r="C24" s="8">
        <f t="shared" si="2"/>
        <v>44938</v>
      </c>
      <c r="D24" s="8"/>
      <c r="E24" s="8">
        <v>44773</v>
      </c>
      <c r="F24" s="9" t="s">
        <v>28</v>
      </c>
      <c r="G24" s="9" t="s">
        <v>29</v>
      </c>
      <c r="H24" s="10">
        <v>0</v>
      </c>
      <c r="I24" s="7">
        <f t="shared" si="3"/>
        <v>-13</v>
      </c>
      <c r="J24" s="7"/>
    </row>
    <row r="25" spans="1:10" x14ac:dyDescent="0.3">
      <c r="A25" s="11">
        <v>11</v>
      </c>
      <c r="B25" s="11"/>
      <c r="C25" s="11"/>
      <c r="D25" s="11"/>
      <c r="E25" s="8">
        <v>44773</v>
      </c>
      <c r="F25" s="11"/>
      <c r="G25" s="11"/>
      <c r="H25" s="11"/>
      <c r="I25" s="11"/>
      <c r="J25" s="11"/>
    </row>
    <row r="26" spans="1:10" x14ac:dyDescent="0.3">
      <c r="A26" s="3">
        <v>0</v>
      </c>
      <c r="B26" s="4"/>
      <c r="C26" s="4"/>
      <c r="D26" s="4"/>
      <c r="E26" s="4">
        <v>44804</v>
      </c>
      <c r="F26" s="5"/>
      <c r="G26" s="5"/>
      <c r="H26" s="6"/>
      <c r="I26" s="3"/>
      <c r="J26" s="5"/>
    </row>
    <row r="27" spans="1:10" x14ac:dyDescent="0.3">
      <c r="A27" s="7">
        <v>1</v>
      </c>
      <c r="B27" s="8">
        <v>44729</v>
      </c>
      <c r="C27" s="8">
        <f t="shared" ref="C27:C36" si="4">C15+10</f>
        <v>44749</v>
      </c>
      <c r="D27" s="8">
        <v>44729</v>
      </c>
      <c r="E27" s="8">
        <v>44804</v>
      </c>
      <c r="F27" s="9" t="s">
        <v>10</v>
      </c>
      <c r="G27" s="9" t="s">
        <v>11</v>
      </c>
      <c r="H27" s="10">
        <v>1</v>
      </c>
      <c r="I27" s="7">
        <f t="shared" ref="I27:I36" si="5">B27-C27</f>
        <v>-20</v>
      </c>
      <c r="J27" s="9"/>
    </row>
    <row r="28" spans="1:10" x14ac:dyDescent="0.3">
      <c r="A28" s="7">
        <v>2</v>
      </c>
      <c r="B28" s="8">
        <v>44756</v>
      </c>
      <c r="C28" s="8">
        <f t="shared" si="4"/>
        <v>44776</v>
      </c>
      <c r="D28" s="8"/>
      <c r="E28" s="8">
        <v>44804</v>
      </c>
      <c r="F28" s="9" t="s">
        <v>12</v>
      </c>
      <c r="G28" s="9" t="s">
        <v>13</v>
      </c>
      <c r="H28" s="10">
        <v>0</v>
      </c>
      <c r="I28" s="7">
        <f t="shared" si="5"/>
        <v>-20</v>
      </c>
    </row>
    <row r="29" spans="1:10" x14ac:dyDescent="0.3">
      <c r="A29" s="7">
        <v>3</v>
      </c>
      <c r="B29" s="8">
        <v>44757</v>
      </c>
      <c r="C29" s="8">
        <f t="shared" si="4"/>
        <v>44780</v>
      </c>
      <c r="D29" s="8"/>
      <c r="E29" s="8">
        <v>44804</v>
      </c>
      <c r="F29" s="9" t="s">
        <v>14</v>
      </c>
      <c r="G29" s="9" t="s">
        <v>15</v>
      </c>
      <c r="H29" s="10">
        <v>0</v>
      </c>
      <c r="I29" s="7">
        <f t="shared" si="5"/>
        <v>-23</v>
      </c>
    </row>
    <row r="30" spans="1:10" x14ac:dyDescent="0.3">
      <c r="A30" s="7">
        <v>4</v>
      </c>
      <c r="B30" s="8">
        <v>44790</v>
      </c>
      <c r="C30" s="8">
        <f t="shared" si="4"/>
        <v>44813</v>
      </c>
      <c r="D30" s="8"/>
      <c r="E30" s="8">
        <v>44804</v>
      </c>
      <c r="F30" s="9" t="s">
        <v>16</v>
      </c>
      <c r="G30" s="9" t="s">
        <v>17</v>
      </c>
      <c r="H30" s="10">
        <v>0</v>
      </c>
      <c r="I30" s="7">
        <f t="shared" si="5"/>
        <v>-23</v>
      </c>
    </row>
    <row r="31" spans="1:10" x14ac:dyDescent="0.3">
      <c r="A31" s="7">
        <v>5</v>
      </c>
      <c r="B31" s="8">
        <v>44812</v>
      </c>
      <c r="C31" s="8">
        <f t="shared" si="4"/>
        <v>44835</v>
      </c>
      <c r="D31" s="8"/>
      <c r="E31" s="8">
        <v>44804</v>
      </c>
      <c r="F31" s="9" t="s">
        <v>18</v>
      </c>
      <c r="G31" s="9" t="s">
        <v>19</v>
      </c>
      <c r="H31" s="10">
        <v>0</v>
      </c>
      <c r="I31" s="7">
        <f t="shared" si="5"/>
        <v>-23</v>
      </c>
    </row>
    <row r="32" spans="1:10" x14ac:dyDescent="0.3">
      <c r="A32" s="7">
        <v>6</v>
      </c>
      <c r="B32" s="8">
        <v>44817</v>
      </c>
      <c r="C32" s="8">
        <f t="shared" si="4"/>
        <v>44840</v>
      </c>
      <c r="D32" s="8"/>
      <c r="E32" s="8">
        <v>44804</v>
      </c>
      <c r="F32" s="9" t="s">
        <v>20</v>
      </c>
      <c r="G32" s="9" t="s">
        <v>21</v>
      </c>
      <c r="H32" s="10">
        <v>0</v>
      </c>
      <c r="I32" s="7">
        <f t="shared" si="5"/>
        <v>-23</v>
      </c>
    </row>
    <row r="33" spans="1:10" x14ac:dyDescent="0.3">
      <c r="A33" s="7">
        <v>7</v>
      </c>
      <c r="B33" s="8">
        <v>44820</v>
      </c>
      <c r="C33" s="8">
        <f t="shared" si="4"/>
        <v>44843</v>
      </c>
      <c r="D33" s="8"/>
      <c r="E33" s="8">
        <v>44804</v>
      </c>
      <c r="F33" s="9" t="s">
        <v>22</v>
      </c>
      <c r="G33" s="9" t="s">
        <v>23</v>
      </c>
      <c r="H33" s="10">
        <v>0</v>
      </c>
      <c r="I33" s="7">
        <f t="shared" si="5"/>
        <v>-23</v>
      </c>
    </row>
    <row r="34" spans="1:10" x14ac:dyDescent="0.3">
      <c r="A34" s="7">
        <v>8</v>
      </c>
      <c r="B34" s="8">
        <v>44847</v>
      </c>
      <c r="C34" s="8">
        <f t="shared" si="4"/>
        <v>44870</v>
      </c>
      <c r="D34" s="8"/>
      <c r="E34" s="8">
        <v>44804</v>
      </c>
      <c r="F34" s="9" t="s">
        <v>24</v>
      </c>
      <c r="G34" s="9" t="s">
        <v>25</v>
      </c>
      <c r="H34" s="10">
        <v>0</v>
      </c>
      <c r="I34" s="7">
        <f t="shared" si="5"/>
        <v>-23</v>
      </c>
    </row>
    <row r="35" spans="1:10" x14ac:dyDescent="0.3">
      <c r="A35" s="7">
        <v>9</v>
      </c>
      <c r="B35" s="8">
        <v>44922</v>
      </c>
      <c r="C35" s="8">
        <f t="shared" si="4"/>
        <v>44855</v>
      </c>
      <c r="D35" s="8"/>
      <c r="E35" s="8">
        <v>44804</v>
      </c>
      <c r="F35" s="9" t="s">
        <v>26</v>
      </c>
      <c r="G35" s="9" t="s">
        <v>27</v>
      </c>
      <c r="H35" s="10">
        <v>0</v>
      </c>
      <c r="I35" s="7">
        <f t="shared" si="5"/>
        <v>67</v>
      </c>
    </row>
    <row r="36" spans="1:10" x14ac:dyDescent="0.3">
      <c r="A36" s="7">
        <v>10</v>
      </c>
      <c r="B36" s="8">
        <v>44925</v>
      </c>
      <c r="C36" s="8">
        <f t="shared" si="4"/>
        <v>44948</v>
      </c>
      <c r="D36" s="8"/>
      <c r="E36" s="8">
        <v>44804</v>
      </c>
      <c r="F36" s="9" t="s">
        <v>28</v>
      </c>
      <c r="G36" s="9" t="s">
        <v>29</v>
      </c>
      <c r="H36" s="10">
        <v>0</v>
      </c>
      <c r="I36" s="7">
        <f t="shared" si="5"/>
        <v>-23</v>
      </c>
      <c r="J36" s="7"/>
    </row>
    <row r="37" spans="1:10" x14ac:dyDescent="0.3">
      <c r="A37" s="11">
        <v>11</v>
      </c>
      <c r="B37" s="11"/>
      <c r="C37" s="11"/>
      <c r="D37" s="11"/>
      <c r="E37" s="8">
        <v>44804</v>
      </c>
      <c r="F37" s="11"/>
      <c r="G37" s="11"/>
      <c r="H37" s="11"/>
      <c r="I37" s="11"/>
      <c r="J37" s="11"/>
    </row>
    <row r="38" spans="1:10" x14ac:dyDescent="0.3">
      <c r="A38" s="3">
        <v>0</v>
      </c>
      <c r="B38" s="4"/>
      <c r="C38" s="4"/>
      <c r="D38" s="4"/>
      <c r="E38" s="4">
        <v>44834</v>
      </c>
      <c r="F38" s="5"/>
      <c r="G38" s="5"/>
      <c r="H38" s="6"/>
      <c r="I38" s="3"/>
      <c r="J38" s="5"/>
    </row>
    <row r="39" spans="1:10" x14ac:dyDescent="0.3">
      <c r="A39" s="7">
        <v>1</v>
      </c>
      <c r="B39" s="8">
        <v>44729</v>
      </c>
      <c r="C39" s="8">
        <f t="shared" ref="C39:C48" si="6">C27+10</f>
        <v>44759</v>
      </c>
      <c r="D39" s="8">
        <v>44729</v>
      </c>
      <c r="E39" s="8">
        <v>44834</v>
      </c>
      <c r="F39" s="9" t="s">
        <v>10</v>
      </c>
      <c r="G39" s="9" t="s">
        <v>11</v>
      </c>
      <c r="H39" s="10">
        <v>1</v>
      </c>
      <c r="I39" s="7">
        <f t="shared" ref="I39:I48" si="7">B39-C39</f>
        <v>-30</v>
      </c>
      <c r="J39" s="9"/>
    </row>
    <row r="40" spans="1:10" x14ac:dyDescent="0.3">
      <c r="A40" s="7">
        <v>2</v>
      </c>
      <c r="B40" s="8">
        <v>44756</v>
      </c>
      <c r="C40" s="8">
        <f t="shared" si="6"/>
        <v>44786</v>
      </c>
      <c r="D40" s="8"/>
      <c r="E40" s="8">
        <v>44834</v>
      </c>
      <c r="F40" s="9" t="s">
        <v>12</v>
      </c>
      <c r="G40" s="9" t="s">
        <v>13</v>
      </c>
      <c r="H40" s="10">
        <v>0</v>
      </c>
      <c r="I40" s="7">
        <f t="shared" si="7"/>
        <v>-30</v>
      </c>
    </row>
    <row r="41" spans="1:10" x14ac:dyDescent="0.3">
      <c r="A41" s="7">
        <v>3</v>
      </c>
      <c r="B41" s="8">
        <v>44757</v>
      </c>
      <c r="C41" s="8">
        <f t="shared" si="6"/>
        <v>44790</v>
      </c>
      <c r="D41" s="8"/>
      <c r="E41" s="8">
        <v>44834</v>
      </c>
      <c r="F41" s="9" t="s">
        <v>14</v>
      </c>
      <c r="G41" s="9" t="s">
        <v>15</v>
      </c>
      <c r="H41" s="10">
        <v>0</v>
      </c>
      <c r="I41" s="7">
        <f t="shared" si="7"/>
        <v>-33</v>
      </c>
    </row>
    <row r="42" spans="1:10" x14ac:dyDescent="0.3">
      <c r="A42" s="7">
        <v>4</v>
      </c>
      <c r="B42" s="8">
        <v>44790</v>
      </c>
      <c r="C42" s="8">
        <f t="shared" si="6"/>
        <v>44823</v>
      </c>
      <c r="D42" s="8"/>
      <c r="E42" s="8">
        <v>44834</v>
      </c>
      <c r="F42" s="9" t="s">
        <v>16</v>
      </c>
      <c r="G42" s="9" t="s">
        <v>17</v>
      </c>
      <c r="H42" s="10">
        <v>0</v>
      </c>
      <c r="I42" s="7">
        <f t="shared" si="7"/>
        <v>-33</v>
      </c>
    </row>
    <row r="43" spans="1:10" x14ac:dyDescent="0.3">
      <c r="A43" s="7">
        <v>5</v>
      </c>
      <c r="B43" s="8">
        <v>44812</v>
      </c>
      <c r="C43" s="8">
        <f t="shared" si="6"/>
        <v>44845</v>
      </c>
      <c r="D43" s="8"/>
      <c r="E43" s="8">
        <v>44834</v>
      </c>
      <c r="F43" s="9" t="s">
        <v>18</v>
      </c>
      <c r="G43" s="9" t="s">
        <v>19</v>
      </c>
      <c r="H43" s="10">
        <v>0</v>
      </c>
      <c r="I43" s="7">
        <f t="shared" si="7"/>
        <v>-33</v>
      </c>
    </row>
    <row r="44" spans="1:10" x14ac:dyDescent="0.3">
      <c r="A44" s="7">
        <v>6</v>
      </c>
      <c r="B44" s="8">
        <v>44817</v>
      </c>
      <c r="C44" s="8">
        <f t="shared" si="6"/>
        <v>44850</v>
      </c>
      <c r="D44" s="8"/>
      <c r="E44" s="8">
        <v>44834</v>
      </c>
      <c r="F44" s="9" t="s">
        <v>20</v>
      </c>
      <c r="G44" s="9" t="s">
        <v>21</v>
      </c>
      <c r="H44" s="10">
        <v>0</v>
      </c>
      <c r="I44" s="7">
        <f t="shared" si="7"/>
        <v>-33</v>
      </c>
    </row>
    <row r="45" spans="1:10" x14ac:dyDescent="0.3">
      <c r="A45" s="7">
        <v>7</v>
      </c>
      <c r="B45" s="8">
        <v>44820</v>
      </c>
      <c r="C45" s="8">
        <f t="shared" si="6"/>
        <v>44853</v>
      </c>
      <c r="D45" s="8"/>
      <c r="E45" s="8">
        <v>44834</v>
      </c>
      <c r="F45" s="9" t="s">
        <v>22</v>
      </c>
      <c r="G45" s="9" t="s">
        <v>23</v>
      </c>
      <c r="H45" s="10">
        <v>0</v>
      </c>
      <c r="I45" s="7">
        <f t="shared" si="7"/>
        <v>-33</v>
      </c>
    </row>
    <row r="46" spans="1:10" x14ac:dyDescent="0.3">
      <c r="A46" s="7">
        <v>8</v>
      </c>
      <c r="B46" s="8">
        <v>44847</v>
      </c>
      <c r="C46" s="8">
        <f t="shared" si="6"/>
        <v>44880</v>
      </c>
      <c r="D46" s="8"/>
      <c r="E46" s="8">
        <v>44834</v>
      </c>
      <c r="F46" s="9" t="s">
        <v>24</v>
      </c>
      <c r="G46" s="9" t="s">
        <v>25</v>
      </c>
      <c r="H46" s="10">
        <v>0</v>
      </c>
      <c r="I46" s="7">
        <f t="shared" si="7"/>
        <v>-33</v>
      </c>
    </row>
    <row r="47" spans="1:10" x14ac:dyDescent="0.3">
      <c r="A47" s="7">
        <v>9</v>
      </c>
      <c r="B47" s="8">
        <v>44922</v>
      </c>
      <c r="C47" s="8">
        <f t="shared" si="6"/>
        <v>44865</v>
      </c>
      <c r="D47" s="8"/>
      <c r="E47" s="8">
        <v>44834</v>
      </c>
      <c r="F47" s="9" t="s">
        <v>26</v>
      </c>
      <c r="G47" s="9" t="s">
        <v>27</v>
      </c>
      <c r="H47" s="10">
        <v>0</v>
      </c>
      <c r="I47" s="7">
        <f t="shared" si="7"/>
        <v>57</v>
      </c>
    </row>
    <row r="48" spans="1:10" x14ac:dyDescent="0.3">
      <c r="A48" s="7">
        <v>10</v>
      </c>
      <c r="B48" s="8">
        <v>44925</v>
      </c>
      <c r="C48" s="8">
        <f t="shared" si="6"/>
        <v>44958</v>
      </c>
      <c r="D48" s="8"/>
      <c r="E48" s="8">
        <v>44834</v>
      </c>
      <c r="F48" s="9" t="s">
        <v>28</v>
      </c>
      <c r="G48" s="9" t="s">
        <v>29</v>
      </c>
      <c r="H48" s="10">
        <v>0</v>
      </c>
      <c r="I48" s="7">
        <f t="shared" si="7"/>
        <v>-33</v>
      </c>
      <c r="J48" s="7"/>
    </row>
    <row r="49" spans="1:10" x14ac:dyDescent="0.3">
      <c r="A49" s="11">
        <v>11</v>
      </c>
      <c r="B49" s="11"/>
      <c r="C49" s="11"/>
      <c r="D49" s="11"/>
      <c r="E49" s="8">
        <v>44834</v>
      </c>
      <c r="F49" s="11"/>
      <c r="G49" s="11"/>
      <c r="H49" s="11"/>
      <c r="I49" s="11"/>
      <c r="J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D'Errico</dc:creator>
  <cp:lastModifiedBy>Nicola D'Errico</cp:lastModifiedBy>
  <dcterms:created xsi:type="dcterms:W3CDTF">2023-05-16T10:32:13Z</dcterms:created>
  <dcterms:modified xsi:type="dcterms:W3CDTF">2023-05-17T09:29:05Z</dcterms:modified>
</cp:coreProperties>
</file>