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83ef697fa1336b39/Documents/FH JOANNEUM/Bachelorarbeit 2/Anhang/A2 Berechnung der Kennzahlen/"/>
    </mc:Choice>
  </mc:AlternateContent>
  <xr:revisionPtr revIDLastSave="0" documentId="8_{26436057-8F22-4C98-983C-2640CE3CC780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EURIBOR 3M dat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E5" i="4" s="1"/>
  <c r="D8" i="4"/>
  <c r="E8" i="4" s="1"/>
  <c r="D9" i="4"/>
  <c r="D10" i="4"/>
  <c r="D11" i="4"/>
  <c r="D12" i="4"/>
  <c r="D13" i="4"/>
  <c r="E11" i="4" s="1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E26" i="4" s="1"/>
  <c r="D27" i="4"/>
  <c r="D28" i="4"/>
  <c r="D29" i="4"/>
  <c r="D30" i="4"/>
  <c r="D31" i="4"/>
  <c r="E29" i="4" s="1"/>
  <c r="D32" i="4"/>
  <c r="E32" i="4" s="1"/>
  <c r="D33" i="4"/>
  <c r="D34" i="4"/>
  <c r="D35" i="4"/>
  <c r="D36" i="4"/>
  <c r="D37" i="4"/>
  <c r="E35" i="4" s="1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E50" i="4" s="1"/>
  <c r="D51" i="4"/>
  <c r="D52" i="4"/>
  <c r="D53" i="4"/>
  <c r="D54" i="4"/>
  <c r="D55" i="4"/>
  <c r="E53" i="4" s="1"/>
  <c r="D56" i="4"/>
  <c r="E56" i="4" s="1"/>
  <c r="D57" i="4"/>
  <c r="D58" i="4"/>
  <c r="D59" i="4"/>
  <c r="D60" i="4"/>
  <c r="D61" i="4"/>
  <c r="E59" i="4" s="1"/>
  <c r="D2" i="4"/>
  <c r="E2" i="4" s="1"/>
  <c r="E38" i="4" l="1"/>
  <c r="E14" i="4"/>
  <c r="E47" i="4"/>
  <c r="E23" i="4"/>
  <c r="E20" i="4"/>
  <c r="E44" i="4"/>
  <c r="E41" i="4"/>
  <c r="E1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509872-7EAA-466B-BF7B-194537732D51}" keepAlive="1" name="Query - EURIBOR 3M data" description="Connection to the 'EURIBOR 3M data' query in the workbook." type="5" refreshedVersion="0" background="1">
    <dbPr connection="Provider=Microsoft.Mashup.OleDb.1;Data Source=$Workbook$;Location=&quot;EURIBOR 3M data&quot;;Extended Properties=&quot;&quot;" command="SELECT * FROM [EURIBOR 3M data]"/>
  </connection>
  <connection id="2" xr16:uid="{15C73FD9-B4F5-4FBA-A19F-0727131D3660}" keepAlive="1" name="Query - EURIBOR 3M data (2)" description="Connection to the 'EURIBOR 3M data (2)' query in the workbook." type="5" refreshedVersion="8" background="1" saveData="1">
    <dbPr connection="Provider=Microsoft.Mashup.OleDb.1;Data Source=$Workbook$;Location=&quot;EURIBOR 3M data (2)&quot;;Extended Properties=&quot;&quot;" command="SELECT * FROM [EURIBOR 3M data (2)]"/>
  </connection>
</connections>
</file>

<file path=xl/sharedStrings.xml><?xml version="1.0" encoding="utf-8"?>
<sst xmlns="http://schemas.openxmlformats.org/spreadsheetml/2006/main" count="25" uniqueCount="25">
  <si>
    <t>DATE</t>
  </si>
  <si>
    <t>Quartal</t>
  </si>
  <si>
    <t>Q1_2019</t>
  </si>
  <si>
    <t>Q2_2019</t>
  </si>
  <si>
    <t>Q3_2019</t>
  </si>
  <si>
    <t>Q4_2019</t>
  </si>
  <si>
    <t>Q1_2020</t>
  </si>
  <si>
    <t>Q2_2020</t>
  </si>
  <si>
    <t>Q3_2020</t>
  </si>
  <si>
    <t>Q4_2020</t>
  </si>
  <si>
    <t>Q1_2021</t>
  </si>
  <si>
    <t>Q2_2022</t>
  </si>
  <si>
    <t>Q3_2022</t>
  </si>
  <si>
    <t>Q2_2021</t>
  </si>
  <si>
    <t>Q3_2021</t>
  </si>
  <si>
    <t>Q4_2021</t>
  </si>
  <si>
    <t>Q1_2023</t>
  </si>
  <si>
    <t>Q2_2023</t>
  </si>
  <si>
    <t>Q1_2022</t>
  </si>
  <si>
    <t>Q4_2022</t>
  </si>
  <si>
    <t>Q3_2023</t>
  </si>
  <si>
    <t>Q4_2023</t>
  </si>
  <si>
    <t>Prozent</t>
  </si>
  <si>
    <t>Mittelwert</t>
  </si>
  <si>
    <t xml:space="preserve">Euribor 3-month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</si>
</sst>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2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0" fontId="0" fillId="0" borderId="4" xfId="0" applyBorder="1"/>
    <xf numFmtId="14" fontId="0" fillId="0" borderId="4" xfId="0" applyNumberFormat="1" applyBorder="1"/>
    <xf numFmtId="164" fontId="0" fillId="0" borderId="4" xfId="1" applyNumberFormat="1" applyFont="1" applyBorder="1"/>
    <xf numFmtId="0" fontId="0" fillId="0" borderId="0" xfId="0" applyBorder="1"/>
    <xf numFmtId="14" fontId="0" fillId="0" borderId="0" xfId="0" applyNumberFormat="1" applyBorder="1"/>
    <xf numFmtId="164" fontId="0" fillId="0" borderId="0" xfId="1" applyNumberFormat="1" applyFont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2" fillId="0" borderId="5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0765-72FE-4E89-96F8-4ABC8994C9F4}">
  <dimension ref="A1:E61"/>
  <sheetViews>
    <sheetView tabSelected="1" workbookViewId="0">
      <selection activeCell="H50" sqref="H50"/>
    </sheetView>
  </sheetViews>
  <sheetFormatPr defaultRowHeight="14.25" x14ac:dyDescent="0.45"/>
  <cols>
    <col min="1" max="1" width="8" bestFit="1" customWidth="1"/>
    <col min="2" max="2" width="9.6640625" bestFit="1" customWidth="1"/>
    <col min="3" max="3" width="14.73046875" bestFit="1" customWidth="1"/>
    <col min="4" max="4" width="8.19921875" bestFit="1" customWidth="1"/>
    <col min="5" max="5" width="9.46484375" bestFit="1" customWidth="1"/>
  </cols>
  <sheetData>
    <row r="1" spans="1:5" ht="14.65" thickBot="1" x14ac:dyDescent="0.5">
      <c r="A1" s="12" t="s">
        <v>1</v>
      </c>
      <c r="B1" s="12" t="s">
        <v>0</v>
      </c>
      <c r="C1" s="12" t="s">
        <v>24</v>
      </c>
      <c r="D1" s="12" t="s">
        <v>22</v>
      </c>
      <c r="E1" s="12" t="s">
        <v>23</v>
      </c>
    </row>
    <row r="2" spans="1:5" x14ac:dyDescent="0.45">
      <c r="A2" s="6" t="s">
        <v>2</v>
      </c>
      <c r="B2" s="7">
        <v>43496</v>
      </c>
      <c r="C2" s="6">
        <v>-0.308</v>
      </c>
      <c r="D2" s="8">
        <f>C2/100</f>
        <v>-3.0799999999999998E-3</v>
      </c>
      <c r="E2" s="2">
        <f>(D2+D3+D4)/3</f>
        <v>-3.0853333333333327E-3</v>
      </c>
    </row>
    <row r="3" spans="1:5" x14ac:dyDescent="0.45">
      <c r="A3" s="6"/>
      <c r="B3" s="7">
        <v>43524</v>
      </c>
      <c r="C3" s="6">
        <v>-0.30840000000000001</v>
      </c>
      <c r="D3" s="8">
        <f t="shared" ref="D3:D61" si="0">C3/100</f>
        <v>-3.0839999999999999E-3</v>
      </c>
      <c r="E3" s="1"/>
    </row>
    <row r="4" spans="1:5" x14ac:dyDescent="0.45">
      <c r="A4" s="9"/>
      <c r="B4" s="10">
        <v>43555</v>
      </c>
      <c r="C4" s="9">
        <v>-0.30919999999999997</v>
      </c>
      <c r="D4" s="11">
        <f t="shared" si="0"/>
        <v>-3.0919999999999997E-3</v>
      </c>
      <c r="E4" s="1"/>
    </row>
    <row r="5" spans="1:5" x14ac:dyDescent="0.45">
      <c r="A5" s="3" t="s">
        <v>3</v>
      </c>
      <c r="B5" s="4">
        <v>43585</v>
      </c>
      <c r="C5" s="3">
        <v>-0.3105</v>
      </c>
      <c r="D5" s="5">
        <f t="shared" si="0"/>
        <v>-3.1050000000000001E-3</v>
      </c>
      <c r="E5" s="1">
        <f t="shared" ref="E5" si="1">(D5+D6+D7)/3</f>
        <v>-3.1710000000000002E-3</v>
      </c>
    </row>
    <row r="6" spans="1:5" x14ac:dyDescent="0.45">
      <c r="A6" s="6"/>
      <c r="B6" s="7">
        <v>43616</v>
      </c>
      <c r="C6" s="6">
        <v>-0.31190000000000001</v>
      </c>
      <c r="D6" s="8">
        <f t="shared" si="0"/>
        <v>-3.1190000000000002E-3</v>
      </c>
      <c r="E6" s="1"/>
    </row>
    <row r="7" spans="1:5" x14ac:dyDescent="0.45">
      <c r="A7" s="9"/>
      <c r="B7" s="10">
        <v>43646</v>
      </c>
      <c r="C7" s="9">
        <v>-0.32890000000000003</v>
      </c>
      <c r="D7" s="11">
        <f t="shared" si="0"/>
        <v>-3.2890000000000003E-3</v>
      </c>
      <c r="E7" s="1"/>
    </row>
    <row r="8" spans="1:5" x14ac:dyDescent="0.45">
      <c r="A8" s="3" t="s">
        <v>4</v>
      </c>
      <c r="B8" s="4">
        <v>43677</v>
      </c>
      <c r="C8" s="3">
        <v>-0.3649</v>
      </c>
      <c r="D8" s="5">
        <f t="shared" si="0"/>
        <v>-3.6489999999999999E-3</v>
      </c>
      <c r="E8" s="1">
        <f t="shared" ref="E8" si="2">(D8+D9+D10)/3</f>
        <v>-3.9673333333333331E-3</v>
      </c>
    </row>
    <row r="9" spans="1:5" x14ac:dyDescent="0.45">
      <c r="A9" s="6"/>
      <c r="B9" s="7">
        <v>43708</v>
      </c>
      <c r="C9" s="6">
        <v>-0.40770000000000001</v>
      </c>
      <c r="D9" s="8">
        <f t="shared" si="0"/>
        <v>-4.0769999999999999E-3</v>
      </c>
      <c r="E9" s="1"/>
    </row>
    <row r="10" spans="1:5" x14ac:dyDescent="0.45">
      <c r="A10" s="9"/>
      <c r="B10" s="10">
        <v>43738</v>
      </c>
      <c r="C10" s="9">
        <v>-0.41760000000000003</v>
      </c>
      <c r="D10" s="11">
        <f t="shared" si="0"/>
        <v>-4.176E-3</v>
      </c>
      <c r="E10" s="1"/>
    </row>
    <row r="11" spans="1:5" x14ac:dyDescent="0.45">
      <c r="A11" s="3" t="s">
        <v>5</v>
      </c>
      <c r="B11" s="4">
        <v>43769</v>
      </c>
      <c r="C11" s="3">
        <v>-0.41289999999999999</v>
      </c>
      <c r="D11" s="5">
        <f t="shared" si="0"/>
        <v>-4.1289999999999999E-3</v>
      </c>
      <c r="E11" s="1">
        <f t="shared" ref="E11" si="3">(D11+D12+D13)/3</f>
        <v>-4.0296666666666666E-3</v>
      </c>
    </row>
    <row r="12" spans="1:5" x14ac:dyDescent="0.45">
      <c r="A12" s="6"/>
      <c r="B12" s="7">
        <v>43799</v>
      </c>
      <c r="C12" s="6">
        <v>-0.40129999999999999</v>
      </c>
      <c r="D12" s="8">
        <f t="shared" si="0"/>
        <v>-4.0130000000000001E-3</v>
      </c>
      <c r="E12" s="1"/>
    </row>
    <row r="13" spans="1:5" x14ac:dyDescent="0.45">
      <c r="A13" s="9"/>
      <c r="B13" s="10">
        <v>43830</v>
      </c>
      <c r="C13" s="9">
        <v>-0.3947</v>
      </c>
      <c r="D13" s="11">
        <f t="shared" si="0"/>
        <v>-3.947E-3</v>
      </c>
      <c r="E13" s="1"/>
    </row>
    <row r="14" spans="1:5" x14ac:dyDescent="0.45">
      <c r="A14" s="3" t="s">
        <v>6</v>
      </c>
      <c r="B14" s="4">
        <v>43861</v>
      </c>
      <c r="C14" s="3">
        <v>-0.3911</v>
      </c>
      <c r="D14" s="5">
        <f t="shared" si="0"/>
        <v>-3.9110000000000004E-3</v>
      </c>
      <c r="E14" s="1">
        <f t="shared" ref="E14" si="4">(D14+D15+D16)/3</f>
        <v>-4.0553333333333335E-3</v>
      </c>
    </row>
    <row r="15" spans="1:5" x14ac:dyDescent="0.45">
      <c r="A15" s="6"/>
      <c r="B15" s="7">
        <v>43890</v>
      </c>
      <c r="C15" s="6">
        <v>-0.40889999999999999</v>
      </c>
      <c r="D15" s="8">
        <f t="shared" si="0"/>
        <v>-4.0889999999999998E-3</v>
      </c>
      <c r="E15" s="1"/>
    </row>
    <row r="16" spans="1:5" x14ac:dyDescent="0.45">
      <c r="A16" s="9"/>
      <c r="B16" s="10">
        <v>43921</v>
      </c>
      <c r="C16" s="9">
        <v>-0.41660000000000003</v>
      </c>
      <c r="D16" s="11">
        <f t="shared" si="0"/>
        <v>-4.1660000000000004E-3</v>
      </c>
      <c r="E16" s="1"/>
    </row>
    <row r="17" spans="1:5" x14ac:dyDescent="0.45">
      <c r="A17" s="3" t="s">
        <v>7</v>
      </c>
      <c r="B17" s="4">
        <v>43951</v>
      </c>
      <c r="C17" s="3">
        <v>-0.25409999999999999</v>
      </c>
      <c r="D17" s="5">
        <f t="shared" si="0"/>
        <v>-2.5409999999999999E-3</v>
      </c>
      <c r="E17" s="1">
        <f t="shared" ref="E17" si="5">(D17+D18+D19)/3</f>
        <v>-3.0069999999999997E-3</v>
      </c>
    </row>
    <row r="18" spans="1:5" x14ac:dyDescent="0.45">
      <c r="A18" s="6"/>
      <c r="B18" s="7">
        <v>43982</v>
      </c>
      <c r="C18" s="6">
        <v>-0.27200000000000002</v>
      </c>
      <c r="D18" s="8">
        <f t="shared" si="0"/>
        <v>-2.7200000000000002E-3</v>
      </c>
      <c r="E18" s="1"/>
    </row>
    <row r="19" spans="1:5" x14ac:dyDescent="0.45">
      <c r="A19" s="9"/>
      <c r="B19" s="10">
        <v>44012</v>
      </c>
      <c r="C19" s="9">
        <v>-0.376</v>
      </c>
      <c r="D19" s="11">
        <f t="shared" si="0"/>
        <v>-3.7599999999999999E-3</v>
      </c>
      <c r="E19" s="1"/>
    </row>
    <row r="20" spans="1:5" x14ac:dyDescent="0.45">
      <c r="A20" s="3" t="s">
        <v>8</v>
      </c>
      <c r="B20" s="4">
        <v>44043</v>
      </c>
      <c r="C20" s="3">
        <v>-0.44409999999999999</v>
      </c>
      <c r="D20" s="5">
        <f t="shared" si="0"/>
        <v>-4.4409999999999996E-3</v>
      </c>
      <c r="E20" s="1">
        <f t="shared" ref="E20" si="6">(D20+D21+D22)/3</f>
        <v>-4.7173333333333329E-3</v>
      </c>
    </row>
    <row r="21" spans="1:5" x14ac:dyDescent="0.45">
      <c r="A21" s="6"/>
      <c r="B21" s="7">
        <v>44074</v>
      </c>
      <c r="C21" s="6">
        <v>-0.47970000000000002</v>
      </c>
      <c r="D21" s="8">
        <f t="shared" si="0"/>
        <v>-4.797E-3</v>
      </c>
      <c r="E21" s="1"/>
    </row>
    <row r="22" spans="1:5" x14ac:dyDescent="0.45">
      <c r="A22" s="9"/>
      <c r="B22" s="10">
        <v>44104</v>
      </c>
      <c r="C22" s="9">
        <v>-0.4914</v>
      </c>
      <c r="D22" s="11">
        <f t="shared" si="0"/>
        <v>-4.914E-3</v>
      </c>
      <c r="E22" s="1"/>
    </row>
    <row r="23" spans="1:5" x14ac:dyDescent="0.45">
      <c r="A23" s="3" t="s">
        <v>9</v>
      </c>
      <c r="B23" s="4">
        <v>44135</v>
      </c>
      <c r="C23" s="3">
        <v>-0.5091</v>
      </c>
      <c r="D23" s="5">
        <f t="shared" si="0"/>
        <v>-5.091E-3</v>
      </c>
      <c r="E23" s="1">
        <f t="shared" ref="E23" si="7">(D23+D24+D25)/3</f>
        <v>-5.2269999999999999E-3</v>
      </c>
    </row>
    <row r="24" spans="1:5" x14ac:dyDescent="0.45">
      <c r="A24" s="6"/>
      <c r="B24" s="7">
        <v>44165</v>
      </c>
      <c r="C24" s="6">
        <v>-0.52090000000000003</v>
      </c>
      <c r="D24" s="8">
        <f t="shared" si="0"/>
        <v>-5.2090000000000001E-3</v>
      </c>
      <c r="E24" s="1"/>
    </row>
    <row r="25" spans="1:5" x14ac:dyDescent="0.45">
      <c r="A25" s="9"/>
      <c r="B25" s="10">
        <v>44196</v>
      </c>
      <c r="C25" s="9">
        <v>-0.53810000000000002</v>
      </c>
      <c r="D25" s="11">
        <f t="shared" si="0"/>
        <v>-5.3810000000000004E-3</v>
      </c>
      <c r="E25" s="1"/>
    </row>
    <row r="26" spans="1:5" x14ac:dyDescent="0.45">
      <c r="A26" s="3" t="s">
        <v>10</v>
      </c>
      <c r="B26" s="4">
        <v>44227</v>
      </c>
      <c r="C26" s="3">
        <v>-0.54720000000000002</v>
      </c>
      <c r="D26" s="5">
        <f t="shared" si="0"/>
        <v>-5.4720000000000003E-3</v>
      </c>
      <c r="E26" s="1">
        <f t="shared" ref="E26" si="8">(D26+D27+D28)/3</f>
        <v>-5.424666666666667E-3</v>
      </c>
    </row>
    <row r="27" spans="1:5" x14ac:dyDescent="0.45">
      <c r="A27" s="6"/>
      <c r="B27" s="7">
        <v>44255</v>
      </c>
      <c r="C27" s="6">
        <v>-0.54110000000000003</v>
      </c>
      <c r="D27" s="8">
        <f t="shared" si="0"/>
        <v>-5.411E-3</v>
      </c>
      <c r="E27" s="1"/>
    </row>
    <row r="28" spans="1:5" x14ac:dyDescent="0.45">
      <c r="A28" s="9"/>
      <c r="B28" s="10">
        <v>44286</v>
      </c>
      <c r="C28" s="9">
        <v>-0.53910000000000002</v>
      </c>
      <c r="D28" s="11">
        <f t="shared" si="0"/>
        <v>-5.391E-3</v>
      </c>
      <c r="E28" s="1"/>
    </row>
    <row r="29" spans="1:5" x14ac:dyDescent="0.45">
      <c r="A29" s="3" t="s">
        <v>13</v>
      </c>
      <c r="B29" s="4">
        <v>44316</v>
      </c>
      <c r="C29" s="3">
        <v>-0.53820000000000001</v>
      </c>
      <c r="D29" s="5">
        <f t="shared" si="0"/>
        <v>-5.3820000000000005E-3</v>
      </c>
      <c r="E29" s="1">
        <f t="shared" ref="E29" si="9">(D29+D30+D31)/3</f>
        <v>-5.4039999999999999E-3</v>
      </c>
    </row>
    <row r="30" spans="1:5" x14ac:dyDescent="0.45">
      <c r="A30" s="6"/>
      <c r="B30" s="7">
        <v>44347</v>
      </c>
      <c r="C30" s="6">
        <v>-0.54010000000000002</v>
      </c>
      <c r="D30" s="8">
        <f t="shared" si="0"/>
        <v>-5.4010000000000004E-3</v>
      </c>
      <c r="E30" s="1"/>
    </row>
    <row r="31" spans="1:5" x14ac:dyDescent="0.45">
      <c r="A31" s="9"/>
      <c r="B31" s="10">
        <v>44377</v>
      </c>
      <c r="C31" s="9">
        <v>-0.54290000000000005</v>
      </c>
      <c r="D31" s="11">
        <f t="shared" si="0"/>
        <v>-5.4290000000000007E-3</v>
      </c>
      <c r="E31" s="1"/>
    </row>
    <row r="32" spans="1:5" x14ac:dyDescent="0.45">
      <c r="A32" s="3" t="s">
        <v>14</v>
      </c>
      <c r="B32" s="4">
        <v>44408</v>
      </c>
      <c r="C32" s="3">
        <v>-0.54479999999999995</v>
      </c>
      <c r="D32" s="5">
        <f t="shared" si="0"/>
        <v>-5.4479999999999997E-3</v>
      </c>
      <c r="E32" s="1">
        <f t="shared" ref="E32" si="10">(D32+D33+D34)/3</f>
        <v>-5.4580000000000002E-3</v>
      </c>
    </row>
    <row r="33" spans="1:5" x14ac:dyDescent="0.45">
      <c r="A33" s="6"/>
      <c r="B33" s="7">
        <v>44439</v>
      </c>
      <c r="C33" s="6">
        <v>-0.54759999999999998</v>
      </c>
      <c r="D33" s="8">
        <f t="shared" si="0"/>
        <v>-5.476E-3</v>
      </c>
      <c r="E33" s="1"/>
    </row>
    <row r="34" spans="1:5" x14ac:dyDescent="0.45">
      <c r="A34" s="9"/>
      <c r="B34" s="10">
        <v>44469</v>
      </c>
      <c r="C34" s="9">
        <v>-0.54500000000000004</v>
      </c>
      <c r="D34" s="11">
        <f t="shared" si="0"/>
        <v>-5.45E-3</v>
      </c>
      <c r="E34" s="1"/>
    </row>
    <row r="35" spans="1:5" x14ac:dyDescent="0.45">
      <c r="A35" s="3" t="s">
        <v>15</v>
      </c>
      <c r="B35" s="4">
        <v>44500</v>
      </c>
      <c r="C35" s="3">
        <v>-0.54979999999999996</v>
      </c>
      <c r="D35" s="5">
        <f t="shared" si="0"/>
        <v>-5.4979999999999994E-3</v>
      </c>
      <c r="E35" s="1">
        <f t="shared" ref="E35" si="11">(D35+D36+D37)/3</f>
        <v>-5.6639999999999998E-3</v>
      </c>
    </row>
    <row r="36" spans="1:5" x14ac:dyDescent="0.45">
      <c r="A36" s="6"/>
      <c r="B36" s="7">
        <v>44530</v>
      </c>
      <c r="C36" s="6">
        <v>-0.56740000000000002</v>
      </c>
      <c r="D36" s="8">
        <f t="shared" si="0"/>
        <v>-5.6740000000000002E-3</v>
      </c>
      <c r="E36" s="1"/>
    </row>
    <row r="37" spans="1:5" x14ac:dyDescent="0.45">
      <c r="A37" s="9"/>
      <c r="B37" s="10">
        <v>44561</v>
      </c>
      <c r="C37" s="9">
        <v>-0.58199999999999996</v>
      </c>
      <c r="D37" s="11">
        <f t="shared" si="0"/>
        <v>-5.8199999999999997E-3</v>
      </c>
      <c r="E37" s="1"/>
    </row>
    <row r="38" spans="1:5" x14ac:dyDescent="0.45">
      <c r="A38" s="3" t="s">
        <v>18</v>
      </c>
      <c r="B38" s="4">
        <v>44592</v>
      </c>
      <c r="C38" s="3">
        <v>-0.56010000000000004</v>
      </c>
      <c r="D38" s="5">
        <f t="shared" si="0"/>
        <v>-5.6010000000000001E-3</v>
      </c>
      <c r="E38" s="1">
        <f t="shared" ref="E38" si="12">(D38+D39+D40)/3</f>
        <v>-5.2899999999999996E-3</v>
      </c>
    </row>
    <row r="39" spans="1:5" x14ac:dyDescent="0.45">
      <c r="A39" s="6"/>
      <c r="B39" s="7">
        <v>44620</v>
      </c>
      <c r="C39" s="6">
        <v>-0.53149999999999997</v>
      </c>
      <c r="D39" s="8">
        <f t="shared" si="0"/>
        <v>-5.3149999999999994E-3</v>
      </c>
      <c r="E39" s="1"/>
    </row>
    <row r="40" spans="1:5" x14ac:dyDescent="0.45">
      <c r="A40" s="9"/>
      <c r="B40" s="10">
        <v>44651</v>
      </c>
      <c r="C40" s="9">
        <v>-0.49540000000000001</v>
      </c>
      <c r="D40" s="11">
        <f t="shared" si="0"/>
        <v>-4.9540000000000001E-3</v>
      </c>
      <c r="E40" s="1"/>
    </row>
    <row r="41" spans="1:5" x14ac:dyDescent="0.45">
      <c r="A41" s="3" t="s">
        <v>11</v>
      </c>
      <c r="B41" s="4">
        <v>44681</v>
      </c>
      <c r="C41" s="3">
        <v>-0.44790000000000002</v>
      </c>
      <c r="D41" s="5">
        <f t="shared" si="0"/>
        <v>-4.4790000000000003E-3</v>
      </c>
      <c r="E41" s="1">
        <f t="shared" ref="E41" si="13">(D41+D42+D43)/3</f>
        <v>-3.5759999999999998E-3</v>
      </c>
    </row>
    <row r="42" spans="1:5" x14ac:dyDescent="0.45">
      <c r="A42" s="6"/>
      <c r="B42" s="7">
        <v>44712</v>
      </c>
      <c r="C42" s="6">
        <v>-0.38569999999999999</v>
      </c>
      <c r="D42" s="8">
        <f t="shared" si="0"/>
        <v>-3.8569999999999998E-3</v>
      </c>
      <c r="E42" s="1"/>
    </row>
    <row r="43" spans="1:5" x14ac:dyDescent="0.45">
      <c r="A43" s="9"/>
      <c r="B43" s="10">
        <v>44742</v>
      </c>
      <c r="C43" s="9">
        <v>-0.2392</v>
      </c>
      <c r="D43" s="11">
        <f t="shared" si="0"/>
        <v>-2.392E-3</v>
      </c>
      <c r="E43" s="1"/>
    </row>
    <row r="44" spans="1:5" x14ac:dyDescent="0.45">
      <c r="A44" s="3" t="s">
        <v>12</v>
      </c>
      <c r="B44" s="4">
        <v>44773</v>
      </c>
      <c r="C44" s="3">
        <v>0.36599999999999999</v>
      </c>
      <c r="D44" s="5">
        <f t="shared" si="0"/>
        <v>3.6600000000000001E-3</v>
      </c>
      <c r="E44" s="1">
        <f t="shared" ref="E44" si="14">(D44+D45+D46)/3</f>
        <v>5.9053333333333327E-3</v>
      </c>
    </row>
    <row r="45" spans="1:5" x14ac:dyDescent="0.45">
      <c r="A45" s="6"/>
      <c r="B45" s="7">
        <v>44804</v>
      </c>
      <c r="C45" s="6">
        <v>0.3947</v>
      </c>
      <c r="D45" s="8">
        <f t="shared" si="0"/>
        <v>3.947E-3</v>
      </c>
      <c r="E45" s="1"/>
    </row>
    <row r="46" spans="1:5" x14ac:dyDescent="0.45">
      <c r="A46" s="9"/>
      <c r="B46" s="10">
        <v>44834</v>
      </c>
      <c r="C46" s="9">
        <v>1.0108999999999999</v>
      </c>
      <c r="D46" s="11">
        <f t="shared" si="0"/>
        <v>1.0109E-2</v>
      </c>
      <c r="E46" s="1"/>
    </row>
    <row r="47" spans="1:5" x14ac:dyDescent="0.45">
      <c r="A47" s="3" t="s">
        <v>19</v>
      </c>
      <c r="B47" s="4">
        <v>44865</v>
      </c>
      <c r="C47" s="3">
        <v>1.4277</v>
      </c>
      <c r="D47" s="5">
        <f t="shared" si="0"/>
        <v>1.4277E-2</v>
      </c>
      <c r="E47" s="1">
        <f t="shared" ref="E47" si="15">(D47+D48+D49)/3</f>
        <v>1.7721333333333335E-2</v>
      </c>
    </row>
    <row r="48" spans="1:5" x14ac:dyDescent="0.45">
      <c r="A48" s="6"/>
      <c r="B48" s="7">
        <v>44895</v>
      </c>
      <c r="C48" s="6">
        <v>1.8251999999999999</v>
      </c>
      <c r="D48" s="8">
        <f t="shared" si="0"/>
        <v>1.8252000000000001E-2</v>
      </c>
      <c r="E48" s="1"/>
    </row>
    <row r="49" spans="1:5" x14ac:dyDescent="0.45">
      <c r="A49" s="9"/>
      <c r="B49" s="10">
        <v>44926</v>
      </c>
      <c r="C49" s="9">
        <v>2.0634999999999999</v>
      </c>
      <c r="D49" s="11">
        <f t="shared" si="0"/>
        <v>2.0635000000000001E-2</v>
      </c>
      <c r="E49" s="1"/>
    </row>
    <row r="50" spans="1:5" x14ac:dyDescent="0.45">
      <c r="A50" s="3" t="s">
        <v>16</v>
      </c>
      <c r="B50" s="4">
        <v>44957</v>
      </c>
      <c r="C50" s="3">
        <v>2.3449</v>
      </c>
      <c r="D50" s="5">
        <f t="shared" si="0"/>
        <v>2.3449000000000001E-2</v>
      </c>
      <c r="E50" s="1">
        <f t="shared" ref="E50" si="16">(D50+D51+D52)/3</f>
        <v>2.6319333333333333E-2</v>
      </c>
    </row>
    <row r="51" spans="1:5" x14ac:dyDescent="0.45">
      <c r="A51" s="6"/>
      <c r="B51" s="7">
        <v>44985</v>
      </c>
      <c r="C51" s="6">
        <v>2.6402999999999999</v>
      </c>
      <c r="D51" s="8">
        <f t="shared" si="0"/>
        <v>2.6402999999999999E-2</v>
      </c>
      <c r="E51" s="1"/>
    </row>
    <row r="52" spans="1:5" x14ac:dyDescent="0.45">
      <c r="A52" s="9"/>
      <c r="B52" s="10">
        <v>45016</v>
      </c>
      <c r="C52" s="9">
        <v>2.9106000000000001</v>
      </c>
      <c r="D52" s="11">
        <f t="shared" si="0"/>
        <v>2.9106E-2</v>
      </c>
      <c r="E52" s="1"/>
    </row>
    <row r="53" spans="1:5" x14ac:dyDescent="0.45">
      <c r="A53" s="3" t="s">
        <v>17</v>
      </c>
      <c r="B53" s="4">
        <v>45046</v>
      </c>
      <c r="C53" s="3">
        <v>3.1669999999999998</v>
      </c>
      <c r="D53" s="5">
        <f t="shared" si="0"/>
        <v>3.1669999999999997E-2</v>
      </c>
      <c r="E53" s="1">
        <f t="shared" ref="E53" si="17">(D53+D54+D55)/3</f>
        <v>3.3564333333333335E-2</v>
      </c>
    </row>
    <row r="54" spans="1:5" x14ac:dyDescent="0.45">
      <c r="A54" s="6"/>
      <c r="B54" s="7">
        <v>45077</v>
      </c>
      <c r="C54" s="6">
        <v>3.3664000000000001</v>
      </c>
      <c r="D54" s="8">
        <f t="shared" si="0"/>
        <v>3.3663999999999999E-2</v>
      </c>
      <c r="E54" s="1"/>
    </row>
    <row r="55" spans="1:5" x14ac:dyDescent="0.45">
      <c r="A55" s="9"/>
      <c r="B55" s="10">
        <v>45107</v>
      </c>
      <c r="C55" s="9">
        <v>3.5358999999999998</v>
      </c>
      <c r="D55" s="11">
        <f t="shared" si="0"/>
        <v>3.5359000000000002E-2</v>
      </c>
      <c r="E55" s="1"/>
    </row>
    <row r="56" spans="1:5" x14ac:dyDescent="0.45">
      <c r="A56" s="3" t="s">
        <v>20</v>
      </c>
      <c r="B56" s="4">
        <v>45138</v>
      </c>
      <c r="C56" s="3">
        <v>3.6718000000000002</v>
      </c>
      <c r="D56" s="5">
        <f t="shared" si="0"/>
        <v>3.6718000000000001E-2</v>
      </c>
      <c r="E56" s="1">
        <f t="shared" ref="E56" si="18">(D56+D57+D58)/3</f>
        <v>3.7773666666666671E-2</v>
      </c>
    </row>
    <row r="57" spans="1:5" x14ac:dyDescent="0.45">
      <c r="A57" s="6"/>
      <c r="B57" s="7">
        <v>45169</v>
      </c>
      <c r="C57" s="6">
        <v>3.7803</v>
      </c>
      <c r="D57" s="8">
        <f t="shared" si="0"/>
        <v>3.7803000000000003E-2</v>
      </c>
      <c r="E57" s="1"/>
    </row>
    <row r="58" spans="1:5" x14ac:dyDescent="0.45">
      <c r="A58" s="9"/>
      <c r="B58" s="10">
        <v>45199</v>
      </c>
      <c r="C58" s="9">
        <v>3.88</v>
      </c>
      <c r="D58" s="11">
        <f t="shared" si="0"/>
        <v>3.8800000000000001E-2</v>
      </c>
      <c r="E58" s="1"/>
    </row>
    <row r="59" spans="1:5" x14ac:dyDescent="0.45">
      <c r="A59" s="3" t="s">
        <v>21</v>
      </c>
      <c r="B59" s="4">
        <v>45230</v>
      </c>
      <c r="C59" s="3">
        <v>3.9676</v>
      </c>
      <c r="D59" s="5">
        <f t="shared" si="0"/>
        <v>3.9676000000000003E-2</v>
      </c>
      <c r="E59" s="1">
        <f t="shared" ref="E59" si="19">(D59+D60+D61)/3</f>
        <v>3.9574333333333329E-2</v>
      </c>
    </row>
    <row r="60" spans="1:5" x14ac:dyDescent="0.45">
      <c r="A60" s="6"/>
      <c r="B60" s="7">
        <v>45260</v>
      </c>
      <c r="C60" s="6">
        <v>3.9716</v>
      </c>
      <c r="D60" s="8">
        <f t="shared" si="0"/>
        <v>3.9716000000000001E-2</v>
      </c>
      <c r="E60" s="1"/>
    </row>
    <row r="61" spans="1:5" x14ac:dyDescent="0.45">
      <c r="A61" s="9"/>
      <c r="B61" s="10">
        <v>45291</v>
      </c>
      <c r="C61" s="9">
        <v>3.9331</v>
      </c>
      <c r="D61" s="11">
        <f t="shared" si="0"/>
        <v>3.9330999999999998E-2</v>
      </c>
      <c r="E61" s="1"/>
    </row>
  </sheetData>
  <mergeCells count="20">
    <mergeCell ref="E44:E46"/>
    <mergeCell ref="E47:E49"/>
    <mergeCell ref="E50:E52"/>
    <mergeCell ref="E53:E55"/>
    <mergeCell ref="E56:E58"/>
    <mergeCell ref="E59:E61"/>
    <mergeCell ref="E26:E28"/>
    <mergeCell ref="E29:E31"/>
    <mergeCell ref="E32:E34"/>
    <mergeCell ref="E35:E37"/>
    <mergeCell ref="E38:E40"/>
    <mergeCell ref="E41:E43"/>
    <mergeCell ref="E20:E22"/>
    <mergeCell ref="E23:E25"/>
    <mergeCell ref="E2:E4"/>
    <mergeCell ref="E5:E7"/>
    <mergeCell ref="E8:E10"/>
    <mergeCell ref="E11:E13"/>
    <mergeCell ref="E14:E16"/>
    <mergeCell ref="E17:E1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w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k k W T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L M w N 9 c z s N G H C d r 4 Z u Y h F B g B H Q y S R R K 0 c S 7 N K S k t S r V L S d V 1 c b X R h 3 F t 9 K F + s A M A A A D / / w M A U E s D B B Q A A g A I A A A A I Q C o h s M z y w E A A G U E A A A T A A A A R m 9 y b X V s Y X M v U 2 V j d G l v b j E u b c y T S 2 + j M B S F 9 5 H 6 H 6 7 o B i R q K d B 2 q h m x S I E o S E P b A b p q R i M H b o M 1 x q 5 s g / p Q / / s 4 T a L O o 3 T R 1 b A B f 8 f y v c f 3 o L E 2 T A o o t + / p l 8 l E t 1 R h A 4 d O e l 1 k 5 5 c F h D k 0 1 F A H I u B o D i Z g n 1 L 2 q k Z L Y j 2 Q R N Z 9 h 8 K 4 c 8 a R x F I Y u 9 C u E 3 9 e n t O 6 R S 4 V V S t k B o J l Q q 2 4 L J D j Q O 0 + e F n D P L u Y f V 3 O m a D i 8 S c K 8 U h b b r f 9 1 Q G p 9 e B 4 / k 2 C n H X M o I o c 4 v g Q S 9 5 3 Q k d n P q S i l g 0 T 6 2 g a n A Q + f O u l w d I 8 c I x e P 8 m F F P j d 8 7 d G D p 2 4 p W J t D V c P d 7 j x W N G V 3 V Q p K v S t V N 3 2 9 I 2 o 3 a 1 r / + n J 2 d K p r W 6 s A g b v z b M P e x 6 M 8 H C E H 4 / w k x F + O s I / j f C z P / i z d z B h 4 k 3 7 7 4 w f 3 M D 7 L y P g / x a B 8 G M R u F K y s 1 o D C 6 Q N K v 0 a g 5 2 y 4 / s A w M 2 O z z g v a 8 q p 0 p F R / Q d T 9 U b 9 T c S S W Z X u 5 2 a t 4 8 s 8 q y x P 4 S o t s s v k H y 3 t F V t J B e F R Z + + / h S N Y M G 2 k Y r Z D q L n U t n E 6 o K J r B H k L c q V R D X T z 2 2 s w r Z L 9 u o U 7 V E w 2 4 M 5 z k p P r g N j r J 0 V F 8 p z s B h H m y Q + y K K u Z Z + t n w p w e k 4 2 L d 0 P 1 C w A A / / 8 D A F B L A Q I t A B Q A B g A I A A A A I Q A q 3 a p A 0 g A A A D c B A A A T A A A A A A A A A A A A A A A A A A A A A A B b Q 2 9 u d G V u d F 9 U e X B l c 1 0 u e G 1 s U E s B A i 0 A F A A C A A g A A A A h A J p J F k y t A A A A 9 w A A A B I A A A A A A A A A A A A A A A A A C w M A A E N v b m Z p Z y 9 Q Y W N r Y W d l L n h t b F B L A Q I t A B Q A A g A I A A A A I Q C o h s M z y w E A A G U E A A A T A A A A A A A A A A A A A A A A A O g D A A B G b 3 J t d W x h c y 9 T Z W N 0 a W 9 u M S 5 t U E s F B g A A A A A D A A M A w g A A A O Q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F g A A A A A A A G A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V V S S U J P U i U y M D N N J T I w Z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z M V Q x N z o 1 M T o x M S 4 3 N j g 5 N T A 1 W i I v P j x F b n R y e S B U e X B l P S J G a W x s Q 2 9 s d W 1 u V H l w Z X M i I F Z h b H V l P S J z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N 2 Q w M j g 0 Y S 0 w M 2 Y 1 L T Q y N T k t O T I y Z S 1 i O D Z l N G Y 4 Y m V j N j M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S U J P U i A z T S B k Y X R h L 0 F 1 d G 9 S Z W 1 v d m V k Q 2 9 s d W 1 u c z E u e 0 N v b H V t b j E s M H 0 m c X V v d D s s J n F 1 b 3 Q 7 U 2 V j d G l v b j E v R V V S S U J P U i A z T S B k Y X R h L 0 F 1 d G 9 S Z W 1 v d m V k Q 2 9 s d W 1 u c z E u e 0 N v b H V t b j I s M X 0 m c X V v d D s s J n F 1 b 3 Q 7 U 2 V j d G l v b j E v R V V S S U J P U i A z T S B k Y X R h L 0 F 1 d G 9 S Z W 1 v d m V k Q 2 9 s d W 1 u c z E u e 0 N v b H V t b j M s M n 0 m c X V v d D s s J n F 1 b 3 Q 7 U 2 V j d G l v b j E v R V V S S U J P U i A z T S B k Y X R h L 0 F 1 d G 9 S Z W 1 v d m V k Q 2 9 s d W 1 u c z E u e 0 N v b H V t b j Q s M 3 0 m c X V v d D s s J n F 1 b 3 Q 7 U 2 V j d G l v b j E v R V V S S U J P U i A z T S B k Y X R h L 0 F 1 d G 9 S Z W 1 v d m V k Q 2 9 s d W 1 u c z E u e 0 N v b H V t b j U s N H 0 m c X V v d D s s J n F 1 b 3 Q 7 U 2 V j d G l v b j E v R V V S S U J P U i A z T S B k Y X R h L 0 F 1 d G 9 S Z W 1 v d m V k Q 2 9 s d W 1 u c z E u e 0 N v b H V t b j Y s N X 0 m c X V v d D s s J n F 1 b 3 Q 7 U 2 V j d G l v b j E v R V V S S U J P U i A z T S B k Y X R h L 0 F 1 d G 9 S Z W 1 v d m V k Q 2 9 s d W 1 u c z E u e 0 N v b H V t b j c s N n 0 m c X V v d D s s J n F 1 b 3 Q 7 U 2 V j d G l v b j E v R V V S S U J P U i A z T S B k Y X R h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V V S S U J P U i A z T S B k Y X R h L 0 F 1 d G 9 S Z W 1 v d m V k Q 2 9 s d W 1 u c z E u e 0 N v b H V t b j E s M H 0 m c X V v d D s s J n F 1 b 3 Q 7 U 2 V j d G l v b j E v R V V S S U J P U i A z T S B k Y X R h L 0 F 1 d G 9 S Z W 1 v d m V k Q 2 9 s d W 1 u c z E u e 0 N v b H V t b j I s M X 0 m c X V v d D s s J n F 1 b 3 Q 7 U 2 V j d G l v b j E v R V V S S U J P U i A z T S B k Y X R h L 0 F 1 d G 9 S Z W 1 v d m V k Q 2 9 s d W 1 u c z E u e 0 N v b H V t b j M s M n 0 m c X V v d D s s J n F 1 b 3 Q 7 U 2 V j d G l v b j E v R V V S S U J P U i A z T S B k Y X R h L 0 F 1 d G 9 S Z W 1 v d m V k Q 2 9 s d W 1 u c z E u e 0 N v b H V t b j Q s M 3 0 m c X V v d D s s J n F 1 b 3 Q 7 U 2 V j d G l v b j E v R V V S S U J P U i A z T S B k Y X R h L 0 F 1 d G 9 S Z W 1 v d m V k Q 2 9 s d W 1 u c z E u e 0 N v b H V t b j U s N H 0 m c X V v d D s s J n F 1 b 3 Q 7 U 2 V j d G l v b j E v R V V S S U J P U i A z T S B k Y X R h L 0 F 1 d G 9 S Z W 1 v d m V k Q 2 9 s d W 1 u c z E u e 0 N v b H V t b j Y s N X 0 m c X V v d D s s J n F 1 b 3 Q 7 U 2 V j d G l v b j E v R V V S S U J P U i A z T S B k Y X R h L 0 F 1 d G 9 S Z W 1 v d m V k Q 2 9 s d W 1 u c z E u e 0 N v b H V t b j c s N n 0 m c X V v d D s s J n F 1 b 3 Q 7 U 2 V j d G l v b j E v R V V S S U J P U i A z T S B k Y X R h L 0 F 1 d G 9 S Z W 1 v d m V k Q 2 9 s d W 1 u c z E u e 0 N v b H V t b j g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k l C T 1 I l M j A z T S U y M G R h d G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M x V D E 3 O j U y O j A 4 L j g 4 M j U 2 N z Z a I i 8 + P E V u d H J 5 I F R 5 c G U 9 I k Z p b G x D b 2 x 1 b W 5 U e X B l c y I g V m F s d W U 9 I n N D U W t E I i 8 + P E V u d H J 5 I F R 5 c G U 9 I k Z p b G x D b 2 x 1 b W 5 O Y W 1 l c y I g V m F s d W U 9 I n N b J n F 1 b 3 Q 7 R E F U R S Z x d W 9 0 O y w m c X V v d D t U S U 1 F I F B F U k l P R C Z x d W 9 0 O y w m c X V v d D t F d X J p Y m 9 y I D M t b W 9 u d G g g L S B I a X N 0 b 3 J p Y 2 F s I G N s b 3 N l L C B h d m V y Y W d l I G 9 m I G 9 i c 2 V y d m F 0 a W 9 u c y B 0 a H J v d W d o I H B l c m l v Z C A o R k 0 u T S 5 V M i 5 F V V I u U l Q u T U 0 u R V V S S U J P U j N N R F 8 u S F N U Q S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2 M j k w M T I y L W Z m N T k t N D V i M i 0 4 M m F h L W U x Z W Y w N T R k O W I 3 M i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J Q k 9 S I D N N I G R h d G E g K D I p L 0 F 1 d G 9 S Z W 1 v d m V k Q 2 9 s d W 1 u c z E u e 0 R B V E U s M H 0 m c X V v d D s s J n F 1 b 3 Q 7 U 2 V j d G l v b j E v R V V S S U J P U i A z T S B k Y X R h I C g y K S 9 B d X R v U m V t b 3 Z l Z E N v b H V t b n M x L n t U S U 1 F I F B F U k l P R C w x f S Z x d W 9 0 O y w m c X V v d D t T Z W N 0 a W 9 u M S 9 F V V J J Q k 9 S I D N N I G R h d G E g K D I p L 0 F 1 d G 9 S Z W 1 v d m V k Q 2 9 s d W 1 u c z E u e 0 V 1 c m l i b 3 I g M y 1 t b 2 5 0 a C A t I E h p c 3 R v c m l j Y W w g Y 2 x v c 2 U s I G F 2 Z X J h Z 2 U g b 2 Y g b 2 J z Z X J 2 Y X R p b 2 5 z I H R o c m 9 1 Z 2 g g c G V y a W 9 k I C h G T S 5 N L l U y L k V V U i 5 S V C 5 N T S 5 F V V J J Q k 9 S M 0 1 E X y 5 I U 1 R B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V V J J Q k 9 S I D N N I G R h d G E g K D I p L 0 F 1 d G 9 S Z W 1 v d m V k Q 2 9 s d W 1 u c z E u e 0 R B V E U s M H 0 m c X V v d D s s J n F 1 b 3 Q 7 U 2 V j d G l v b j E v R V V S S U J P U i A z T S B k Y X R h I C g y K S 9 B d X R v U m V t b 3 Z l Z E N v b H V t b n M x L n t U S U 1 F I F B F U k l P R C w x f S Z x d W 9 0 O y w m c X V v d D t T Z W N 0 a W 9 u M S 9 F V V J J Q k 9 S I D N N I G R h d G E g K D I p L 0 F 1 d G 9 S Z W 1 v d m V k Q 2 9 s d W 1 u c z E u e 0 V 1 c m l i b 3 I g M y 1 t b 2 5 0 a C A t I E h p c 3 R v c m l j Y W w g Y 2 x v c 2 U s I G F 2 Z X J h Z 2 U g b 2 Y g b 2 J z Z X J 2 Y X R p b 2 5 z I H R o c m 9 1 Z 2 g g c G V y a W 9 k I C h G T S 5 N L l U y L k V V U i 5 S V C 5 N T S 5 F V V J J Q k 9 S M 0 1 E X y 5 I U 1 R B K S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S U J P U i U y M D N N J T I w Z G F 0 Y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k l C T 1 I l M j A z T S U y M G R h d G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k l C T 1 I l M j A z T S U y M G R h d G E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J Q k 9 S J T I w M 0 0 l M j B k Y X R h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S U J P U i U y M D N N J T I w Z G F 0 Y S U y M C g y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0 x p A z N G 7 U U + 7 F V 0 k C o n A 1 w A A A A A C A A A A A A A Q Z g A A A A E A A C A A A A A + R q I e 6 d 3 S w F 1 B d O e 8 C S d W u T p a G u / e F l m K O b r q v F S M Z w A A A A A O g A A A A A I A A C A A A A D E k B K k s O 1 h + e 9 9 5 a X 5 c c Y G 4 + e n f N Y J y l G D 2 j G L + R A i X l A A A A D p A J Z r l T 0 q b 3 f 5 4 + p t T h t 1 M n M I R S 5 R d h R X 4 u u 3 8 I P k H U / L S a w T L v k v N 9 H o H 0 L b 2 / K J y E m a c q m C B Y N A 1 O l d 7 z U x J O G J s d S 9 9 i S a E a O g f S + a w U A A A A A V E E 4 5 x v z w d 1 s 3 S g A g f b m n K l w B H 7 L C I E 3 S 9 c k E S X 6 P 9 + 1 H E 7 + F 1 o 6 V H 7 v e M a l S 8 c t s 8 w q f 9 d H 2 h s d z 1 U N C Y A Y Y < / D a t a M a s h u p > 
</file>

<file path=customXml/itemProps1.xml><?xml version="1.0" encoding="utf-8"?>
<ds:datastoreItem xmlns:ds="http://schemas.openxmlformats.org/officeDocument/2006/customXml" ds:itemID="{1A347D83-7D85-4B37-A081-4F9A88DECC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EURIBOR 3M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Langbauer-Schneeberger</dc:creator>
  <cp:lastModifiedBy>Nico Langbauer-Schneeberger</cp:lastModifiedBy>
  <cp:lastPrinted>2025-04-23T10:46:32Z</cp:lastPrinted>
  <dcterms:created xsi:type="dcterms:W3CDTF">2015-06-05T18:19:34Z</dcterms:created>
  <dcterms:modified xsi:type="dcterms:W3CDTF">2025-04-23T10:49:40Z</dcterms:modified>
</cp:coreProperties>
</file>