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<sst xmlns="http://schemas.openxmlformats.org/spreadsheetml/2006/main" count="73" uniqueCount="54">
  <si>
    <t>Formato de Planeación y Seguimiento - Tareas</t>
  </si>
  <si>
    <t>Grupo:</t>
  </si>
  <si>
    <t>DevOps</t>
  </si>
  <si>
    <t>Líder:</t>
  </si>
  <si>
    <t>Alejandro</t>
  </si>
  <si>
    <t>Horas de trabajo semanal:</t>
  </si>
  <si>
    <t>Admon. de planeación:</t>
  </si>
  <si>
    <t>Estefania</t>
  </si>
  <si>
    <t>Admon. de calidad:</t>
  </si>
  <si>
    <t>David</t>
  </si>
  <si>
    <t>Admon. de soporte:</t>
  </si>
  <si>
    <t>Nicolas</t>
  </si>
  <si>
    <t>Juan Jose</t>
  </si>
  <si>
    <t>|</t>
  </si>
  <si>
    <t>Ciclo:</t>
  </si>
  <si>
    <t>Total horas semana grupo:</t>
  </si>
  <si>
    <t>Fecha inicio:</t>
  </si>
  <si>
    <t>14/04/221</t>
  </si>
  <si>
    <t>Fecha fin:</t>
  </si>
  <si>
    <t>14/06/20202</t>
  </si>
  <si>
    <t>Cantidad semanas:</t>
  </si>
  <si>
    <t>Lo Planeado (Estimado)</t>
  </si>
  <si>
    <t>Lo real</t>
  </si>
  <si>
    <t>Tarea</t>
  </si>
  <si>
    <t>Minutos Líder</t>
  </si>
  <si>
    <t>Minutos Admin. Planeación</t>
  </si>
  <si>
    <t>Minutos Admin. Calidad</t>
  </si>
  <si>
    <t>Minutos Admin. Soporte</t>
  </si>
  <si>
    <t>Minutos Admin.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</si>
  <si>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</si>
  <si>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</si>
  <si>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</si>
  <si>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</si>
  <si>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</si>
  <si>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Comunes</t>
  </si>
  <si>
    <t>Reunión de coordinación semanal</t>
  </si>
  <si>
    <t>0,0%</t>
  </si>
  <si>
    <t>…..</t>
  </si>
  <si>
    <t>Caso de Uso (...)</t>
  </si>
  <si>
    <t>Gestión de Requisitos</t>
  </si>
  <si>
    <t>Elaborar diagrama parcial de casos de Uso para la iteración (...)</t>
  </si>
  <si>
    <t>Gestion de Requisitos Caso de Uso (..)</t>
  </si>
  <si>
    <t/>
  </si>
  <si>
    <r>
      <t xml:space="preserve">Obtencion de requisitos detallados para el caso de uso </t>
    </r>
    <r>
      <rPr>
        <i/>
        <sz val="11"/>
        <color rgb="FF00B050"/>
        <rFont val="Calibri"/>
        <charset val="134"/>
        <scheme val="minor"/>
      </rPr>
      <t>(...)</t>
    </r>
  </si>
  <si>
    <r>
      <t xml:space="preserve">Especificar el caso de uso </t>
    </r>
    <r>
      <rPr>
        <i/>
        <sz val="11"/>
        <color rgb="FF00B050"/>
        <rFont val="Calibri"/>
        <charset val="134"/>
        <scheme val="minor"/>
      </rPr>
      <t>(..)</t>
    </r>
    <r>
      <rPr>
        <sz val="11"/>
        <color rgb="FF000000"/>
        <rFont val="Calibri"/>
        <charset val="134"/>
        <scheme val="minor"/>
      </rPr>
      <t xml:space="preserve"> incluyendo el Mockup</t>
    </r>
  </si>
  <si>
    <t>Reunión de inspección del Caso de uso (..)</t>
  </si>
  <si>
    <t>Anáisis de Requisitos</t>
  </si>
  <si>
    <r>
      <t xml:space="preserve">Elaborar el diagrama de clase del análisis caso de Uso </t>
    </r>
    <r>
      <rPr>
        <i/>
        <sz val="11"/>
        <color rgb="FF00B050"/>
        <rFont val="Calibri"/>
        <charset val="134"/>
        <scheme val="minor"/>
      </rPr>
      <t>(..)</t>
    </r>
  </si>
  <si>
    <r>
      <t xml:space="preserve">Elaborar el diagrama de secuencia del análsis del caso de uso </t>
    </r>
    <r>
      <rPr>
        <i/>
        <sz val="11"/>
        <color rgb="FF00B050"/>
        <rFont val="Calibri"/>
        <charset val="134"/>
        <scheme val="minor"/>
      </rPr>
      <t>(...)</t>
    </r>
  </si>
  <si>
    <t>Total minutos por rol</t>
  </si>
  <si>
    <t>Total horas por rol</t>
  </si>
  <si>
    <t>Total min.:</t>
  </si>
  <si>
    <t>VP total:</t>
  </si>
  <si>
    <t>Total horas: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</si>
</sst>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i/>
      <sz val="11"/>
      <color rgb="FF1F497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i/>
      <sz val="11"/>
      <color rgb="FF00B05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3" fillId="1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8" borderId="15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wrapText="1" readingOrder="1"/>
    </xf>
    <xf numFmtId="0" fontId="2" fillId="0" borderId="1" xfId="0" applyFont="1" applyBorder="1" applyAlignment="1"/>
    <xf numFmtId="0" fontId="3" fillId="0" borderId="1" xfId="0" applyFont="1" applyBorder="1" applyAlignment="1">
      <alignment wrapText="1" readingOrder="1"/>
    </xf>
    <xf numFmtId="0" fontId="0" fillId="0" borderId="2" xfId="0" applyBorder="1" applyAlignment="1">
      <alignment wrapText="1" readingOrder="1"/>
    </xf>
    <xf numFmtId="0" fontId="0" fillId="0" borderId="1" xfId="0" applyBorder="1" applyAlignment="1"/>
    <xf numFmtId="0" fontId="3" fillId="0" borderId="1" xfId="0" applyFont="1" applyBorder="1" applyAlignment="1">
      <alignment readingOrder="1"/>
    </xf>
    <xf numFmtId="0" fontId="3" fillId="2" borderId="1" xfId="0" applyFont="1" applyFill="1" applyBorder="1" applyAlignment="1">
      <alignment wrapText="1" readingOrder="1"/>
    </xf>
    <xf numFmtId="0" fontId="4" fillId="2" borderId="2" xfId="0" applyFont="1" applyFill="1" applyBorder="1" applyAlignment="1">
      <alignment horizontal="center" wrapText="1" readingOrder="1"/>
    </xf>
    <xf numFmtId="0" fontId="0" fillId="0" borderId="2" xfId="0" applyBorder="1" applyAlignment="1">
      <alignment horizontal="center" wrapText="1" readingOrder="1"/>
    </xf>
    <xf numFmtId="0" fontId="0" fillId="0" borderId="3" xfId="0" applyBorder="1" applyAlignment="1">
      <alignment wrapText="1" readingOrder="1"/>
    </xf>
    <xf numFmtId="0" fontId="0" fillId="0" borderId="4" xfId="0" applyBorder="1" applyAlignment="1">
      <alignment wrapText="1" readingOrder="1"/>
    </xf>
    <xf numFmtId="0" fontId="3" fillId="3" borderId="5" xfId="0" applyFont="1" applyFill="1" applyBorder="1" applyAlignment="1">
      <alignment horizontal="center" wrapText="1" readingOrder="1"/>
    </xf>
    <xf numFmtId="0" fontId="5" fillId="0" borderId="6" xfId="0" applyFont="1" applyBorder="1" applyAlignment="1">
      <alignment horizontal="center" wrapText="1" readingOrder="1"/>
    </xf>
    <xf numFmtId="0" fontId="6" fillId="4" borderId="6" xfId="0" applyFont="1" applyFill="1" applyBorder="1" applyAlignment="1">
      <alignment horizontal="center" wrapText="1" readingOrder="1"/>
    </xf>
    <xf numFmtId="0" fontId="0" fillId="0" borderId="6" xfId="0" applyBorder="1" applyAlignment="1">
      <alignment wrapText="1" readingOrder="1"/>
    </xf>
    <xf numFmtId="0" fontId="0" fillId="5" borderId="6" xfId="0" applyFill="1" applyBorder="1" applyAlignment="1">
      <alignment horizontal="right" wrapText="1" readingOrder="1"/>
    </xf>
    <xf numFmtId="0" fontId="0" fillId="5" borderId="6" xfId="0" applyFill="1" applyBorder="1" applyAlignment="1">
      <alignment wrapText="1" readingOrder="1"/>
    </xf>
    <xf numFmtId="0" fontId="4" fillId="6" borderId="6" xfId="0" applyFont="1" applyFill="1" applyBorder="1" applyAlignment="1">
      <alignment horizontal="center" wrapText="1" readingOrder="1"/>
    </xf>
    <xf numFmtId="0" fontId="7" fillId="0" borderId="6" xfId="0" applyFont="1" applyBorder="1" applyAlignment="1">
      <alignment wrapText="1" readingOrder="1"/>
    </xf>
    <xf numFmtId="0" fontId="0" fillId="0" borderId="6" xfId="0" applyFill="1" applyBorder="1" applyAlignment="1">
      <alignment horizontal="right" wrapText="1" readingOrder="1"/>
    </xf>
    <xf numFmtId="0" fontId="8" fillId="0" borderId="6" xfId="0" applyFont="1" applyFill="1" applyBorder="1" applyAlignment="1">
      <alignment horizontal="right" wrapText="1" readingOrder="1"/>
    </xf>
    <xf numFmtId="0" fontId="0" fillId="0" borderId="6" xfId="0" applyFill="1" applyBorder="1" applyAlignment="1">
      <alignment wrapText="1" readingOrder="1"/>
    </xf>
    <xf numFmtId="0" fontId="8" fillId="0" borderId="6" xfId="0" applyFont="1" applyFill="1" applyBorder="1" applyAlignment="1">
      <alignment wrapText="1" readingOrder="1"/>
    </xf>
    <xf numFmtId="0" fontId="7" fillId="0" borderId="6" xfId="0" applyFont="1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0" fillId="4" borderId="7" xfId="0" applyFill="1" applyBorder="1" applyAlignment="1">
      <alignment horizontal="right" wrapText="1" readingOrder="1"/>
    </xf>
    <xf numFmtId="0" fontId="0" fillId="4" borderId="6" xfId="0" applyFill="1" applyBorder="1" applyAlignment="1">
      <alignment horizontal="right" wrapText="1" readingOrder="1"/>
    </xf>
    <xf numFmtId="0" fontId="0" fillId="0" borderId="8" xfId="0" applyBorder="1" applyAlignment="1">
      <alignment horizontal="right" wrapText="1" readingOrder="1"/>
    </xf>
    <xf numFmtId="0" fontId="0" fillId="0" borderId="9" xfId="0" applyBorder="1" applyAlignment="1">
      <alignment wrapText="1" readingOrder="1"/>
    </xf>
    <xf numFmtId="0" fontId="0" fillId="0" borderId="2" xfId="0" applyBorder="1" applyAlignment="1">
      <alignment horizontal="right" wrapText="1" readingOrder="1"/>
    </xf>
    <xf numFmtId="0" fontId="9" fillId="0" borderId="2" xfId="0" applyFont="1" applyFill="1" applyBorder="1" applyAlignment="1">
      <alignment horizontal="right" wrapText="1" readingOrder="1"/>
    </xf>
    <xf numFmtId="0" fontId="0" fillId="0" borderId="1" xfId="0" applyFill="1" applyBorder="1" applyAlignment="1">
      <alignment horizontal="right" wrapText="1" readingOrder="1"/>
    </xf>
    <xf numFmtId="0" fontId="2" fillId="0" borderId="3" xfId="0" applyFont="1" applyBorder="1" applyAlignment="1">
      <alignment wrapText="1" readingOrder="1"/>
    </xf>
    <xf numFmtId="0" fontId="0" fillId="0" borderId="6" xfId="0" applyBorder="1" applyAlignment="1">
      <alignment horizontal="right" wrapText="1" readingOrder="1"/>
    </xf>
    <xf numFmtId="0" fontId="0" fillId="4" borderId="10" xfId="0" applyFill="1" applyBorder="1" applyAlignment="1">
      <alignment horizontal="right" wrapText="1" readingOrder="1"/>
    </xf>
    <xf numFmtId="0" fontId="0" fillId="0" borderId="0" xfId="0" applyFill="1" applyBorder="1" applyAlignment="1">
      <alignment wrapText="1" readingOrder="1"/>
    </xf>
    <xf numFmtId="0" fontId="0" fillId="0" borderId="0" xfId="0" applyFill="1" applyBorder="1" applyAlignment="1">
      <alignment wrapText="1" readingOrder="1"/>
    </xf>
    <xf numFmtId="0" fontId="0" fillId="0" borderId="11" xfId="0" applyBorder="1" applyAlignment="1">
      <alignment wrapText="1" readingOrder="1"/>
    </xf>
    <xf numFmtId="0" fontId="0" fillId="0" borderId="12" xfId="0" applyBorder="1" applyAlignment="1">
      <alignment wrapText="1" readingOrder="1"/>
    </xf>
    <xf numFmtId="0" fontId="0" fillId="0" borderId="13" xfId="0" applyBorder="1" applyAlignment="1">
      <alignment horizontal="right" wrapText="1" readingOrder="1"/>
    </xf>
    <xf numFmtId="0" fontId="0" fillId="0" borderId="14" xfId="0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3" fillId="7" borderId="5" xfId="0" applyFont="1" applyFill="1" applyBorder="1" applyAlignment="1">
      <alignment horizontal="center" wrapText="1" readingOrder="1"/>
    </xf>
    <xf numFmtId="9" fontId="0" fillId="4" borderId="6" xfId="0" applyNumberFormat="1" applyFill="1" applyBorder="1" applyAlignment="1">
      <alignment horizontal="right" wrapText="1" readingOrder="1"/>
    </xf>
    <xf numFmtId="0" fontId="10" fillId="0" borderId="14" xfId="0" applyFont="1" applyBorder="1" applyAlignment="1"/>
    <xf numFmtId="58" fontId="0" fillId="0" borderId="2" xfId="0" applyNumberFormat="1" applyBorder="1" applyAlignment="1">
      <alignment horizontal="right" wrapText="1" readingOrder="1"/>
    </xf>
    <xf numFmtId="0" fontId="0" fillId="4" borderId="6" xfId="0" applyFill="1" applyBorder="1" applyAlignment="1">
      <alignment wrapText="1" readingOrder="1"/>
    </xf>
    <xf numFmtId="0" fontId="0" fillId="0" borderId="0" xfId="0" applyFill="1" applyBorder="1" applyAlignment="1">
      <alignment wrapText="1" readingOrder="1"/>
    </xf>
    <xf numFmtId="0" fontId="0" fillId="0" borderId="0" xfId="0" applyFill="1" applyBorder="1" applyAlignment="1">
      <alignment horizontal="right" wrapText="1" readingOrder="1"/>
    </xf>
    <xf numFmtId="0" fontId="0" fillId="0" borderId="6" xfId="0" applyFill="1" applyBorder="1" applyAlignment="1" quotePrefix="1">
      <alignment horizontal="right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CA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abSelected="1" topLeftCell="A24" workbookViewId="0">
      <selection activeCell="H23" sqref="H23"/>
    </sheetView>
  </sheetViews>
  <sheetFormatPr defaultColWidth="9" defaultRowHeight="14.25"/>
  <cols>
    <col min="1" max="1" width="31.5" customWidth="1"/>
    <col min="2" max="2" width="18.625" customWidth="1"/>
    <col min="3" max="3" width="14.375" customWidth="1"/>
    <col min="4" max="4" width="13.5" customWidth="1"/>
    <col min="5" max="5" width="13.75" customWidth="1"/>
    <col min="6" max="6" width="12.75" customWidth="1"/>
    <col min="7" max="7" width="14.25" customWidth="1"/>
    <col min="8" max="8" width="13.375" customWidth="1"/>
    <col min="9" max="9" width="13.25" customWidth="1"/>
    <col min="10" max="10" width="13.625" customWidth="1"/>
    <col min="11" max="11" width="12.375" customWidth="1"/>
    <col min="12" max="12" width="13.625" customWidth="1"/>
    <col min="13" max="13" width="14.125" customWidth="1"/>
    <col min="14" max="14" width="11.25" customWidth="1"/>
    <col min="15" max="15" width="11.875" customWidth="1"/>
    <col min="16" max="16" width="10.875" customWidth="1"/>
  </cols>
  <sheetData>
    <row r="1" ht="27" customHeight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" spans="1:16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5" spans="1:16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5" spans="1:16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5" spans="1:16">
      <c r="A5" s="4" t="s">
        <v>1</v>
      </c>
      <c r="B5" s="5" t="s">
        <v>2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5" spans="1:16">
      <c r="A6" s="4" t="s">
        <v>3</v>
      </c>
      <c r="B6" s="5" t="s">
        <v>4</v>
      </c>
      <c r="C6" s="5"/>
      <c r="D6" s="6" t="s">
        <v>5</v>
      </c>
      <c r="E6" s="2"/>
      <c r="F6" s="2"/>
      <c r="G6" s="31">
        <v>5</v>
      </c>
      <c r="H6" s="2"/>
      <c r="I6" s="2"/>
      <c r="J6" s="2"/>
      <c r="K6" s="2"/>
      <c r="L6" s="2"/>
      <c r="M6" s="2"/>
      <c r="N6" s="2"/>
      <c r="O6" s="2"/>
      <c r="P6" s="2"/>
    </row>
    <row r="7" ht="19" customHeight="1" spans="1:16">
      <c r="A7" s="7" t="s">
        <v>6</v>
      </c>
      <c r="B7" s="5" t="s">
        <v>7</v>
      </c>
      <c r="C7" s="5"/>
      <c r="D7" s="6" t="s">
        <v>5</v>
      </c>
      <c r="E7" s="2"/>
      <c r="F7" s="2"/>
      <c r="G7" s="31">
        <v>5</v>
      </c>
      <c r="H7" s="2"/>
      <c r="I7" s="2"/>
      <c r="J7" s="2"/>
      <c r="K7" s="2"/>
      <c r="L7" s="2"/>
      <c r="M7" s="2"/>
      <c r="N7" s="2"/>
      <c r="O7" s="2"/>
      <c r="P7" s="2"/>
    </row>
    <row r="8" ht="15" spans="1:16">
      <c r="A8" s="4" t="s">
        <v>8</v>
      </c>
      <c r="B8" s="5" t="s">
        <v>9</v>
      </c>
      <c r="C8" s="5"/>
      <c r="D8" s="6" t="s">
        <v>5</v>
      </c>
      <c r="E8" s="2"/>
      <c r="F8" s="2"/>
      <c r="G8" s="31">
        <v>5</v>
      </c>
      <c r="H8" s="2"/>
      <c r="I8" s="2"/>
      <c r="J8" s="2"/>
      <c r="K8" s="2"/>
      <c r="L8" s="2"/>
      <c r="M8" s="2"/>
      <c r="N8" s="2"/>
      <c r="O8" s="2"/>
      <c r="P8" s="2"/>
    </row>
    <row r="9" ht="19" customHeight="1" spans="1:16">
      <c r="A9" s="4" t="s">
        <v>10</v>
      </c>
      <c r="B9" s="5" t="s">
        <v>11</v>
      </c>
      <c r="C9" s="5"/>
      <c r="D9" s="6" t="s">
        <v>5</v>
      </c>
      <c r="E9" s="2"/>
      <c r="F9" s="2"/>
      <c r="G9" s="31">
        <v>5</v>
      </c>
      <c r="H9" s="2"/>
      <c r="I9" s="2"/>
      <c r="J9" s="2"/>
      <c r="K9" s="2"/>
      <c r="L9" s="2"/>
      <c r="M9" s="2"/>
      <c r="N9" s="2"/>
      <c r="O9" s="2"/>
      <c r="P9" s="2"/>
    </row>
    <row r="10" ht="15" spans="1:16">
      <c r="A10" s="4" t="s">
        <v>10</v>
      </c>
      <c r="B10" s="5" t="s">
        <v>12</v>
      </c>
      <c r="C10" s="5"/>
      <c r="D10" s="6" t="s">
        <v>5</v>
      </c>
      <c r="E10" s="2"/>
      <c r="F10" s="2"/>
      <c r="G10" s="31">
        <v>5</v>
      </c>
      <c r="H10" s="2"/>
      <c r="I10" s="2"/>
      <c r="J10" s="2"/>
      <c r="K10" s="2"/>
      <c r="L10" s="2"/>
      <c r="M10" s="2"/>
      <c r="N10" s="2"/>
      <c r="O10" s="2"/>
      <c r="P10" s="2"/>
    </row>
    <row r="11" ht="15.75" spans="1:16">
      <c r="A11" s="4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29.25" spans="1:16">
      <c r="A12" s="8" t="s">
        <v>14</v>
      </c>
      <c r="B12" s="9">
        <v>1</v>
      </c>
      <c r="C12" s="4"/>
      <c r="D12" s="6" t="s">
        <v>15</v>
      </c>
      <c r="E12" s="4"/>
      <c r="F12" s="4"/>
      <c r="G12" s="32">
        <v>25</v>
      </c>
      <c r="H12" s="4"/>
      <c r="I12" s="43" t="s">
        <v>16</v>
      </c>
      <c r="J12" s="31" t="s">
        <v>17</v>
      </c>
      <c r="K12" s="2"/>
      <c r="L12" s="43" t="s">
        <v>18</v>
      </c>
      <c r="M12" s="47" t="s">
        <v>19</v>
      </c>
      <c r="N12" s="2"/>
      <c r="O12" s="2"/>
      <c r="P12" s="2"/>
    </row>
    <row r="13" ht="15" spans="1:16">
      <c r="A13" s="4" t="s">
        <v>20</v>
      </c>
      <c r="B13" s="10">
        <v>5</v>
      </c>
      <c r="C13" s="2"/>
      <c r="D13" s="6"/>
      <c r="E13" s="2"/>
      <c r="F13" s="2"/>
      <c r="G13" s="33"/>
      <c r="H13" s="2"/>
      <c r="I13" s="2"/>
      <c r="J13" s="2"/>
      <c r="K13" s="2"/>
      <c r="L13" s="2"/>
      <c r="M13" s="2"/>
      <c r="N13" s="2"/>
      <c r="O13" s="2"/>
      <c r="P13" s="2"/>
    </row>
    <row r="14" ht="15" spans="1:16">
      <c r="A14" s="2"/>
      <c r="B14" s="11"/>
      <c r="C14" s="11"/>
      <c r="D14" s="11"/>
      <c r="E14" s="11"/>
      <c r="F14" s="11"/>
      <c r="G14" s="11"/>
      <c r="H14" s="34"/>
      <c r="I14" s="11"/>
      <c r="J14" s="11"/>
      <c r="K14" s="11"/>
      <c r="L14" s="11"/>
      <c r="M14" s="11"/>
      <c r="N14" s="11"/>
      <c r="O14" s="11"/>
      <c r="P14" s="11"/>
    </row>
    <row r="15" ht="16.5" customHeight="1" spans="1:16">
      <c r="A15" s="12"/>
      <c r="B15" s="13" t="s">
        <v>21</v>
      </c>
      <c r="C15" s="13"/>
      <c r="D15" s="13"/>
      <c r="E15" s="13"/>
      <c r="F15" s="13"/>
      <c r="G15" s="13"/>
      <c r="H15" s="13"/>
      <c r="I15" s="13"/>
      <c r="J15" s="44" t="s">
        <v>22</v>
      </c>
      <c r="K15" s="44"/>
      <c r="L15" s="44"/>
      <c r="M15" s="44"/>
      <c r="N15" s="44"/>
      <c r="O15" s="44"/>
      <c r="P15" s="44"/>
    </row>
    <row r="16" ht="55" customHeight="1" spans="1:16">
      <c r="A16" s="14" t="s">
        <v>23</v>
      </c>
      <c r="B16" s="14" t="s">
        <v>24</v>
      </c>
      <c r="C16" s="14" t="s">
        <v>25</v>
      </c>
      <c r="D16" s="14" t="s">
        <v>26</v>
      </c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24</v>
      </c>
      <c r="K16" s="14" t="s">
        <v>25</v>
      </c>
      <c r="L16" s="14" t="s">
        <v>26</v>
      </c>
      <c r="M16" s="14" t="s">
        <v>27</v>
      </c>
      <c r="N16" s="14" t="s">
        <v>29</v>
      </c>
      <c r="O16" s="14" t="s">
        <v>32</v>
      </c>
      <c r="P16" s="14" t="s">
        <v>33</v>
      </c>
    </row>
    <row r="17" spans="1:16">
      <c r="A17" s="15" t="s">
        <v>34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6" t="s">
        <v>35</v>
      </c>
      <c r="B18" s="17">
        <v>30</v>
      </c>
      <c r="C18" s="17">
        <v>30</v>
      </c>
      <c r="D18" s="17">
        <v>30</v>
      </c>
      <c r="E18" s="17">
        <v>30</v>
      </c>
      <c r="F18" s="17">
        <v>30</v>
      </c>
      <c r="G18" s="28">
        <v>0</v>
      </c>
      <c r="H18" s="17">
        <v>1</v>
      </c>
      <c r="I18" s="28">
        <v>0</v>
      </c>
      <c r="J18" s="16"/>
      <c r="K18" s="16"/>
      <c r="L18" s="16"/>
      <c r="M18" s="16"/>
      <c r="N18" s="28">
        <v>0</v>
      </c>
      <c r="O18" s="16"/>
      <c r="P18" s="28" t="s">
        <v>36</v>
      </c>
    </row>
    <row r="19" spans="1:16">
      <c r="A19" s="16" t="s">
        <v>37</v>
      </c>
      <c r="B19" s="18"/>
      <c r="C19" s="18"/>
      <c r="D19" s="18"/>
      <c r="E19" s="18"/>
      <c r="F19" s="18"/>
      <c r="G19" s="28">
        <v>0</v>
      </c>
      <c r="H19" s="18"/>
      <c r="I19" s="28">
        <v>0</v>
      </c>
      <c r="J19" s="16"/>
      <c r="K19" s="16"/>
      <c r="L19" s="16"/>
      <c r="M19" s="16"/>
      <c r="N19" s="48"/>
      <c r="O19" s="16"/>
      <c r="P19" s="48"/>
    </row>
    <row r="20" ht="49" customHeight="1" spans="1:16">
      <c r="A20" s="19" t="s">
        <v>38</v>
      </c>
      <c r="B20" s="18"/>
      <c r="C20" s="18"/>
      <c r="D20" s="18"/>
      <c r="E20" s="18"/>
      <c r="F20" s="18"/>
      <c r="G20" s="28">
        <v>0</v>
      </c>
      <c r="H20" s="18"/>
      <c r="I20" s="28">
        <v>0</v>
      </c>
      <c r="J20" s="16"/>
      <c r="K20" s="16"/>
      <c r="L20" s="16"/>
      <c r="M20" s="16"/>
      <c r="N20" s="48"/>
      <c r="O20" s="16"/>
      <c r="P20" s="48"/>
    </row>
    <row r="21" spans="1:16">
      <c r="A21" s="15" t="s">
        <v>39</v>
      </c>
      <c r="B21" s="18"/>
      <c r="C21" s="18"/>
      <c r="D21" s="18"/>
      <c r="E21" s="18"/>
      <c r="F21" s="18"/>
      <c r="G21" s="28">
        <v>0</v>
      </c>
      <c r="H21" s="18"/>
      <c r="I21" s="28">
        <v>0</v>
      </c>
      <c r="J21" s="16"/>
      <c r="K21" s="16"/>
      <c r="L21" s="16"/>
      <c r="M21" s="16"/>
      <c r="N21" s="28">
        <v>0</v>
      </c>
      <c r="O21" s="16"/>
      <c r="P21" s="28" t="s">
        <v>36</v>
      </c>
    </row>
    <row r="22" ht="28.5" spans="1:16">
      <c r="A22" s="20" t="s">
        <v>40</v>
      </c>
      <c r="B22" s="21">
        <v>0</v>
      </c>
      <c r="C22" s="22">
        <v>30</v>
      </c>
      <c r="D22" s="21">
        <v>0</v>
      </c>
      <c r="E22" s="21">
        <v>30</v>
      </c>
      <c r="F22" s="17">
        <v>30</v>
      </c>
      <c r="G22" s="28">
        <v>0</v>
      </c>
      <c r="H22" s="18"/>
      <c r="I22" s="28">
        <v>0</v>
      </c>
      <c r="J22" s="16"/>
      <c r="K22" s="16"/>
      <c r="L22" s="16"/>
      <c r="M22" s="16"/>
      <c r="N22" s="48"/>
      <c r="O22" s="16"/>
      <c r="P22" s="48"/>
    </row>
    <row r="23" ht="28.5" spans="1:16">
      <c r="A23" s="20" t="s">
        <v>41</v>
      </c>
      <c r="B23" s="23"/>
      <c r="C23" s="24"/>
      <c r="D23" s="51" t="s">
        <v>42</v>
      </c>
      <c r="E23" s="23"/>
      <c r="F23" s="18"/>
      <c r="G23" s="28">
        <v>0</v>
      </c>
      <c r="H23" s="17">
        <v>0</v>
      </c>
      <c r="I23" s="28">
        <v>0</v>
      </c>
      <c r="J23" s="16"/>
      <c r="K23" s="16"/>
      <c r="L23" s="16"/>
      <c r="M23" s="16"/>
      <c r="N23" s="28">
        <v>0</v>
      </c>
      <c r="O23" s="16"/>
      <c r="P23" s="28" t="s">
        <v>36</v>
      </c>
    </row>
    <row r="24" ht="47" customHeight="1" spans="1:16">
      <c r="A24" s="25" t="s">
        <v>43</v>
      </c>
      <c r="B24" s="23"/>
      <c r="C24" s="24"/>
      <c r="D24" s="21">
        <v>0</v>
      </c>
      <c r="E24" s="23"/>
      <c r="F24" s="18"/>
      <c r="G24" s="28">
        <v>0</v>
      </c>
      <c r="H24" s="17">
        <v>0</v>
      </c>
      <c r="I24" s="28">
        <v>0</v>
      </c>
      <c r="J24" s="16"/>
      <c r="K24" s="16"/>
      <c r="L24" s="16"/>
      <c r="M24" s="16"/>
      <c r="N24" s="28">
        <v>0</v>
      </c>
      <c r="O24" s="16"/>
      <c r="P24" s="28" t="s">
        <v>36</v>
      </c>
    </row>
    <row r="25" ht="28.5" spans="1:16">
      <c r="A25" s="25" t="s">
        <v>44</v>
      </c>
      <c r="B25" s="23"/>
      <c r="C25" s="24"/>
      <c r="D25" s="21">
        <v>0</v>
      </c>
      <c r="E25" s="23"/>
      <c r="F25" s="16"/>
      <c r="G25" s="28">
        <v>0</v>
      </c>
      <c r="H25" s="17">
        <v>0</v>
      </c>
      <c r="I25" s="28">
        <v>0</v>
      </c>
      <c r="J25" s="16"/>
      <c r="K25" s="16"/>
      <c r="L25" s="16"/>
      <c r="M25" s="16"/>
      <c r="N25" s="28">
        <v>0</v>
      </c>
      <c r="O25" s="16"/>
      <c r="P25" s="28" t="s">
        <v>36</v>
      </c>
    </row>
    <row r="26" ht="36" customHeight="1" spans="1:16">
      <c r="A26" s="20" t="s">
        <v>45</v>
      </c>
      <c r="B26" s="21">
        <v>30</v>
      </c>
      <c r="C26" s="22">
        <v>30</v>
      </c>
      <c r="D26" s="21">
        <v>30</v>
      </c>
      <c r="E26" s="21">
        <v>30</v>
      </c>
      <c r="F26" s="35">
        <v>30</v>
      </c>
      <c r="G26" s="28">
        <v>0</v>
      </c>
      <c r="H26" s="17">
        <v>0</v>
      </c>
      <c r="I26" s="28">
        <v>0</v>
      </c>
      <c r="J26" s="16"/>
      <c r="K26" s="16"/>
      <c r="L26" s="16"/>
      <c r="M26" s="16"/>
      <c r="N26" s="28">
        <v>0</v>
      </c>
      <c r="O26" s="16"/>
      <c r="P26" s="28" t="s">
        <v>36</v>
      </c>
    </row>
    <row r="27" spans="1:16">
      <c r="A27" s="15" t="s">
        <v>46</v>
      </c>
      <c r="B27" s="16"/>
      <c r="C27" s="16"/>
      <c r="D27" s="16"/>
      <c r="E27" s="16"/>
      <c r="F27" s="16"/>
      <c r="G27" s="28">
        <v>0</v>
      </c>
      <c r="H27" s="18"/>
      <c r="I27" s="28">
        <v>0</v>
      </c>
      <c r="J27" s="16"/>
      <c r="K27" s="16"/>
      <c r="L27" s="16"/>
      <c r="M27" s="16"/>
      <c r="N27" s="48"/>
      <c r="O27" s="16"/>
      <c r="P27" s="48"/>
    </row>
    <row r="28" ht="28.5" spans="1:16">
      <c r="A28" s="25" t="s">
        <v>47</v>
      </c>
      <c r="B28" s="16"/>
      <c r="C28" s="16"/>
      <c r="D28" s="51" t="s">
        <v>42</v>
      </c>
      <c r="E28" s="16"/>
      <c r="F28" s="16"/>
      <c r="G28" s="28">
        <v>0</v>
      </c>
      <c r="H28" s="18"/>
      <c r="I28" s="28">
        <v>0</v>
      </c>
      <c r="J28" s="16"/>
      <c r="K28" s="16"/>
      <c r="L28" s="16"/>
      <c r="M28" s="16"/>
      <c r="N28" s="48"/>
      <c r="O28" s="16"/>
      <c r="P28" s="48"/>
    </row>
    <row r="29" ht="60" customHeight="1" spans="1:16">
      <c r="A29" s="25" t="s">
        <v>48</v>
      </c>
      <c r="B29" s="16"/>
      <c r="C29" s="16"/>
      <c r="D29" s="51" t="s">
        <v>42</v>
      </c>
      <c r="E29" s="16"/>
      <c r="F29" s="16"/>
      <c r="G29" s="28">
        <v>0</v>
      </c>
      <c r="H29" s="18"/>
      <c r="I29" s="28">
        <v>0</v>
      </c>
      <c r="J29" s="16"/>
      <c r="K29" s="16"/>
      <c r="L29" s="16"/>
      <c r="M29" s="16"/>
      <c r="N29" s="48"/>
      <c r="O29" s="16"/>
      <c r="P29" s="48"/>
    </row>
    <row r="33" spans="1:16">
      <c r="A33" s="26" t="s">
        <v>49</v>
      </c>
      <c r="B33" s="27">
        <f>SUM(B18:B29)</f>
        <v>60</v>
      </c>
      <c r="C33" s="28">
        <f>SUM(C18:C29)</f>
        <v>90</v>
      </c>
      <c r="D33" s="28">
        <f>SUM(D18:D29)</f>
        <v>60</v>
      </c>
      <c r="E33" s="28">
        <f>SUM(E18:E29)</f>
        <v>90</v>
      </c>
      <c r="F33" s="36">
        <f>SUM(F18:F29)</f>
        <v>90</v>
      </c>
      <c r="G33" s="37"/>
      <c r="H33" s="38"/>
      <c r="I33" s="38"/>
      <c r="J33" s="38"/>
      <c r="K33" s="38"/>
      <c r="L33" s="38"/>
      <c r="M33" s="38"/>
      <c r="N33" s="38"/>
      <c r="O33" s="49"/>
      <c r="P33" s="50"/>
    </row>
    <row r="34" ht="15" spans="1:16">
      <c r="A34" s="29" t="s">
        <v>50</v>
      </c>
      <c r="B34" s="28">
        <f>B33/60</f>
        <v>1</v>
      </c>
      <c r="C34" s="28">
        <f>C33/60</f>
        <v>1.5</v>
      </c>
      <c r="D34" s="28">
        <f>D33/60</f>
        <v>1</v>
      </c>
      <c r="E34" s="28">
        <f>E33/60</f>
        <v>1.5</v>
      </c>
      <c r="F34" s="28">
        <f>F33/60</f>
        <v>1.5</v>
      </c>
      <c r="G34" s="39"/>
      <c r="H34" s="30"/>
      <c r="I34" s="30"/>
      <c r="J34" s="30"/>
      <c r="K34" s="30"/>
      <c r="L34" s="30"/>
      <c r="M34" s="30"/>
      <c r="N34" s="30"/>
      <c r="O34" s="30"/>
      <c r="P34" s="30"/>
    </row>
    <row r="35" ht="15" spans="1:16">
      <c r="A35" s="2"/>
      <c r="B35" s="30"/>
      <c r="C35" s="30"/>
      <c r="D35" s="30"/>
      <c r="E35" s="30"/>
      <c r="F35" s="30"/>
      <c r="G35" s="11"/>
      <c r="H35" s="2"/>
      <c r="I35" s="11"/>
      <c r="J35" s="2"/>
      <c r="K35" s="2"/>
      <c r="L35" s="2"/>
      <c r="M35" s="2"/>
      <c r="N35" s="11"/>
      <c r="O35" s="2"/>
      <c r="P35" s="2"/>
    </row>
    <row r="36" ht="15" spans="1:16">
      <c r="A36" s="2"/>
      <c r="B36" s="2"/>
      <c r="C36" s="2"/>
      <c r="D36" s="2"/>
      <c r="E36" s="2" t="s">
        <v>51</v>
      </c>
      <c r="F36" s="40"/>
      <c r="G36" s="28">
        <f>SUM(G17:G29)</f>
        <v>0</v>
      </c>
      <c r="H36" s="41" t="s">
        <v>52</v>
      </c>
      <c r="I36" s="45">
        <f>SUM(I17:I29)</f>
        <v>0</v>
      </c>
      <c r="J36" s="46"/>
      <c r="K36" s="2"/>
      <c r="L36" s="2"/>
      <c r="M36" s="40" t="s">
        <v>51</v>
      </c>
      <c r="N36" s="28">
        <f>SUM(N17:N29)</f>
        <v>0</v>
      </c>
      <c r="O36" s="42"/>
      <c r="P36" s="2"/>
    </row>
    <row r="37" ht="15" spans="1:16">
      <c r="A37" s="2"/>
      <c r="B37" s="2"/>
      <c r="C37" s="2"/>
      <c r="D37" s="2"/>
      <c r="E37" s="2" t="s">
        <v>53</v>
      </c>
      <c r="F37" s="40"/>
      <c r="G37" s="28">
        <f>G36/60</f>
        <v>0</v>
      </c>
      <c r="H37" s="42"/>
      <c r="I37" s="30"/>
      <c r="J37" s="2"/>
      <c r="K37" s="2"/>
      <c r="L37" s="2"/>
      <c r="M37" s="40" t="s">
        <v>53</v>
      </c>
      <c r="N37" s="28">
        <f>N36/60</f>
        <v>0</v>
      </c>
      <c r="O37" s="42"/>
      <c r="P37" s="2"/>
    </row>
  </sheetData>
  <mergeCells count="3">
    <mergeCell ref="A1:P1"/>
    <mergeCell ref="B15:I15"/>
    <mergeCell ref="J15:P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2023-04-14T09:16:48Z</dcterms:created>
  <dcterms:modified xsi:type="dcterms:W3CDTF">2023-04-14T10:21:20Z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