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4. Work\02. Project HNN\5. E-label\01. Materials\"/>
    </mc:Choice>
  </mc:AlternateContent>
  <xr:revisionPtr revIDLastSave="0" documentId="13_ncr:1_{1108763A-1C34-4C5B-BF05-68664D2A2A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4-Aug-20" sheetId="3" r:id="rId1"/>
    <sheet name="13-Aug-20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6" i="3"/>
  <c r="F8" i="3" s="1"/>
  <c r="F4" i="3" l="1"/>
  <c r="F5" i="3"/>
  <c r="F3" i="3"/>
</calcChain>
</file>

<file path=xl/sharedStrings.xml><?xml version="1.0" encoding="utf-8"?>
<sst xmlns="http://schemas.openxmlformats.org/spreadsheetml/2006/main" count="34" uniqueCount="27">
  <si>
    <t>No</t>
  </si>
  <si>
    <t>Item</t>
  </si>
  <si>
    <t>Cost</t>
  </si>
  <si>
    <t>Remark</t>
  </si>
  <si>
    <t>Module TTGO v5 2.3</t>
  </si>
  <si>
    <t>Desciption</t>
  </si>
  <si>
    <t>ESP32 + Epaper 2.13 inchs</t>
  </si>
  <si>
    <t>Link</t>
  </si>
  <si>
    <t>https://iotmaker.vn/ttgo-t5-v2.3-esp32.html</t>
  </si>
  <si>
    <t>Done</t>
  </si>
  <si>
    <t>No. of unit</t>
  </si>
  <si>
    <t>https://dientutuyetnga.com/products/pin-lipo-2000mah-3-7v</t>
  </si>
  <si>
    <t>PIN LIPO 2000mAh 3.7V</t>
  </si>
  <si>
    <t>https://dientutuyetnga.com/products/bo-test-dung-luong-va-trang-thai-pin-cellmeter7</t>
  </si>
  <si>
    <t>Module test capacity &amp; status pin</t>
  </si>
  <si>
    <t>Module Cellmeter7</t>
  </si>
  <si>
    <t>Pin Lipo 3000mAh 3.7V</t>
  </si>
  <si>
    <t>https://dientutuyetnga.com/products/pin-lipo-3000mah-3-7v</t>
  </si>
  <si>
    <t>PIN LIPO 2000mAh</t>
  </si>
  <si>
    <t>PIN LIPO 3000mAh</t>
  </si>
  <si>
    <t>Total Cost</t>
  </si>
  <si>
    <t>https://dientutuyetnga.com/products/de-2-pin-18650-smd</t>
  </si>
  <si>
    <t>Battery base</t>
  </si>
  <si>
    <t>2 pin 18650 (base)</t>
  </si>
  <si>
    <t>https://dientutuyetnga.com/products/pin-18650-panasonic-4-2v</t>
  </si>
  <si>
    <t>Pin 18650</t>
  </si>
  <si>
    <t>Pin 18650 Panasonic 4.2V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</si>
</sst>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₫-42A]_-;\-* #,##0.00\ [$₫-42A]_-;_-* &quot;-&quot;??\ [$₫-42A]_-;_-@_-"/>
  </numFmts>
  <fonts count="5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theme="0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u/>
      <sz val="11"/>
      <color theme="1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1" fillId="0" borderId="1" xfId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4" fillId="0" borderId="1" xfId="1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1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entutuyetnga.com/products/pin-lipo-3000mah-3-7v" TargetMode="External"/><Relationship Id="rId2" Type="http://schemas.openxmlformats.org/officeDocument/2006/relationships/hyperlink" Target="https://dientutuyetnga.com/products/bo-test-dung-luong-va-trang-thai-pin-cellmeter7" TargetMode="External"/><Relationship Id="rId1" Type="http://schemas.openxmlformats.org/officeDocument/2006/relationships/hyperlink" Target="https://dientutuyetnga.com/products/pin-lipo-2000mah-3-7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ientutuyetnga.com/products/pin-18650-panasonic-4-2v" TargetMode="External"/><Relationship Id="rId4" Type="http://schemas.openxmlformats.org/officeDocument/2006/relationships/hyperlink" Target="https://dientutuyetnga.com/products/de-2-pin-18650-sm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otmaker.vn/ttgo-t5-v2.3-esp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5680-BA3A-4260-9A9C-900EE77CF13C}">
  <dimension ref="A2:H8"/>
  <sheetViews>
    <sheetView tabSelected="1" workbookViewId="0">
      <selection activeCell="H13" sqref="H13"/>
    </sheetView>
  </sheetViews>
  <sheetFormatPr defaultRowHeight="13.8" x14ac:dyDescent="0.25"/>
  <cols>
    <col min="1" max="1" width="3.19921875" bestFit="1" customWidth="1"/>
    <col min="2" max="2" width="20.59765625" bestFit="1" customWidth="1"/>
    <col min="3" max="3" width="27.59765625" bestFit="1" customWidth="1"/>
    <col min="4" max="4" width="12.5" bestFit="1" customWidth="1"/>
    <col min="5" max="6" width="12.5" customWidth="1"/>
    <col min="7" max="7" width="35" bestFit="1" customWidth="1"/>
  </cols>
  <sheetData>
    <row r="2" spans="1:8" x14ac:dyDescent="0.25">
      <c r="A2" s="3" t="s">
        <v>0</v>
      </c>
      <c r="B2" s="3" t="s">
        <v>1</v>
      </c>
      <c r="C2" s="3" t="s">
        <v>5</v>
      </c>
      <c r="D2" s="3" t="s">
        <v>2</v>
      </c>
      <c r="E2" s="3" t="s">
        <v>10</v>
      </c>
      <c r="F2" s="3" t="s">
        <v>20</v>
      </c>
      <c r="G2" s="3" t="s">
        <v>7</v>
      </c>
      <c r="H2" s="3" t="s">
        <v>3</v>
      </c>
    </row>
    <row r="3" spans="1:8" x14ac:dyDescent="0.25">
      <c r="A3" s="5">
        <v>1</v>
      </c>
      <c r="B3" s="6" t="s">
        <v>18</v>
      </c>
      <c r="C3" s="6" t="s">
        <v>12</v>
      </c>
      <c r="D3" s="7">
        <v>70000</v>
      </c>
      <c r="E3" s="5">
        <v>2</v>
      </c>
      <c r="F3" s="7">
        <f>D3*E3</f>
        <v>140000</v>
      </c>
      <c r="G3" s="4" t="s">
        <v>11</v>
      </c>
      <c r="H3" s="6"/>
    </row>
    <row r="4" spans="1:8" x14ac:dyDescent="0.25">
      <c r="A4" s="5">
        <v>2</v>
      </c>
      <c r="B4" s="6" t="s">
        <v>19</v>
      </c>
      <c r="C4" s="6" t="s">
        <v>16</v>
      </c>
      <c r="D4" s="7">
        <v>85000</v>
      </c>
      <c r="E4" s="5">
        <v>1</v>
      </c>
      <c r="F4" s="7">
        <f t="shared" ref="F4:F7" si="0">D4*E4</f>
        <v>85000</v>
      </c>
      <c r="G4" s="2" t="s">
        <v>17</v>
      </c>
      <c r="H4" s="6"/>
    </row>
    <row r="5" spans="1:8" x14ac:dyDescent="0.25">
      <c r="A5" s="5">
        <v>3</v>
      </c>
      <c r="B5" s="6" t="s">
        <v>15</v>
      </c>
      <c r="C5" s="6" t="s">
        <v>14</v>
      </c>
      <c r="D5" s="7">
        <v>110000</v>
      </c>
      <c r="E5" s="5">
        <v>1</v>
      </c>
      <c r="F5" s="7">
        <f t="shared" si="0"/>
        <v>110000</v>
      </c>
      <c r="G5" s="2" t="s">
        <v>13</v>
      </c>
      <c r="H5" s="6"/>
    </row>
    <row r="6" spans="1:8" x14ac:dyDescent="0.25">
      <c r="A6" s="5">
        <v>4</v>
      </c>
      <c r="B6" s="6" t="s">
        <v>22</v>
      </c>
      <c r="C6" s="6" t="s">
        <v>23</v>
      </c>
      <c r="D6" s="7">
        <v>19000</v>
      </c>
      <c r="E6" s="5">
        <v>2</v>
      </c>
      <c r="F6" s="7">
        <f t="shared" si="0"/>
        <v>38000</v>
      </c>
      <c r="G6" s="4" t="s">
        <v>21</v>
      </c>
      <c r="H6" s="6"/>
    </row>
    <row r="7" spans="1:8" x14ac:dyDescent="0.25">
      <c r="A7" s="9">
        <v>5</v>
      </c>
      <c r="B7" s="10" t="s">
        <v>25</v>
      </c>
      <c r="C7" s="10" t="s">
        <v>26</v>
      </c>
      <c r="D7" s="11">
        <v>40000</v>
      </c>
      <c r="E7" s="9">
        <v>2</v>
      </c>
      <c r="F7" s="11">
        <f t="shared" si="0"/>
        <v>80000</v>
      </c>
      <c r="G7" s="12" t="s">
        <v>24</v>
      </c>
      <c r="H7" s="6"/>
    </row>
    <row r="8" spans="1:8" x14ac:dyDescent="0.25">
      <c r="F8" s="1">
        <f>SUM(F3:F7)</f>
        <v>453000</v>
      </c>
    </row>
  </sheetData>
  <hyperlinks>
    <hyperlink ref="G3" r:id="rId1" xr:uid="{3CC21369-7902-4667-A64C-3D3A1DFBD015}"/>
    <hyperlink ref="G5" r:id="rId2" xr:uid="{E08BD313-DCD2-4E40-8CC9-B29ACCBEEDCC}"/>
    <hyperlink ref="G4" r:id="rId3" xr:uid="{7F5399B8-D897-4F55-99CA-1FBC59875156}"/>
    <hyperlink ref="G6" r:id="rId4" xr:uid="{4FD14F6D-5DFE-4E42-8DA9-CE4FCC602CDC}"/>
    <hyperlink ref="G7" r:id="rId5" xr:uid="{6181828E-53B3-4806-8306-6E9347963726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"/>
  <sheetViews>
    <sheetView workbookViewId="0">
      <selection activeCell="B31" sqref="B31"/>
    </sheetView>
  </sheetViews>
  <sheetFormatPr defaultRowHeight="13.8" x14ac:dyDescent="0.25"/>
  <cols>
    <col min="1" max="1" width="3.19921875" bestFit="1" customWidth="1"/>
    <col min="2" max="2" width="18.09765625" bestFit="1" customWidth="1"/>
    <col min="3" max="3" width="23.3984375" bestFit="1" customWidth="1"/>
    <col min="4" max="4" width="12.5" bestFit="1" customWidth="1"/>
    <col min="5" max="5" width="12.5" customWidth="1"/>
    <col min="6" max="6" width="35" bestFit="1" customWidth="1"/>
  </cols>
  <sheetData>
    <row r="2" spans="1:7" x14ac:dyDescent="0.25">
      <c r="A2" s="3" t="s">
        <v>0</v>
      </c>
      <c r="B2" s="3" t="s">
        <v>1</v>
      </c>
      <c r="C2" s="3" t="s">
        <v>5</v>
      </c>
      <c r="D2" s="3" t="s">
        <v>2</v>
      </c>
      <c r="E2" s="3" t="s">
        <v>10</v>
      </c>
      <c r="F2" s="3" t="s">
        <v>7</v>
      </c>
      <c r="G2" s="3" t="s">
        <v>3</v>
      </c>
    </row>
    <row r="3" spans="1:7" x14ac:dyDescent="0.25">
      <c r="A3" s="5">
        <v>1</v>
      </c>
      <c r="B3" s="6" t="s">
        <v>4</v>
      </c>
      <c r="C3" s="6" t="s">
        <v>6</v>
      </c>
      <c r="D3" s="7">
        <v>290000</v>
      </c>
      <c r="E3" s="5">
        <v>1</v>
      </c>
      <c r="F3" s="8" t="s">
        <v>8</v>
      </c>
      <c r="G3" s="6" t="s">
        <v>9</v>
      </c>
    </row>
  </sheetData>
  <hyperlinks>
    <hyperlink ref="F3" r:id="rId1" xr:uid="{D44F8BB1-8F54-42D9-AB2E-F3687F095E5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14-Aug-20</vt:lpstr>
      <vt:lpstr>13-Aug-20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2020-08-14T07:53:27Z</dcterms:modified>
</cp:coreProperties>
</file>