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xr:revisionPtr revIDLastSave="0" documentId="13_ncr:1_{7343A57B-71DB-477A-8B17-36020A2DF7A6}" xr6:coauthVersionLast="46" xr6:coauthVersionMax="46" xr10:uidLastSave="{00000000-0000-0000-0000-000000000000}"/>
  <bookViews>
    <workbookView xWindow="-120" yWindow="-120" windowWidth="29040" windowHeight="15990" xr2:uid="{B76A36B5-5518-4187-A351-BB33923D7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L4" i="1"/>
</calcChain>
</file>

<file path=xl/sharedStrings.xml><?xml version="1.0" encoding="utf-8"?>
<sst xmlns="http://schemas.openxmlformats.org/spreadsheetml/2006/main" count="16" uniqueCount="12">
  <si>
    <t>Input Characteristic of a BJT</t>
  </si>
  <si>
    <t>Output characteristics of a BJT</t>
  </si>
  <si>
    <t>Vbb</t>
  </si>
  <si>
    <t>Vbe (V)</t>
  </si>
  <si>
    <t>Ib (uA)</t>
  </si>
  <si>
    <t>Load line (uA)</t>
  </si>
  <si>
    <t>Ib = 15uA (Vbe = 4V)</t>
  </si>
  <si>
    <t>I_b = 30uA (Vbe = 7.3V)</t>
  </si>
  <si>
    <t>V_cc (V)</t>
  </si>
  <si>
    <t>V_ce (V)</t>
  </si>
  <si>
    <t>I_c (mA)</t>
  </si>
  <si>
    <t>Load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</si>
</sst>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I_c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Sheet1!$G$4:$G$18</c:f>
              <c:numCache>
                <c:formatCode>General</c:formatCode>
                <c:ptCount val="15"/>
                <c:pt idx="0">
                  <c:v>4.0000000000000001E-3</c:v>
                </c:pt>
                <c:pt idx="1">
                  <c:v>0.09</c:v>
                </c:pt>
                <c:pt idx="2">
                  <c:v>0.11899999999999999</c:v>
                </c:pt>
                <c:pt idx="3">
                  <c:v>0.14399999999999999</c:v>
                </c:pt>
                <c:pt idx="4">
                  <c:v>0.17599999999999999</c:v>
                </c:pt>
                <c:pt idx="5">
                  <c:v>0.26100000000000001</c:v>
                </c:pt>
                <c:pt idx="6">
                  <c:v>0.97499999999999998</c:v>
                </c:pt>
                <c:pt idx="7">
                  <c:v>1.9119999999999999</c:v>
                </c:pt>
                <c:pt idx="8">
                  <c:v>2.8650000000000002</c:v>
                </c:pt>
                <c:pt idx="9">
                  <c:v>3.8159999999999998</c:v>
                </c:pt>
                <c:pt idx="10">
                  <c:v>4.7869999999999999</c:v>
                </c:pt>
                <c:pt idx="11">
                  <c:v>5.77</c:v>
                </c:pt>
                <c:pt idx="12">
                  <c:v>6.81</c:v>
                </c:pt>
              </c:numCache>
            </c:numRef>
          </c:xVal>
          <c:yVal>
            <c:numRef>
              <c:f>Sheet1!$H$4:$H$18</c:f>
              <c:numCache>
                <c:formatCode>General</c:formatCode>
                <c:ptCount val="15"/>
                <c:pt idx="0">
                  <c:v>-4.0000000000000001E-3</c:v>
                </c:pt>
                <c:pt idx="1">
                  <c:v>0.91</c:v>
                </c:pt>
                <c:pt idx="2">
                  <c:v>1.881</c:v>
                </c:pt>
                <c:pt idx="3">
                  <c:v>2.8559999999999999</c:v>
                </c:pt>
                <c:pt idx="4">
                  <c:v>3.8239999999999998</c:v>
                </c:pt>
                <c:pt idx="5">
                  <c:v>4.7389999999999999</c:v>
                </c:pt>
                <c:pt idx="6">
                  <c:v>5.0250000000000004</c:v>
                </c:pt>
                <c:pt idx="7">
                  <c:v>5.0880000000000001</c:v>
                </c:pt>
                <c:pt idx="8">
                  <c:v>5.1349999999999998</c:v>
                </c:pt>
                <c:pt idx="9">
                  <c:v>5.1840000000000002</c:v>
                </c:pt>
                <c:pt idx="10">
                  <c:v>5.2130000000000001</c:v>
                </c:pt>
                <c:pt idx="11">
                  <c:v>5.23</c:v>
                </c:pt>
                <c:pt idx="12">
                  <c:v>5.19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A-4486-87DD-7A9B08543D12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I_c 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Sheet1!$I$4:$I$18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6.9000000000000006E-2</c:v>
                </c:pt>
                <c:pt idx="2">
                  <c:v>9.1999999999999998E-2</c:v>
                </c:pt>
                <c:pt idx="3">
                  <c:v>0.109</c:v>
                </c:pt>
                <c:pt idx="4">
                  <c:v>0.125</c:v>
                </c:pt>
                <c:pt idx="5">
                  <c:v>0.14000000000000001</c:v>
                </c:pt>
                <c:pt idx="6">
                  <c:v>0.157</c:v>
                </c:pt>
                <c:pt idx="7">
                  <c:v>0.17899999999999999</c:v>
                </c:pt>
                <c:pt idx="8">
                  <c:v>0.218</c:v>
                </c:pt>
                <c:pt idx="9">
                  <c:v>0.32200000000000001</c:v>
                </c:pt>
                <c:pt idx="10">
                  <c:v>0.57199999999999995</c:v>
                </c:pt>
                <c:pt idx="11">
                  <c:v>1.1379999999999999</c:v>
                </c:pt>
                <c:pt idx="12">
                  <c:v>2.2400000000000002</c:v>
                </c:pt>
                <c:pt idx="13">
                  <c:v>2.9020000000000001</c:v>
                </c:pt>
                <c:pt idx="14">
                  <c:v>3.79</c:v>
                </c:pt>
              </c:numCache>
            </c:numRef>
          </c:xVal>
          <c:yVal>
            <c:numRef>
              <c:f>Sheet1!$J$4:$J$18</c:f>
              <c:numCache>
                <c:formatCode>General</c:formatCode>
                <c:ptCount val="15"/>
                <c:pt idx="0">
                  <c:v>-5.0000000000000001E-3</c:v>
                </c:pt>
                <c:pt idx="1">
                  <c:v>0.93100000000000005</c:v>
                </c:pt>
                <c:pt idx="2">
                  <c:v>1.9079999999999999</c:v>
                </c:pt>
                <c:pt idx="3">
                  <c:v>2.891</c:v>
                </c:pt>
                <c:pt idx="4">
                  <c:v>3.875</c:v>
                </c:pt>
                <c:pt idx="5">
                  <c:v>4.8600000000000003</c:v>
                </c:pt>
                <c:pt idx="6">
                  <c:v>5.843</c:v>
                </c:pt>
                <c:pt idx="7">
                  <c:v>6.8209999999999997</c:v>
                </c:pt>
                <c:pt idx="8">
                  <c:v>7.782</c:v>
                </c:pt>
                <c:pt idx="9">
                  <c:v>8.6780000000000008</c:v>
                </c:pt>
                <c:pt idx="10">
                  <c:v>9.4280000000000008</c:v>
                </c:pt>
                <c:pt idx="11">
                  <c:v>9.8620000000000001</c:v>
                </c:pt>
                <c:pt idx="12">
                  <c:v>9.76</c:v>
                </c:pt>
                <c:pt idx="13">
                  <c:v>10.098000000000001</c:v>
                </c:pt>
                <c:pt idx="14">
                  <c:v>10.210000000000001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A-4486-87DD-7A9B08543D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Sheet1!$K$4:$K$5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Sheet1!$L$4:$L$5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DA-4486-87DD-7A9B0854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38168"/>
        <c:axId val="467636688"/>
      </c:scatterChart>
      <c:valAx>
        <c:axId val="25793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6688"/>
        <c:crosses val="autoZero"/>
        <c:crossBetween val="midCat"/>
      </c:valAx>
      <c:valAx>
        <c:axId val="467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3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Ib (uA)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6.0000000000000001E-3</c:v>
                </c:pt>
                <c:pt idx="1">
                  <c:v>0.42399999999999999</c:v>
                </c:pt>
                <c:pt idx="2">
                  <c:v>0.55400000000000005</c:v>
                </c:pt>
                <c:pt idx="3">
                  <c:v>0.61699999999999999</c:v>
                </c:pt>
                <c:pt idx="4">
                  <c:v>0.64100000000000001</c:v>
                </c:pt>
                <c:pt idx="5">
                  <c:v>0.65700000000000003</c:v>
                </c:pt>
                <c:pt idx="6">
                  <c:v>0.65700000000000003</c:v>
                </c:pt>
                <c:pt idx="7">
                  <c:v>0.66500000000000004</c:v>
                </c:pt>
                <c:pt idx="8">
                  <c:v>0.67300000000000004</c:v>
                </c:pt>
                <c:pt idx="9">
                  <c:v>0.68100000000000005</c:v>
                </c:pt>
                <c:pt idx="10">
                  <c:v>0.68100000000000005</c:v>
                </c:pt>
                <c:pt idx="11">
                  <c:v>0.68899999999999995</c:v>
                </c:pt>
                <c:pt idx="12">
                  <c:v>0.69699999999999995</c:v>
                </c:pt>
                <c:pt idx="13">
                  <c:v>0.70399999999999996</c:v>
                </c:pt>
                <c:pt idx="14">
                  <c:v>0.70499999999999996</c:v>
                </c:pt>
                <c:pt idx="15">
                  <c:v>0.70499999999999996</c:v>
                </c:pt>
                <c:pt idx="16">
                  <c:v>0.71299999999999997</c:v>
                </c:pt>
                <c:pt idx="17">
                  <c:v>0.72099999999999997</c:v>
                </c:pt>
                <c:pt idx="18">
                  <c:v>0.72099999999999997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-0.03</c:v>
                </c:pt>
                <c:pt idx="1">
                  <c:v>0.35</c:v>
                </c:pt>
                <c:pt idx="2">
                  <c:v>0.66</c:v>
                </c:pt>
                <c:pt idx="3">
                  <c:v>1.74</c:v>
                </c:pt>
                <c:pt idx="4">
                  <c:v>3.9</c:v>
                </c:pt>
                <c:pt idx="5">
                  <c:v>6.1</c:v>
                </c:pt>
                <c:pt idx="6">
                  <c:v>8.3800000000000008</c:v>
                </c:pt>
                <c:pt idx="7">
                  <c:v>10.61</c:v>
                </c:pt>
                <c:pt idx="8">
                  <c:v>12.85</c:v>
                </c:pt>
                <c:pt idx="9">
                  <c:v>15.09</c:v>
                </c:pt>
                <c:pt idx="10">
                  <c:v>19.63</c:v>
                </c:pt>
                <c:pt idx="11">
                  <c:v>24.14</c:v>
                </c:pt>
                <c:pt idx="12">
                  <c:v>28.65</c:v>
                </c:pt>
                <c:pt idx="13">
                  <c:v>29.98</c:v>
                </c:pt>
                <c:pt idx="14">
                  <c:v>33.159999999999997</c:v>
                </c:pt>
                <c:pt idx="15">
                  <c:v>37.700000000000003</c:v>
                </c:pt>
                <c:pt idx="16">
                  <c:v>42.21</c:v>
                </c:pt>
                <c:pt idx="17">
                  <c:v>46.72</c:v>
                </c:pt>
                <c:pt idx="18">
                  <c:v>51.27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AF0-BB26-9244E9DED7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Sheet1!$E$3:$E$4</c:f>
              <c:numCache>
                <c:formatCode>General</c:formatCode>
                <c:ptCount val="2"/>
                <c:pt idx="0">
                  <c:v>9.3333333333333321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8-4AF0-BB26-9244E9D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32528"/>
        <c:axId val="467634448"/>
      </c:scatterChart>
      <c:valAx>
        <c:axId val="4676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4448"/>
        <c:crosses val="autoZero"/>
        <c:crossBetween val="midCat"/>
      </c:valAx>
      <c:valAx>
        <c:axId val="4676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364331</xdr:colOff>
      <xdr:row>21</xdr:row>
      <xdr:rowOff>123825</xdr:rowOff>
    </xdr:from>
    <xdr:to>
      <xdr:col>8</xdr:col>
      <xdr:colOff>309563</xdr:colOff>
      <xdr:row>38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58F3A-8A90-4E12-AA8E-F8F35C54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6</xdr:row>
      <xdr:rowOff>19050</xdr:rowOff>
    </xdr:from>
    <xdr:to>
      <xdr:col>18</xdr:col>
      <xdr:colOff>511966</xdr:colOff>
      <xdr:row>28</xdr:row>
      <xdr:rowOff>111919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B0004-E5F0-4CD7-89C6-642302556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791F-25B6-471A-8279-9F8EFF74B5C3}">
  <dimension ref="A1:M23"/>
  <sheetViews>
    <sheetView tabSelected="1" workbookViewId="0">
      <selection activeCell="M31" sqref="M31"/>
    </sheetView>
  </sheetViews>
  <sheetFormatPr defaultColWidth="9.9296875" defaultRowHeight="14.25" x14ac:dyDescent="0.45"/>
  <cols>
    <col min="5" max="5" width="11.265625" bestFit="1" customWidth="1"/>
    <col min="12" max="12" width="13.6640625" customWidth="1"/>
  </cols>
  <sheetData>
    <row r="1" spans="1:13" x14ac:dyDescent="0.45">
      <c r="A1" s="5" t="s">
        <v>0</v>
      </c>
      <c r="B1" s="5"/>
      <c r="C1" s="5"/>
      <c r="D1" s="5"/>
      <c r="F1" s="6" t="s">
        <v>1</v>
      </c>
      <c r="G1" s="6"/>
      <c r="H1" s="6"/>
      <c r="I1" s="6"/>
      <c r="J1" s="6"/>
      <c r="K1" s="2"/>
      <c r="L1" s="2"/>
      <c r="M1" s="2"/>
    </row>
    <row r="2" spans="1:13" ht="26.65" customHeight="1" x14ac:dyDescent="0.45">
      <c r="A2" s="1" t="s">
        <v>2</v>
      </c>
      <c r="B2" s="1" t="s">
        <v>3</v>
      </c>
      <c r="C2" s="1" t="s">
        <v>4</v>
      </c>
      <c r="D2" s="1" t="s">
        <v>3</v>
      </c>
      <c r="E2" s="1" t="s">
        <v>5</v>
      </c>
      <c r="F2" s="2"/>
      <c r="G2" s="3" t="s">
        <v>6</v>
      </c>
      <c r="H2" s="2"/>
      <c r="I2" s="3" t="s">
        <v>7</v>
      </c>
      <c r="J2" s="2"/>
      <c r="K2" s="2"/>
      <c r="L2" s="2"/>
      <c r="M2" s="1"/>
    </row>
    <row r="3" spans="1:13" x14ac:dyDescent="0.45">
      <c r="A3" s="4">
        <v>0</v>
      </c>
      <c r="B3" s="4">
        <v>6.0000000000000001E-3</v>
      </c>
      <c r="C3" s="4">
        <v>-0.03</v>
      </c>
      <c r="D3" s="4">
        <v>0</v>
      </c>
      <c r="E3" s="7">
        <f>7/750000*1000000</f>
        <v>9.3333333333333321</v>
      </c>
      <c r="F3" s="1" t="s">
        <v>8</v>
      </c>
      <c r="G3" s="1" t="s">
        <v>9</v>
      </c>
      <c r="H3" s="1" t="s">
        <v>10</v>
      </c>
      <c r="I3" s="1" t="s">
        <v>9</v>
      </c>
      <c r="J3" s="1" t="s">
        <v>10</v>
      </c>
      <c r="K3" s="1" t="s">
        <v>9</v>
      </c>
      <c r="L3" s="1" t="s">
        <v>11</v>
      </c>
      <c r="M3" s="1"/>
    </row>
    <row r="4" spans="1:13" x14ac:dyDescent="0.45">
      <c r="A4" s="4">
        <v>0.5</v>
      </c>
      <c r="B4" s="4">
        <v>0.42399999999999999</v>
      </c>
      <c r="C4" s="4">
        <v>0.35</v>
      </c>
      <c r="D4" s="4">
        <v>7</v>
      </c>
      <c r="E4" s="4">
        <v>0</v>
      </c>
      <c r="F4" s="4">
        <v>0</v>
      </c>
      <c r="G4" s="4">
        <v>4.0000000000000001E-3</v>
      </c>
      <c r="H4" s="4">
        <v>-4.0000000000000001E-3</v>
      </c>
      <c r="I4" s="4">
        <v>5.0000000000000001E-3</v>
      </c>
      <c r="J4" s="4">
        <v>-5.0000000000000001E-3</v>
      </c>
      <c r="K4" s="4">
        <v>0</v>
      </c>
      <c r="L4" s="4">
        <f>12000/2000</f>
        <v>6</v>
      </c>
      <c r="M4" s="2"/>
    </row>
    <row r="5" spans="1:13" x14ac:dyDescent="0.45">
      <c r="A5" s="4">
        <v>0.7</v>
      </c>
      <c r="B5" s="4">
        <v>0.55400000000000005</v>
      </c>
      <c r="C5" s="4">
        <v>0.66</v>
      </c>
      <c r="D5" s="2"/>
      <c r="F5" s="4">
        <v>1</v>
      </c>
      <c r="G5" s="4">
        <v>0.09</v>
      </c>
      <c r="H5" s="4">
        <v>0.91</v>
      </c>
      <c r="I5" s="4">
        <v>6.9000000000000006E-2</v>
      </c>
      <c r="J5" s="4">
        <v>0.93100000000000005</v>
      </c>
      <c r="K5" s="4">
        <v>12</v>
      </c>
      <c r="L5" s="4">
        <v>0</v>
      </c>
      <c r="M5" s="2"/>
    </row>
    <row r="6" spans="1:13" x14ac:dyDescent="0.45">
      <c r="A6" s="4">
        <v>1</v>
      </c>
      <c r="B6" s="4">
        <v>0.61699999999999999</v>
      </c>
      <c r="C6" s="4">
        <v>1.74</v>
      </c>
      <c r="D6" s="2"/>
      <c r="F6" s="4">
        <v>2</v>
      </c>
      <c r="G6" s="4">
        <v>0.11899999999999999</v>
      </c>
      <c r="H6" s="4">
        <v>1.881</v>
      </c>
      <c r="I6" s="4">
        <v>9.1999999999999998E-2</v>
      </c>
      <c r="J6" s="4">
        <v>1.9079999999999999</v>
      </c>
      <c r="K6" s="2"/>
      <c r="L6" s="2"/>
      <c r="M6" s="2"/>
    </row>
    <row r="7" spans="1:13" x14ac:dyDescent="0.45">
      <c r="A7" s="4">
        <v>1.5</v>
      </c>
      <c r="B7" s="4">
        <v>0.64100000000000001</v>
      </c>
      <c r="C7" s="4">
        <v>3.9</v>
      </c>
      <c r="D7" s="2"/>
      <c r="F7" s="4">
        <v>3</v>
      </c>
      <c r="G7" s="4">
        <v>0.14399999999999999</v>
      </c>
      <c r="H7" s="4">
        <v>2.8559999999999999</v>
      </c>
      <c r="I7" s="4">
        <v>0.109</v>
      </c>
      <c r="J7" s="4">
        <v>2.891</v>
      </c>
      <c r="K7" s="2"/>
      <c r="L7" s="2"/>
      <c r="M7" s="2"/>
    </row>
    <row r="8" spans="1:13" x14ac:dyDescent="0.45">
      <c r="A8" s="4">
        <v>2</v>
      </c>
      <c r="B8" s="4">
        <v>0.65700000000000003</v>
      </c>
      <c r="C8" s="4">
        <v>6.1</v>
      </c>
      <c r="D8" s="2"/>
      <c r="F8" s="4">
        <v>4</v>
      </c>
      <c r="G8" s="4">
        <v>0.17599999999999999</v>
      </c>
      <c r="H8" s="4">
        <v>3.8239999999999998</v>
      </c>
      <c r="I8" s="4">
        <v>0.125</v>
      </c>
      <c r="J8" s="4">
        <v>3.875</v>
      </c>
      <c r="K8" s="2"/>
      <c r="L8" s="2"/>
      <c r="M8" s="2"/>
    </row>
    <row r="9" spans="1:13" x14ac:dyDescent="0.45">
      <c r="A9" s="4">
        <v>2.5</v>
      </c>
      <c r="B9" s="4">
        <v>0.65700000000000003</v>
      </c>
      <c r="C9" s="4">
        <v>8.3800000000000008</v>
      </c>
      <c r="D9" s="2"/>
      <c r="F9" s="4">
        <v>5</v>
      </c>
      <c r="G9" s="4">
        <v>0.26100000000000001</v>
      </c>
      <c r="H9" s="4">
        <v>4.7389999999999999</v>
      </c>
      <c r="I9" s="4">
        <v>0.14000000000000001</v>
      </c>
      <c r="J9" s="4">
        <v>4.8600000000000003</v>
      </c>
      <c r="K9" s="2"/>
      <c r="L9" s="2"/>
      <c r="M9" s="2"/>
    </row>
    <row r="10" spans="1:13" x14ac:dyDescent="0.45">
      <c r="A10" s="4">
        <v>3</v>
      </c>
      <c r="B10" s="4">
        <v>0.66500000000000004</v>
      </c>
      <c r="C10" s="4">
        <v>10.61</v>
      </c>
      <c r="D10" s="2"/>
      <c r="F10" s="4">
        <v>6</v>
      </c>
      <c r="G10" s="4">
        <v>0.97499999999999998</v>
      </c>
      <c r="H10" s="4">
        <v>5.0250000000000004</v>
      </c>
      <c r="I10" s="4">
        <v>0.157</v>
      </c>
      <c r="J10" s="4">
        <v>5.843</v>
      </c>
      <c r="K10" s="2"/>
      <c r="L10" s="2"/>
      <c r="M10" s="2"/>
    </row>
    <row r="11" spans="1:13" x14ac:dyDescent="0.45">
      <c r="A11" s="4">
        <v>3.5</v>
      </c>
      <c r="B11" s="4">
        <v>0.67300000000000004</v>
      </c>
      <c r="C11" s="4">
        <v>12.85</v>
      </c>
      <c r="D11" s="2"/>
      <c r="F11" s="4">
        <v>7</v>
      </c>
      <c r="G11" s="4">
        <v>1.9119999999999999</v>
      </c>
      <c r="H11" s="4">
        <v>5.0880000000000001</v>
      </c>
      <c r="I11" s="4">
        <v>0.17899999999999999</v>
      </c>
      <c r="J11" s="4">
        <v>6.8209999999999997</v>
      </c>
      <c r="K11" s="2"/>
      <c r="L11" s="2"/>
      <c r="M11" s="2"/>
    </row>
    <row r="12" spans="1:13" x14ac:dyDescent="0.45">
      <c r="A12" s="4">
        <v>4</v>
      </c>
      <c r="B12" s="4">
        <v>0.68100000000000005</v>
      </c>
      <c r="C12" s="4">
        <v>15.09</v>
      </c>
      <c r="D12" s="2"/>
      <c r="F12" s="4">
        <v>8</v>
      </c>
      <c r="G12" s="4">
        <v>2.8650000000000002</v>
      </c>
      <c r="H12" s="4">
        <v>5.1349999999999998</v>
      </c>
      <c r="I12" s="4">
        <v>0.218</v>
      </c>
      <c r="J12" s="4">
        <v>7.782</v>
      </c>
      <c r="K12" s="2"/>
      <c r="L12" s="2"/>
      <c r="M12" s="2"/>
    </row>
    <row r="13" spans="1:13" x14ac:dyDescent="0.45">
      <c r="A13" s="4">
        <v>5</v>
      </c>
      <c r="B13" s="4">
        <v>0.68100000000000005</v>
      </c>
      <c r="C13" s="4">
        <v>19.63</v>
      </c>
      <c r="D13" s="2"/>
      <c r="F13" s="4">
        <v>9</v>
      </c>
      <c r="G13" s="4">
        <v>3.8159999999999998</v>
      </c>
      <c r="H13" s="4">
        <v>5.1840000000000002</v>
      </c>
      <c r="I13" s="4">
        <v>0.32200000000000001</v>
      </c>
      <c r="J13" s="4">
        <v>8.6780000000000008</v>
      </c>
      <c r="K13" s="2"/>
      <c r="L13" s="2"/>
      <c r="M13" s="2"/>
    </row>
    <row r="14" spans="1:13" x14ac:dyDescent="0.45">
      <c r="A14" s="4">
        <v>6</v>
      </c>
      <c r="B14" s="4">
        <v>0.68899999999999995</v>
      </c>
      <c r="C14" s="4">
        <v>24.14</v>
      </c>
      <c r="D14" s="2"/>
      <c r="F14" s="4">
        <v>10</v>
      </c>
      <c r="G14" s="4">
        <v>4.7869999999999999</v>
      </c>
      <c r="H14" s="4">
        <v>5.2130000000000001</v>
      </c>
      <c r="I14" s="4">
        <v>0.57199999999999995</v>
      </c>
      <c r="J14" s="4">
        <v>9.4280000000000008</v>
      </c>
      <c r="K14" s="2"/>
      <c r="L14" s="2"/>
      <c r="M14" s="2"/>
    </row>
    <row r="15" spans="1:13" x14ac:dyDescent="0.45">
      <c r="A15" s="4">
        <v>7</v>
      </c>
      <c r="B15" s="4">
        <v>0.69699999999999995</v>
      </c>
      <c r="C15" s="4">
        <v>28.65</v>
      </c>
      <c r="D15" s="2"/>
      <c r="F15" s="4">
        <v>11</v>
      </c>
      <c r="G15" s="4">
        <v>5.77</v>
      </c>
      <c r="H15" s="4">
        <v>5.23</v>
      </c>
      <c r="I15" s="4">
        <v>1.1379999999999999</v>
      </c>
      <c r="J15" s="4">
        <v>9.8620000000000001</v>
      </c>
      <c r="K15" s="2"/>
      <c r="L15" s="2"/>
      <c r="M15" s="2"/>
    </row>
    <row r="16" spans="1:13" x14ac:dyDescent="0.45">
      <c r="A16" s="4">
        <v>7.3</v>
      </c>
      <c r="B16" s="4">
        <v>0.70399999999999996</v>
      </c>
      <c r="C16" s="4">
        <v>29.98</v>
      </c>
      <c r="D16" s="2"/>
      <c r="F16" s="4">
        <v>12</v>
      </c>
      <c r="G16" s="4">
        <v>6.81</v>
      </c>
      <c r="H16" s="4">
        <v>5.19</v>
      </c>
      <c r="I16" s="4">
        <v>2.2400000000000002</v>
      </c>
      <c r="J16" s="4">
        <v>9.76</v>
      </c>
      <c r="K16" s="2"/>
      <c r="L16" s="2"/>
      <c r="M16" s="2"/>
    </row>
    <row r="17" spans="1:13" x14ac:dyDescent="0.45">
      <c r="A17" s="4">
        <v>8</v>
      </c>
      <c r="B17" s="4">
        <v>0.70499999999999996</v>
      </c>
      <c r="C17" s="4">
        <v>33.159999999999997</v>
      </c>
      <c r="D17" s="2"/>
      <c r="F17" s="4">
        <v>13</v>
      </c>
      <c r="G17" s="2"/>
      <c r="H17" s="2"/>
      <c r="I17" s="4">
        <v>2.9020000000000001</v>
      </c>
      <c r="J17" s="4">
        <v>10.098000000000001</v>
      </c>
      <c r="K17" s="2"/>
      <c r="L17" s="2"/>
      <c r="M17" s="1"/>
    </row>
    <row r="18" spans="1:13" x14ac:dyDescent="0.45">
      <c r="A18" s="4">
        <v>9</v>
      </c>
      <c r="B18" s="4">
        <v>0.70499999999999996</v>
      </c>
      <c r="C18" s="4">
        <v>37.700000000000003</v>
      </c>
      <c r="D18" s="2"/>
      <c r="F18" s="4">
        <v>14</v>
      </c>
      <c r="G18" s="2"/>
      <c r="H18" s="2"/>
      <c r="I18" s="4">
        <v>3.79</v>
      </c>
      <c r="J18" s="4">
        <v>10.210000000000001</v>
      </c>
      <c r="K18" s="2"/>
      <c r="L18" s="2"/>
      <c r="M18" s="1"/>
    </row>
    <row r="19" spans="1:13" x14ac:dyDescent="0.45">
      <c r="A19" s="4">
        <v>10</v>
      </c>
      <c r="B19" s="4">
        <v>0.71299999999999997</v>
      </c>
      <c r="C19" s="4">
        <v>42.21</v>
      </c>
      <c r="D19" s="2"/>
      <c r="F19" s="2"/>
      <c r="H19" s="2"/>
      <c r="I19" s="2"/>
      <c r="J19" s="2"/>
      <c r="L19" s="2"/>
      <c r="M19" s="4"/>
    </row>
    <row r="20" spans="1:13" x14ac:dyDescent="0.45">
      <c r="A20" s="4">
        <v>11</v>
      </c>
      <c r="B20" s="4">
        <v>0.72099999999999997</v>
      </c>
      <c r="C20" s="4">
        <v>46.72</v>
      </c>
      <c r="D20" s="2"/>
      <c r="F20" s="2"/>
      <c r="H20" s="2"/>
      <c r="I20" s="2"/>
      <c r="J20" s="2"/>
      <c r="L20" s="2"/>
      <c r="M20" s="4"/>
    </row>
    <row r="21" spans="1:13" x14ac:dyDescent="0.45">
      <c r="A21" s="4">
        <v>12</v>
      </c>
      <c r="B21" s="4">
        <v>0.72099999999999997</v>
      </c>
      <c r="C21" s="4">
        <v>51.27</v>
      </c>
      <c r="D21" s="2"/>
      <c r="E21" s="2"/>
    </row>
    <row r="22" spans="1:13" x14ac:dyDescent="0.45">
      <c r="A22" s="2"/>
      <c r="C22" s="2"/>
      <c r="E22" s="2"/>
      <c r="F22" s="2"/>
      <c r="G22" s="2"/>
      <c r="H22" s="2"/>
      <c r="I22" s="2"/>
      <c r="J22" s="2"/>
      <c r="K22" s="2"/>
      <c r="L22" s="4"/>
    </row>
    <row r="23" spans="1:13" x14ac:dyDescent="0.45">
      <c r="A23" s="2"/>
      <c r="C23" s="2"/>
      <c r="E23" s="2"/>
      <c r="F23" s="2"/>
      <c r="G23" s="2"/>
      <c r="H23" s="2"/>
      <c r="I23" s="2"/>
      <c r="J23" s="2"/>
      <c r="K23" s="2"/>
      <c r="L23" s="4"/>
    </row>
  </sheetData>
  <mergeCells count="2">
    <mergeCell ref="A1:D1"/>
    <mergeCell ref="F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2021-03-12T01:53:09Z</dcterms:created>
  <dcterms:modified xsi:type="dcterms:W3CDTF">2021-03-12T09:15:37Z</dcterms:modified>
</cp:coreProperties>
</file>