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7" sheetId="2" state="visible" r:id="rId4"/>
    <sheet name="Hoja8" sheetId="3" state="visible" r:id="rId5"/>
    <sheet name="r.                   cc " sheetId="4" state="visible" r:id="rId6"/>
    <sheet name="Hoja9" sheetId="5" state="visible" r:id="rId7"/>
    <sheet name="Hoja6" sheetId="6" state="visible" r:id="rId8"/>
    <sheet name="Hoja5" sheetId="7" state="visible" r:id="rId9"/>
    <sheet name="Hoja4" sheetId="8" state="visible" r:id="rId10"/>
    <sheet name="Hoja3" sheetId="9" state="visible" r:id="rId11"/>
    <sheet name="Hoja2" sheetId="10" state="visible" r:id="rId12"/>
  </sheets>
  <definedNames>
    <definedName function="false" hidden="true" localSheetId="0" name="_xlnm._FilterDatabase" vbProcedure="false">Hoja1!$A$1:$M$181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<sst xmlns="http://schemas.openxmlformats.org/spreadsheetml/2006/main" count="414" uniqueCount="318">
  <si>
    <t xml:space="preserve">Cumple 8</t>
  </si>
  <si>
    <t xml:space="preserve">Emilia</t>
  </si>
  <si>
    <t xml:space="preserve">cumple 15</t>
  </si>
  <si>
    <t xml:space="preserve">cumple 1 </t>
  </si>
  <si>
    <t xml:space="preserve">cumple 1</t>
  </si>
  <si>
    <t xml:space="preserve">Abogada</t>
  </si>
  <si>
    <t xml:space="preserve">lucia gomez</t>
  </si>
  <si>
    <t xml:space="preserve">:</t>
  </si>
  <si>
    <t xml:space="preserve">cumple niño</t>
  </si>
  <si>
    <t xml:space="preserve">carolina</t>
  </si>
  <si>
    <t xml:space="preserve">gabriel Barrios </t>
  </si>
  <si>
    <t xml:space="preserve">rodriguez</t>
  </si>
  <si>
    <t xml:space="preserve">adulto</t>
  </si>
  <si>
    <t xml:space="preserve">comple 12</t>
  </si>
  <si>
    <t xml:space="preserve">cumple 50</t>
  </si>
  <si>
    <t xml:space="preserve">casamiento </t>
  </si>
  <si>
    <t xml:space="preserve">cumple 90</t>
  </si>
  <si>
    <t xml:space="preserve">cumple 70</t>
  </si>
  <si>
    <t xml:space="preserve">grasso</t>
  </si>
  <si>
    <t xml:space="preserve">cumple</t>
  </si>
  <si>
    <t xml:space="preserve">cumple 39</t>
  </si>
  <si>
    <t xml:space="preserve">Rippa</t>
  </si>
  <si>
    <t xml:space="preserve">15 con forros sillas</t>
  </si>
  <si>
    <t xml:space="preserve">josefina </t>
  </si>
  <si>
    <t xml:space="preserve">40años</t>
  </si>
  <si>
    <t xml:space="preserve">squillace </t>
  </si>
  <si>
    <t xml:space="preserve">80 años</t>
  </si>
  <si>
    <t xml:space="preserve">solange</t>
  </si>
  <si>
    <t xml:space="preserve">Rivero</t>
  </si>
  <si>
    <t xml:space="preserve">Silva</t>
  </si>
  <si>
    <t xml:space="preserve">cumpleaños</t>
  </si>
  <si>
    <t xml:space="preserve">livings</t>
  </si>
  <si>
    <t xml:space="preserve">Jesus , pariente de Remigio</t>
  </si>
  <si>
    <t xml:space="preserve">Suarez</t>
  </si>
  <si>
    <t xml:space="preserve">infantil</t>
  </si>
  <si>
    <t xml:space="preserve">Roberto</t>
  </si>
  <si>
    <t xml:space="preserve">Rosario</t>
  </si>
  <si>
    <t xml:space="preserve">Sabrina</t>
  </si>
  <si>
    <t xml:space="preserve">Alejandra</t>
  </si>
  <si>
    <t xml:space="preserve">15 años</t>
  </si>
  <si>
    <t xml:space="preserve">suspendido</t>
  </si>
  <si>
    <t xml:space="preserve">Elsa Leal</t>
  </si>
  <si>
    <t xml:space="preserve">inau</t>
  </si>
  <si>
    <t xml:space="preserve">medio dia</t>
  </si>
  <si>
    <t xml:space="preserve">MedioDi</t>
  </si>
  <si>
    <t xml:space="preserve">bentancor </t>
  </si>
  <si>
    <t xml:space="preserve">eco jardin</t>
  </si>
  <si>
    <t xml:space="preserve">Sanchez</t>
  </si>
  <si>
    <t xml:space="preserve">medio dia , </t>
  </si>
  <si>
    <t xml:space="preserve">griselda</t>
  </si>
  <si>
    <t xml:space="preserve">1 año</t>
  </si>
  <si>
    <t xml:space="preserve">Maria Campos</t>
  </si>
  <si>
    <t xml:space="preserve">casamiento</t>
  </si>
  <si>
    <t xml:space="preserve">Camilo Galisteo</t>
  </si>
  <si>
    <t xml:space="preserve">cumple 8</t>
  </si>
  <si>
    <t xml:space="preserve">Radcenco</t>
  </si>
  <si>
    <t xml:space="preserve">caro Barreiro</t>
  </si>
  <si>
    <t xml:space="preserve">cumple </t>
  </si>
  <si>
    <t xml:space="preserve">Mutte</t>
  </si>
  <si>
    <t xml:space="preserve">en el fondo</t>
  </si>
  <si>
    <t xml:space="preserve">Suspendido suspendido </t>
  </si>
  <si>
    <t xml:space="preserve">silveira </t>
  </si>
  <si>
    <t xml:space="preserve">reunión</t>
  </si>
  <si>
    <t xml:space="preserve">Cesio</t>
  </si>
  <si>
    <t xml:space="preserve">Cumple 80</t>
  </si>
  <si>
    <t xml:space="preserve">Spinelli</t>
  </si>
  <si>
    <t xml:space="preserve">Fiesta Familia </t>
  </si>
  <si>
    <t xml:space="preserve">CaifSra Rosario</t>
  </si>
  <si>
    <t xml:space="preserve">Jardin ECO</t>
  </si>
  <si>
    <t xml:space="preserve">Jardin</t>
  </si>
  <si>
    <t xml:space="preserve">Fondo y Baños</t>
  </si>
  <si>
    <t xml:space="preserve">Andreas  Gomez</t>
  </si>
  <si>
    <t xml:space="preserve">Niño</t>
  </si>
  <si>
    <t xml:space="preserve">Latorre</t>
  </si>
  <si>
    <t xml:space="preserve">curso</t>
  </si>
  <si>
    <t xml:space="preserve">Repoxi</t>
  </si>
  <si>
    <t xml:space="preserve">curso resina</t>
  </si>
  <si>
    <t xml:space="preserve">claudia</t>
  </si>
  <si>
    <t xml:space="preserve">Cancelo 18/3/23</t>
  </si>
  <si>
    <t xml:space="preserve">8 años </t>
  </si>
  <si>
    <t xml:space="preserve">lucia cuello</t>
  </si>
  <si>
    <t xml:space="preserve">seña   devulta </t>
  </si>
  <si>
    <t xml:space="preserve">clara duarte</t>
  </si>
  <si>
    <t xml:space="preserve">reunión familiar </t>
  </si>
  <si>
    <t xml:space="preserve">oriana</t>
  </si>
  <si>
    <t xml:space="preserve">baby</t>
  </si>
  <si>
    <t xml:space="preserve">seña devuelta</t>
  </si>
  <si>
    <t xml:space="preserve">cumple 60</t>
  </si>
  <si>
    <t xml:space="preserve">Rafael Gomez</t>
  </si>
  <si>
    <t xml:space="preserve">seña devuelta </t>
  </si>
  <si>
    <t xml:space="preserve">Lucia Rivadavia</t>
  </si>
  <si>
    <t xml:space="preserve">que</t>
  </si>
  <si>
    <t xml:space="preserve">perdomo</t>
  </si>
  <si>
    <t xml:space="preserve">efectivo,24/11</t>
  </si>
  <si>
    <t xml:space="preserve">Boda</t>
  </si>
  <si>
    <t xml:space="preserve">Eugenia</t>
  </si>
  <si>
    <t xml:space="preserve">Maria Gimenez</t>
  </si>
  <si>
    <t xml:space="preserve">suspendio 14/8/23</t>
  </si>
  <si>
    <t xml:space="preserve">Sena Iglesia </t>
  </si>
  <si>
    <t xml:space="preserve">eduardo Fernendez</t>
  </si>
  <si>
    <t xml:space="preserve">devuelvo $11000 28/11/23</t>
  </si>
  <si>
    <t xml:space="preserve">Recibimiento</t>
  </si>
  <si>
    <t xml:space="preserve">devuelvo $12700 29/11/23</t>
  </si>
  <si>
    <t xml:space="preserve">recibimiento</t>
  </si>
  <si>
    <t xml:space="preserve">Shenir</t>
  </si>
  <si>
    <t xml:space="preserve">cumple 80</t>
  </si>
  <si>
    <t xml:space="preserve">Camila Bisio</t>
  </si>
  <si>
    <t xml:space="preserve">Forros $2000</t>
  </si>
  <si>
    <t xml:space="preserve">Natalia</t>
  </si>
  <si>
    <t xml:space="preserve">Marta Girardi</t>
  </si>
  <si>
    <t xml:space="preserve">Esquillace</t>
  </si>
  <si>
    <t xml:space="preserve">colombiano</t>
  </si>
  <si>
    <t xml:space="preserve">le devuelvo $3000</t>
  </si>
  <si>
    <t xml:space="preserve">cumple 40</t>
  </si>
  <si>
    <t xml:space="preserve">Acosta Rodrigo </t>
  </si>
  <si>
    <t xml:space="preserve">333,33,De los Santos</t>
  </si>
  <si>
    <t xml:space="preserve">Escobar</t>
  </si>
  <si>
    <t xml:space="preserve">Vivian Finozzi</t>
  </si>
  <si>
    <t xml:space="preserve">cumpleaños 80</t>
  </si>
  <si>
    <t xml:space="preserve">clari</t>
  </si>
  <si>
    <t xml:space="preserve">cumple 3</t>
  </si>
  <si>
    <t xml:space="preserve">Henderson</t>
  </si>
  <si>
    <t xml:space="preserve">Irene</t>
  </si>
  <si>
    <t xml:space="preserve">aniversario </t>
  </si>
  <si>
    <t xml:space="preserve">Szwec</t>
  </si>
  <si>
    <t xml:space="preserve">asado tropijunior</t>
  </si>
  <si>
    <t xml:space="preserve">Fede</t>
  </si>
  <si>
    <t xml:space="preserve">karen</t>
  </si>
  <si>
    <t xml:space="preserve">cumpleaños 45</t>
  </si>
  <si>
    <t xml:space="preserve">Angelina</t>
  </si>
  <si>
    <t xml:space="preserve">Alfo</t>
  </si>
  <si>
    <t xml:space="preserve">cumpleaños </t>
  </si>
  <si>
    <t xml:space="preserve">Analiz </t>
  </si>
  <si>
    <t xml:space="preserve">TE</t>
  </si>
  <si>
    <t xml:space="preserve">Maria Acosta</t>
  </si>
  <si>
    <t xml:space="preserve">pago todo</t>
  </si>
  <si>
    <t xml:space="preserve">Arranbarri Rosana</t>
  </si>
  <si>
    <t xml:space="preserve">mas 60 forros </t>
  </si>
  <si>
    <t xml:space="preserve">Laura MARTINEZ</t>
  </si>
  <si>
    <t xml:space="preserve">solo salon </t>
  </si>
  <si>
    <t xml:space="preserve">cumple niña </t>
  </si>
  <si>
    <t xml:space="preserve">Diego Yacquez</t>
  </si>
  <si>
    <t xml:space="preserve">Te</t>
  </si>
  <si>
    <t xml:space="preserve">cumple 30</t>
  </si>
  <si>
    <t xml:space="preserve">Ela Canesa</t>
  </si>
  <si>
    <t xml:space="preserve">Agustin Corcoll</t>
  </si>
  <si>
    <t xml:space="preserve">suspendido por Rio </t>
  </si>
  <si>
    <t xml:space="preserve">María Graso</t>
  </si>
  <si>
    <t xml:space="preserve">cambio para el 9/6/24</t>
  </si>
  <si>
    <t xml:space="preserve">Familia </t>
  </si>
  <si>
    <t xml:space="preserve">hector silva</t>
  </si>
  <si>
    <t xml:space="preserve">Eli Coehlo</t>
  </si>
  <si>
    <t xml:space="preserve">suspende 15/4</t>
  </si>
  <si>
    <t xml:space="preserve">cumple  </t>
  </si>
  <si>
    <t xml:space="preserve">Lucia Suarez</t>
  </si>
  <si>
    <t xml:space="preserve">cena show</t>
  </si>
  <si>
    <t xml:space="preserve">Mozos Responsables</t>
  </si>
  <si>
    <t xml:space="preserve">Forros $2400</t>
  </si>
  <si>
    <t xml:space="preserve">Leticia Guarino</t>
  </si>
  <si>
    <t xml:space="preserve">DanielaPeyro</t>
  </si>
  <si>
    <t xml:space="preserve">Maria Belokon</t>
  </si>
  <si>
    <t xml:space="preserve">Ana Acosta </t>
  </si>
  <si>
    <t xml:space="preserve">pago $2000 40 forros </t>
  </si>
  <si>
    <t xml:space="preserve">Gimena Pintos</t>
  </si>
  <si>
    <t xml:space="preserve">cumpleaños 15 varon</t>
  </si>
  <si>
    <t xml:space="preserve">Edgardo Aramburu</t>
  </si>
  <si>
    <t xml:space="preserve">suspendido 1/7</t>
  </si>
  <si>
    <t xml:space="preserve">$2000 limpieza bañó </t>
  </si>
  <si>
    <t xml:space="preserve">Peralta</t>
  </si>
  <si>
    <t xml:space="preserve">Infantil </t>
  </si>
  <si>
    <t xml:space="preserve">Silveira</t>
  </si>
  <si>
    <t xml:space="preserve">buseca </t>
  </si>
  <si>
    <t xml:space="preserve">cabrera</t>
  </si>
  <si>
    <t xml:space="preserve">cumple 15 varon</t>
  </si>
  <si>
    <t xml:space="preserve">Joaquín Gómez </t>
  </si>
  <si>
    <t xml:space="preserve">suspende 9/7</t>
  </si>
  <si>
    <t xml:space="preserve">nutrición </t>
  </si>
  <si>
    <t xml:space="preserve">jardin infantes </t>
  </si>
  <si>
    <t xml:space="preserve">Zona Parque </t>
  </si>
  <si>
    <t xml:space="preserve">Sonia Flores </t>
  </si>
  <si>
    <t xml:space="preserve">sanchez</t>
  </si>
  <si>
    <t xml:space="preserve">cumple15</t>
  </si>
  <si>
    <t xml:space="preserve">Botti</t>
  </si>
  <si>
    <t xml:space="preserve"> cumpleaños 90</t>
  </si>
  <si>
    <t xml:space="preserve">de los santos </t>
  </si>
  <si>
    <t xml:space="preserve">cumpleaños 5</t>
  </si>
  <si>
    <t xml:space="preserve">Valeria, Cuello </t>
  </si>
  <si>
    <t xml:space="preserve">Gazzave</t>
  </si>
  <si>
    <t xml:space="preserve">Miriam</t>
  </si>
  <si>
    <t xml:space="preserve">Campos </t>
  </si>
  <si>
    <t xml:space="preserve">18 años</t>
  </si>
  <si>
    <t xml:space="preserve">Muguerza</t>
  </si>
  <si>
    <t xml:space="preserve">Mediodia</t>
  </si>
  <si>
    <t xml:space="preserve">Elecciones</t>
  </si>
  <si>
    <t xml:space="preserve">Cumple </t>
  </si>
  <si>
    <t xml:space="preserve">Piroto</t>
  </si>
  <si>
    <t xml:space="preserve">cumpleaños 13</t>
  </si>
  <si>
    <t xml:space="preserve">5 años</t>
  </si>
  <si>
    <t xml:space="preserve">Agostina </t>
  </si>
  <si>
    <t xml:space="preserve">Cumpleaños </t>
  </si>
  <si>
    <t xml:space="preserve">Carlitos </t>
  </si>
  <si>
    <t xml:space="preserve">Despedida</t>
  </si>
  <si>
    <t xml:space="preserve">Pilates</t>
  </si>
  <si>
    <t xml:space="preserve">Fondo</t>
  </si>
  <si>
    <t xml:space="preserve">Pauli</t>
  </si>
  <si>
    <t xml:space="preserve">el fondo, heladera</t>
  </si>
  <si>
    <t xml:space="preserve">Balotaje</t>
  </si>
  <si>
    <t xml:space="preserve">Despadid </t>
  </si>
  <si>
    <t xml:space="preserve">Jardin Ana </t>
  </si>
  <si>
    <t xml:space="preserve">Silva y Monti</t>
  </si>
  <si>
    <t xml:space="preserve">Fabiana </t>
  </si>
  <si>
    <t xml:space="preserve">Eco Jardin</t>
  </si>
  <si>
    <t xml:space="preserve">Molteni</t>
  </si>
  <si>
    <t xml:space="preserve">Jimena</t>
  </si>
  <si>
    <t xml:space="preserve">despedida</t>
  </si>
  <si>
    <t xml:space="preserve">Lucia</t>
  </si>
  <si>
    <t xml:space="preserve">despedida </t>
  </si>
  <si>
    <t xml:space="preserve">Paola </t>
  </si>
  <si>
    <t xml:space="preserve">Peluquera </t>
  </si>
  <si>
    <t xml:space="preserve">40 adultod y 40 niños</t>
  </si>
  <si>
    <t xml:space="preserve">Soledad Olivers</t>
  </si>
  <si>
    <t xml:space="preserve">Feria</t>
  </si>
  <si>
    <t xml:space="preserve">Verónica </t>
  </si>
  <si>
    <t xml:space="preserve">Depedida</t>
  </si>
  <si>
    <t xml:space="preserve">De Gorriaran</t>
  </si>
  <si>
    <t xml:space="preserve">cumple de 50</t>
  </si>
  <si>
    <t xml:space="preserve">Alejandra Campos</t>
  </si>
  <si>
    <t xml:space="preserve">Graciela Domínguez </t>
  </si>
  <si>
    <t xml:space="preserve">mesas sillas manteles </t>
  </si>
  <si>
    <t xml:space="preserve">Evangelina</t>
  </si>
  <si>
    <t xml:space="preserve">carnaval</t>
  </si>
  <si>
    <t xml:space="preserve">mesas sillas y vajilla </t>
  </si>
  <si>
    <t xml:space="preserve">fecha libre , cambia a 4/4/25</t>
  </si>
  <si>
    <t xml:space="preserve">Gabi Influenser jajaja</t>
  </si>
  <si>
    <t xml:space="preserve">titeres</t>
  </si>
  <si>
    <t xml:space="preserve">Canepa</t>
  </si>
  <si>
    <t xml:space="preserve">suspendio lluvia </t>
  </si>
  <si>
    <t xml:space="preserve">fondo barbacoa</t>
  </si>
  <si>
    <t xml:space="preserve">Gallino Victoria</t>
  </si>
  <si>
    <t xml:space="preserve">sin mesas y  vajilla </t>
  </si>
  <si>
    <t xml:space="preserve">canepa</t>
  </si>
  <si>
    <t xml:space="preserve">Asado</t>
  </si>
  <si>
    <t xml:space="preserve">Laura Olivera</t>
  </si>
  <si>
    <t xml:space="preserve">Mesa sillas vajilla</t>
  </si>
  <si>
    <t xml:space="preserve">Silvia Degorriaran</t>
  </si>
  <si>
    <t xml:space="preserve">Fondo parrillero</t>
  </si>
  <si>
    <t xml:space="preserve">Luciana Silveira </t>
  </si>
  <si>
    <t xml:space="preserve">libre</t>
  </si>
  <si>
    <t xml:space="preserve">Graciela</t>
  </si>
  <si>
    <t xml:space="preserve">cumpleaños 40</t>
  </si>
  <si>
    <t xml:space="preserve">cecilia</t>
  </si>
  <si>
    <t xml:space="preserve">Eduardo </t>
  </si>
  <si>
    <t xml:space="preserve">Comparsa </t>
  </si>
  <si>
    <t xml:space="preserve">Florencia </t>
  </si>
  <si>
    <t xml:space="preserve">Valentina </t>
  </si>
  <si>
    <t xml:space="preserve">mesas sillas vajilla </t>
  </si>
  <si>
    <t xml:space="preserve">cumpleaños mayor</t>
  </si>
  <si>
    <t xml:space="preserve">Paulino</t>
  </si>
  <si>
    <t xml:space="preserve">Monica Massarino</t>
  </si>
  <si>
    <t xml:space="preserve">mesa,silla,vajilla</t>
  </si>
  <si>
    <t xml:space="preserve">niño</t>
  </si>
  <si>
    <t xml:space="preserve">Stabilito</t>
  </si>
  <si>
    <t xml:space="preserve">ikl y </t>
  </si>
  <si>
    <t xml:space="preserve">lemos</t>
  </si>
  <si>
    <t xml:space="preserve">72 cubre sillas </t>
  </si>
  <si>
    <t xml:space="preserve">Furta</t>
  </si>
  <si>
    <t xml:space="preserve">mesas sillas vajilla sencilla </t>
  </si>
  <si>
    <t xml:space="preserve">Pablo Pintos</t>
  </si>
  <si>
    <t xml:space="preserve">Nuñez</t>
  </si>
  <si>
    <t xml:space="preserve">Solo Salón </t>
  </si>
  <si>
    <t xml:space="preserve">valesa Marques </t>
  </si>
  <si>
    <t xml:space="preserve">Marta Rochon</t>
  </si>
  <si>
    <t xml:space="preserve">Eugenia Ferreira</t>
  </si>
  <si>
    <t xml:space="preserve">Anulada creciente </t>
  </si>
  <si>
    <t xml:space="preserve">Rochi</t>
  </si>
  <si>
    <t xml:space="preserve">veronica santana</t>
  </si>
  <si>
    <t xml:space="preserve">1año</t>
  </si>
  <si>
    <t xml:space="preserve">gabriel Macedo</t>
  </si>
  <si>
    <t xml:space="preserve">estufas y cortina negra</t>
  </si>
  <si>
    <t xml:space="preserve">Marga y Roberto</t>
  </si>
  <si>
    <t xml:space="preserve">Magdalena </t>
  </si>
  <si>
    <t xml:space="preserve">8 cubresillas </t>
  </si>
  <si>
    <t xml:space="preserve">Salgado</t>
  </si>
  <si>
    <t xml:space="preserve">Parque</t>
  </si>
  <si>
    <t xml:space="preserve">15 años </t>
  </si>
  <si>
    <t xml:space="preserve">Selva Texeira</t>
  </si>
  <si>
    <t xml:space="preserve">mediodia</t>
  </si>
  <si>
    <t xml:space="preserve">Daniela Pereira</t>
  </si>
  <si>
    <t xml:space="preserve">cortina ,living, tienen servicio </t>
  </si>
  <si>
    <t xml:space="preserve">Daniela Olivera</t>
  </si>
  <si>
    <t xml:space="preserve">Macarena Frutos</t>
  </si>
  <si>
    <t xml:space="preserve">manteles incluidos </t>
  </si>
  <si>
    <t xml:space="preserve">Silvera</t>
  </si>
  <si>
    <t xml:space="preserve">2 años </t>
  </si>
  <si>
    <t xml:space="preserve">cooperativa </t>
  </si>
  <si>
    <t xml:space="preserve">manteles, hacen pizza </t>
  </si>
  <si>
    <t xml:space="preserve">Ifran</t>
  </si>
  <si>
    <t xml:space="preserve">Maria  Paulina Suarez </t>
  </si>
  <si>
    <t xml:space="preserve">Cristina Selgas</t>
  </si>
  <si>
    <t xml:space="preserve">$24000 con muebles </t>
  </si>
  <si>
    <t xml:space="preserve">Despedida club del este</t>
  </si>
  <si>
    <t xml:space="preserve">Claudia</t>
  </si>
  <si>
    <t xml:space="preserve">Doris Da Cruz</t>
  </si>
  <si>
    <t xml:space="preserve">Angelina Pereira</t>
  </si>
  <si>
    <t xml:space="preserve">Leticia Cardozo</t>
  </si>
  <si>
    <t xml:space="preserve">Solo salon</t>
  </si>
  <si>
    <t xml:space="preserve">Belen Rodríguez </t>
  </si>
  <si>
    <t xml:space="preserve">Comparsa</t>
  </si>
  <si>
    <t xml:space="preserve">Fecha</t>
  </si>
  <si>
    <t xml:space="preserve">Evento</t>
  </si>
  <si>
    <t xml:space="preserve">Cant Personas</t>
  </si>
  <si>
    <t xml:space="preserve">Nombre</t>
  </si>
  <si>
    <t xml:space="preserve">Telefono</t>
  </si>
  <si>
    <t xml:space="preserve">Presupuesto</t>
  </si>
  <si>
    <t xml:space="preserve">Seña</t>
  </si>
  <si>
    <t xml:space="preserve">Entrega</t>
  </si>
  <si>
    <t xml:space="preserve">Vajilla, Mesas,ETC</t>
  </si>
  <si>
    <t xml:space="preserve">Saldo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</si>
</sst>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[$-540A]dddd&quot;, &quot;mmmm\ dd&quot;, &quot;yyyy;@"/>
    <numFmt numFmtId="166" formatCode="[$$-380A]#,##0;[RED]\([$$-380A]#,##0\)"/>
    <numFmt numFmtId="167" formatCode="[$$-380A]#,##0;\([$$-380A]#,##0\)"/>
    <numFmt numFmtId="168" formatCode="[$$-540A]#,##0.00;[RED][$$-540A]#,##0.00"/>
    <numFmt numFmtId="169" formatCode="[$$-540A]#,##0.00_);\([$$-540A]#,##0.00\)"/>
    <numFmt numFmtId="170" formatCode="ddd\ dd/mmm\ yy"/>
    <numFmt numFmtId="171" formatCode="@"/>
    <numFmt numFmtId="172" formatCode="0"/>
    <numFmt numFmtId="173" formatCode="dd/mm/yyyy"/>
    <numFmt numFmtId="174" formatCode="[$-F800]dddd&quot;, &quot;mmmm\ dd&quot;, &quot;yyyy"/>
    <numFmt numFmtId="175" formatCode="0.000"/>
    <numFmt numFmtId="176" formatCode="[$$-540A]#,##0.0"/>
    <numFmt numFmtId="177" formatCode="0_);\(0\)"/>
    <numFmt numFmtId="178" formatCode="&quot;$ &quot;#,##0.00"/>
    <numFmt numFmtId="179" formatCode="[$-540A]dddd&quot;, &quot;dd\ mmmm&quot;, &quot;yyyy;@"/>
    <numFmt numFmtId="180" formatCode="[$$-540A]#,##0.00"/>
    <numFmt numFmtId="181" formatCode="[$$-380A]\ #,##0"/>
    <numFmt numFmtId="182" formatCode="&quot;$ &quot;#,##0"/>
    <numFmt numFmtId="183" formatCode="\$#,##0_);[RED]&quot;($&quot;#,##0\)"/>
  </numFmts>
  <fonts count="12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theme="1"/>
      <name val="Arial"/>
      <family val="0"/>
      <charset val="1"/>
    </font>
    <font>
      <sz val="10"/>
      <color rgb="FFCC0000"/>
      <name val="Arial"/>
      <family val="0"/>
      <charset val="1"/>
    </font>
    <font>
      <sz val="13"/>
      <color theme="1"/>
      <name val="Courier New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CC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3CAFF"/>
        <bgColor rgb="FF5B9BD5"/>
      </patternFill>
    </fill>
    <fill>
      <patternFill patternType="solid">
        <fgColor theme="0"/>
        <bgColor rgb="FFE6E6E6"/>
      </patternFill>
    </fill>
    <fill>
      <patternFill patternType="solid">
        <fgColor rgb="FF3DEB3D"/>
        <bgColor rgb="FF23FF23"/>
      </patternFill>
    </fill>
    <fill>
      <patternFill patternType="solid">
        <fgColor rgb="FF23FF23"/>
        <bgColor rgb="FF3DEB3D"/>
      </patternFill>
    </fill>
    <fill>
      <patternFill patternType="solid">
        <fgColor rgb="FFFF8080"/>
        <bgColor rgb="FFED7D31"/>
      </patternFill>
    </fill>
    <fill>
      <patternFill patternType="solid">
        <fgColor rgb="FF92D050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C0000"/>
      </patternFill>
    </fill>
    <fill>
      <patternFill patternType="solid">
        <fgColor theme="0" tint="-0.1"/>
        <bgColor rgb="FFDAE3F3"/>
      </patternFill>
    </fill>
    <fill>
      <patternFill patternType="solid">
        <fgColor rgb="FF00B0F0"/>
        <bgColor rgb="FF0070C0"/>
      </patternFill>
    </fill>
    <fill>
      <patternFill patternType="solid">
        <fgColor theme="4" tint="0.7999"/>
        <bgColor rgb="FFE6E6E6"/>
      </patternFill>
    </fill>
    <fill>
      <patternFill patternType="solid">
        <fgColor rgb="FF0070C0"/>
        <bgColor rgb="FF008080"/>
      </patternFill>
    </fill>
    <fill>
      <patternFill patternType="solid">
        <fgColor theme="4"/>
        <bgColor rgb="FF666699"/>
      </patternFill>
    </fill>
    <fill>
      <patternFill patternType="solid">
        <fgColor theme="8"/>
        <bgColor rgb="FF4472C4"/>
      </patternFill>
    </fill>
    <fill>
      <patternFill patternType="solid">
        <fgColor theme="5"/>
        <bgColor rgb="FFFF8080"/>
      </patternFill>
    </fill>
    <fill>
      <patternFill patternType="solid">
        <fgColor theme="9" tint="0.5999"/>
        <bgColor rgb="FFDDDDDD"/>
      </patternFill>
    </fill>
    <fill>
      <patternFill patternType="solid">
        <fgColor rgb="FF00B050"/>
        <bgColor rgb="FF008080"/>
      </patternFill>
    </fill>
    <fill>
      <patternFill patternType="solid">
        <fgColor theme="9" tint="-0.25"/>
        <bgColor rgb="FF808080"/>
      </patternFill>
    </fill>
    <fill>
      <patternFill patternType="solid">
        <fgColor rgb="FFFF00FF"/>
        <bgColor rgb="FFFF00FF"/>
      </patternFill>
    </fill>
    <fill>
      <patternFill patternType="solid">
        <fgColor rgb="FFFF420E"/>
        <bgColor rgb="FFED7D31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1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1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dxfs count="14"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AE3F3"/>
          <bgColor rgb="FF000000"/>
        </patternFill>
      </fill>
    </dxf>
  </dxfs>
  <colors>
    <indexedColors>
      <rgbColor rgb="FF000000"/>
      <rgbColor rgb="FFFFFFFF"/>
      <rgbColor rgb="FFFF0000"/>
      <rgbColor rgb="FF23FF23"/>
      <rgbColor rgb="FF0000EE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5E0B4"/>
      <rgbColor rgb="FF808080"/>
      <rgbColor rgb="FF5B9BD5"/>
      <rgbColor rgb="FF993366"/>
      <rgbColor rgb="FFE6E6E6"/>
      <rgbColor rgb="FFDAE3F3"/>
      <rgbColor rgb="FF660066"/>
      <rgbColor rgb="FFFF8080"/>
      <rgbColor rgb="FF0070C0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3DEB3D"/>
      <rgbColor rgb="FF92D05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H231"/>
  <sheetViews>
    <sheetView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N13" activeCellId="0" sqref="N13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0" width="44.91"/>
    <col collapsed="false" customWidth="true" hidden="false" outlineLevel="0" max="2" min="2" style="0" width="13.62"/>
    <col collapsed="false" customWidth="true" hidden="false" outlineLevel="0" max="4" min="3" style="0" width="12.14"/>
    <col collapsed="false" customWidth="true" hidden="false" outlineLevel="0" max="6" min="5" style="0" width="14.83"/>
    <col collapsed="false" customWidth="true" hidden="false" outlineLevel="0" max="7" min="7" style="0" width="15.51"/>
    <col collapsed="false" customWidth="true" hidden="false" outlineLevel="0" max="8" min="8" style="0" width="18.61"/>
    <col collapsed="false" customWidth="true" hidden="false" outlineLevel="0" max="9" min="9" style="0" width="16.18"/>
    <col collapsed="false" customWidth="true" hidden="false" outlineLevel="0" max="11" min="10" style="0" width="12.14"/>
    <col collapsed="false" customWidth="true" hidden="false" outlineLevel="0" max="12" min="12" style="0" width="31.15"/>
    <col collapsed="false" customWidth="true" hidden="false" outlineLevel="0" max="15" min="13" style="0" width="12.14"/>
    <col collapsed="false" customWidth="true" hidden="false" outlineLevel="0" max="16" min="16" style="0" width="23.46"/>
    <col collapsed="false" customWidth="true" hidden="false" outlineLevel="0" max="17" min="17" style="0" width="19.14"/>
    <col collapsed="false" customWidth="true" hidden="false" outlineLevel="0" max="18" min="18" style="0" width="14.56"/>
    <col collapsed="false" customWidth="true" hidden="false" outlineLevel="0" max="19" min="19" style="0" width="16.72"/>
    <col collapsed="false" customWidth="true" hidden="false" outlineLevel="0" max="164" min="20" style="0" width="12.14"/>
  </cols>
  <sheetData>
    <row r="1" customFormat="false" ht="16.15" hidden="false" customHeight="false" outlineLevel="0" collapsed="false">
      <c r="A1" s="1" t="n">
        <v>45740</v>
      </c>
      <c r="B1" s="2" t="s">
        <v>0</v>
      </c>
      <c r="C1" s="2" t="n">
        <v>30</v>
      </c>
      <c r="D1" s="2" t="s">
        <v>1</v>
      </c>
      <c r="E1" s="2" t="n">
        <v>99782822</v>
      </c>
      <c r="F1" s="2"/>
      <c r="G1" s="2"/>
      <c r="H1" s="3" t="n">
        <v>10400</v>
      </c>
      <c r="I1" s="4" t="n">
        <v>6000</v>
      </c>
      <c r="J1" s="4" t="n">
        <v>4400</v>
      </c>
      <c r="K1" s="2"/>
      <c r="L1" s="2"/>
      <c r="M1" s="5" t="n">
        <f aca="false">H1-(I1+J1)</f>
        <v>0</v>
      </c>
      <c r="N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</row>
    <row r="2" customFormat="false" ht="16.15" hidden="false" customHeight="false" outlineLevel="0" collapsed="false">
      <c r="A2" s="1" t="n">
        <v>44946</v>
      </c>
      <c r="B2" s="2" t="s">
        <v>2</v>
      </c>
      <c r="C2" s="2" t="n">
        <v>50</v>
      </c>
      <c r="D2" s="2"/>
      <c r="E2" s="2" t="n">
        <v>99333371</v>
      </c>
      <c r="F2" s="2" t="n">
        <v>14300</v>
      </c>
      <c r="G2" s="6" t="n">
        <v>16200</v>
      </c>
      <c r="H2" s="7" t="n">
        <v>12500</v>
      </c>
      <c r="I2" s="5"/>
      <c r="J2" s="2"/>
      <c r="K2" s="2"/>
      <c r="L2" s="2"/>
      <c r="M2" s="5" t="n">
        <f aca="false">H2-(I2+J2)</f>
        <v>12500</v>
      </c>
      <c r="N2" s="2"/>
      <c r="O2" s="2"/>
      <c r="P2" s="8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</row>
    <row r="3" customFormat="false" ht="16.15" hidden="false" customHeight="false" outlineLevel="0" collapsed="false">
      <c r="A3" s="9" t="n">
        <v>44948</v>
      </c>
      <c r="B3" s="2" t="s">
        <v>3</v>
      </c>
      <c r="C3" s="2" t="n">
        <v>60</v>
      </c>
      <c r="D3" s="2"/>
      <c r="E3" s="2" t="n">
        <v>95017837</v>
      </c>
      <c r="F3" s="2"/>
      <c r="G3" s="6"/>
      <c r="H3" s="7" t="n">
        <v>16000</v>
      </c>
      <c r="I3" s="5" t="n">
        <v>8000</v>
      </c>
      <c r="J3" s="2" t="n">
        <v>8000</v>
      </c>
      <c r="K3" s="2"/>
      <c r="L3" s="2"/>
      <c r="M3" s="5" t="n">
        <f aca="false">H3-(I3+J3)</f>
        <v>0</v>
      </c>
      <c r="N3" s="2"/>
      <c r="O3" s="2"/>
      <c r="P3" s="10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</row>
    <row r="4" customFormat="false" ht="16.15" hidden="false" customHeight="false" outlineLevel="0" collapsed="false">
      <c r="A4" s="1" t="n">
        <v>44960</v>
      </c>
      <c r="B4" s="2"/>
      <c r="C4" s="2" t="n">
        <v>70</v>
      </c>
      <c r="D4" s="2"/>
      <c r="E4" s="2" t="n">
        <v>99730447</v>
      </c>
      <c r="F4" s="2" t="n">
        <v>14500</v>
      </c>
      <c r="G4" s="6" t="n">
        <v>16500</v>
      </c>
      <c r="H4" s="7" t="n">
        <v>12800</v>
      </c>
      <c r="I4" s="5"/>
      <c r="J4" s="2"/>
      <c r="K4" s="2"/>
      <c r="L4" s="2"/>
      <c r="M4" s="5" t="n">
        <f aca="false">H4-(I4+J4)</f>
        <v>12800</v>
      </c>
      <c r="N4" s="2"/>
      <c r="O4" s="2"/>
      <c r="P4" s="11"/>
      <c r="Q4" s="1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</row>
    <row r="5" customFormat="false" ht="16.15" hidden="false" customHeight="false" outlineLevel="0" collapsed="false">
      <c r="A5" s="9" t="n">
        <v>44961</v>
      </c>
      <c r="B5" s="2" t="s">
        <v>4</v>
      </c>
      <c r="C5" s="2"/>
      <c r="D5" s="2" t="s">
        <v>5</v>
      </c>
      <c r="E5" s="2"/>
      <c r="F5" s="2"/>
      <c r="G5" s="6"/>
      <c r="H5" s="7"/>
      <c r="I5" s="5"/>
      <c r="J5" s="2"/>
      <c r="K5" s="2"/>
      <c r="L5" s="2"/>
      <c r="M5" s="5" t="n">
        <f aca="false">H5-(I5+J5)</f>
        <v>0</v>
      </c>
      <c r="N5" s="2"/>
      <c r="O5" s="2"/>
      <c r="P5" s="13"/>
      <c r="Q5" s="2"/>
      <c r="R5" s="2"/>
      <c r="S5" s="2"/>
      <c r="T5" s="2"/>
      <c r="U5" s="1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</row>
    <row r="6" customFormat="false" ht="16.15" hidden="false" customHeight="false" outlineLevel="0" collapsed="false">
      <c r="A6" s="9" t="n">
        <v>44963</v>
      </c>
      <c r="B6" s="2" t="s">
        <v>4</v>
      </c>
      <c r="C6" s="2" t="n">
        <v>60</v>
      </c>
      <c r="D6" s="2" t="s">
        <v>6</v>
      </c>
      <c r="E6" s="2" t="s">
        <v>7</v>
      </c>
      <c r="F6" s="2"/>
      <c r="G6" s="6"/>
      <c r="H6" s="7" t="n">
        <v>6000</v>
      </c>
      <c r="I6" s="5" t="n">
        <v>5000</v>
      </c>
      <c r="J6" s="2"/>
      <c r="K6" s="2"/>
      <c r="L6" s="2"/>
      <c r="M6" s="5" t="n">
        <f aca="false">H6-(I6+J6)</f>
        <v>1000</v>
      </c>
      <c r="N6" s="2"/>
      <c r="O6" s="2"/>
      <c r="P6" s="1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</row>
    <row r="7" customFormat="false" ht="16.15" hidden="false" customHeight="false" outlineLevel="0" collapsed="false">
      <c r="A7" s="1" t="n">
        <v>44967</v>
      </c>
      <c r="B7" s="2" t="s">
        <v>8</v>
      </c>
      <c r="C7" s="2" t="n">
        <v>35</v>
      </c>
      <c r="D7" s="2" t="s">
        <v>9</v>
      </c>
      <c r="E7" s="2" t="n">
        <v>98720281</v>
      </c>
      <c r="F7" s="2"/>
      <c r="G7" s="6" t="n">
        <v>8000</v>
      </c>
      <c r="H7" s="7"/>
      <c r="I7" s="5"/>
      <c r="J7" s="2"/>
      <c r="K7" s="2"/>
      <c r="L7" s="2"/>
      <c r="M7" s="5" t="n">
        <f aca="false">H7-(I7+J7)</f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</row>
    <row r="8" customFormat="false" ht="16.15" hidden="false" customHeight="false" outlineLevel="0" collapsed="false">
      <c r="A8" s="1" t="n">
        <v>44968</v>
      </c>
      <c r="B8" s="2"/>
      <c r="C8" s="2" t="n">
        <v>70</v>
      </c>
      <c r="D8" s="2"/>
      <c r="E8" s="2" t="n">
        <v>98160046</v>
      </c>
      <c r="F8" s="2"/>
      <c r="G8" s="6" t="n">
        <v>17200</v>
      </c>
      <c r="H8" s="7" t="n">
        <v>14600</v>
      </c>
      <c r="I8" s="5"/>
      <c r="J8" s="2"/>
      <c r="K8" s="2"/>
      <c r="L8" s="2"/>
      <c r="M8" s="5" t="n">
        <f aca="false">H8-(I8+J8)</f>
        <v>14600</v>
      </c>
      <c r="N8" s="2"/>
      <c r="O8" s="2"/>
      <c r="P8" s="15"/>
      <c r="Q8" s="16"/>
      <c r="R8" s="17"/>
      <c r="S8" s="17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</row>
    <row r="9" customFormat="false" ht="16.15" hidden="false" customHeight="false" outlineLevel="0" collapsed="false">
      <c r="A9" s="1" t="n">
        <v>44973</v>
      </c>
      <c r="B9" s="2" t="s">
        <v>2</v>
      </c>
      <c r="C9" s="2" t="n">
        <v>100</v>
      </c>
      <c r="D9" s="2" t="s">
        <v>10</v>
      </c>
      <c r="E9" s="2" t="n">
        <v>97678487</v>
      </c>
      <c r="F9" s="2"/>
      <c r="G9" s="6" t="n">
        <v>20000</v>
      </c>
      <c r="H9" s="7" t="n">
        <v>20000</v>
      </c>
      <c r="I9" s="5"/>
      <c r="J9" s="2"/>
      <c r="K9" s="2"/>
      <c r="L9" s="2"/>
      <c r="M9" s="5" t="n">
        <f aca="false">H9-(I9+J9)</f>
        <v>20000</v>
      </c>
      <c r="N9" s="2"/>
      <c r="O9" s="2"/>
      <c r="P9" s="2"/>
      <c r="Q9" s="4"/>
      <c r="R9" s="4"/>
      <c r="S9" s="4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</row>
    <row r="10" customFormat="false" ht="16.15" hidden="false" customHeight="false" outlineLevel="0" collapsed="false">
      <c r="A10" s="18" t="n">
        <v>44974</v>
      </c>
      <c r="B10" s="2" t="s">
        <v>4</v>
      </c>
      <c r="C10" s="2" t="n">
        <v>40</v>
      </c>
      <c r="D10" s="2" t="s">
        <v>11</v>
      </c>
      <c r="E10" s="2" t="n">
        <v>95508573</v>
      </c>
      <c r="F10" s="2"/>
      <c r="G10" s="6"/>
      <c r="H10" s="7" t="n">
        <v>8000</v>
      </c>
      <c r="I10" s="5" t="n">
        <v>4000</v>
      </c>
      <c r="J10" s="2" t="n">
        <v>4000</v>
      </c>
      <c r="K10" s="2"/>
      <c r="L10" s="2"/>
      <c r="M10" s="5" t="n">
        <f aca="false">H10-(I10+J10)</f>
        <v>0</v>
      </c>
      <c r="N10" s="2"/>
      <c r="O10" s="2"/>
      <c r="P10" s="12"/>
      <c r="Q10" s="4"/>
      <c r="R10" s="4"/>
      <c r="S10" s="4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</row>
    <row r="11" customFormat="false" ht="16.15" hidden="false" customHeight="false" outlineLevel="0" collapsed="false">
      <c r="A11" s="18" t="n">
        <v>44975</v>
      </c>
      <c r="B11" s="2"/>
      <c r="C11" s="2" t="n">
        <v>80</v>
      </c>
      <c r="D11" s="2"/>
      <c r="E11" s="2" t="n">
        <v>99741745</v>
      </c>
      <c r="F11" s="2"/>
      <c r="G11" s="2" t="n">
        <v>14100</v>
      </c>
      <c r="H11" s="2" t="n">
        <v>14100</v>
      </c>
      <c r="I11" s="5" t="n">
        <v>4000</v>
      </c>
      <c r="J11" s="2"/>
      <c r="K11" s="2"/>
      <c r="L11" s="2"/>
      <c r="M11" s="5" t="n">
        <f aca="false">H11-(I11+J11)</f>
        <v>10100</v>
      </c>
      <c r="N11" s="2"/>
      <c r="O11" s="2"/>
      <c r="P11" s="2"/>
      <c r="Q11" s="4"/>
      <c r="R11" s="4"/>
      <c r="S11" s="4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</row>
    <row r="12" customFormat="false" ht="16.15" hidden="false" customHeight="false" outlineLevel="0" collapsed="false">
      <c r="A12" s="18" t="n">
        <v>44977</v>
      </c>
      <c r="B12" s="2" t="s">
        <v>12</v>
      </c>
      <c r="C12" s="2" t="n">
        <v>50</v>
      </c>
      <c r="D12" s="2"/>
      <c r="E12" s="2" t="n">
        <v>92501093</v>
      </c>
      <c r="F12" s="2"/>
      <c r="G12" s="2"/>
      <c r="H12" s="2" t="n">
        <v>9000</v>
      </c>
      <c r="I12" s="5" t="n">
        <v>3000</v>
      </c>
      <c r="J12" s="2"/>
      <c r="K12" s="2"/>
      <c r="L12" s="2"/>
      <c r="M12" s="5" t="n">
        <f aca="false">H12-(I12+J12)</f>
        <v>6000</v>
      </c>
      <c r="N12" s="2"/>
      <c r="O12" s="2"/>
      <c r="P12" s="19"/>
      <c r="Q12" s="19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</row>
    <row r="13" customFormat="false" ht="16.15" hidden="false" customHeight="false" outlineLevel="0" collapsed="false">
      <c r="A13" s="18" t="n">
        <v>44983</v>
      </c>
      <c r="B13" s="2" t="s">
        <v>4</v>
      </c>
      <c r="C13" s="2" t="n">
        <v>60</v>
      </c>
      <c r="D13" s="2"/>
      <c r="E13" s="2" t="n">
        <v>98</v>
      </c>
      <c r="F13" s="2"/>
      <c r="G13" s="6"/>
      <c r="H13" s="7" t="n">
        <v>9600</v>
      </c>
      <c r="I13" s="5" t="n">
        <v>2000</v>
      </c>
      <c r="J13" s="2"/>
      <c r="K13" s="2"/>
      <c r="L13" s="2"/>
      <c r="M13" s="5" t="n">
        <f aca="false">H13-(I13+J13)</f>
        <v>7600</v>
      </c>
      <c r="N13" s="2"/>
      <c r="O13" s="2"/>
      <c r="P13" s="2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</row>
    <row r="14" customFormat="false" ht="16.15" hidden="false" customHeight="false" outlineLevel="0" collapsed="false">
      <c r="A14" s="18" t="n">
        <v>44986</v>
      </c>
      <c r="B14" s="2" t="s">
        <v>13</v>
      </c>
      <c r="C14" s="2"/>
      <c r="D14" s="2"/>
      <c r="E14" s="2"/>
      <c r="F14" s="2"/>
      <c r="G14" s="2"/>
      <c r="H14" s="2" t="n">
        <v>5000</v>
      </c>
      <c r="I14" s="5" t="n">
        <v>2000</v>
      </c>
      <c r="J14" s="2"/>
      <c r="K14" s="2"/>
      <c r="L14" s="2"/>
      <c r="M14" s="5" t="n">
        <f aca="false">H14-(I14+J14)</f>
        <v>3000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</row>
    <row r="15" customFormat="false" ht="16.15" hidden="false" customHeight="false" outlineLevel="0" collapsed="false">
      <c r="A15" s="18" t="n">
        <v>44995</v>
      </c>
      <c r="B15" s="2" t="s">
        <v>14</v>
      </c>
      <c r="C15" s="2"/>
      <c r="D15" s="2"/>
      <c r="E15" s="2"/>
      <c r="F15" s="2"/>
      <c r="G15" s="2"/>
      <c r="H15" s="2"/>
      <c r="I15" s="5"/>
      <c r="J15" s="2"/>
      <c r="K15" s="2"/>
      <c r="L15" s="2"/>
      <c r="M15" s="5" t="n">
        <f aca="false">H15-(I15+J15)</f>
        <v>0</v>
      </c>
      <c r="N15" s="2"/>
      <c r="O15" s="2"/>
      <c r="P15" s="2"/>
      <c r="Q15" s="2"/>
      <c r="R15" s="21"/>
      <c r="S15" s="2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</row>
    <row r="16" customFormat="false" ht="16.15" hidden="false" customHeight="false" outlineLevel="0" collapsed="false">
      <c r="A16" s="23" t="n">
        <v>44996</v>
      </c>
      <c r="B16" s="2" t="s">
        <v>8</v>
      </c>
      <c r="C16" s="2" t="n">
        <v>70</v>
      </c>
      <c r="D16" s="2"/>
      <c r="E16" s="2" t="n">
        <v>96662034</v>
      </c>
      <c r="F16" s="2"/>
      <c r="G16" s="2"/>
      <c r="H16" s="7"/>
      <c r="I16" s="5"/>
      <c r="J16" s="2"/>
      <c r="K16" s="2"/>
      <c r="L16" s="2"/>
      <c r="M16" s="5" t="n">
        <f aca="false">H16-(I16+J16)</f>
        <v>0</v>
      </c>
      <c r="N16" s="2"/>
      <c r="O16" s="2"/>
      <c r="P16" s="2"/>
      <c r="Q16" s="2"/>
      <c r="R16" s="21"/>
      <c r="S16" s="2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</row>
    <row r="17" customFormat="false" ht="16.15" hidden="false" customHeight="false" outlineLevel="0" collapsed="false">
      <c r="A17" s="18" t="n">
        <v>45003</v>
      </c>
      <c r="B17" s="2" t="s">
        <v>2</v>
      </c>
      <c r="C17" s="2"/>
      <c r="D17" s="2"/>
      <c r="E17" s="2"/>
      <c r="F17" s="2"/>
      <c r="G17" s="2"/>
      <c r="H17" s="2"/>
      <c r="I17" s="5"/>
      <c r="J17" s="2"/>
      <c r="K17" s="2"/>
      <c r="L17" s="2"/>
      <c r="M17" s="5" t="n">
        <f aca="false">H17-(I17+J17)</f>
        <v>0</v>
      </c>
      <c r="N17" s="2"/>
      <c r="O17" s="2"/>
      <c r="P17" s="24"/>
      <c r="Q17" s="2"/>
      <c r="R17" s="21"/>
      <c r="S17" s="2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</row>
    <row r="18" customFormat="false" ht="16.15" hidden="false" customHeight="false" outlineLevel="0" collapsed="false">
      <c r="A18" s="18" t="n">
        <v>45009</v>
      </c>
      <c r="B18" s="2" t="s">
        <v>15</v>
      </c>
      <c r="C18" s="2" t="n">
        <v>80</v>
      </c>
      <c r="D18" s="2"/>
      <c r="E18" s="2" t="n">
        <v>91401712</v>
      </c>
      <c r="F18" s="2"/>
      <c r="G18" s="2" t="n">
        <v>15000</v>
      </c>
      <c r="H18" s="2" t="n">
        <v>15000</v>
      </c>
      <c r="I18" s="5" t="n">
        <v>7000</v>
      </c>
      <c r="J18" s="2"/>
      <c r="K18" s="2"/>
      <c r="L18" s="2"/>
      <c r="M18" s="5" t="n">
        <f aca="false">H18-(I18+J18)</f>
        <v>8000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</row>
    <row r="19" customFormat="false" ht="16.15" hidden="false" customHeight="false" outlineLevel="0" collapsed="false">
      <c r="A19" s="18" t="n">
        <v>45010</v>
      </c>
      <c r="B19" s="2" t="s">
        <v>16</v>
      </c>
      <c r="C19" s="2"/>
      <c r="D19" s="2"/>
      <c r="E19" s="2"/>
      <c r="F19" s="2"/>
      <c r="G19" s="2"/>
      <c r="H19" s="2" t="n">
        <v>12000</v>
      </c>
      <c r="I19" s="5" t="n">
        <v>12000</v>
      </c>
      <c r="J19" s="2"/>
      <c r="K19" s="2"/>
      <c r="L19" s="2"/>
      <c r="M19" s="5" t="n">
        <f aca="false">H19-(I19+J19)</f>
        <v>0</v>
      </c>
      <c r="N19" s="2"/>
      <c r="O19" s="2"/>
      <c r="P19" s="2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</row>
    <row r="20" customFormat="false" ht="16.15" hidden="false" customHeight="false" outlineLevel="0" collapsed="false">
      <c r="A20" s="18" t="n">
        <v>45017</v>
      </c>
      <c r="B20" s="2" t="s">
        <v>17</v>
      </c>
      <c r="C20" s="2" t="n">
        <v>70</v>
      </c>
      <c r="D20" s="2" t="s">
        <v>18</v>
      </c>
      <c r="E20" s="2" t="n">
        <v>91205335</v>
      </c>
      <c r="F20" s="2"/>
      <c r="G20" s="2" t="n">
        <v>13600</v>
      </c>
      <c r="H20" s="2" t="n">
        <v>13600</v>
      </c>
      <c r="I20" s="5" t="n">
        <v>13600</v>
      </c>
      <c r="J20" s="2"/>
      <c r="K20" s="2"/>
      <c r="L20" s="2"/>
      <c r="M20" s="5" t="n">
        <f aca="false">H20-(I20+J20)</f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</row>
    <row r="21" customFormat="false" ht="16.15" hidden="false" customHeight="false" outlineLevel="0" collapsed="false">
      <c r="A21" s="18" t="n">
        <v>45024</v>
      </c>
      <c r="B21" s="2" t="s">
        <v>4</v>
      </c>
      <c r="C21" s="2" t="n">
        <v>50</v>
      </c>
      <c r="D21" s="2"/>
      <c r="E21" s="2" t="s">
        <v>7</v>
      </c>
      <c r="F21" s="2"/>
      <c r="G21" s="2" t="n">
        <v>16500</v>
      </c>
      <c r="H21" s="2" t="n">
        <v>16500</v>
      </c>
      <c r="I21" s="5" t="n">
        <v>3000</v>
      </c>
      <c r="J21" s="2"/>
      <c r="K21" s="2"/>
      <c r="L21" s="2"/>
      <c r="M21" s="5" t="n">
        <f aca="false">H21-(I21+J21)</f>
        <v>13500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</row>
    <row r="22" customFormat="false" ht="16.15" hidden="false" customHeight="false" outlineLevel="0" collapsed="false">
      <c r="A22" s="18" t="n">
        <v>45031</v>
      </c>
      <c r="B22" s="2" t="s">
        <v>19</v>
      </c>
      <c r="C22" s="2" t="n">
        <v>45</v>
      </c>
      <c r="D22" s="2"/>
      <c r="E22" s="2" t="n">
        <v>98623604</v>
      </c>
      <c r="F22" s="2"/>
      <c r="G22" s="2"/>
      <c r="H22" s="2" t="n">
        <v>14600</v>
      </c>
      <c r="I22" s="5" t="n">
        <v>2500</v>
      </c>
      <c r="J22" s="2"/>
      <c r="K22" s="2"/>
      <c r="L22" s="2"/>
      <c r="M22" s="5" t="n">
        <f aca="false">H22-(I22+J22)</f>
        <v>12100</v>
      </c>
      <c r="N22" s="2"/>
      <c r="O22" s="2"/>
      <c r="P22" s="2"/>
      <c r="Q22" s="25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</row>
    <row r="23" customFormat="false" ht="16.15" hidden="false" customHeight="false" outlineLevel="0" collapsed="false">
      <c r="A23" s="18" t="n">
        <v>45038</v>
      </c>
      <c r="B23" s="2" t="s">
        <v>20</v>
      </c>
      <c r="C23" s="2" t="n">
        <v>70</v>
      </c>
      <c r="D23" s="2" t="s">
        <v>21</v>
      </c>
      <c r="E23" s="2" t="n">
        <v>99165754</v>
      </c>
      <c r="F23" s="2"/>
      <c r="G23" s="2"/>
      <c r="H23" s="2" t="n">
        <v>17500</v>
      </c>
      <c r="I23" s="5" t="n">
        <v>3000</v>
      </c>
      <c r="J23" s="2"/>
      <c r="K23" s="2"/>
      <c r="L23" s="2"/>
      <c r="M23" s="5" t="n">
        <f aca="false">H23-(I23+J23)</f>
        <v>14500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</row>
    <row r="24" customFormat="false" ht="16.15" hidden="false" customHeight="false" outlineLevel="0" collapsed="false">
      <c r="A24" s="18" t="n">
        <v>45044</v>
      </c>
      <c r="B24" s="2" t="s">
        <v>22</v>
      </c>
      <c r="C24" s="2" t="n">
        <v>70</v>
      </c>
      <c r="D24" s="2"/>
      <c r="E24" s="2" t="n">
        <v>98542064</v>
      </c>
      <c r="F24" s="2"/>
      <c r="G24" s="2" t="n">
        <v>19000</v>
      </c>
      <c r="H24" s="2" t="n">
        <v>19000</v>
      </c>
      <c r="I24" s="5" t="n">
        <v>19000</v>
      </c>
      <c r="J24" s="2"/>
      <c r="K24" s="2"/>
      <c r="L24" s="2"/>
      <c r="M24" s="5" t="n">
        <f aca="false">H24-(I24+J24)</f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</row>
    <row r="25" customFormat="false" ht="16.15" hidden="false" customHeight="false" outlineLevel="0" collapsed="false">
      <c r="A25" s="18" t="n">
        <v>45045</v>
      </c>
      <c r="B25" s="2"/>
      <c r="C25" s="2"/>
      <c r="D25" s="2" t="s">
        <v>23</v>
      </c>
      <c r="E25" s="2" t="n">
        <v>99121448</v>
      </c>
      <c r="F25" s="2"/>
      <c r="G25" s="2"/>
      <c r="H25" s="2" t="n">
        <v>18000</v>
      </c>
      <c r="I25" s="5" t="n">
        <v>18000</v>
      </c>
      <c r="J25" s="2"/>
      <c r="K25" s="2"/>
      <c r="L25" s="2"/>
      <c r="M25" s="5" t="n">
        <f aca="false">H25-(I25+J25)</f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</row>
    <row r="26" customFormat="false" ht="16.15" hidden="false" customHeight="false" outlineLevel="0" collapsed="false">
      <c r="A26" s="26" t="n">
        <v>45046</v>
      </c>
      <c r="B26" s="2" t="s">
        <v>24</v>
      </c>
      <c r="C26" s="2" t="n">
        <v>80</v>
      </c>
      <c r="D26" s="2" t="s">
        <v>25</v>
      </c>
      <c r="E26" s="2" t="n">
        <v>99735500</v>
      </c>
      <c r="F26" s="2"/>
      <c r="G26" s="2"/>
      <c r="H26" s="2" t="n">
        <v>12000</v>
      </c>
      <c r="I26" s="5" t="n">
        <v>6000</v>
      </c>
      <c r="J26" s="2"/>
      <c r="K26" s="2"/>
      <c r="L26" s="2"/>
      <c r="M26" s="5" t="n">
        <f aca="false">H26-(I26+J26)</f>
        <v>6000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</row>
    <row r="27" customFormat="false" ht="16.15" hidden="false" customHeight="false" outlineLevel="0" collapsed="false">
      <c r="A27" s="18" t="n">
        <v>45047</v>
      </c>
      <c r="B27" s="2" t="s">
        <v>26</v>
      </c>
      <c r="C27" s="2" t="n">
        <v>60</v>
      </c>
      <c r="D27" s="2"/>
      <c r="E27" s="2" t="n">
        <v>99779002</v>
      </c>
      <c r="F27" s="2"/>
      <c r="G27" s="2"/>
      <c r="H27" s="2" t="n">
        <v>9600</v>
      </c>
      <c r="I27" s="2" t="n">
        <v>9600</v>
      </c>
      <c r="J27" s="2"/>
      <c r="K27" s="2"/>
      <c r="L27" s="2"/>
      <c r="M27" s="5" t="n">
        <f aca="false">H27-(I27+J27)</f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</row>
    <row r="28" customFormat="false" ht="16.15" hidden="false" customHeight="false" outlineLevel="0" collapsed="false">
      <c r="A28" s="18" t="n">
        <v>45058</v>
      </c>
      <c r="B28" s="2"/>
      <c r="C28" s="2" t="n">
        <v>30</v>
      </c>
      <c r="D28" s="2" t="s">
        <v>27</v>
      </c>
      <c r="E28" s="2" t="n">
        <v>99484117</v>
      </c>
      <c r="F28" s="2"/>
      <c r="G28" s="2"/>
      <c r="H28" s="2" t="n">
        <v>5000</v>
      </c>
      <c r="I28" s="5" t="n">
        <v>3000</v>
      </c>
      <c r="J28" s="2"/>
      <c r="K28" s="2"/>
      <c r="L28" s="2"/>
      <c r="M28" s="5" t="n">
        <f aca="false">H28-(I28+J28)</f>
        <v>2000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</row>
    <row r="29" customFormat="false" ht="16.15" hidden="false" customHeight="false" outlineLevel="0" collapsed="false">
      <c r="A29" s="18" t="n">
        <v>45063</v>
      </c>
      <c r="B29" s="2"/>
      <c r="C29" s="2" t="n">
        <v>40</v>
      </c>
      <c r="D29" s="2" t="s">
        <v>28</v>
      </c>
      <c r="E29" s="2" t="n">
        <v>91684009</v>
      </c>
      <c r="F29" s="2"/>
      <c r="G29" s="2"/>
      <c r="H29" s="2" t="n">
        <v>6000</v>
      </c>
      <c r="I29" s="2" t="n">
        <v>2000</v>
      </c>
      <c r="J29" s="2"/>
      <c r="K29" s="2"/>
      <c r="L29" s="2"/>
      <c r="M29" s="5" t="n">
        <f aca="false">H29-(I29+J29)</f>
        <v>4000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</row>
    <row r="30" customFormat="false" ht="16.15" hidden="false" customHeight="false" outlineLevel="0" collapsed="false">
      <c r="A30" s="18" t="n">
        <v>45066</v>
      </c>
      <c r="B30" s="2" t="n">
        <v>15</v>
      </c>
      <c r="C30" s="2" t="n">
        <v>80</v>
      </c>
      <c r="D30" s="2"/>
      <c r="E30" s="2" t="n">
        <v>99716039</v>
      </c>
      <c r="F30" s="2"/>
      <c r="G30" s="2" t="n">
        <v>22900</v>
      </c>
      <c r="H30" s="2" t="n">
        <v>17500</v>
      </c>
      <c r="I30" s="5" t="n">
        <v>4000</v>
      </c>
      <c r="J30" s="2"/>
      <c r="K30" s="2"/>
      <c r="L30" s="2"/>
      <c r="M30" s="5" t="n">
        <f aca="false">H30-(I30+J30)</f>
        <v>13500</v>
      </c>
      <c r="N30" s="2"/>
      <c r="O30" s="2"/>
      <c r="P30" s="2"/>
      <c r="Q30" s="27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</row>
    <row r="31" customFormat="false" ht="16.15" hidden="false" customHeight="false" outlineLevel="0" collapsed="false">
      <c r="A31" s="18" t="n">
        <v>45088</v>
      </c>
      <c r="B31" s="2"/>
      <c r="C31" s="2"/>
      <c r="D31" s="2" t="s">
        <v>29</v>
      </c>
      <c r="E31" s="2" t="n">
        <v>96550671</v>
      </c>
      <c r="F31" s="2"/>
      <c r="G31" s="2"/>
      <c r="H31" s="2" t="n">
        <v>7500</v>
      </c>
      <c r="I31" s="2" t="n">
        <v>7500</v>
      </c>
      <c r="J31" s="2"/>
      <c r="K31" s="2"/>
      <c r="L31" s="2"/>
      <c r="M31" s="5" t="n">
        <f aca="false">H31-(I31+J31)</f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</row>
    <row r="32" customFormat="false" ht="16.15" hidden="false" customHeight="false" outlineLevel="0" collapsed="false">
      <c r="A32" s="18" t="n">
        <v>45094</v>
      </c>
      <c r="B32" s="2" t="n">
        <v>15</v>
      </c>
      <c r="C32" s="2" t="n">
        <v>90</v>
      </c>
      <c r="D32" s="2"/>
      <c r="E32" s="2" t="n">
        <v>99654004</v>
      </c>
      <c r="F32" s="2"/>
      <c r="G32" s="2"/>
      <c r="H32" s="2" t="n">
        <v>21000</v>
      </c>
      <c r="I32" s="2" t="n">
        <v>3000</v>
      </c>
      <c r="J32" s="2"/>
      <c r="K32" s="2"/>
      <c r="L32" s="2"/>
      <c r="M32" s="5" t="n">
        <f aca="false">H32-(I32+J32)</f>
        <v>18000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</row>
    <row r="33" customFormat="false" ht="16.15" hidden="false" customHeight="false" outlineLevel="0" collapsed="false">
      <c r="A33" s="18" t="n">
        <v>45095</v>
      </c>
      <c r="B33" s="2" t="s">
        <v>30</v>
      </c>
      <c r="C33" s="2" t="n">
        <v>30</v>
      </c>
      <c r="D33" s="2"/>
      <c r="E33" s="2" t="n">
        <v>98087711</v>
      </c>
      <c r="F33" s="2"/>
      <c r="G33" s="2"/>
      <c r="H33" s="2" t="n">
        <v>10000</v>
      </c>
      <c r="I33" s="2" t="n">
        <v>2500</v>
      </c>
      <c r="J33" s="2"/>
      <c r="K33" s="2"/>
      <c r="L33" s="2" t="s">
        <v>31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</row>
    <row r="34" customFormat="false" ht="16.15" hidden="false" customHeight="false" outlineLevel="0" collapsed="false">
      <c r="A34" s="18" t="n">
        <v>45100</v>
      </c>
      <c r="B34" s="2"/>
      <c r="C34" s="2"/>
      <c r="D34" s="2"/>
      <c r="E34" s="2" t="n">
        <v>98561600</v>
      </c>
      <c r="F34" s="2"/>
      <c r="G34" s="2"/>
      <c r="H34" s="2" t="n">
        <v>15400</v>
      </c>
      <c r="I34" s="2" t="n">
        <v>3000</v>
      </c>
      <c r="J34" s="2"/>
      <c r="K34" s="2"/>
      <c r="L34" s="2"/>
      <c r="M34" s="5" t="n">
        <f aca="false">H34-(I34+J34)</f>
        <v>12400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</row>
    <row r="35" customFormat="false" ht="16.15" hidden="false" customHeight="false" outlineLevel="0" collapsed="false">
      <c r="A35" s="18" t="n">
        <v>45101</v>
      </c>
      <c r="B35" s="2" t="s">
        <v>2</v>
      </c>
      <c r="C35" s="2" t="n">
        <v>80</v>
      </c>
      <c r="D35" s="2"/>
      <c r="E35" s="2" t="n">
        <v>91780536</v>
      </c>
      <c r="F35" s="2"/>
      <c r="G35" s="2"/>
      <c r="H35" s="2" t="n">
        <v>18600</v>
      </c>
      <c r="I35" s="2" t="n">
        <v>3000</v>
      </c>
      <c r="J35" s="2"/>
      <c r="K35" s="2"/>
      <c r="L35" s="2"/>
      <c r="M35" s="5" t="n">
        <f aca="false">H35-(I35+J35)</f>
        <v>15600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</row>
    <row r="36" customFormat="false" ht="16.15" hidden="false" customHeight="false" outlineLevel="0" collapsed="false">
      <c r="A36" s="18" t="n">
        <v>45107</v>
      </c>
      <c r="B36" s="2" t="s">
        <v>14</v>
      </c>
      <c r="C36" s="2" t="n">
        <v>30</v>
      </c>
      <c r="D36" s="2" t="s">
        <v>32</v>
      </c>
      <c r="E36" s="2"/>
      <c r="F36" s="2"/>
      <c r="G36" s="2"/>
      <c r="H36" s="2" t="n">
        <v>4000</v>
      </c>
      <c r="I36" s="2" t="n">
        <v>2000</v>
      </c>
      <c r="J36" s="2"/>
      <c r="K36" s="2"/>
      <c r="L36" s="2"/>
      <c r="M36" s="5" t="n">
        <f aca="false">H36-(I36+J36)</f>
        <v>2000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</row>
    <row r="37" customFormat="false" ht="16.15" hidden="false" customHeight="false" outlineLevel="0" collapsed="false">
      <c r="A37" s="18" t="n">
        <v>45108</v>
      </c>
      <c r="B37" s="2" t="s">
        <v>2</v>
      </c>
      <c r="C37" s="2"/>
      <c r="D37" s="2" t="s">
        <v>33</v>
      </c>
      <c r="E37" s="2" t="n">
        <v>99023836</v>
      </c>
      <c r="F37" s="2"/>
      <c r="G37" s="2"/>
      <c r="H37" s="2" t="n">
        <v>17000</v>
      </c>
      <c r="I37" s="2" t="n">
        <v>17000</v>
      </c>
      <c r="J37" s="2"/>
      <c r="K37" s="2"/>
      <c r="L37" s="2"/>
      <c r="M37" s="5" t="n">
        <f aca="false">H37-(I37+J37)</f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</row>
    <row r="38" customFormat="false" ht="16.15" hidden="false" customHeight="false" outlineLevel="0" collapsed="false">
      <c r="A38" s="18" t="n">
        <v>45109</v>
      </c>
      <c r="B38" s="2" t="s">
        <v>34</v>
      </c>
      <c r="C38" s="2" t="n">
        <v>80</v>
      </c>
      <c r="D38" s="2"/>
      <c r="E38" s="2" t="n">
        <v>98223771</v>
      </c>
      <c r="F38" s="2"/>
      <c r="G38" s="2"/>
      <c r="H38" s="2" t="n">
        <v>13000</v>
      </c>
      <c r="I38" s="2" t="n">
        <v>2500</v>
      </c>
      <c r="J38" s="2"/>
      <c r="K38" s="2"/>
      <c r="L38" s="2"/>
      <c r="M38" s="5" t="n">
        <f aca="false">H38-(I38+J38)</f>
        <v>10500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</row>
    <row r="39" customFormat="false" ht="16.15" hidden="false" customHeight="false" outlineLevel="0" collapsed="false">
      <c r="A39" s="18" t="n">
        <v>45115</v>
      </c>
      <c r="B39" s="2"/>
      <c r="C39" s="2" t="s">
        <v>35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</row>
    <row r="40" customFormat="false" ht="16.15" hidden="false" customHeight="false" outlineLevel="0" collapsed="false">
      <c r="A40" s="18" t="n">
        <v>45122</v>
      </c>
      <c r="B40" s="2" t="n">
        <v>15</v>
      </c>
      <c r="C40" s="2" t="n">
        <v>100</v>
      </c>
      <c r="D40" s="2" t="s">
        <v>36</v>
      </c>
      <c r="E40" s="2" t="n">
        <v>99989485</v>
      </c>
      <c r="F40" s="2"/>
      <c r="G40" s="2"/>
      <c r="H40" s="2" t="n">
        <v>18600</v>
      </c>
      <c r="I40" s="2" t="n">
        <v>18600</v>
      </c>
      <c r="J40" s="2"/>
      <c r="K40" s="2"/>
      <c r="L40" s="2"/>
      <c r="M40" s="5" t="n">
        <f aca="false">H40-(I40+J40)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</row>
    <row r="41" customFormat="false" ht="16.15" hidden="false" customHeight="false" outlineLevel="0" collapsed="false">
      <c r="A41" s="18" t="n">
        <v>45123</v>
      </c>
      <c r="B41" s="2" t="s">
        <v>34</v>
      </c>
      <c r="C41" s="2" t="n">
        <v>50</v>
      </c>
      <c r="D41" s="2" t="s">
        <v>37</v>
      </c>
      <c r="E41" s="2" t="n">
        <v>98549981</v>
      </c>
      <c r="F41" s="2"/>
      <c r="G41" s="2"/>
      <c r="H41" s="2" t="n">
        <v>6600</v>
      </c>
      <c r="I41" s="2" t="n">
        <v>1500</v>
      </c>
      <c r="J41" s="2"/>
      <c r="K41" s="2"/>
      <c r="L41" s="2"/>
      <c r="M41" s="5" t="n">
        <f aca="false">H41-(I41+J41)</f>
        <v>5100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</row>
    <row r="42" customFormat="false" ht="16.15" hidden="false" customHeight="false" outlineLevel="0" collapsed="false">
      <c r="A42" s="18" t="n">
        <v>45129</v>
      </c>
      <c r="B42" s="2" t="n">
        <v>15</v>
      </c>
      <c r="C42" s="2" t="n">
        <v>100</v>
      </c>
      <c r="D42" s="2" t="s">
        <v>38</v>
      </c>
      <c r="E42" s="2" t="n">
        <v>98562047</v>
      </c>
      <c r="F42" s="2"/>
      <c r="G42" s="2"/>
      <c r="H42" s="2" t="n">
        <v>31000</v>
      </c>
      <c r="I42" s="5" t="n">
        <v>31000</v>
      </c>
      <c r="J42" s="2"/>
      <c r="K42" s="2"/>
      <c r="L42" s="2"/>
      <c r="M42" s="5" t="n">
        <f aca="false">H42-(I42+J42)</f>
        <v>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</row>
    <row r="43" customFormat="false" ht="16.15" hidden="false" customHeight="false" outlineLevel="0" collapsed="false">
      <c r="A43" s="26" t="n">
        <v>45136</v>
      </c>
      <c r="B43" s="2" t="s">
        <v>39</v>
      </c>
      <c r="C43" s="2" t="n">
        <v>150</v>
      </c>
      <c r="D43" s="2"/>
      <c r="E43" s="2" t="n">
        <v>97230950</v>
      </c>
      <c r="F43" s="8" t="s">
        <v>40</v>
      </c>
      <c r="G43" s="2"/>
      <c r="H43" s="2" t="n">
        <v>19000</v>
      </c>
      <c r="I43" s="5" t="n">
        <v>5000</v>
      </c>
      <c r="J43" s="2"/>
      <c r="K43" s="2"/>
      <c r="L43" s="2"/>
      <c r="M43" s="5" t="n">
        <f aca="false">H43-(I43+J43)</f>
        <v>14000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</row>
    <row r="44" customFormat="false" ht="16.15" hidden="false" customHeight="false" outlineLevel="0" collapsed="false">
      <c r="A44" s="18" t="n">
        <v>45140</v>
      </c>
      <c r="B44" s="2"/>
      <c r="C44" s="2" t="n">
        <v>50</v>
      </c>
      <c r="D44" s="2" t="s">
        <v>41</v>
      </c>
      <c r="E44" s="2" t="n">
        <v>98269314</v>
      </c>
      <c r="F44" s="2"/>
      <c r="G44" s="2"/>
      <c r="H44" s="28" t="n">
        <v>6000</v>
      </c>
      <c r="I44" s="28" t="n">
        <v>5000</v>
      </c>
      <c r="J44" s="2"/>
      <c r="K44" s="2"/>
      <c r="L44" s="2"/>
      <c r="M44" s="5" t="n">
        <f aca="false">H44-(I44+J44)</f>
        <v>1000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</row>
    <row r="45" customFormat="false" ht="16.15" hidden="false" customHeight="false" outlineLevel="0" collapsed="false">
      <c r="A45" s="18" t="n">
        <v>45142</v>
      </c>
      <c r="B45" s="2"/>
      <c r="C45" s="2" t="n">
        <v>60</v>
      </c>
      <c r="D45" s="2" t="s">
        <v>42</v>
      </c>
      <c r="E45" s="2" t="n">
        <v>99738788</v>
      </c>
      <c r="F45" s="2" t="s">
        <v>43</v>
      </c>
      <c r="G45" s="2"/>
      <c r="H45" s="2"/>
      <c r="I45" s="2" t="n">
        <v>4000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</row>
    <row r="46" customFormat="false" ht="16.15" hidden="false" customHeight="false" outlineLevel="0" collapsed="false">
      <c r="A46" s="18" t="n">
        <v>45143</v>
      </c>
      <c r="B46" s="2" t="s">
        <v>4</v>
      </c>
      <c r="C46" s="2" t="s">
        <v>44</v>
      </c>
      <c r="D46" s="2" t="s">
        <v>45</v>
      </c>
      <c r="E46" s="2" t="n">
        <v>9429411</v>
      </c>
      <c r="F46" s="29"/>
      <c r="G46" s="2"/>
      <c r="H46" s="28" t="n">
        <v>15000</v>
      </c>
      <c r="I46" s="28" t="n">
        <v>3000</v>
      </c>
      <c r="J46" s="2"/>
      <c r="K46" s="2"/>
      <c r="L46" s="2"/>
      <c r="M46" s="5" t="n">
        <f aca="false">H46-(I46+J46)</f>
        <v>12000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</row>
    <row r="47" customFormat="false" ht="16.15" hidden="false" customHeight="false" outlineLevel="0" collapsed="false">
      <c r="A47" s="18" t="n">
        <v>45147</v>
      </c>
      <c r="B47" s="2" t="s">
        <v>46</v>
      </c>
      <c r="C47" s="2" t="n">
        <v>60</v>
      </c>
      <c r="D47" s="2"/>
      <c r="E47" s="2"/>
      <c r="F47" s="2"/>
      <c r="G47" s="2"/>
      <c r="H47" s="2" t="n">
        <v>4500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</row>
    <row r="48" customFormat="false" ht="16.15" hidden="false" customHeight="false" outlineLevel="0" collapsed="false">
      <c r="A48" s="18" t="n">
        <v>45151</v>
      </c>
      <c r="B48" s="2" t="s">
        <v>43</v>
      </c>
      <c r="C48" s="2" t="n">
        <v>60</v>
      </c>
      <c r="D48" s="2" t="s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</row>
    <row r="49" customFormat="false" ht="16.15" hidden="false" customHeight="false" outlineLevel="0" collapsed="false">
      <c r="A49" s="18" t="n">
        <v>45158</v>
      </c>
      <c r="B49" s="2" t="s">
        <v>48</v>
      </c>
      <c r="C49" s="2" t="n">
        <v>70</v>
      </c>
      <c r="D49" s="2" t="s">
        <v>49</v>
      </c>
      <c r="E49" s="2" t="n">
        <v>92453010</v>
      </c>
      <c r="F49" s="2"/>
      <c r="G49" s="2"/>
      <c r="H49" s="2" t="n">
        <v>10500</v>
      </c>
      <c r="I49" s="2" t="n">
        <v>6000</v>
      </c>
      <c r="J49" s="2"/>
      <c r="K49" s="2"/>
      <c r="L49" s="2"/>
      <c r="M49" s="5" t="n">
        <f aca="false">H49-(I49+J49)</f>
        <v>4500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</row>
    <row r="50" customFormat="false" ht="16.15" hidden="false" customHeight="false" outlineLevel="0" collapsed="false">
      <c r="A50" s="18" t="n">
        <v>45161</v>
      </c>
      <c r="B50" s="2" t="s">
        <v>39</v>
      </c>
      <c r="C50" s="2" t="n">
        <v>80</v>
      </c>
      <c r="D50" s="2"/>
      <c r="E50" s="2" t="n">
        <v>97394221</v>
      </c>
      <c r="F50" s="2" t="n">
        <v>97738320</v>
      </c>
      <c r="G50" s="2" t="n">
        <v>16000</v>
      </c>
      <c r="H50" s="2" t="n">
        <v>16000</v>
      </c>
      <c r="I50" s="5" t="n">
        <v>6000</v>
      </c>
      <c r="J50" s="2"/>
      <c r="K50" s="2"/>
      <c r="L50" s="2"/>
      <c r="M50" s="5" t="n">
        <f aca="false">H50-(I50+J50)</f>
        <v>10000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</row>
    <row r="51" customFormat="false" ht="16.15" hidden="false" customHeight="false" outlineLevel="0" collapsed="false">
      <c r="A51" s="23" t="n">
        <v>45162</v>
      </c>
      <c r="B51" s="2" t="s">
        <v>50</v>
      </c>
      <c r="C51" s="2" t="n">
        <v>80</v>
      </c>
      <c r="D51" s="2"/>
      <c r="E51" s="2" t="n">
        <v>91033590</v>
      </c>
      <c r="F51" s="2"/>
      <c r="G51" s="2" t="n">
        <v>25000</v>
      </c>
      <c r="H51" s="2"/>
      <c r="I51" s="5"/>
      <c r="J51" s="2"/>
      <c r="K51" s="2"/>
      <c r="L51" s="2"/>
      <c r="M51" s="5" t="n">
        <f aca="false">H51-(I51+J51)</f>
        <v>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</row>
    <row r="52" customFormat="false" ht="16.15" hidden="false" customHeight="false" outlineLevel="0" collapsed="false">
      <c r="A52" s="18" t="n">
        <v>45165</v>
      </c>
      <c r="B52" s="2" t="s">
        <v>4</v>
      </c>
      <c r="C52" s="2" t="n">
        <v>60</v>
      </c>
      <c r="D52" s="2" t="s">
        <v>51</v>
      </c>
      <c r="E52" s="2" t="n">
        <v>92182479</v>
      </c>
      <c r="F52" s="2"/>
      <c r="G52" s="2"/>
      <c r="H52" s="2" t="n">
        <v>11000</v>
      </c>
      <c r="I52" s="2" t="n">
        <v>2000</v>
      </c>
      <c r="J52" s="2"/>
      <c r="K52" s="2"/>
      <c r="L52" s="2"/>
      <c r="M52" s="5" t="n">
        <f aca="false">H52-(I52+J52)</f>
        <v>9000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</row>
    <row r="53" customFormat="false" ht="16.15" hidden="false" customHeight="false" outlineLevel="0" collapsed="false">
      <c r="A53" s="18" t="n">
        <v>45170</v>
      </c>
      <c r="B53" s="2" t="s">
        <v>52</v>
      </c>
      <c r="C53" s="2" t="n">
        <v>90</v>
      </c>
      <c r="D53" s="2" t="s">
        <v>53</v>
      </c>
      <c r="E53" s="2" t="n">
        <v>99765054</v>
      </c>
      <c r="F53" s="2"/>
      <c r="G53" s="2"/>
      <c r="H53" s="28" t="n">
        <v>19600</v>
      </c>
      <c r="I53" s="5" t="n">
        <v>3000</v>
      </c>
      <c r="J53" s="2"/>
      <c r="K53" s="2"/>
      <c r="L53" s="2"/>
      <c r="M53" s="5" t="n">
        <f aca="false">H53-(I53+J53)</f>
        <v>16600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</row>
    <row r="54" customFormat="false" ht="16.15" hidden="false" customHeight="false" outlineLevel="0" collapsed="false">
      <c r="A54" s="18" t="n">
        <v>45177</v>
      </c>
      <c r="B54" s="2" t="s">
        <v>54</v>
      </c>
      <c r="C54" s="2" t="n">
        <v>60</v>
      </c>
      <c r="D54" s="2" t="s">
        <v>55</v>
      </c>
      <c r="E54" s="2" t="n">
        <v>98258923</v>
      </c>
      <c r="F54" s="2"/>
      <c r="G54" s="2"/>
      <c r="H54" s="2" t="n">
        <v>9000</v>
      </c>
      <c r="I54" s="2" t="n">
        <v>4000</v>
      </c>
      <c r="J54" s="2"/>
      <c r="K54" s="2"/>
      <c r="L54" s="2"/>
      <c r="M54" s="5" t="n">
        <f aca="false">H54-(I54+J54)</f>
        <v>5000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</row>
    <row r="55" customFormat="false" ht="16.15" hidden="false" customHeight="false" outlineLevel="0" collapsed="false">
      <c r="A55" s="30" t="n">
        <v>45179</v>
      </c>
      <c r="B55" s="2" t="s">
        <v>3</v>
      </c>
      <c r="C55" s="2" t="n">
        <v>60</v>
      </c>
      <c r="D55" s="2" t="s">
        <v>56</v>
      </c>
      <c r="E55" s="2" t="n">
        <v>99158566</v>
      </c>
      <c r="F55" s="2"/>
      <c r="G55" s="2"/>
      <c r="H55" s="31" t="n">
        <v>8000</v>
      </c>
      <c r="I55" s="31" t="n">
        <v>6000</v>
      </c>
      <c r="J55" s="2"/>
      <c r="K55" s="2"/>
      <c r="L55" s="2"/>
      <c r="M55" s="32" t="n">
        <f aca="false">H55-(I55+J55)</f>
        <v>2000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</row>
    <row r="56" customFormat="false" ht="16.15" hidden="false" customHeight="false" outlineLevel="0" collapsed="false">
      <c r="A56" s="30" t="n">
        <v>45186</v>
      </c>
      <c r="B56" s="2" t="s">
        <v>57</v>
      </c>
      <c r="C56" s="2" t="n">
        <v>20</v>
      </c>
      <c r="D56" s="2" t="s">
        <v>58</v>
      </c>
      <c r="E56" s="2" t="n">
        <v>98862994</v>
      </c>
      <c r="F56" s="2" t="s">
        <v>59</v>
      </c>
      <c r="G56" s="24" t="s">
        <v>60</v>
      </c>
      <c r="H56" s="2" t="n">
        <v>3500</v>
      </c>
      <c r="I56" s="2" t="n">
        <v>1000</v>
      </c>
      <c r="J56" s="2"/>
      <c r="K56" s="2"/>
      <c r="L56" s="2"/>
      <c r="M56" s="5" t="n">
        <f aca="false">H56-(I56+J56)</f>
        <v>2500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</row>
    <row r="57" s="2" customFormat="true" ht="16.15" hidden="false" customHeight="false" outlineLevel="0" collapsed="false">
      <c r="A57" s="18" t="n">
        <v>45191</v>
      </c>
      <c r="B57" s="2" t="s">
        <v>52</v>
      </c>
      <c r="D57" s="2" t="s">
        <v>61</v>
      </c>
      <c r="E57" s="2" t="n">
        <v>98544458</v>
      </c>
      <c r="G57" s="24" t="s">
        <v>60</v>
      </c>
      <c r="H57" s="2" t="n">
        <v>11000</v>
      </c>
      <c r="I57" s="2" t="n">
        <v>11000</v>
      </c>
      <c r="M57" s="5" t="n">
        <f aca="false">H57-(I57+J57)</f>
        <v>0</v>
      </c>
    </row>
    <row r="58" s="2" customFormat="true" ht="16.15" hidden="false" customHeight="false" outlineLevel="0" collapsed="false">
      <c r="A58" s="30" t="n">
        <v>45192</v>
      </c>
      <c r="B58" s="2" t="s">
        <v>62</v>
      </c>
      <c r="C58" s="2" t="n">
        <v>25</v>
      </c>
      <c r="D58" s="2" t="s">
        <v>63</v>
      </c>
      <c r="E58" s="2" t="n">
        <v>98303713</v>
      </c>
      <c r="H58" s="31" t="n">
        <v>4000</v>
      </c>
      <c r="I58" s="31" t="n">
        <v>4000</v>
      </c>
      <c r="M58" s="5" t="n">
        <f aca="false">H58-(I58+J58)</f>
        <v>0</v>
      </c>
    </row>
    <row r="59" s="2" customFormat="true" ht="16.15" hidden="false" customHeight="false" outlineLevel="0" collapsed="false">
      <c r="A59" s="30" t="n">
        <v>45199</v>
      </c>
      <c r="B59" s="2" t="s">
        <v>64</v>
      </c>
      <c r="D59" s="2" t="s">
        <v>65</v>
      </c>
      <c r="E59" s="2" t="n">
        <v>99883116</v>
      </c>
      <c r="H59" s="2" t="n">
        <v>17000</v>
      </c>
      <c r="I59" s="2" t="n">
        <v>2000</v>
      </c>
      <c r="M59" s="5" t="n">
        <f aca="false">H59-(I59+J59)</f>
        <v>15000</v>
      </c>
    </row>
    <row r="60" s="2" customFormat="true" ht="16.15" hidden="false" customHeight="false" outlineLevel="0" collapsed="false">
      <c r="A60" s="30" t="n">
        <v>45205</v>
      </c>
      <c r="B60" s="2" t="s">
        <v>66</v>
      </c>
      <c r="C60" s="2" t="n">
        <v>100</v>
      </c>
      <c r="D60" s="2" t="s">
        <v>67</v>
      </c>
      <c r="E60" s="2" t="n">
        <v>99079059</v>
      </c>
      <c r="H60" s="28" t="n">
        <v>6000</v>
      </c>
      <c r="I60" s="28" t="n">
        <v>2000</v>
      </c>
      <c r="M60" s="5" t="n">
        <f aca="false">H60-(I60+J60)</f>
        <v>4000</v>
      </c>
    </row>
    <row r="61" s="2" customFormat="true" ht="16.15" hidden="false" customHeight="false" outlineLevel="0" collapsed="false">
      <c r="A61" s="18" t="n">
        <v>45212</v>
      </c>
      <c r="B61" s="2" t="s">
        <v>68</v>
      </c>
      <c r="D61" s="2" t="s">
        <v>69</v>
      </c>
      <c r="E61" s="2" t="n">
        <v>99071986</v>
      </c>
      <c r="F61" s="2" t="s">
        <v>70</v>
      </c>
      <c r="H61" s="31" t="n">
        <v>4500</v>
      </c>
      <c r="I61" s="5" t="n">
        <v>4500</v>
      </c>
      <c r="M61" s="5" t="n">
        <f aca="false">H61-(I61+J61)</f>
        <v>0</v>
      </c>
    </row>
    <row r="62" s="2" customFormat="true" ht="16.15" hidden="false" customHeight="false" outlineLevel="0" collapsed="false">
      <c r="A62" s="30" t="n">
        <v>45213</v>
      </c>
      <c r="B62" s="2" t="s">
        <v>2</v>
      </c>
      <c r="C62" s="2" t="n">
        <v>100</v>
      </c>
      <c r="D62" s="2" t="s">
        <v>71</v>
      </c>
      <c r="E62" s="2" t="n">
        <v>96822554</v>
      </c>
      <c r="H62" s="28" t="n">
        <v>20800</v>
      </c>
      <c r="I62" s="33" t="n">
        <v>20000</v>
      </c>
      <c r="M62" s="5" t="n">
        <f aca="false">H62-(I62+J62)</f>
        <v>800</v>
      </c>
    </row>
    <row r="63" s="2" customFormat="true" ht="16.15" hidden="false" customHeight="false" outlineLevel="0" collapsed="false">
      <c r="A63" s="30" t="n">
        <v>45214</v>
      </c>
      <c r="B63" s="2" t="s">
        <v>72</v>
      </c>
      <c r="C63" s="2" t="n">
        <v>30</v>
      </c>
      <c r="D63" s="2" t="s">
        <v>73</v>
      </c>
      <c r="E63" s="2" t="n">
        <v>99022216</v>
      </c>
      <c r="H63" s="28" t="n">
        <v>6700</v>
      </c>
      <c r="I63" s="28" t="n">
        <v>1500</v>
      </c>
      <c r="M63" s="5" t="n">
        <f aca="false">H63-(I63+J63)</f>
        <v>5200</v>
      </c>
    </row>
    <row r="64" s="2" customFormat="true" ht="16.15" hidden="false" customHeight="false" outlineLevel="0" collapsed="false">
      <c r="A64" s="30" t="n">
        <v>45217</v>
      </c>
      <c r="B64" s="2" t="s">
        <v>74</v>
      </c>
      <c r="D64" s="2" t="s">
        <v>75</v>
      </c>
      <c r="E64" s="2" t="n">
        <v>97273319</v>
      </c>
      <c r="H64" s="34" t="n">
        <v>6500</v>
      </c>
      <c r="I64" s="34" t="n">
        <v>6500</v>
      </c>
      <c r="M64" s="5" t="n">
        <f aca="false">H64-(I64+J64)</f>
        <v>0</v>
      </c>
    </row>
    <row r="65" s="2" customFormat="true" ht="16.15" hidden="false" customHeight="false" outlineLevel="0" collapsed="false">
      <c r="A65" s="30" t="n">
        <v>45218</v>
      </c>
      <c r="B65" s="2" t="s">
        <v>76</v>
      </c>
      <c r="D65" s="2" t="s">
        <v>75</v>
      </c>
    </row>
    <row r="66" s="2" customFormat="true" ht="16.15" hidden="false" customHeight="false" outlineLevel="0" collapsed="false">
      <c r="A66" s="35" t="n">
        <v>45227</v>
      </c>
      <c r="B66" s="2" t="n">
        <v>15</v>
      </c>
      <c r="C66" s="2" t="n">
        <v>80</v>
      </c>
      <c r="D66" s="2" t="s">
        <v>77</v>
      </c>
      <c r="E66" s="2" t="n">
        <v>92737976</v>
      </c>
      <c r="F66" s="24" t="s">
        <v>78</v>
      </c>
      <c r="G66" s="6" t="n">
        <v>27000</v>
      </c>
      <c r="H66" s="7" t="n">
        <v>27000</v>
      </c>
      <c r="I66" s="5" t="n">
        <v>4500</v>
      </c>
      <c r="M66" s="5" t="n">
        <f aca="false">H66-(I66+J66)</f>
        <v>22500</v>
      </c>
    </row>
    <row r="67" s="2" customFormat="true" ht="16.15" hidden="false" customHeight="false" outlineLevel="0" collapsed="false">
      <c r="A67" s="35" t="n">
        <v>45228</v>
      </c>
      <c r="B67" s="2" t="s">
        <v>79</v>
      </c>
      <c r="C67" s="2" t="n">
        <v>50</v>
      </c>
      <c r="D67" s="2" t="s">
        <v>80</v>
      </c>
      <c r="E67" s="2" t="n">
        <v>98119670</v>
      </c>
      <c r="F67" s="2" t="s">
        <v>81</v>
      </c>
      <c r="H67" s="2" t="n">
        <v>7000</v>
      </c>
      <c r="I67" s="36" t="n">
        <v>2000</v>
      </c>
      <c r="M67" s="5" t="n">
        <f aca="false">H67-(I67+J67)</f>
        <v>5000</v>
      </c>
    </row>
    <row r="68" s="2" customFormat="true" ht="16.15" hidden="false" customHeight="false" outlineLevel="0" collapsed="false">
      <c r="A68" s="35" t="n">
        <v>45234</v>
      </c>
      <c r="C68" s="2" t="n">
        <v>60</v>
      </c>
      <c r="D68" s="2" t="s">
        <v>82</v>
      </c>
      <c r="E68" s="2" t="n">
        <v>91846362</v>
      </c>
      <c r="F68" s="2" t="s">
        <v>81</v>
      </c>
      <c r="G68" s="6" t="n">
        <v>16000</v>
      </c>
      <c r="H68" s="7" t="n">
        <v>16000</v>
      </c>
      <c r="I68" s="37" t="n">
        <v>3000</v>
      </c>
      <c r="M68" s="5" t="n">
        <f aca="false">H68-(I68+J68)</f>
        <v>13000</v>
      </c>
    </row>
    <row r="69" s="2" customFormat="true" ht="16.15" hidden="false" customHeight="false" outlineLevel="0" collapsed="false">
      <c r="A69" s="38" t="n">
        <v>45235</v>
      </c>
      <c r="B69" s="2" t="s">
        <v>83</v>
      </c>
      <c r="C69" s="2" t="n">
        <v>40</v>
      </c>
      <c r="D69" s="2" t="s">
        <v>84</v>
      </c>
      <c r="E69" s="2" t="n">
        <v>97732720</v>
      </c>
      <c r="F69" s="2" t="s">
        <v>81</v>
      </c>
      <c r="H69" s="31" t="n">
        <v>7200</v>
      </c>
      <c r="I69" s="39" t="n">
        <v>1000</v>
      </c>
      <c r="M69" s="5" t="n">
        <f aca="false">H69-(I69+J69)</f>
        <v>6200</v>
      </c>
    </row>
    <row r="70" s="2" customFormat="true" ht="16.15" hidden="false" customHeight="false" outlineLevel="0" collapsed="false">
      <c r="A70" s="38" t="n">
        <v>45242</v>
      </c>
      <c r="B70" s="2" t="s">
        <v>85</v>
      </c>
      <c r="C70" s="2" t="n">
        <v>50</v>
      </c>
      <c r="E70" s="2" t="n">
        <v>91455832</v>
      </c>
      <c r="F70" s="2" t="s">
        <v>86</v>
      </c>
      <c r="H70" s="2" t="n">
        <v>9700</v>
      </c>
      <c r="I70" s="2" t="n">
        <v>2900</v>
      </c>
      <c r="M70" s="5" t="n">
        <f aca="false">H70-(I70+J70)</f>
        <v>6800</v>
      </c>
    </row>
    <row r="71" s="2" customFormat="true" ht="16.15" hidden="false" customHeight="false" outlineLevel="0" collapsed="false">
      <c r="A71" s="38" t="n">
        <v>45247</v>
      </c>
      <c r="B71" s="2" t="s">
        <v>87</v>
      </c>
      <c r="C71" s="2" t="n">
        <v>40</v>
      </c>
      <c r="D71" s="2" t="s">
        <v>88</v>
      </c>
      <c r="E71" s="2" t="n">
        <v>92169470</v>
      </c>
      <c r="F71" s="2" t="s">
        <v>89</v>
      </c>
      <c r="H71" s="31" t="n">
        <v>7500</v>
      </c>
      <c r="I71" s="31" t="n">
        <v>1500</v>
      </c>
      <c r="M71" s="32" t="n">
        <f aca="false">H71-(I71+J71)</f>
        <v>6000</v>
      </c>
    </row>
    <row r="72" s="2" customFormat="true" ht="16.15" hidden="false" customHeight="false" outlineLevel="0" collapsed="false">
      <c r="A72" s="23" t="n">
        <v>45248</v>
      </c>
      <c r="C72" s="2" t="n">
        <v>80</v>
      </c>
      <c r="E72" s="2" t="n">
        <v>98497942</v>
      </c>
      <c r="G72" s="6" t="n">
        <v>25000</v>
      </c>
      <c r="H72" s="7" t="n">
        <v>22000</v>
      </c>
      <c r="I72" s="5"/>
      <c r="M72" s="5" t="n">
        <f aca="false">H72-(I72+J72)</f>
        <v>22000</v>
      </c>
    </row>
    <row r="73" s="2" customFormat="true" ht="16.15" hidden="false" customHeight="false" outlineLevel="0" collapsed="false">
      <c r="A73" s="35" t="n">
        <v>45260</v>
      </c>
      <c r="B73" s="2" t="s">
        <v>50</v>
      </c>
      <c r="C73" s="2" t="n">
        <v>50</v>
      </c>
      <c r="D73" s="2" t="s">
        <v>90</v>
      </c>
      <c r="E73" s="2" t="n">
        <v>99032735</v>
      </c>
      <c r="F73" s="2" t="s">
        <v>91</v>
      </c>
      <c r="H73" s="31" t="n">
        <v>7000</v>
      </c>
      <c r="I73" s="31" t="n">
        <v>1500</v>
      </c>
      <c r="M73" s="32" t="n">
        <f aca="false">H73-(I73+J73)</f>
        <v>5500</v>
      </c>
    </row>
    <row r="74" s="2" customFormat="true" ht="16.15" hidden="false" customHeight="false" outlineLevel="0" collapsed="false">
      <c r="A74" s="35" t="n">
        <v>45262</v>
      </c>
      <c r="B74" s="2" t="s">
        <v>2</v>
      </c>
      <c r="C74" s="2" t="n">
        <v>150</v>
      </c>
      <c r="D74" s="2" t="s">
        <v>92</v>
      </c>
      <c r="E74" s="2" t="n">
        <v>91516423</v>
      </c>
      <c r="F74" s="2" t="s">
        <v>89</v>
      </c>
      <c r="G74" s="2" t="s">
        <v>93</v>
      </c>
      <c r="H74" s="2" t="n">
        <v>25000</v>
      </c>
      <c r="I74" s="5" t="n">
        <v>3000</v>
      </c>
      <c r="M74" s="5" t="n">
        <f aca="false">H74-(I74+J74)</f>
        <v>22000</v>
      </c>
    </row>
    <row r="75" s="2" customFormat="true" ht="16.15" hidden="false" customHeight="false" outlineLevel="0" collapsed="false">
      <c r="A75" s="38" t="n">
        <v>45269</v>
      </c>
      <c r="B75" s="2" t="s">
        <v>94</v>
      </c>
      <c r="C75" s="2" t="n">
        <v>60</v>
      </c>
      <c r="D75" s="2" t="s">
        <v>95</v>
      </c>
      <c r="E75" s="2" t="n">
        <v>98941282</v>
      </c>
      <c r="F75" s="2" t="s">
        <v>89</v>
      </c>
      <c r="H75" s="28" t="n">
        <v>14500</v>
      </c>
      <c r="I75" s="28" t="n">
        <v>2000</v>
      </c>
      <c r="M75" s="5" t="n">
        <f aca="false">H75-(I75+J75)</f>
        <v>12500</v>
      </c>
    </row>
    <row r="76" s="2" customFormat="true" ht="16.15" hidden="false" customHeight="false" outlineLevel="0" collapsed="false">
      <c r="A76" s="40" t="n">
        <v>45269</v>
      </c>
      <c r="B76" s="2" t="s">
        <v>2</v>
      </c>
      <c r="C76" s="2" t="n">
        <v>90</v>
      </c>
      <c r="D76" s="2" t="s">
        <v>96</v>
      </c>
      <c r="E76" s="2" t="n">
        <v>97465421</v>
      </c>
      <c r="F76" s="24" t="s">
        <v>97</v>
      </c>
      <c r="H76" s="28" t="n">
        <v>20000</v>
      </c>
      <c r="I76" s="28" t="n">
        <v>2000</v>
      </c>
      <c r="M76" s="5" t="n">
        <f aca="false">H76-(I76+J76)</f>
        <v>18000</v>
      </c>
    </row>
    <row r="77" s="2" customFormat="true" ht="16.15" hidden="false" customHeight="false" outlineLevel="0" collapsed="false">
      <c r="A77" s="38" t="n">
        <v>45276</v>
      </c>
      <c r="B77" s="2" t="s">
        <v>98</v>
      </c>
      <c r="D77" s="2" t="s">
        <v>99</v>
      </c>
      <c r="E77" s="2" t="n">
        <v>99277349</v>
      </c>
      <c r="F77" s="2" t="s">
        <v>100</v>
      </c>
      <c r="H77" s="31" t="n">
        <v>18000</v>
      </c>
      <c r="I77" s="31" t="n">
        <v>3000</v>
      </c>
      <c r="M77" s="5" t="n">
        <f aca="false">H77-(I77+J77)</f>
        <v>15000</v>
      </c>
    </row>
    <row r="78" s="2" customFormat="true" ht="16.15" hidden="false" customHeight="false" outlineLevel="0" collapsed="false">
      <c r="A78" s="23" t="n">
        <v>45276</v>
      </c>
      <c r="B78" s="2" t="s">
        <v>2</v>
      </c>
      <c r="C78" s="2" t="n">
        <v>80</v>
      </c>
      <c r="E78" s="2" t="n">
        <v>99841640</v>
      </c>
      <c r="G78" s="6" t="n">
        <v>27000</v>
      </c>
      <c r="H78" s="7" t="n">
        <v>23000</v>
      </c>
      <c r="I78" s="5"/>
      <c r="M78" s="5" t="n">
        <f aca="false">H78-(I78+J78)</f>
        <v>23000</v>
      </c>
    </row>
    <row r="79" s="2" customFormat="true" ht="16.15" hidden="false" customHeight="false" outlineLevel="0" collapsed="false">
      <c r="A79" s="23" t="n">
        <v>45276</v>
      </c>
      <c r="B79" s="2" t="n">
        <v>15</v>
      </c>
      <c r="C79" s="2" t="n">
        <v>80</v>
      </c>
      <c r="E79" s="2" t="n">
        <v>92981797</v>
      </c>
      <c r="G79" s="2" t="n">
        <v>28000</v>
      </c>
      <c r="H79" s="7"/>
      <c r="I79" s="5"/>
      <c r="M79" s="5" t="n">
        <f aca="false">H79-(I79+J79)</f>
        <v>0</v>
      </c>
    </row>
    <row r="80" s="2" customFormat="true" ht="16.15" hidden="false" customHeight="false" outlineLevel="0" collapsed="false">
      <c r="A80" s="35" t="n">
        <v>45281</v>
      </c>
      <c r="B80" s="2" t="s">
        <v>101</v>
      </c>
      <c r="C80" s="2" t="n">
        <v>100</v>
      </c>
      <c r="E80" s="2" t="n">
        <v>99000810</v>
      </c>
      <c r="F80" s="2" t="s">
        <v>102</v>
      </c>
    </row>
    <row r="81" s="2" customFormat="true" ht="16.15" hidden="false" customHeight="false" outlineLevel="0" collapsed="false">
      <c r="A81" s="35" t="n">
        <v>45282</v>
      </c>
      <c r="B81" s="2" t="s">
        <v>103</v>
      </c>
      <c r="C81" s="2" t="n">
        <v>90</v>
      </c>
      <c r="D81" s="2" t="s">
        <v>104</v>
      </c>
      <c r="E81" s="2" t="n">
        <v>98788533</v>
      </c>
      <c r="F81" s="2" t="s">
        <v>86</v>
      </c>
      <c r="H81" s="31" t="n">
        <v>7000</v>
      </c>
      <c r="I81" s="31" t="n">
        <v>1000</v>
      </c>
      <c r="M81" s="5" t="n">
        <f aca="false">H81-(I81+J81)</f>
        <v>6000</v>
      </c>
    </row>
    <row r="82" s="2" customFormat="true" ht="16.15" hidden="false" customHeight="false" outlineLevel="0" collapsed="false">
      <c r="A82" s="30" t="n">
        <v>45294</v>
      </c>
      <c r="B82" s="2" t="s">
        <v>105</v>
      </c>
      <c r="C82" s="2" t="n">
        <v>50</v>
      </c>
      <c r="D82" s="2" t="s">
        <v>106</v>
      </c>
      <c r="E82" s="2" t="n">
        <v>99557625</v>
      </c>
      <c r="H82" s="31" t="n">
        <v>8700</v>
      </c>
      <c r="M82" s="5" t="n">
        <f aca="false">H82-(I82+J82)</f>
        <v>8700</v>
      </c>
    </row>
    <row r="83" s="2" customFormat="true" ht="16.15" hidden="false" customHeight="false" outlineLevel="0" collapsed="false">
      <c r="A83" s="18" t="n">
        <v>45298</v>
      </c>
      <c r="B83" s="2" t="s">
        <v>4</v>
      </c>
      <c r="C83" s="2" t="n">
        <v>60</v>
      </c>
      <c r="E83" s="2" t="n">
        <v>98486823</v>
      </c>
      <c r="H83" s="31" t="n">
        <v>8500</v>
      </c>
      <c r="I83" s="31" t="n">
        <v>1500</v>
      </c>
      <c r="L83" s="41" t="s">
        <v>107</v>
      </c>
      <c r="M83" s="5" t="n">
        <f aca="false">H83-(I83+J83)</f>
        <v>7000</v>
      </c>
    </row>
    <row r="84" s="2" customFormat="true" ht="16.15" hidden="false" customHeight="false" outlineLevel="0" collapsed="false">
      <c r="A84" s="30" t="n">
        <v>45310</v>
      </c>
      <c r="B84" s="2" t="s">
        <v>15</v>
      </c>
      <c r="C84" s="2" t="n">
        <v>50</v>
      </c>
      <c r="D84" s="2" t="s">
        <v>108</v>
      </c>
      <c r="E84" s="2" t="n">
        <v>95876488</v>
      </c>
      <c r="H84" s="31" t="n">
        <v>10700</v>
      </c>
      <c r="I84" s="31" t="n">
        <v>7000</v>
      </c>
      <c r="M84" s="5" t="n">
        <f aca="false">H84-(I84+J84)</f>
        <v>3700</v>
      </c>
    </row>
    <row r="85" s="2" customFormat="true" ht="16.15" hidden="false" customHeight="false" outlineLevel="0" collapsed="false">
      <c r="A85" s="30" t="n">
        <v>45311</v>
      </c>
      <c r="B85" s="2" t="s">
        <v>87</v>
      </c>
      <c r="D85" s="2" t="s">
        <v>109</v>
      </c>
      <c r="E85" s="2" t="n">
        <v>99531500</v>
      </c>
      <c r="H85" s="34" t="n">
        <v>16500</v>
      </c>
      <c r="I85" s="28" t="n">
        <v>2000</v>
      </c>
      <c r="L85" s="41" t="s">
        <v>107</v>
      </c>
      <c r="M85" s="5" t="n">
        <f aca="false">H85-(I85+J85)</f>
        <v>14500</v>
      </c>
    </row>
    <row r="86" s="2" customFormat="true" ht="16.15" hidden="false" customHeight="false" outlineLevel="0" collapsed="false">
      <c r="A86" s="30" t="n">
        <v>45317</v>
      </c>
      <c r="C86" s="2" t="n">
        <v>50</v>
      </c>
      <c r="D86" s="2" t="s">
        <v>110</v>
      </c>
      <c r="E86" s="2" t="n">
        <v>99735500</v>
      </c>
      <c r="H86" s="34" t="n">
        <v>12000</v>
      </c>
      <c r="I86" s="34" t="n">
        <v>6000</v>
      </c>
      <c r="M86" s="5" t="n">
        <f aca="false">H86-(I86+J86)</f>
        <v>6000</v>
      </c>
    </row>
    <row r="87" s="2" customFormat="true" ht="16.15" hidden="false" customHeight="false" outlineLevel="0" collapsed="false">
      <c r="A87" s="40" t="n">
        <v>45318</v>
      </c>
      <c r="B87" s="2" t="s">
        <v>2</v>
      </c>
      <c r="C87" s="2" t="n">
        <v>80</v>
      </c>
      <c r="D87" s="2" t="s">
        <v>111</v>
      </c>
      <c r="E87" s="2" t="n">
        <v>96107972</v>
      </c>
      <c r="F87" s="24" t="s">
        <v>97</v>
      </c>
      <c r="H87" s="31" t="n">
        <v>24800</v>
      </c>
      <c r="I87" s="31" t="n">
        <v>5000</v>
      </c>
      <c r="L87" s="2" t="s">
        <v>112</v>
      </c>
      <c r="M87" s="5" t="n">
        <f aca="false">H87-(I87+J87)</f>
        <v>19800</v>
      </c>
    </row>
    <row r="88" s="2" customFormat="true" ht="16.15" hidden="false" customHeight="false" outlineLevel="0" collapsed="false">
      <c r="A88" s="30" t="n">
        <v>45325</v>
      </c>
      <c r="B88" s="2" t="s">
        <v>113</v>
      </c>
      <c r="C88" s="2" t="n">
        <v>60</v>
      </c>
      <c r="D88" s="2" t="s">
        <v>114</v>
      </c>
      <c r="E88" s="2" t="n">
        <v>99964358</v>
      </c>
      <c r="H88" s="34" t="n">
        <v>14000</v>
      </c>
      <c r="I88" s="34" t="n">
        <v>5000</v>
      </c>
      <c r="M88" s="5" t="n">
        <f aca="false">H88-(I88+J88)</f>
        <v>9000</v>
      </c>
    </row>
    <row r="89" s="2" customFormat="true" ht="16.15" hidden="false" customHeight="false" outlineLevel="0" collapsed="false">
      <c r="A89" s="30" t="n">
        <v>45340</v>
      </c>
      <c r="B89" s="2" t="s">
        <v>2</v>
      </c>
      <c r="C89" s="2" t="n">
        <v>40</v>
      </c>
      <c r="D89" s="2" t="s">
        <v>115</v>
      </c>
      <c r="E89" s="2" t="n">
        <v>92105260</v>
      </c>
      <c r="H89" s="34" t="n">
        <v>10700</v>
      </c>
      <c r="I89" s="34" t="n">
        <v>10700</v>
      </c>
      <c r="M89" s="5" t="n">
        <f aca="false">H89-(I89+J89)</f>
        <v>0</v>
      </c>
    </row>
    <row r="90" s="2" customFormat="true" ht="16.15" hidden="false" customHeight="false" outlineLevel="0" collapsed="false">
      <c r="A90" s="30" t="n">
        <v>45342</v>
      </c>
      <c r="C90" s="2" t="n">
        <v>50</v>
      </c>
      <c r="E90" s="2" t="n">
        <v>97465767</v>
      </c>
      <c r="H90" s="34" t="n">
        <v>6800</v>
      </c>
      <c r="I90" s="34" t="n">
        <v>2000</v>
      </c>
      <c r="M90" s="5" t="n">
        <f aca="false">H90-(I90+J90)</f>
        <v>4800</v>
      </c>
    </row>
    <row r="91" s="2" customFormat="true" ht="16.15" hidden="false" customHeight="false" outlineLevel="0" collapsed="false">
      <c r="A91" s="18" t="n">
        <v>45353</v>
      </c>
      <c r="B91" s="2" t="s">
        <v>52</v>
      </c>
      <c r="C91" s="2" t="n">
        <v>60</v>
      </c>
      <c r="D91" s="2" t="s">
        <v>116</v>
      </c>
      <c r="E91" s="2" t="n">
        <v>91251614</v>
      </c>
      <c r="H91" s="34" t="n">
        <v>13800</v>
      </c>
      <c r="I91" s="34" t="n">
        <v>1500</v>
      </c>
      <c r="M91" s="5" t="n">
        <f aca="false">H91-(I91+J91)</f>
        <v>12300</v>
      </c>
    </row>
    <row r="92" s="2" customFormat="true" ht="16.15" hidden="false" customHeight="false" outlineLevel="0" collapsed="false">
      <c r="A92" s="30" t="n">
        <v>45366</v>
      </c>
      <c r="D92" s="2" t="s">
        <v>117</v>
      </c>
      <c r="E92" s="2" t="n">
        <v>99734972</v>
      </c>
      <c r="H92" s="34" t="n">
        <v>4700</v>
      </c>
    </row>
    <row r="93" s="2" customFormat="true" ht="16.15" hidden="false" customHeight="false" outlineLevel="0" collapsed="false">
      <c r="A93" s="30" t="n">
        <v>45367</v>
      </c>
      <c r="B93" s="2" t="s">
        <v>118</v>
      </c>
      <c r="C93" s="2" t="n">
        <v>70</v>
      </c>
      <c r="D93" s="2" t="s">
        <v>119</v>
      </c>
      <c r="E93" s="2" t="n">
        <v>99330107</v>
      </c>
      <c r="H93" s="34" t="n">
        <v>9000</v>
      </c>
      <c r="I93" s="34" t="n">
        <v>4000</v>
      </c>
      <c r="M93" s="5" t="n">
        <f aca="false">H93-(I93+J93)</f>
        <v>5000</v>
      </c>
    </row>
    <row r="94" s="2" customFormat="true" ht="16.15" hidden="false" customHeight="false" outlineLevel="0" collapsed="false">
      <c r="A94" s="30" t="n">
        <v>45368</v>
      </c>
      <c r="B94" s="2" t="s">
        <v>120</v>
      </c>
      <c r="C94" s="2" t="n">
        <v>30</v>
      </c>
      <c r="D94" s="2" t="s">
        <v>121</v>
      </c>
      <c r="E94" s="2" t="n">
        <v>92221104</v>
      </c>
      <c r="H94" s="34" t="n">
        <v>5200</v>
      </c>
    </row>
    <row r="95" s="2" customFormat="true" ht="16.15" hidden="false" customHeight="false" outlineLevel="0" collapsed="false">
      <c r="A95" s="30" t="n">
        <v>45374</v>
      </c>
      <c r="D95" s="2" t="s">
        <v>122</v>
      </c>
    </row>
    <row r="96" s="2" customFormat="true" ht="16.15" hidden="false" customHeight="false" outlineLevel="0" collapsed="false">
      <c r="A96" s="30" t="n">
        <v>45379</v>
      </c>
      <c r="B96" s="2" t="s">
        <v>123</v>
      </c>
      <c r="C96" s="2" t="n">
        <v>45</v>
      </c>
      <c r="D96" s="2" t="s">
        <v>124</v>
      </c>
      <c r="E96" s="2" t="n">
        <v>99624298</v>
      </c>
      <c r="H96" s="34" t="n">
        <v>4000</v>
      </c>
      <c r="I96" s="34" t="n">
        <v>2000</v>
      </c>
      <c r="M96" s="5" t="n">
        <f aca="false">H96-(I96+J96)</f>
        <v>2000</v>
      </c>
    </row>
    <row r="97" s="2" customFormat="true" ht="16.15" hidden="false" customHeight="false" outlineLevel="0" collapsed="false">
      <c r="A97" s="30" t="n">
        <v>45382</v>
      </c>
      <c r="B97" s="2" t="s">
        <v>34</v>
      </c>
      <c r="C97" s="2" t="n">
        <v>60</v>
      </c>
      <c r="E97" s="2" t="n">
        <v>98375004</v>
      </c>
      <c r="H97" s="34" t="n">
        <v>7500</v>
      </c>
      <c r="I97" s="34" t="n">
        <v>1500</v>
      </c>
      <c r="M97" s="5" t="n">
        <f aca="false">H97-(I97+J97)</f>
        <v>6000</v>
      </c>
    </row>
    <row r="98" s="2" customFormat="true" ht="16.15" hidden="false" customHeight="false" outlineLevel="0" collapsed="false">
      <c r="A98" s="30" t="n">
        <v>45389</v>
      </c>
      <c r="B98" s="2" t="s">
        <v>125</v>
      </c>
      <c r="C98" s="2" t="n">
        <v>100</v>
      </c>
      <c r="D98" s="2" t="s">
        <v>126</v>
      </c>
      <c r="E98" s="2" t="n">
        <v>98378725</v>
      </c>
      <c r="H98" s="34" t="n">
        <v>9800</v>
      </c>
      <c r="I98" s="34" t="n">
        <v>9800</v>
      </c>
    </row>
    <row r="99" s="2" customFormat="true" ht="16.15" hidden="false" customHeight="false" outlineLevel="0" collapsed="false">
      <c r="A99" s="30" t="n">
        <v>45395</v>
      </c>
      <c r="B99" s="2" t="s">
        <v>2</v>
      </c>
      <c r="C99" s="2" t="n">
        <v>100</v>
      </c>
      <c r="D99" s="2" t="s">
        <v>127</v>
      </c>
      <c r="E99" s="2" t="n">
        <v>99733506</v>
      </c>
      <c r="H99" s="34" t="n">
        <v>26000</v>
      </c>
      <c r="I99" s="34" t="n">
        <v>10000</v>
      </c>
      <c r="M99" s="5" t="n">
        <f aca="false">H99-(I99+J99)</f>
        <v>16000</v>
      </c>
    </row>
    <row r="100" s="2" customFormat="true" ht="16.15" hidden="false" customHeight="false" outlineLevel="0" collapsed="false">
      <c r="A100" s="30" t="n">
        <v>45401</v>
      </c>
      <c r="B100" s="2" t="s">
        <v>128</v>
      </c>
      <c r="D100" s="2" t="s">
        <v>129</v>
      </c>
      <c r="E100" s="2" t="n">
        <v>99223661</v>
      </c>
      <c r="H100" s="34" t="n">
        <v>12500</v>
      </c>
      <c r="I100" s="34" t="n">
        <v>1500</v>
      </c>
    </row>
    <row r="101" s="2" customFormat="true" ht="16.15" hidden="false" customHeight="false" outlineLevel="0" collapsed="false">
      <c r="A101" s="30" t="n">
        <v>45402</v>
      </c>
      <c r="B101" s="2" t="s">
        <v>4</v>
      </c>
      <c r="C101" s="2" t="n">
        <v>60</v>
      </c>
      <c r="D101" s="2" t="s">
        <v>130</v>
      </c>
      <c r="E101" s="2" t="n">
        <v>91818894</v>
      </c>
      <c r="H101" s="34" t="n">
        <v>13600</v>
      </c>
      <c r="I101" s="34" t="n">
        <v>13600</v>
      </c>
      <c r="M101" s="5" t="n">
        <f aca="false">H101-(I101+J101)</f>
        <v>0</v>
      </c>
    </row>
    <row r="102" s="2" customFormat="true" ht="16.15" hidden="false" customHeight="false" outlineLevel="0" collapsed="false">
      <c r="A102" s="30" t="n">
        <v>45403</v>
      </c>
      <c r="B102" s="2" t="s">
        <v>131</v>
      </c>
      <c r="D102" s="2" t="s">
        <v>132</v>
      </c>
    </row>
    <row r="103" s="2" customFormat="true" ht="16.15" hidden="false" customHeight="false" outlineLevel="0" collapsed="false">
      <c r="A103" s="42" t="n">
        <v>45404</v>
      </c>
      <c r="B103" s="2" t="s">
        <v>133</v>
      </c>
    </row>
    <row r="104" s="2" customFormat="true" ht="16.15" hidden="false" customHeight="false" outlineLevel="0" collapsed="false">
      <c r="A104" s="18" t="n">
        <v>45409</v>
      </c>
      <c r="B104" s="2" t="s">
        <v>2</v>
      </c>
      <c r="C104" s="2" t="n">
        <v>70</v>
      </c>
      <c r="D104" s="2" t="s">
        <v>134</v>
      </c>
      <c r="E104" s="2" t="n">
        <v>91069752</v>
      </c>
      <c r="H104" s="31" t="n">
        <v>27000</v>
      </c>
      <c r="I104" s="31" t="n">
        <v>27000</v>
      </c>
      <c r="L104" s="2" t="s">
        <v>135</v>
      </c>
      <c r="M104" s="32" t="n">
        <f aca="false">H104-(I104+J104)</f>
        <v>0</v>
      </c>
    </row>
    <row r="105" s="2" customFormat="true" ht="16.15" hidden="false" customHeight="false" outlineLevel="0" collapsed="false">
      <c r="A105" s="30" t="n">
        <v>45412</v>
      </c>
      <c r="B105" s="2" t="s">
        <v>131</v>
      </c>
      <c r="D105" s="2" t="s">
        <v>136</v>
      </c>
      <c r="E105" s="2" t="n">
        <v>99455716</v>
      </c>
      <c r="H105" s="34" t="n">
        <v>11700</v>
      </c>
      <c r="I105" s="34"/>
      <c r="L105" s="2" t="s">
        <v>137</v>
      </c>
      <c r="M105" s="5" t="n">
        <f aca="false">H105-(I105+J105)</f>
        <v>11700</v>
      </c>
    </row>
    <row r="106" s="2" customFormat="true" ht="16.15" hidden="false" customHeight="false" outlineLevel="0" collapsed="false">
      <c r="A106" s="43" t="n">
        <v>45414</v>
      </c>
    </row>
    <row r="107" s="2" customFormat="true" ht="16.15" hidden="false" customHeight="false" outlineLevel="0" collapsed="false">
      <c r="A107" s="30" t="n">
        <v>45416</v>
      </c>
      <c r="B107" s="2" t="s">
        <v>2</v>
      </c>
      <c r="C107" s="2" t="n">
        <v>130</v>
      </c>
      <c r="D107" s="2" t="s">
        <v>138</v>
      </c>
      <c r="E107" s="2" t="n">
        <v>95017837</v>
      </c>
      <c r="H107" s="28" t="n">
        <v>24000</v>
      </c>
      <c r="I107" s="28" t="n">
        <v>5000</v>
      </c>
      <c r="L107" s="2" t="s">
        <v>139</v>
      </c>
      <c r="M107" s="5" t="n">
        <f aca="false">H107-(I107+J107)</f>
        <v>19000</v>
      </c>
    </row>
    <row r="108" s="2" customFormat="true" ht="16.15" hidden="false" customHeight="false" outlineLevel="0" collapsed="false">
      <c r="A108" s="30" t="n">
        <v>45417</v>
      </c>
      <c r="B108" s="2" t="s">
        <v>140</v>
      </c>
      <c r="C108" s="2" t="n">
        <v>35</v>
      </c>
      <c r="D108" s="2" t="s">
        <v>141</v>
      </c>
      <c r="E108" s="2" t="n">
        <v>98266701</v>
      </c>
      <c r="F108" s="2" t="n">
        <v>99458136</v>
      </c>
      <c r="H108" s="34" t="n">
        <v>4700</v>
      </c>
      <c r="I108" s="34" t="n">
        <v>4700</v>
      </c>
      <c r="M108" s="5" t="n">
        <f aca="false">H108-(I108+J108)</f>
        <v>0</v>
      </c>
    </row>
    <row r="109" s="2" customFormat="true" ht="16.15" hidden="false" customHeight="false" outlineLevel="0" collapsed="false">
      <c r="A109" s="44" t="n">
        <v>45420</v>
      </c>
      <c r="B109" s="2" t="s">
        <v>142</v>
      </c>
    </row>
    <row r="110" s="2" customFormat="true" ht="16.15" hidden="false" customHeight="false" outlineLevel="0" collapsed="false">
      <c r="A110" s="43" t="n">
        <v>45421</v>
      </c>
    </row>
    <row r="111" s="2" customFormat="true" ht="16.15" hidden="false" customHeight="false" outlineLevel="0" collapsed="false">
      <c r="A111" s="30" t="n">
        <v>45422</v>
      </c>
      <c r="B111" s="2" t="s">
        <v>143</v>
      </c>
      <c r="D111" s="2" t="s">
        <v>144</v>
      </c>
      <c r="E111" s="2" t="n">
        <v>98113393</v>
      </c>
    </row>
    <row r="112" s="2" customFormat="true" ht="16.15" hidden="false" customHeight="false" outlineLevel="0" collapsed="false">
      <c r="A112" s="38" t="n">
        <v>45423</v>
      </c>
      <c r="B112" s="2" t="s">
        <v>87</v>
      </c>
      <c r="D112" s="2" t="s">
        <v>145</v>
      </c>
      <c r="F112" s="2" t="n">
        <v>98165351</v>
      </c>
      <c r="G112" s="24" t="s">
        <v>89</v>
      </c>
      <c r="H112" s="34" t="n">
        <v>13800</v>
      </c>
      <c r="I112" s="34" t="n">
        <v>1500</v>
      </c>
      <c r="L112" s="2" t="s">
        <v>146</v>
      </c>
      <c r="M112" s="5" t="n">
        <f aca="false">H112-(I112+J112)</f>
        <v>12300</v>
      </c>
    </row>
    <row r="113" s="2" customFormat="true" ht="16.15" hidden="false" customHeight="false" outlineLevel="0" collapsed="false">
      <c r="A113" s="43" t="n">
        <v>45424</v>
      </c>
    </row>
    <row r="114" s="2" customFormat="true" ht="16.15" hidden="false" customHeight="false" outlineLevel="0" collapsed="false">
      <c r="A114" s="43" t="n">
        <v>45428</v>
      </c>
    </row>
    <row r="115" s="2" customFormat="true" ht="16.15" hidden="false" customHeight="false" outlineLevel="0" collapsed="false">
      <c r="A115" s="30" t="n">
        <v>45430</v>
      </c>
      <c r="B115" s="2" t="s">
        <v>14</v>
      </c>
      <c r="C115" s="2" t="n">
        <v>70</v>
      </c>
      <c r="D115" s="2" t="s">
        <v>147</v>
      </c>
      <c r="E115" s="2" t="n">
        <v>99735125</v>
      </c>
      <c r="F115" s="2" t="n">
        <v>99505931</v>
      </c>
      <c r="G115" s="2" t="s">
        <v>148</v>
      </c>
      <c r="H115" s="34" t="n">
        <v>18500</v>
      </c>
      <c r="I115" s="34" t="n">
        <v>5000</v>
      </c>
      <c r="M115" s="5" t="n">
        <f aca="false">H115-(I115+J115)</f>
        <v>13500</v>
      </c>
    </row>
    <row r="116" s="2" customFormat="true" ht="16.15" hidden="false" customHeight="false" outlineLevel="0" collapsed="false">
      <c r="A116" s="44" t="n">
        <v>45431</v>
      </c>
      <c r="B116" s="2" t="s">
        <v>142</v>
      </c>
    </row>
    <row r="117" s="2" customFormat="true" ht="16.15" hidden="false" customHeight="false" outlineLevel="0" collapsed="false">
      <c r="A117" s="30" t="n">
        <v>45436</v>
      </c>
      <c r="B117" s="2" t="s">
        <v>149</v>
      </c>
      <c r="C117" s="2" t="n">
        <v>40</v>
      </c>
      <c r="D117" s="2" t="s">
        <v>150</v>
      </c>
      <c r="E117" s="2" t="n">
        <v>99230855</v>
      </c>
      <c r="H117" s="34" t="n">
        <v>11600</v>
      </c>
      <c r="I117" s="34" t="n">
        <v>1500</v>
      </c>
    </row>
    <row r="118" s="2" customFormat="true" ht="16.15" hidden="false" customHeight="false" outlineLevel="0" collapsed="false">
      <c r="A118" s="38" t="n">
        <v>45437</v>
      </c>
      <c r="B118" s="2" t="s">
        <v>52</v>
      </c>
      <c r="C118" s="2" t="n">
        <v>80</v>
      </c>
      <c r="D118" s="2" t="s">
        <v>151</v>
      </c>
      <c r="E118" s="2" t="n">
        <v>92940858</v>
      </c>
      <c r="F118" s="2" t="s">
        <v>152</v>
      </c>
      <c r="H118" s="34" t="n">
        <v>17700</v>
      </c>
      <c r="I118" s="34" t="n">
        <v>1500</v>
      </c>
      <c r="M118" s="5" t="n">
        <f aca="false">H118-(I118+J118)</f>
        <v>16200</v>
      </c>
    </row>
    <row r="119" s="2" customFormat="true" ht="16.15" hidden="false" customHeight="false" outlineLevel="0" collapsed="false">
      <c r="A119" s="30" t="n">
        <v>45450</v>
      </c>
      <c r="B119" s="2" t="s">
        <v>153</v>
      </c>
      <c r="C119" s="2" t="n">
        <v>80</v>
      </c>
      <c r="D119" s="2" t="s">
        <v>154</v>
      </c>
      <c r="E119" s="2" t="n">
        <v>99382944</v>
      </c>
      <c r="H119" s="34" t="n">
        <v>15700</v>
      </c>
    </row>
    <row r="120" s="2" customFormat="true" ht="16.15" hidden="false" customHeight="false" outlineLevel="0" collapsed="false">
      <c r="A120" s="30" t="n">
        <v>45451</v>
      </c>
      <c r="B120" s="2" t="s">
        <v>155</v>
      </c>
      <c r="C120" s="2" t="n">
        <v>100</v>
      </c>
      <c r="E120" s="2" t="n">
        <v>98050902</v>
      </c>
      <c r="H120" s="34" t="n">
        <v>18700</v>
      </c>
      <c r="I120" s="34" t="n">
        <v>2000</v>
      </c>
      <c r="M120" s="5" t="n">
        <f aca="false">H120-(I120+J120)</f>
        <v>16700</v>
      </c>
    </row>
    <row r="121" s="2" customFormat="true" ht="16.15" hidden="false" customHeight="false" outlineLevel="0" collapsed="false">
      <c r="A121" s="30" t="n">
        <v>45452</v>
      </c>
      <c r="B121" s="2" t="s">
        <v>57</v>
      </c>
      <c r="D121" s="2" t="s">
        <v>147</v>
      </c>
      <c r="E121" s="2" t="n">
        <v>99735125</v>
      </c>
      <c r="H121" s="34" t="n">
        <v>5000</v>
      </c>
      <c r="I121" s="34" t="n">
        <v>5000</v>
      </c>
      <c r="M121" s="5" t="n">
        <f aca="false">H121-(I121+J121)</f>
        <v>0</v>
      </c>
    </row>
    <row r="122" s="2" customFormat="true" ht="16.15" hidden="false" customHeight="false" outlineLevel="0" collapsed="false">
      <c r="A122" s="30" t="n">
        <v>45457</v>
      </c>
      <c r="C122" s="2" t="n">
        <v>60</v>
      </c>
      <c r="D122" s="2" t="s">
        <v>156</v>
      </c>
      <c r="E122" s="2" t="n">
        <v>92958532</v>
      </c>
      <c r="H122" s="34" t="n">
        <v>12700</v>
      </c>
      <c r="I122" s="34" t="n">
        <v>4000</v>
      </c>
      <c r="L122" s="2" t="s">
        <v>157</v>
      </c>
      <c r="M122" s="5" t="n">
        <f aca="false">H122-(I122+J122)</f>
        <v>8700</v>
      </c>
    </row>
    <row r="123" s="2" customFormat="true" ht="16.15" hidden="false" customHeight="false" outlineLevel="0" collapsed="false">
      <c r="A123" s="30" t="n">
        <v>45458</v>
      </c>
      <c r="B123" s="2" t="s">
        <v>14</v>
      </c>
      <c r="C123" s="2" t="n">
        <v>50</v>
      </c>
      <c r="D123" s="2" t="s">
        <v>158</v>
      </c>
      <c r="E123" s="2" t="n">
        <v>99608746</v>
      </c>
      <c r="H123" s="34" t="n">
        <v>10000</v>
      </c>
      <c r="I123" s="34" t="n">
        <v>10000</v>
      </c>
      <c r="M123" s="5" t="n">
        <f aca="false">H123-(I123+J123)</f>
        <v>0</v>
      </c>
    </row>
    <row r="124" s="2" customFormat="true" ht="16.15" hidden="false" customHeight="false" outlineLevel="0" collapsed="false">
      <c r="A124" s="30" t="n">
        <v>45478</v>
      </c>
      <c r="D124" s="2" t="s">
        <v>159</v>
      </c>
      <c r="E124" s="2" t="n">
        <v>92234110</v>
      </c>
      <c r="H124" s="34" t="n">
        <v>4200</v>
      </c>
      <c r="I124" s="34" t="n">
        <v>2100</v>
      </c>
      <c r="M124" s="5" t="n">
        <f aca="false">H124-(I124+J124)</f>
        <v>2100</v>
      </c>
    </row>
    <row r="125" s="2" customFormat="true" ht="16.15" hidden="false" customHeight="false" outlineLevel="0" collapsed="false">
      <c r="A125" s="30" t="n">
        <v>45485</v>
      </c>
      <c r="B125" s="2" t="s">
        <v>15</v>
      </c>
      <c r="C125" s="2" t="n">
        <v>60</v>
      </c>
      <c r="D125" s="2" t="s">
        <v>160</v>
      </c>
      <c r="E125" s="2" t="n">
        <v>99095070</v>
      </c>
      <c r="H125" s="34" t="n">
        <v>14800</v>
      </c>
      <c r="I125" s="34" t="n">
        <v>4800</v>
      </c>
      <c r="M125" s="5" t="n">
        <f aca="false">H125-(I125+J125)</f>
        <v>10000</v>
      </c>
    </row>
    <row r="126" s="2" customFormat="true" ht="16.15" hidden="false" customHeight="false" outlineLevel="0" collapsed="false">
      <c r="A126" s="30" t="n">
        <v>45486</v>
      </c>
      <c r="B126" s="2" t="s">
        <v>2</v>
      </c>
      <c r="C126" s="2" t="n">
        <v>40</v>
      </c>
      <c r="D126" s="2" t="s">
        <v>161</v>
      </c>
      <c r="E126" s="2" t="n">
        <v>91528539</v>
      </c>
      <c r="H126" s="34" t="n">
        <v>16500</v>
      </c>
      <c r="I126" s="34" t="n">
        <v>16500</v>
      </c>
      <c r="K126" s="2" t="s">
        <v>162</v>
      </c>
      <c r="M126" s="5" t="n">
        <f aca="false">H126-(I126+J126)</f>
        <v>0</v>
      </c>
    </row>
    <row r="127" s="2" customFormat="true" ht="16.15" hidden="false" customHeight="false" outlineLevel="0" collapsed="false">
      <c r="A127" s="30" t="n">
        <v>45487</v>
      </c>
      <c r="B127" s="2" t="s">
        <v>4</v>
      </c>
      <c r="C127" s="2" t="n">
        <v>35</v>
      </c>
      <c r="D127" s="2" t="s">
        <v>163</v>
      </c>
      <c r="E127" s="2" t="n">
        <v>92185778</v>
      </c>
      <c r="H127" s="34" t="n">
        <v>7600</v>
      </c>
      <c r="I127" s="34" t="n">
        <v>7600</v>
      </c>
      <c r="M127" s="5" t="n">
        <f aca="false">H127-(I127+J127)</f>
        <v>0</v>
      </c>
    </row>
    <row r="128" s="2" customFormat="true" ht="16.15" hidden="false" customHeight="false" outlineLevel="0" collapsed="false">
      <c r="A128" s="45" t="n">
        <v>45492</v>
      </c>
      <c r="B128" s="2" t="s">
        <v>133</v>
      </c>
    </row>
    <row r="129" s="2" customFormat="true" ht="16.15" hidden="false" customHeight="false" outlineLevel="0" collapsed="false">
      <c r="A129" s="38" t="n">
        <v>45493</v>
      </c>
      <c r="B129" s="2" t="s">
        <v>164</v>
      </c>
      <c r="C129" s="2" t="n">
        <v>120</v>
      </c>
      <c r="D129" s="2" t="s">
        <v>165</v>
      </c>
      <c r="E129" s="2" t="n">
        <v>97032940</v>
      </c>
      <c r="F129" s="24" t="s">
        <v>166</v>
      </c>
      <c r="H129" s="34" t="n">
        <v>26800</v>
      </c>
      <c r="I129" s="34" t="n">
        <v>2000</v>
      </c>
      <c r="L129" s="2" t="s">
        <v>167</v>
      </c>
    </row>
    <row r="130" s="2" customFormat="true" ht="16.15" hidden="false" customHeight="false" outlineLevel="0" collapsed="false">
      <c r="A130" s="30" t="n">
        <v>45500</v>
      </c>
      <c r="C130" s="2" t="n">
        <v>100</v>
      </c>
      <c r="D130" s="2" t="s">
        <v>168</v>
      </c>
      <c r="E130" s="2" t="n">
        <v>98796199</v>
      </c>
      <c r="H130" s="34" t="n">
        <v>22400</v>
      </c>
      <c r="I130" s="34" t="n">
        <v>12000</v>
      </c>
      <c r="M130" s="5" t="n">
        <f aca="false">H130-(I130+J130)</f>
        <v>10400</v>
      </c>
    </row>
    <row r="131" s="2" customFormat="true" ht="16.15" hidden="false" customHeight="false" outlineLevel="0" collapsed="false">
      <c r="A131" s="30" t="n">
        <v>45501</v>
      </c>
      <c r="B131" s="2" t="s">
        <v>169</v>
      </c>
      <c r="C131" s="2" t="n">
        <v>50</v>
      </c>
      <c r="D131" s="2" t="s">
        <v>170</v>
      </c>
      <c r="E131" s="2" t="n">
        <v>91924369</v>
      </c>
      <c r="H131" s="34" t="n">
        <v>7600</v>
      </c>
      <c r="I131" s="34" t="n">
        <v>2000</v>
      </c>
      <c r="M131" s="5" t="n">
        <f aca="false">H131-(I131+J131)</f>
        <v>5600</v>
      </c>
    </row>
    <row r="132" s="2" customFormat="true" ht="16.15" hidden="false" customHeight="false" outlineLevel="0" collapsed="false">
      <c r="A132" s="30" t="n">
        <v>45506</v>
      </c>
      <c r="B132" s="2" t="s">
        <v>171</v>
      </c>
      <c r="C132" s="2" t="n">
        <v>40</v>
      </c>
      <c r="E132" s="2" t="n">
        <v>98269314</v>
      </c>
      <c r="H132" s="34" t="n">
        <v>10700</v>
      </c>
      <c r="I132" s="34" t="n">
        <v>8000</v>
      </c>
      <c r="M132" s="5" t="n">
        <f aca="false">H132-(I132+J132)</f>
        <v>2700</v>
      </c>
    </row>
    <row r="133" s="2" customFormat="true" ht="16.15" hidden="false" customHeight="false" outlineLevel="0" collapsed="false">
      <c r="A133" s="30" t="n">
        <v>45508</v>
      </c>
      <c r="B133" s="2" t="s">
        <v>120</v>
      </c>
      <c r="C133" s="2" t="n">
        <v>40</v>
      </c>
      <c r="D133" s="2" t="s">
        <v>172</v>
      </c>
      <c r="E133" s="2" t="n">
        <v>91312331</v>
      </c>
      <c r="H133" s="34" t="n">
        <v>7700</v>
      </c>
      <c r="I133" s="34" t="n">
        <v>7700</v>
      </c>
      <c r="M133" s="5" t="n">
        <f aca="false">H133-(I133+J133)</f>
        <v>0</v>
      </c>
    </row>
    <row r="134" s="2" customFormat="true" ht="16.15" hidden="false" customHeight="false" outlineLevel="0" collapsed="false">
      <c r="A134" s="38" t="n">
        <v>45513</v>
      </c>
      <c r="B134" s="2" t="s">
        <v>173</v>
      </c>
      <c r="D134" s="2" t="s">
        <v>174</v>
      </c>
      <c r="E134" s="2" t="n">
        <v>98829827</v>
      </c>
      <c r="F134" s="24" t="s">
        <v>175</v>
      </c>
      <c r="H134" s="34" t="n">
        <v>17500</v>
      </c>
      <c r="I134" s="34" t="n">
        <v>1500</v>
      </c>
      <c r="M134" s="5" t="n">
        <f aca="false">H134-(I134+J134)</f>
        <v>16000</v>
      </c>
    </row>
    <row r="135" s="2" customFormat="true" ht="16.15" hidden="false" customHeight="false" outlineLevel="0" collapsed="false">
      <c r="A135" s="30" t="n">
        <v>45514</v>
      </c>
      <c r="D135" s="2" t="s">
        <v>176</v>
      </c>
      <c r="E135" s="2" t="n">
        <v>98878035</v>
      </c>
      <c r="F135" s="29"/>
      <c r="H135" s="34" t="n">
        <v>8900</v>
      </c>
      <c r="I135" s="34" t="n">
        <v>7500</v>
      </c>
      <c r="M135" s="5" t="n">
        <f aca="false">H135-(I135+J135)</f>
        <v>1400</v>
      </c>
    </row>
    <row r="136" s="2" customFormat="true" ht="16.15" hidden="false" customHeight="false" outlineLevel="0" collapsed="false">
      <c r="A136" s="46" t="n">
        <v>45521</v>
      </c>
      <c r="B136" s="2" t="s">
        <v>177</v>
      </c>
      <c r="C136" s="2" t="n">
        <v>90</v>
      </c>
      <c r="H136" s="34" t="n">
        <v>4000</v>
      </c>
      <c r="I136" s="34" t="n">
        <v>2000</v>
      </c>
      <c r="K136" s="2" t="s">
        <v>178</v>
      </c>
      <c r="M136" s="5" t="n">
        <f aca="false">H136-(I136+J136)</f>
        <v>2000</v>
      </c>
    </row>
    <row r="137" s="2" customFormat="true" ht="16.15" hidden="false" customHeight="false" outlineLevel="0" collapsed="false">
      <c r="A137" s="30" t="n">
        <v>45528</v>
      </c>
      <c r="B137" s="2" t="s">
        <v>143</v>
      </c>
      <c r="C137" s="2" t="n">
        <v>50</v>
      </c>
      <c r="D137" s="2" t="s">
        <v>179</v>
      </c>
      <c r="E137" s="2" t="n">
        <v>99734982</v>
      </c>
      <c r="H137" s="34" t="n">
        <v>12000</v>
      </c>
      <c r="I137" s="34" t="n">
        <v>3000</v>
      </c>
      <c r="M137" s="5" t="n">
        <f aca="false">H137-(I137+J137)</f>
        <v>9000</v>
      </c>
    </row>
    <row r="138" s="2" customFormat="true" ht="16.15" hidden="false" customHeight="false" outlineLevel="0" collapsed="false">
      <c r="A138" s="30" t="n">
        <v>45529</v>
      </c>
      <c r="B138" s="2" t="s">
        <v>3</v>
      </c>
      <c r="C138" s="2" t="n">
        <v>40</v>
      </c>
      <c r="D138" s="2" t="s">
        <v>180</v>
      </c>
      <c r="E138" s="2" t="n">
        <v>99783571</v>
      </c>
      <c r="H138" s="34" t="n">
        <v>7700</v>
      </c>
      <c r="I138" s="34" t="n">
        <v>2000</v>
      </c>
      <c r="M138" s="5" t="n">
        <f aca="false">H138-(I138+J138)</f>
        <v>5700</v>
      </c>
    </row>
    <row r="139" s="2" customFormat="true" ht="16.15" hidden="false" customHeight="false" outlineLevel="0" collapsed="false">
      <c r="A139" s="45" t="n">
        <v>45536</v>
      </c>
      <c r="B139" s="2" t="s">
        <v>133</v>
      </c>
      <c r="C139" s="2" t="n">
        <v>50</v>
      </c>
    </row>
    <row r="140" s="2" customFormat="true" ht="16.15" hidden="false" customHeight="false" outlineLevel="0" collapsed="false">
      <c r="A140" s="30" t="n">
        <v>45542</v>
      </c>
      <c r="B140" s="2" t="s">
        <v>181</v>
      </c>
      <c r="C140" s="2" t="n">
        <v>150</v>
      </c>
      <c r="D140" s="2" t="s">
        <v>182</v>
      </c>
      <c r="E140" s="2" t="n">
        <v>92373612</v>
      </c>
      <c r="H140" s="34" t="n">
        <v>29700</v>
      </c>
      <c r="I140" s="34" t="n">
        <v>24700</v>
      </c>
      <c r="M140" s="5" t="n">
        <f aca="false">H140-(I140+J140)</f>
        <v>5000</v>
      </c>
    </row>
    <row r="141" s="2" customFormat="true" ht="16.15" hidden="false" customHeight="false" outlineLevel="0" collapsed="false">
      <c r="A141" s="30" t="n">
        <v>45546</v>
      </c>
      <c r="B141" s="2" t="s">
        <v>76</v>
      </c>
      <c r="E141" s="2" t="n">
        <v>96787643</v>
      </c>
      <c r="H141" s="34" t="n">
        <v>7800</v>
      </c>
      <c r="I141" s="34" t="n">
        <v>7800</v>
      </c>
      <c r="M141" s="5" t="n">
        <f aca="false">H141-(I141+J141)</f>
        <v>0</v>
      </c>
    </row>
    <row r="142" s="2" customFormat="true" ht="16.15" hidden="false" customHeight="false" outlineLevel="0" collapsed="false">
      <c r="A142" s="30" t="n">
        <v>45547</v>
      </c>
      <c r="B142" s="2" t="s">
        <v>76</v>
      </c>
    </row>
    <row r="143" s="2" customFormat="true" ht="16.15" hidden="false" customHeight="false" outlineLevel="0" collapsed="false">
      <c r="A143" s="30" t="n">
        <v>45549</v>
      </c>
      <c r="B143" s="2" t="s">
        <v>183</v>
      </c>
      <c r="C143" s="2" t="n">
        <v>60</v>
      </c>
      <c r="D143" s="2" t="s">
        <v>184</v>
      </c>
      <c r="E143" s="2" t="n">
        <v>99409704</v>
      </c>
      <c r="H143" s="34" t="n">
        <v>12500</v>
      </c>
      <c r="I143" s="34" t="n">
        <v>6500</v>
      </c>
      <c r="M143" s="5" t="n">
        <f aca="false">H143-(I143+J143)</f>
        <v>6000</v>
      </c>
    </row>
    <row r="144" s="2" customFormat="true" ht="16.15" hidden="false" customHeight="false" outlineLevel="0" collapsed="false">
      <c r="A144" s="30" t="n">
        <v>45557</v>
      </c>
      <c r="B144" s="2" t="s">
        <v>185</v>
      </c>
      <c r="C144" s="2" t="n">
        <v>45</v>
      </c>
      <c r="D144" s="2" t="s">
        <v>186</v>
      </c>
      <c r="E144" s="2" t="n">
        <v>98562820</v>
      </c>
      <c r="H144" s="34" t="n">
        <v>8000</v>
      </c>
      <c r="I144" s="34" t="n">
        <v>8000</v>
      </c>
      <c r="M144" s="5" t="n">
        <f aca="false">H144-(I144+J144)</f>
        <v>0</v>
      </c>
    </row>
    <row r="145" s="2" customFormat="true" ht="16.15" hidden="false" customHeight="false" outlineLevel="0" collapsed="false">
      <c r="A145" s="30" t="n">
        <v>45570</v>
      </c>
      <c r="B145" s="2" t="n">
        <v>60</v>
      </c>
      <c r="C145" s="2" t="n">
        <v>60</v>
      </c>
      <c r="D145" s="2" t="s">
        <v>187</v>
      </c>
      <c r="E145" s="2" t="n">
        <v>99735606</v>
      </c>
      <c r="H145" s="34" t="n">
        <v>17900</v>
      </c>
      <c r="I145" s="34" t="n">
        <v>17900</v>
      </c>
      <c r="M145" s="5" t="n">
        <f aca="false">H145-(I145+J145)</f>
        <v>0</v>
      </c>
    </row>
    <row r="146" s="2" customFormat="true" ht="16.15" hidden="false" customHeight="false" outlineLevel="0" collapsed="false">
      <c r="A146" s="30" t="n">
        <v>45577</v>
      </c>
      <c r="B146" s="2" t="s">
        <v>2</v>
      </c>
      <c r="C146" s="2" t="n">
        <v>85</v>
      </c>
      <c r="D146" s="2" t="s">
        <v>188</v>
      </c>
      <c r="E146" s="2" t="n">
        <v>98535269</v>
      </c>
      <c r="H146" s="34" t="n">
        <v>21000</v>
      </c>
      <c r="I146" s="34" t="n">
        <v>21000</v>
      </c>
      <c r="M146" s="5" t="n">
        <f aca="false">H146-(I146+J146)</f>
        <v>0</v>
      </c>
    </row>
    <row r="147" s="2" customFormat="true" ht="16.15" hidden="false" customHeight="false" outlineLevel="0" collapsed="false">
      <c r="A147" s="30" t="n">
        <v>45590</v>
      </c>
      <c r="B147" s="2" t="s">
        <v>16</v>
      </c>
      <c r="C147" s="2" t="n">
        <v>80</v>
      </c>
      <c r="D147" s="2" t="s">
        <v>189</v>
      </c>
      <c r="E147" s="2" t="n">
        <v>98959791</v>
      </c>
      <c r="H147" s="34" t="n">
        <v>12700</v>
      </c>
      <c r="I147" s="34" t="n">
        <v>5000</v>
      </c>
      <c r="M147" s="5" t="n">
        <f aca="false">H147-(I147+J147)</f>
        <v>7700</v>
      </c>
    </row>
    <row r="148" s="2" customFormat="true" ht="16.15" hidden="false" customHeight="false" outlineLevel="0" collapsed="false">
      <c r="A148" s="30" t="n">
        <v>45591</v>
      </c>
      <c r="B148" s="2" t="s">
        <v>190</v>
      </c>
      <c r="C148" s="2" t="n">
        <v>70</v>
      </c>
      <c r="D148" s="2" t="s">
        <v>191</v>
      </c>
      <c r="E148" s="2" t="n">
        <v>99335312</v>
      </c>
      <c r="F148" s="2" t="s">
        <v>192</v>
      </c>
      <c r="H148" s="34" t="n">
        <v>8700</v>
      </c>
      <c r="I148" s="34" t="n">
        <v>8700</v>
      </c>
      <c r="M148" s="5" t="n">
        <f aca="false">H148-(I148+J148)</f>
        <v>0</v>
      </c>
    </row>
    <row r="149" s="2" customFormat="true" ht="16.15" hidden="false" customHeight="false" outlineLevel="0" collapsed="false">
      <c r="A149" s="38" t="n">
        <v>45592</v>
      </c>
      <c r="B149" s="2" t="s">
        <v>193</v>
      </c>
    </row>
    <row r="150" s="2" customFormat="true" ht="16.15" hidden="false" customHeight="false" outlineLevel="0" collapsed="false">
      <c r="A150" s="30" t="n">
        <v>45597</v>
      </c>
      <c r="B150" s="2" t="s">
        <v>194</v>
      </c>
      <c r="D150" s="2" t="s">
        <v>195</v>
      </c>
      <c r="E150" s="2" t="n">
        <v>99951818</v>
      </c>
      <c r="H150" s="34" t="n">
        <v>13700</v>
      </c>
      <c r="I150" s="34" t="n">
        <v>13700</v>
      </c>
      <c r="M150" s="5" t="n">
        <f aca="false">H150-(I150+J150)</f>
        <v>0</v>
      </c>
    </row>
    <row r="151" s="2" customFormat="true" ht="16.15" hidden="false" customHeight="false" outlineLevel="0" collapsed="false">
      <c r="A151" s="30" t="n">
        <v>45604</v>
      </c>
      <c r="B151" s="2" t="s">
        <v>196</v>
      </c>
      <c r="D151" s="2" t="n">
        <v>60</v>
      </c>
      <c r="E151" s="2" t="n">
        <v>98623604</v>
      </c>
      <c r="H151" s="34" t="n">
        <v>6900</v>
      </c>
      <c r="I151" s="34" t="n">
        <v>6900</v>
      </c>
      <c r="M151" s="5" t="n">
        <f aca="false">H151-(I151+J151)</f>
        <v>0</v>
      </c>
    </row>
    <row r="152" s="2" customFormat="true" ht="16.15" hidden="false" customHeight="false" outlineLevel="0" collapsed="false">
      <c r="A152" s="30" t="n">
        <v>45606</v>
      </c>
      <c r="B152" s="2" t="s">
        <v>197</v>
      </c>
      <c r="C152" s="2" t="n">
        <v>40</v>
      </c>
      <c r="D152" s="2" t="s">
        <v>198</v>
      </c>
      <c r="E152" s="2" t="n">
        <v>98313267</v>
      </c>
      <c r="H152" s="34" t="n">
        <v>7800</v>
      </c>
      <c r="I152" s="34" t="n">
        <v>7800</v>
      </c>
      <c r="M152" s="5" t="n">
        <f aca="false">H152-(I152+J152)</f>
        <v>0</v>
      </c>
    </row>
    <row r="153" s="2" customFormat="true" ht="16.15" hidden="false" customHeight="false" outlineLevel="0" collapsed="false">
      <c r="A153" s="30" t="n">
        <v>45612</v>
      </c>
      <c r="B153" s="2" t="s">
        <v>199</v>
      </c>
      <c r="C153" s="2" t="n">
        <v>60</v>
      </c>
      <c r="D153" s="2" t="s">
        <v>200</v>
      </c>
      <c r="E153" s="2" t="n">
        <v>99741522</v>
      </c>
      <c r="H153" s="34" t="n">
        <v>12500</v>
      </c>
      <c r="I153" s="34" t="n">
        <v>11500</v>
      </c>
      <c r="M153" s="5" t="n">
        <f aca="false">H153-(I153+J153)</f>
        <v>1000</v>
      </c>
    </row>
    <row r="154" s="2" customFormat="true" ht="16.15" hidden="false" customHeight="false" outlineLevel="0" collapsed="false">
      <c r="A154" s="30" t="n">
        <v>45616</v>
      </c>
      <c r="B154" s="2" t="s">
        <v>201</v>
      </c>
      <c r="D154" s="2" t="s">
        <v>202</v>
      </c>
      <c r="H154" s="34" t="n">
        <v>900</v>
      </c>
      <c r="I154" s="34" t="n">
        <v>900</v>
      </c>
    </row>
    <row r="155" s="2" customFormat="true" ht="16.15" hidden="false" customHeight="false" outlineLevel="0" collapsed="false">
      <c r="A155" s="47" t="n">
        <v>45619</v>
      </c>
      <c r="B155" s="2" t="s">
        <v>203</v>
      </c>
      <c r="D155" s="2" t="s">
        <v>204</v>
      </c>
      <c r="E155" s="2" t="n">
        <v>98561709</v>
      </c>
      <c r="H155" s="34" t="n">
        <v>4800</v>
      </c>
      <c r="I155" s="34" t="n">
        <v>4800</v>
      </c>
      <c r="K155" s="2" t="s">
        <v>205</v>
      </c>
      <c r="M155" s="5" t="n">
        <f aca="false">H155-(I155+J155)</f>
        <v>0</v>
      </c>
    </row>
    <row r="156" s="2" customFormat="true" ht="16.15" hidden="false" customHeight="false" outlineLevel="0" collapsed="false">
      <c r="A156" s="38" t="n">
        <v>45620</v>
      </c>
      <c r="B156" s="2" t="s">
        <v>206</v>
      </c>
    </row>
    <row r="157" s="2" customFormat="true" ht="16.15" hidden="false" customHeight="false" outlineLevel="0" collapsed="false">
      <c r="A157" s="30" t="n">
        <v>45624</v>
      </c>
      <c r="B157" s="2" t="s">
        <v>207</v>
      </c>
      <c r="D157" s="2" t="s">
        <v>208</v>
      </c>
      <c r="H157" s="34" t="n">
        <v>4900</v>
      </c>
      <c r="I157" s="34" t="n">
        <v>4900</v>
      </c>
    </row>
    <row r="158" s="2" customFormat="true" ht="16.15" hidden="false" customHeight="false" outlineLevel="0" collapsed="false">
      <c r="A158" s="30" t="n">
        <v>45626</v>
      </c>
      <c r="B158" s="2" t="s">
        <v>16</v>
      </c>
      <c r="D158" s="2" t="s">
        <v>209</v>
      </c>
      <c r="E158" s="2" t="n">
        <v>92288441</v>
      </c>
      <c r="H158" s="34" t="n">
        <v>13900</v>
      </c>
      <c r="I158" s="34" t="n">
        <v>13900</v>
      </c>
      <c r="M158" s="5" t="n">
        <f aca="false">H158-(I158+J158)</f>
        <v>0</v>
      </c>
    </row>
    <row r="159" s="2" customFormat="true" ht="16.15" hidden="false" customHeight="false" outlineLevel="0" collapsed="false">
      <c r="A159" s="30" t="n">
        <v>45627</v>
      </c>
      <c r="C159" s="2" t="n">
        <v>50</v>
      </c>
      <c r="D159" s="2" t="s">
        <v>210</v>
      </c>
      <c r="E159" s="2" t="n">
        <v>91954486</v>
      </c>
      <c r="H159" s="34" t="n">
        <v>8700</v>
      </c>
      <c r="I159" s="34" t="n">
        <v>2000</v>
      </c>
      <c r="M159" s="5" t="n">
        <f aca="false">H159-(I159+J159)</f>
        <v>6700</v>
      </c>
    </row>
    <row r="160" s="2" customFormat="true" ht="16.15" hidden="false" customHeight="false" outlineLevel="0" collapsed="false">
      <c r="A160" s="30" t="n">
        <v>45632</v>
      </c>
      <c r="B160" s="2" t="s">
        <v>211</v>
      </c>
      <c r="C160" s="2" t="n">
        <v>200</v>
      </c>
      <c r="E160" s="2" t="n">
        <v>99071986</v>
      </c>
      <c r="H160" s="34" t="n">
        <v>5600</v>
      </c>
      <c r="M160" s="5" t="n">
        <f aca="false">H160-(I160+J160)</f>
        <v>5600</v>
      </c>
    </row>
    <row r="161" s="2" customFormat="true" ht="16.15" hidden="false" customHeight="false" outlineLevel="0" collapsed="false">
      <c r="A161" s="30" t="n">
        <v>45633</v>
      </c>
      <c r="B161" s="2" t="n">
        <v>30</v>
      </c>
      <c r="C161" s="2" t="n">
        <v>83</v>
      </c>
      <c r="D161" s="2" t="s">
        <v>212</v>
      </c>
      <c r="E161" s="2" t="n">
        <v>99838544</v>
      </c>
      <c r="H161" s="34" t="n">
        <v>16700</v>
      </c>
      <c r="I161" s="34" t="n">
        <v>2000</v>
      </c>
      <c r="M161" s="5" t="n">
        <f aca="false">H161-(I161+J161)</f>
        <v>14700</v>
      </c>
    </row>
    <row r="162" s="2" customFormat="true" ht="16.15" hidden="false" customHeight="false" outlineLevel="0" collapsed="false">
      <c r="A162" s="30" t="n">
        <v>45634</v>
      </c>
      <c r="B162" s="2" t="s">
        <v>201</v>
      </c>
      <c r="C162" s="2" t="n">
        <v>60</v>
      </c>
      <c r="D162" s="2" t="s">
        <v>213</v>
      </c>
      <c r="E162" s="2" t="n">
        <v>98564967</v>
      </c>
      <c r="H162" s="34" t="n">
        <v>8700</v>
      </c>
      <c r="I162" s="34" t="n">
        <v>8700</v>
      </c>
      <c r="M162" s="5" t="n">
        <f aca="false">H162-(I162+J162)</f>
        <v>0</v>
      </c>
    </row>
    <row r="163" s="2" customFormat="true" ht="16.15" hidden="false" customHeight="false" outlineLevel="0" collapsed="false">
      <c r="A163" s="48" t="n">
        <v>45636</v>
      </c>
      <c r="B163" s="2" t="s">
        <v>214</v>
      </c>
      <c r="C163" s="2" t="n">
        <v>40</v>
      </c>
      <c r="D163" s="2" t="s">
        <v>215</v>
      </c>
      <c r="E163" s="2" t="n">
        <v>96790113</v>
      </c>
      <c r="H163" s="34" t="n">
        <v>4800</v>
      </c>
    </row>
    <row r="164" s="2" customFormat="true" ht="16.15" hidden="false" customHeight="false" outlineLevel="0" collapsed="false">
      <c r="A164" s="30" t="n">
        <v>45638</v>
      </c>
      <c r="B164" s="2" t="s">
        <v>216</v>
      </c>
      <c r="D164" s="2" t="s">
        <v>217</v>
      </c>
      <c r="E164" s="2" t="n">
        <v>91667033</v>
      </c>
      <c r="F164" s="2" t="s">
        <v>218</v>
      </c>
    </row>
    <row r="165" s="2" customFormat="true" ht="16.15" hidden="false" customHeight="false" outlineLevel="0" collapsed="false">
      <c r="A165" s="30" t="n">
        <v>45639</v>
      </c>
      <c r="B165" s="2" t="s">
        <v>214</v>
      </c>
      <c r="C165" s="2" t="s">
        <v>219</v>
      </c>
      <c r="D165" s="2" t="s">
        <v>220</v>
      </c>
      <c r="E165" s="2" t="n">
        <v>99717262</v>
      </c>
      <c r="H165" s="34" t="n">
        <v>11900</v>
      </c>
      <c r="I165" s="34" t="n">
        <v>11900</v>
      </c>
      <c r="M165" s="5" t="n">
        <f aca="false">H165-(I165+J165)</f>
        <v>0</v>
      </c>
    </row>
    <row r="166" s="2" customFormat="true" ht="16.15" hidden="false" customHeight="false" outlineLevel="0" collapsed="false">
      <c r="A166" s="30" t="n">
        <v>45640</v>
      </c>
      <c r="B166" s="2" t="s">
        <v>221</v>
      </c>
      <c r="E166" s="2" t="n">
        <v>91045262</v>
      </c>
      <c r="H166" s="34" t="n">
        <v>14000</v>
      </c>
      <c r="I166" s="34" t="n">
        <v>5000</v>
      </c>
      <c r="M166" s="5" t="n">
        <f aca="false">H166-(I166+J166)</f>
        <v>9000</v>
      </c>
    </row>
    <row r="167" s="2" customFormat="true" ht="16.15" hidden="false" customHeight="false" outlineLevel="0" collapsed="false">
      <c r="A167" s="30" t="n">
        <v>45646</v>
      </c>
      <c r="B167" s="2" t="s">
        <v>216</v>
      </c>
      <c r="C167" s="2" t="n">
        <v>80</v>
      </c>
      <c r="D167" s="2" t="s">
        <v>222</v>
      </c>
      <c r="E167" s="2" t="n">
        <v>99815472</v>
      </c>
      <c r="H167" s="34" t="n">
        <v>9900</v>
      </c>
      <c r="I167" s="34" t="n">
        <v>2000</v>
      </c>
      <c r="M167" s="5" t="n">
        <f aca="false">H167-(I167+J167)</f>
        <v>7900</v>
      </c>
    </row>
    <row r="168" s="2" customFormat="true" ht="16.15" hidden="false" customHeight="false" outlineLevel="0" collapsed="false">
      <c r="A168" s="30" t="n">
        <v>45648</v>
      </c>
      <c r="B168" s="2" t="s">
        <v>173</v>
      </c>
      <c r="C168" s="2" t="n">
        <v>60</v>
      </c>
      <c r="E168" s="2" t="n">
        <v>98908156</v>
      </c>
      <c r="F168" s="2" t="s">
        <v>59</v>
      </c>
      <c r="H168" s="34" t="n">
        <v>6900</v>
      </c>
      <c r="I168" s="34" t="n">
        <v>6900</v>
      </c>
      <c r="M168" s="5" t="n">
        <f aca="false">H168-(I168+J168)</f>
        <v>0</v>
      </c>
    </row>
    <row r="169" s="2" customFormat="true" ht="16.15" hidden="false" customHeight="false" outlineLevel="0" collapsed="false">
      <c r="A169" s="30" t="n">
        <v>45650</v>
      </c>
      <c r="B169" s="2" t="s">
        <v>223</v>
      </c>
      <c r="C169" s="2" t="n">
        <v>20</v>
      </c>
      <c r="D169" s="2" t="s">
        <v>224</v>
      </c>
      <c r="E169" s="2" t="n">
        <v>98938399</v>
      </c>
      <c r="H169" s="34" t="n">
        <v>3500</v>
      </c>
      <c r="M169" s="5" t="n">
        <f aca="false">H169-(I169+J169)</f>
        <v>3500</v>
      </c>
    </row>
    <row r="170" s="2" customFormat="true" ht="16.15" hidden="false" customHeight="false" outlineLevel="0" collapsed="false">
      <c r="A170" s="30" t="n">
        <v>45654</v>
      </c>
      <c r="B170" s="2" t="s">
        <v>225</v>
      </c>
      <c r="C170" s="2" t="n">
        <v>60</v>
      </c>
      <c r="D170" s="2" t="s">
        <v>226</v>
      </c>
      <c r="E170" s="2" t="n">
        <v>99410319</v>
      </c>
      <c r="H170" s="34" t="n">
        <v>18700</v>
      </c>
      <c r="I170" s="34" t="n">
        <v>18700</v>
      </c>
      <c r="M170" s="5" t="n">
        <f aca="false">H170-(I170+J170)</f>
        <v>0</v>
      </c>
    </row>
    <row r="171" s="2" customFormat="true" ht="16.15" hidden="false" customHeight="false" outlineLevel="0" collapsed="false">
      <c r="A171" s="30" t="n">
        <v>45669</v>
      </c>
      <c r="B171" s="2" t="s">
        <v>4</v>
      </c>
      <c r="C171" s="2" t="n">
        <v>40</v>
      </c>
      <c r="D171" s="2" t="s">
        <v>227</v>
      </c>
      <c r="E171" s="2" t="n">
        <v>91455832</v>
      </c>
      <c r="H171" s="34" t="n">
        <v>8500</v>
      </c>
      <c r="I171" s="34" t="n">
        <v>1500</v>
      </c>
      <c r="K171" s="2" t="s">
        <v>228</v>
      </c>
    </row>
    <row r="172" s="2" customFormat="true" ht="16.15" hidden="false" customHeight="false" outlineLevel="0" collapsed="false">
      <c r="A172" s="30" t="n">
        <v>45682</v>
      </c>
      <c r="B172" s="2" t="s">
        <v>57</v>
      </c>
      <c r="C172" s="2" t="n">
        <v>52</v>
      </c>
      <c r="D172" s="2" t="s">
        <v>229</v>
      </c>
      <c r="E172" s="2" t="n">
        <v>99564446</v>
      </c>
      <c r="H172" s="34" t="n">
        <v>17500</v>
      </c>
      <c r="I172" s="34" t="n">
        <v>3000</v>
      </c>
      <c r="M172" s="5" t="n">
        <f aca="false">H172-(I172+J172)</f>
        <v>14500</v>
      </c>
    </row>
    <row r="173" s="2" customFormat="true" ht="16.15" hidden="false" customHeight="false" outlineLevel="0" collapsed="false">
      <c r="A173" s="30" t="n">
        <v>45695</v>
      </c>
      <c r="B173" s="2" t="s">
        <v>230</v>
      </c>
      <c r="E173" s="2" t="n">
        <v>92307930</v>
      </c>
      <c r="F173" s="2" t="s">
        <v>231</v>
      </c>
      <c r="H173" s="34" t="n">
        <v>7000</v>
      </c>
      <c r="I173" s="34"/>
      <c r="K173" s="2" t="s">
        <v>232</v>
      </c>
      <c r="M173" s="5" t="n">
        <f aca="false">H173-(I173+J173)</f>
        <v>7000</v>
      </c>
    </row>
    <row r="174" s="2" customFormat="true" ht="16.15" hidden="false" customHeight="false" outlineLevel="0" collapsed="false">
      <c r="A174" s="30" t="n">
        <v>45696</v>
      </c>
      <c r="B174" s="2" t="s">
        <v>230</v>
      </c>
      <c r="H174" s="34" t="n">
        <v>9800</v>
      </c>
      <c r="I174" s="34" t="n">
        <v>3000</v>
      </c>
    </row>
    <row r="175" s="2" customFormat="true" ht="16.15" hidden="false" customHeight="false" outlineLevel="0" collapsed="false">
      <c r="A175" s="30" t="n">
        <v>45702</v>
      </c>
      <c r="D175" s="2" t="s">
        <v>233</v>
      </c>
    </row>
    <row r="176" s="2" customFormat="true" ht="16.15" hidden="false" customHeight="false" outlineLevel="0" collapsed="false">
      <c r="A176" s="49" t="n">
        <v>45704</v>
      </c>
      <c r="B176" s="2" t="s">
        <v>234</v>
      </c>
      <c r="D176" s="2" t="s">
        <v>235</v>
      </c>
      <c r="E176" s="2" t="n">
        <v>97313529</v>
      </c>
      <c r="K176" s="2" t="s">
        <v>236</v>
      </c>
    </row>
    <row r="177" s="2" customFormat="true" ht="16.15" hidden="false" customHeight="false" outlineLevel="0" collapsed="false">
      <c r="A177" s="30" t="n">
        <v>45707</v>
      </c>
      <c r="E177" s="2" t="n">
        <v>99735656</v>
      </c>
      <c r="H177" s="34" t="n">
        <v>3800</v>
      </c>
      <c r="I177" s="34" t="n">
        <v>1900</v>
      </c>
      <c r="K177" s="2" t="s">
        <v>237</v>
      </c>
      <c r="M177" s="5" t="n">
        <f aca="false">H177-(I177+J177)</f>
        <v>1900</v>
      </c>
    </row>
    <row r="178" s="2" customFormat="true" ht="16.15" hidden="false" customHeight="false" outlineLevel="0" collapsed="false">
      <c r="A178" s="30" t="n">
        <v>45709</v>
      </c>
      <c r="B178" s="2" t="s">
        <v>15</v>
      </c>
      <c r="C178" s="2" t="n">
        <v>100</v>
      </c>
      <c r="D178" s="2" t="s">
        <v>238</v>
      </c>
      <c r="E178" s="2" t="n">
        <v>97824935</v>
      </c>
      <c r="H178" s="34" t="n">
        <v>15900</v>
      </c>
      <c r="I178" s="34" t="n">
        <v>2500</v>
      </c>
      <c r="K178" s="2" t="s">
        <v>239</v>
      </c>
      <c r="M178" s="5" t="n">
        <f aca="false">H178-(I178+J178)</f>
        <v>13400</v>
      </c>
    </row>
    <row r="179" s="2" customFormat="true" ht="16.15" hidden="false" customHeight="false" outlineLevel="0" collapsed="false">
      <c r="A179" s="30" t="n">
        <v>45711</v>
      </c>
      <c r="B179" s="2" t="s">
        <v>234</v>
      </c>
      <c r="D179" s="2" t="s">
        <v>240</v>
      </c>
    </row>
    <row r="180" s="2" customFormat="true" ht="16.15" hidden="false" customHeight="false" outlineLevel="0" collapsed="false">
      <c r="A180" s="30" t="n">
        <v>45716</v>
      </c>
      <c r="B180" s="2" t="s">
        <v>241</v>
      </c>
      <c r="C180" s="2" t="n">
        <v>45</v>
      </c>
      <c r="D180" s="2" t="s">
        <v>242</v>
      </c>
      <c r="E180" s="2" t="n">
        <v>98660196</v>
      </c>
      <c r="H180" s="34" t="n">
        <v>7000</v>
      </c>
      <c r="I180" s="34" t="n">
        <v>3000</v>
      </c>
      <c r="K180" s="2" t="s">
        <v>243</v>
      </c>
      <c r="M180" s="5" t="n">
        <f aca="false">H180-(I180+J180)</f>
        <v>4000</v>
      </c>
    </row>
    <row r="181" s="2" customFormat="true" ht="16.15" hidden="false" customHeight="false" outlineLevel="0" collapsed="false">
      <c r="A181" s="30" t="n">
        <v>45724</v>
      </c>
      <c r="B181" s="2" t="s">
        <v>120</v>
      </c>
      <c r="C181" s="2" t="n">
        <v>50</v>
      </c>
      <c r="D181" s="2" t="s">
        <v>244</v>
      </c>
      <c r="H181" s="34" t="n">
        <v>3500</v>
      </c>
      <c r="K181" s="2" t="s">
        <v>245</v>
      </c>
    </row>
    <row r="182" s="2" customFormat="true" ht="16.15" hidden="false" customHeight="false" outlineLevel="0" collapsed="false">
      <c r="A182" s="30" t="n">
        <v>45731</v>
      </c>
      <c r="B182" s="2" t="s">
        <v>15</v>
      </c>
      <c r="C182" s="2" t="n">
        <v>80</v>
      </c>
      <c r="D182" s="2" t="s">
        <v>246</v>
      </c>
      <c r="E182" s="2" t="n">
        <v>92236180</v>
      </c>
      <c r="H182" s="34" t="n">
        <v>19800</v>
      </c>
      <c r="I182" s="34" t="n">
        <v>14056</v>
      </c>
      <c r="M182" s="5" t="n">
        <f aca="false">H182-(I182+J182)</f>
        <v>5744</v>
      </c>
    </row>
    <row r="183" s="2" customFormat="true" ht="16.15" hidden="false" customHeight="false" outlineLevel="0" collapsed="false">
      <c r="A183" s="40" t="n">
        <v>45737</v>
      </c>
      <c r="B183" s="2" t="s">
        <v>247</v>
      </c>
    </row>
    <row r="184" s="2" customFormat="true" ht="16.15" hidden="false" customHeight="false" outlineLevel="0" collapsed="false">
      <c r="A184" s="30" t="n">
        <v>45738</v>
      </c>
      <c r="D184" s="2" t="s">
        <v>248</v>
      </c>
    </row>
    <row r="185" s="2" customFormat="true" ht="16.15" hidden="false" customHeight="false" outlineLevel="0" collapsed="false">
      <c r="A185" s="30" t="n">
        <v>45745</v>
      </c>
      <c r="B185" s="2" t="s">
        <v>249</v>
      </c>
      <c r="C185" s="2" t="n">
        <v>80</v>
      </c>
      <c r="D185" s="2" t="s">
        <v>250</v>
      </c>
      <c r="E185" s="2" t="n">
        <v>99720124</v>
      </c>
      <c r="H185" s="50" t="n">
        <v>16800</v>
      </c>
      <c r="I185" s="50" t="n">
        <v>3000</v>
      </c>
      <c r="M185" s="5" t="n">
        <f aca="false">H185-(I185+J185)</f>
        <v>13800</v>
      </c>
    </row>
    <row r="186" s="2" customFormat="true" ht="16.15" hidden="false" customHeight="false" outlineLevel="0" collapsed="false">
      <c r="A186" s="30" t="n">
        <v>45751</v>
      </c>
      <c r="C186" s="2" t="n">
        <v>80</v>
      </c>
      <c r="D186" s="2" t="s">
        <v>251</v>
      </c>
      <c r="E186" s="2" t="n">
        <v>92307936</v>
      </c>
      <c r="H186" s="34" t="n">
        <v>15600</v>
      </c>
      <c r="I186" s="34" t="n">
        <v>6500</v>
      </c>
      <c r="M186" s="5" t="n">
        <f aca="false">H186-(I186+J186)</f>
        <v>9100</v>
      </c>
    </row>
    <row r="187" s="2" customFormat="true" ht="16.15" hidden="false" customHeight="false" outlineLevel="0" collapsed="false">
      <c r="A187" s="30" t="n">
        <v>45752</v>
      </c>
      <c r="D187" s="2" t="s">
        <v>252</v>
      </c>
    </row>
    <row r="188" s="2" customFormat="true" ht="16.15" hidden="false" customHeight="false" outlineLevel="0" collapsed="false">
      <c r="A188" s="30" t="n">
        <v>45753</v>
      </c>
      <c r="B188" s="2" t="s">
        <v>50</v>
      </c>
      <c r="C188" s="2" t="n">
        <v>50</v>
      </c>
      <c r="D188" s="2" t="s">
        <v>253</v>
      </c>
      <c r="E188" s="2" t="n">
        <v>92887387</v>
      </c>
      <c r="H188" s="34" t="n">
        <v>8700</v>
      </c>
      <c r="I188" s="34" t="n">
        <v>8700</v>
      </c>
      <c r="M188" s="5" t="n">
        <f aca="false">H188-(I188+J188)</f>
        <v>0</v>
      </c>
    </row>
    <row r="189" s="2" customFormat="true" ht="16.15" hidden="false" customHeight="false" outlineLevel="0" collapsed="false">
      <c r="A189" s="30" t="n">
        <v>45758</v>
      </c>
      <c r="B189" s="2" t="s">
        <v>15</v>
      </c>
      <c r="C189" s="2" t="n">
        <v>120</v>
      </c>
      <c r="D189" s="2" t="s">
        <v>254</v>
      </c>
      <c r="E189" s="2" t="n">
        <v>99382590</v>
      </c>
      <c r="H189" s="34" t="n">
        <v>21000</v>
      </c>
      <c r="I189" s="34" t="n">
        <v>5000</v>
      </c>
      <c r="K189" s="2" t="s">
        <v>255</v>
      </c>
      <c r="M189" s="5" t="n">
        <f aca="false">H189-(I189+J189)</f>
        <v>16000</v>
      </c>
    </row>
    <row r="190" s="2" customFormat="true" ht="16.15" hidden="false" customHeight="false" outlineLevel="0" collapsed="false">
      <c r="A190" s="30" t="n">
        <v>45759</v>
      </c>
      <c r="B190" s="2" t="s">
        <v>256</v>
      </c>
      <c r="C190" s="2" t="n">
        <v>60</v>
      </c>
      <c r="D190" s="2" t="s">
        <v>257</v>
      </c>
      <c r="E190" s="2" t="n">
        <v>99071115</v>
      </c>
      <c r="H190" s="50" t="n">
        <v>9650</v>
      </c>
      <c r="I190" s="50" t="n">
        <v>2000</v>
      </c>
      <c r="M190" s="5" t="n">
        <f aca="false">H190-(I190+J190)</f>
        <v>7650</v>
      </c>
    </row>
    <row r="191" s="2" customFormat="true" ht="16.15" hidden="false" customHeight="false" outlineLevel="0" collapsed="false">
      <c r="A191" s="30" t="n">
        <v>45777</v>
      </c>
      <c r="B191" s="2" t="s">
        <v>16</v>
      </c>
      <c r="C191" s="2" t="n">
        <v>50</v>
      </c>
      <c r="D191" s="2" t="s">
        <v>258</v>
      </c>
      <c r="E191" s="2" t="n">
        <v>99082961</v>
      </c>
      <c r="H191" s="50" t="n">
        <v>9800</v>
      </c>
      <c r="I191" s="50" t="n">
        <v>2500</v>
      </c>
      <c r="K191" s="2" t="s">
        <v>259</v>
      </c>
      <c r="M191" s="5" t="n">
        <f aca="false">H191-(I191+J191)</f>
        <v>7300</v>
      </c>
    </row>
    <row r="192" s="2" customFormat="true" ht="16.15" hidden="false" customHeight="false" outlineLevel="0" collapsed="false">
      <c r="A192" s="30" t="n">
        <v>45781</v>
      </c>
      <c r="B192" s="2" t="s">
        <v>260</v>
      </c>
      <c r="C192" s="2" t="n">
        <v>30</v>
      </c>
      <c r="D192" s="2" t="s">
        <v>261</v>
      </c>
      <c r="E192" s="2" t="s">
        <v>262</v>
      </c>
      <c r="H192" s="50" t="n">
        <v>3900</v>
      </c>
      <c r="I192" s="50" t="n">
        <v>3900</v>
      </c>
      <c r="M192" s="5" t="n">
        <f aca="false">H192-(I192+J192)</f>
        <v>0</v>
      </c>
    </row>
    <row r="193" s="2" customFormat="true" ht="16.15" hidden="false" customHeight="false" outlineLevel="0" collapsed="false">
      <c r="A193" s="30" t="n">
        <v>45787</v>
      </c>
      <c r="B193" s="2" t="s">
        <v>2</v>
      </c>
      <c r="C193" s="2" t="n">
        <v>110</v>
      </c>
      <c r="D193" s="2" t="s">
        <v>263</v>
      </c>
      <c r="E193" s="2" t="n">
        <v>96222552</v>
      </c>
      <c r="H193" s="34" t="n">
        <v>22500</v>
      </c>
      <c r="I193" s="34" t="n">
        <v>7000</v>
      </c>
      <c r="K193" s="2" t="s">
        <v>264</v>
      </c>
      <c r="M193" s="5" t="n">
        <f aca="false">H193-(I193+J193)</f>
        <v>15500</v>
      </c>
    </row>
    <row r="194" s="2" customFormat="true" ht="16.15" hidden="false" customHeight="false" outlineLevel="0" collapsed="false">
      <c r="A194" s="30" t="n">
        <v>45788</v>
      </c>
      <c r="B194" s="2" t="s">
        <v>4</v>
      </c>
      <c r="C194" s="2" t="n">
        <v>50</v>
      </c>
      <c r="D194" s="2" t="s">
        <v>265</v>
      </c>
      <c r="E194" s="2" t="n">
        <v>95529924</v>
      </c>
      <c r="H194" s="34" t="n">
        <v>8700</v>
      </c>
      <c r="I194" s="34" t="n">
        <v>8700</v>
      </c>
      <c r="K194" s="2" t="s">
        <v>266</v>
      </c>
      <c r="M194" s="5" t="n">
        <f aca="false">H194-(I194+J194)</f>
        <v>0</v>
      </c>
    </row>
    <row r="195" s="2" customFormat="true" ht="16.15" hidden="false" customHeight="false" outlineLevel="0" collapsed="false">
      <c r="A195" s="48" t="n">
        <v>45801</v>
      </c>
      <c r="B195" s="2" t="n">
        <v>15</v>
      </c>
      <c r="D195" s="2" t="s">
        <v>267</v>
      </c>
      <c r="F195" s="2" t="s">
        <v>247</v>
      </c>
    </row>
    <row r="196" customFormat="false" ht="16.15" hidden="false" customHeight="false" outlineLevel="0" collapsed="false">
      <c r="A196" s="30" t="n">
        <v>45808</v>
      </c>
      <c r="B196" s="2" t="s">
        <v>50</v>
      </c>
      <c r="C196" s="2" t="n">
        <v>140</v>
      </c>
      <c r="D196" s="2" t="s">
        <v>268</v>
      </c>
      <c r="E196" s="2" t="n">
        <v>99925381</v>
      </c>
      <c r="F196" s="2" t="s">
        <v>269</v>
      </c>
      <c r="G196" s="2"/>
      <c r="H196" s="34" t="n">
        <v>16900</v>
      </c>
      <c r="I196" s="34" t="n">
        <v>16900</v>
      </c>
      <c r="J196" s="2"/>
      <c r="K196" s="2"/>
      <c r="L196" s="2"/>
      <c r="M196" s="5" t="n">
        <f aca="false">H196-(I196+J196)</f>
        <v>0</v>
      </c>
    </row>
    <row r="197" customFormat="false" ht="16.15" hidden="false" customHeight="false" outlineLevel="0" collapsed="false">
      <c r="A197" s="30" t="n">
        <v>45815</v>
      </c>
      <c r="D197" s="0" t="s">
        <v>270</v>
      </c>
      <c r="E197" s="0" t="n">
        <v>91067972</v>
      </c>
      <c r="H197" s="50" t="n">
        <v>18000</v>
      </c>
      <c r="I197" s="50" t="n">
        <v>18000</v>
      </c>
      <c r="M197" s="5" t="n">
        <f aca="false">H197-(I197+J197)</f>
        <v>0</v>
      </c>
    </row>
    <row r="198" customFormat="false" ht="16.15" hidden="false" customHeight="false" outlineLevel="0" collapsed="false">
      <c r="A198" s="30" t="n">
        <v>45816</v>
      </c>
      <c r="C198" s="0" t="n">
        <v>60</v>
      </c>
      <c r="D198" s="0" t="s">
        <v>271</v>
      </c>
      <c r="E198" s="0" t="n">
        <v>98480104</v>
      </c>
      <c r="H198" s="50" t="n">
        <v>10900</v>
      </c>
      <c r="I198" s="50" t="n">
        <v>2500</v>
      </c>
      <c r="K198" s="0" t="s">
        <v>255</v>
      </c>
      <c r="M198" s="5" t="n">
        <f aca="false">H198-(I198+J198)</f>
        <v>8400</v>
      </c>
    </row>
    <row r="199" customFormat="false" ht="16.15" hidden="false" customHeight="false" outlineLevel="0" collapsed="false">
      <c r="A199" s="30" t="n">
        <v>45829</v>
      </c>
    </row>
    <row r="200" customFormat="false" ht="16.15" hidden="false" customHeight="false" outlineLevel="0" collapsed="false">
      <c r="A200" s="30" t="n">
        <v>45844</v>
      </c>
      <c r="C200" s="0" t="n">
        <v>30</v>
      </c>
      <c r="D200" s="0" t="s">
        <v>272</v>
      </c>
      <c r="E200" s="0" t="n">
        <v>99497343</v>
      </c>
      <c r="G200" s="0" t="s">
        <v>273</v>
      </c>
      <c r="H200" s="50" t="n">
        <v>8700</v>
      </c>
      <c r="I200" s="50" t="n">
        <v>2000</v>
      </c>
      <c r="M200" s="5" t="n">
        <f aca="false">H200-(I200+J200)</f>
        <v>6700</v>
      </c>
    </row>
    <row r="201" customFormat="false" ht="16.15" hidden="false" customHeight="false" outlineLevel="0" collapsed="false">
      <c r="A201" s="30" t="n">
        <v>45850</v>
      </c>
      <c r="B201" s="0" t="s">
        <v>260</v>
      </c>
      <c r="D201" s="0" t="s">
        <v>274</v>
      </c>
      <c r="E201" s="0" t="n">
        <v>99943550</v>
      </c>
      <c r="H201" s="50" t="n">
        <v>8600</v>
      </c>
      <c r="I201" s="50" t="n">
        <v>8600</v>
      </c>
      <c r="M201" s="5" t="n">
        <f aca="false">H201-(I201+J201)</f>
        <v>0</v>
      </c>
    </row>
    <row r="202" customFormat="false" ht="16.15" hidden="false" customHeight="false" outlineLevel="0" collapsed="false">
      <c r="A202" s="30" t="n">
        <v>45851</v>
      </c>
      <c r="B202" s="0" t="s">
        <v>131</v>
      </c>
      <c r="C202" s="0" t="n">
        <v>60</v>
      </c>
      <c r="D202" s="0" t="s">
        <v>275</v>
      </c>
      <c r="E202" s="0" t="n">
        <v>99531900</v>
      </c>
      <c r="H202" s="50" t="n">
        <v>6800</v>
      </c>
      <c r="I202" s="50" t="n">
        <v>6800</v>
      </c>
      <c r="M202" s="5" t="n">
        <f aca="false">H202-(I202+J202)</f>
        <v>0</v>
      </c>
    </row>
    <row r="203" customFormat="false" ht="16.15" hidden="false" customHeight="false" outlineLevel="0" collapsed="false">
      <c r="A203" s="30" t="n">
        <v>45856</v>
      </c>
    </row>
    <row r="204" customFormat="false" ht="16.15" hidden="false" customHeight="false" outlineLevel="0" collapsed="false">
      <c r="A204" s="30" t="n">
        <v>45858</v>
      </c>
      <c r="B204" s="0" t="s">
        <v>276</v>
      </c>
      <c r="C204" s="0" t="n">
        <v>60</v>
      </c>
      <c r="D204" s="0" t="s">
        <v>277</v>
      </c>
      <c r="E204" s="0" t="n">
        <v>98832033</v>
      </c>
      <c r="H204" s="50" t="n">
        <v>8700</v>
      </c>
      <c r="I204" s="50" t="n">
        <v>2000</v>
      </c>
      <c r="M204" s="5" t="n">
        <f aca="false">H204-(I204+J204)</f>
        <v>6700</v>
      </c>
    </row>
    <row r="205" customFormat="false" ht="16.15" hidden="false" customHeight="false" outlineLevel="0" collapsed="false">
      <c r="A205" s="30" t="n">
        <v>45864</v>
      </c>
      <c r="B205" s="51" t="s">
        <v>24</v>
      </c>
      <c r="C205" s="0" t="n">
        <v>70</v>
      </c>
      <c r="H205" s="50" t="n">
        <v>19800</v>
      </c>
      <c r="I205" s="50" t="n">
        <v>3000</v>
      </c>
      <c r="K205" s="0" t="s">
        <v>278</v>
      </c>
      <c r="M205" s="5" t="n">
        <f aca="false">H205-(I205+J205)</f>
        <v>16800</v>
      </c>
    </row>
    <row r="206" customFormat="false" ht="16.15" hidden="false" customHeight="false" outlineLevel="0" collapsed="false">
      <c r="A206" s="30" t="n">
        <v>45865</v>
      </c>
      <c r="B206" s="2"/>
      <c r="C206" s="2"/>
      <c r="D206" s="2" t="s">
        <v>279</v>
      </c>
      <c r="E206" s="2"/>
      <c r="F206" s="2"/>
      <c r="G206" s="2"/>
      <c r="H206" s="2"/>
      <c r="I206" s="2"/>
      <c r="J206" s="2"/>
      <c r="K206" s="2"/>
      <c r="L206" s="2"/>
      <c r="M206" s="2"/>
    </row>
    <row r="207" customFormat="false" ht="16.15" hidden="false" customHeight="false" outlineLevel="0" collapsed="false">
      <c r="A207" s="30" t="n">
        <v>45885</v>
      </c>
      <c r="C207" s="0" t="n">
        <v>40</v>
      </c>
      <c r="D207" s="0" t="s">
        <v>280</v>
      </c>
      <c r="E207" s="0" t="n">
        <v>99143490</v>
      </c>
      <c r="H207" s="50" t="n">
        <v>6900</v>
      </c>
      <c r="I207" s="50" t="n">
        <v>3500</v>
      </c>
      <c r="K207" s="0" t="s">
        <v>281</v>
      </c>
      <c r="M207" s="5" t="n">
        <f aca="false">H207-(I207+J207)</f>
        <v>3400</v>
      </c>
    </row>
    <row r="208" customFormat="false" ht="16.15" hidden="false" customHeight="false" outlineLevel="0" collapsed="false">
      <c r="A208" s="30" t="n">
        <v>45892</v>
      </c>
      <c r="B208" s="0" t="n">
        <v>16</v>
      </c>
      <c r="D208" s="0" t="s">
        <v>282</v>
      </c>
    </row>
    <row r="209" customFormat="false" ht="16.15" hidden="false" customHeight="false" outlineLevel="0" collapsed="false">
      <c r="A209" s="30" t="n">
        <v>45893</v>
      </c>
      <c r="B209" s="0" t="s">
        <v>34</v>
      </c>
      <c r="C209" s="0" t="n">
        <v>35</v>
      </c>
      <c r="D209" s="0" t="s">
        <v>37</v>
      </c>
      <c r="E209" s="0" t="n">
        <v>98929164</v>
      </c>
      <c r="H209" s="50" t="n">
        <v>6900</v>
      </c>
      <c r="I209" s="50" t="n">
        <v>6900</v>
      </c>
      <c r="M209" s="5" t="n">
        <f aca="false">H209-(I209+J209)</f>
        <v>0</v>
      </c>
    </row>
    <row r="210" customFormat="false" ht="16.15" hidden="false" customHeight="false" outlineLevel="0" collapsed="false">
      <c r="A210" s="30" t="n">
        <v>45897</v>
      </c>
      <c r="D210" s="0" t="s">
        <v>208</v>
      </c>
      <c r="E210" s="0" t="n">
        <v>99071986</v>
      </c>
      <c r="H210" s="50" t="n">
        <v>5000</v>
      </c>
      <c r="L210" s="0" t="s">
        <v>283</v>
      </c>
      <c r="M210" s="5" t="n">
        <f aca="false">H210-(I210+J210)</f>
        <v>5000</v>
      </c>
    </row>
    <row r="211" customFormat="false" ht="16.15" hidden="false" customHeight="false" outlineLevel="0" collapsed="false">
      <c r="A211" s="30" t="n">
        <v>45906</v>
      </c>
      <c r="B211" s="2" t="s">
        <v>284</v>
      </c>
      <c r="C211" s="2" t="n">
        <v>70</v>
      </c>
      <c r="D211" s="2" t="s">
        <v>134</v>
      </c>
      <c r="E211" s="2" t="n">
        <v>91069752</v>
      </c>
      <c r="F211" s="2"/>
      <c r="G211" s="2"/>
      <c r="H211" s="34" t="n">
        <v>24000</v>
      </c>
      <c r="I211" s="34" t="n">
        <v>12000</v>
      </c>
      <c r="J211" s="2"/>
      <c r="K211" s="2"/>
      <c r="L211" s="2"/>
      <c r="M211" s="5" t="n">
        <f aca="false">H211-(I211+J211)</f>
        <v>12000</v>
      </c>
    </row>
    <row r="212" customFormat="false" ht="16.15" hidden="false" customHeight="false" outlineLevel="0" collapsed="false">
      <c r="A212" s="30" t="n">
        <v>45907</v>
      </c>
      <c r="C212" s="0" t="n">
        <v>60</v>
      </c>
      <c r="E212" s="0" t="n">
        <v>98258923</v>
      </c>
      <c r="H212" s="50" t="n">
        <v>9700</v>
      </c>
      <c r="I212" s="50" t="n">
        <v>2500</v>
      </c>
    </row>
    <row r="213" customFormat="false" ht="16.15" hidden="false" customHeight="false" outlineLevel="0" collapsed="false">
      <c r="A213" s="30" t="n">
        <v>45913</v>
      </c>
      <c r="E213" s="0" t="n">
        <v>99328284</v>
      </c>
      <c r="G213" s="0" t="n">
        <v>40</v>
      </c>
      <c r="H213" s="50" t="n">
        <v>11900</v>
      </c>
      <c r="I213" s="50" t="n">
        <v>2000</v>
      </c>
      <c r="M213" s="5" t="n">
        <f aca="false">H213-(I213+J213)</f>
        <v>9900</v>
      </c>
    </row>
    <row r="214" customFormat="false" ht="16.15" hidden="false" customHeight="false" outlineLevel="0" collapsed="false">
      <c r="A214" s="30" t="n">
        <v>45914</v>
      </c>
      <c r="C214" s="0" t="n">
        <v>80</v>
      </c>
      <c r="D214" s="0" t="s">
        <v>285</v>
      </c>
      <c r="E214" s="0" t="n">
        <v>99090208</v>
      </c>
      <c r="H214" s="50" t="n">
        <v>9300</v>
      </c>
      <c r="I214" s="50" t="n">
        <v>3000</v>
      </c>
      <c r="L214" s="0" t="s">
        <v>286</v>
      </c>
      <c r="M214" s="5" t="n">
        <f aca="false">H214-(I214+J214)</f>
        <v>6300</v>
      </c>
    </row>
    <row r="215" customFormat="false" ht="16.15" hidden="false" customHeight="false" outlineLevel="0" collapsed="false">
      <c r="A215" s="52" t="n">
        <v>45920</v>
      </c>
      <c r="B215" s="0" t="n">
        <v>15</v>
      </c>
      <c r="C215" s="0" t="n">
        <v>80</v>
      </c>
      <c r="D215" s="0" t="s">
        <v>287</v>
      </c>
      <c r="E215" s="0" t="n">
        <v>96773409</v>
      </c>
      <c r="H215" s="50" t="n">
        <v>18900</v>
      </c>
      <c r="I215" s="50" t="n">
        <v>5000</v>
      </c>
      <c r="L215" s="0" t="s">
        <v>288</v>
      </c>
      <c r="M215" s="5" t="n">
        <f aca="false">H215-(I215+J215)</f>
        <v>13900</v>
      </c>
    </row>
    <row r="216" customFormat="false" ht="16.15" hidden="false" customHeight="false" outlineLevel="0" collapsed="false">
      <c r="A216" s="30" t="n">
        <v>45921</v>
      </c>
      <c r="B216" s="0" t="s">
        <v>197</v>
      </c>
      <c r="C216" s="0" t="n">
        <v>40</v>
      </c>
      <c r="D216" s="0" t="s">
        <v>289</v>
      </c>
      <c r="E216" s="0" t="n">
        <v>92082254</v>
      </c>
      <c r="H216" s="50" t="n">
        <v>4900</v>
      </c>
      <c r="I216" s="50" t="n">
        <v>2000</v>
      </c>
      <c r="M216" s="5" t="n">
        <f aca="false">H216-(I216+J216)</f>
        <v>2900</v>
      </c>
    </row>
    <row r="217" customFormat="false" ht="16.15" hidden="false" customHeight="false" outlineLevel="0" collapsed="false">
      <c r="A217" s="30" t="n">
        <v>45927</v>
      </c>
      <c r="B217" s="0" t="n">
        <v>2</v>
      </c>
      <c r="C217" s="0" t="n">
        <v>40</v>
      </c>
      <c r="D217" s="0" t="s">
        <v>290</v>
      </c>
      <c r="E217" s="0" t="n">
        <v>98793279</v>
      </c>
      <c r="H217" s="50" t="n">
        <v>10800</v>
      </c>
      <c r="I217" s="50" t="n">
        <v>2500</v>
      </c>
      <c r="L217" s="0" t="s">
        <v>291</v>
      </c>
      <c r="M217" s="5" t="n">
        <f aca="false">H217-(I217+J217)</f>
        <v>8300</v>
      </c>
    </row>
    <row r="218" customFormat="false" ht="16.15" hidden="false" customHeight="false" outlineLevel="0" collapsed="false">
      <c r="A218" s="30" t="n">
        <v>45928</v>
      </c>
      <c r="B218" s="0" t="s">
        <v>57</v>
      </c>
      <c r="C218" s="0" t="n">
        <v>60</v>
      </c>
      <c r="D218" s="0" t="s">
        <v>292</v>
      </c>
      <c r="E218" s="0" t="n">
        <v>99750683</v>
      </c>
      <c r="H218" s="50" t="n">
        <v>9500</v>
      </c>
      <c r="I218" s="50" t="n">
        <v>6500</v>
      </c>
      <c r="M218" s="5" t="n">
        <f aca="false">H218-(I218+J218)</f>
        <v>3000</v>
      </c>
    </row>
    <row r="219" customFormat="false" ht="16.15" hidden="false" customHeight="false" outlineLevel="0" collapsed="false">
      <c r="A219" s="30" t="n">
        <v>45933</v>
      </c>
      <c r="B219" s="0" t="s">
        <v>293</v>
      </c>
      <c r="C219" s="0" t="n">
        <v>90</v>
      </c>
      <c r="D219" s="0" t="s">
        <v>294</v>
      </c>
      <c r="E219" s="0" t="n">
        <v>91971376</v>
      </c>
      <c r="H219" s="50" t="n">
        <v>9800</v>
      </c>
      <c r="I219" s="50" t="n">
        <v>4000</v>
      </c>
      <c r="L219" s="0" t="s">
        <v>295</v>
      </c>
      <c r="M219" s="5" t="n">
        <f aca="false">H219-(I219+J219)</f>
        <v>5800</v>
      </c>
    </row>
    <row r="220" customFormat="false" ht="16.15" hidden="false" customHeight="false" outlineLevel="0" collapsed="false">
      <c r="A220" s="30" t="n">
        <v>45934</v>
      </c>
      <c r="B220" s="0" t="s">
        <v>50</v>
      </c>
      <c r="C220" s="0" t="n">
        <v>100</v>
      </c>
      <c r="D220" s="0" t="s">
        <v>296</v>
      </c>
      <c r="E220" s="0" t="n">
        <v>92351633</v>
      </c>
      <c r="H220" s="50" t="n">
        <v>22900</v>
      </c>
      <c r="I220" s="50" t="n">
        <v>22000</v>
      </c>
      <c r="M220" s="5" t="n">
        <f aca="false">H220-(I220+J220)</f>
        <v>900</v>
      </c>
    </row>
    <row r="221" customFormat="false" ht="16.15" hidden="false" customHeight="false" outlineLevel="0" collapsed="false">
      <c r="A221" s="30" t="n">
        <v>45948</v>
      </c>
      <c r="B221" s="2"/>
      <c r="C221" s="2" t="n">
        <v>100</v>
      </c>
      <c r="D221" s="2" t="s">
        <v>297</v>
      </c>
      <c r="E221" s="2" t="n">
        <v>98107743</v>
      </c>
      <c r="F221" s="2"/>
      <c r="G221" s="2"/>
      <c r="H221" s="34" t="n">
        <v>26700</v>
      </c>
      <c r="I221" s="34" t="n">
        <v>3000</v>
      </c>
      <c r="J221" s="2"/>
      <c r="K221" s="2"/>
      <c r="L221" s="2"/>
      <c r="M221" s="5" t="n">
        <f aca="false">H221-(I221+J221)</f>
        <v>23700</v>
      </c>
    </row>
    <row r="222" customFormat="false" ht="16.15" hidden="false" customHeight="false" outlineLevel="0" collapsed="false">
      <c r="A222" s="30" t="n">
        <v>45955</v>
      </c>
      <c r="D222" s="0" t="s">
        <v>298</v>
      </c>
      <c r="E222" s="0" t="n">
        <v>98890171</v>
      </c>
      <c r="H222" s="50" t="n">
        <v>20800</v>
      </c>
      <c r="I222" s="50" t="n">
        <v>10000</v>
      </c>
      <c r="K222" s="0" t="s">
        <v>299</v>
      </c>
      <c r="M222" s="5" t="n">
        <f aca="false">H222-(I222+J222)</f>
        <v>10800</v>
      </c>
    </row>
    <row r="223" customFormat="false" ht="16.15" hidden="false" customHeight="false" outlineLevel="0" collapsed="false">
      <c r="A223" s="30" t="n">
        <v>45983</v>
      </c>
      <c r="B223" s="0" t="s">
        <v>300</v>
      </c>
      <c r="C223" s="0" t="n">
        <v>30</v>
      </c>
      <c r="D223" s="0" t="s">
        <v>301</v>
      </c>
      <c r="E223" s="0" t="n">
        <v>99455751</v>
      </c>
      <c r="H223" s="50" t="n">
        <v>9700</v>
      </c>
      <c r="I223" s="50" t="n">
        <v>2000</v>
      </c>
      <c r="M223" s="5" t="n">
        <f aca="false">H223-(I223+J223)</f>
        <v>7700</v>
      </c>
    </row>
    <row r="224" customFormat="false" ht="16.15" hidden="false" customHeight="false" outlineLevel="0" collapsed="false">
      <c r="A224" s="30" t="n">
        <v>45989</v>
      </c>
      <c r="B224" s="0" t="n">
        <v>60</v>
      </c>
      <c r="C224" s="0" t="n">
        <v>60</v>
      </c>
      <c r="D224" s="0" t="s">
        <v>302</v>
      </c>
      <c r="E224" s="0" t="n">
        <v>97407740</v>
      </c>
      <c r="H224" s="50" t="n">
        <v>8900</v>
      </c>
      <c r="I224" s="50" t="n">
        <v>2000</v>
      </c>
      <c r="M224" s="5" t="n">
        <f aca="false">H224-(I224+J224)</f>
        <v>6900</v>
      </c>
    </row>
    <row r="225" customFormat="false" ht="16.15" hidden="false" customHeight="false" outlineLevel="0" collapsed="false">
      <c r="A225" s="30" t="n">
        <v>45990</v>
      </c>
      <c r="C225" s="0" t="n">
        <v>70</v>
      </c>
      <c r="D225" s="0" t="s">
        <v>303</v>
      </c>
      <c r="E225" s="0" t="n">
        <v>98959618</v>
      </c>
      <c r="H225" s="50" t="n">
        <v>19800</v>
      </c>
      <c r="I225" s="50" t="n">
        <v>4800</v>
      </c>
      <c r="M225" s="5" t="n">
        <f aca="false">H225-(I225+J225)</f>
        <v>15000</v>
      </c>
    </row>
    <row r="226" customFormat="false" ht="16.15" hidden="false" customHeight="false" outlineLevel="0" collapsed="false">
      <c r="A226" s="30" t="n">
        <v>46073</v>
      </c>
      <c r="B226" s="0" t="n">
        <v>15</v>
      </c>
      <c r="C226" s="0" t="n">
        <v>90</v>
      </c>
      <c r="D226" s="0" t="s">
        <v>304</v>
      </c>
      <c r="E226" s="0" t="n">
        <v>99159205</v>
      </c>
      <c r="H226" s="50" t="n">
        <v>18900</v>
      </c>
      <c r="I226" s="50" t="n">
        <v>3500</v>
      </c>
      <c r="L226" s="0" t="s">
        <v>305</v>
      </c>
      <c r="M226" s="5" t="n">
        <f aca="false">H226-(I226+J226)</f>
        <v>15400</v>
      </c>
    </row>
    <row r="227" customFormat="false" ht="16.15" hidden="false" customHeight="false" outlineLevel="0" collapsed="false">
      <c r="A227" s="30" t="n">
        <v>46088</v>
      </c>
      <c r="B227" s="0" t="n">
        <v>15</v>
      </c>
      <c r="C227" s="0" t="n">
        <v>90</v>
      </c>
      <c r="E227" s="0" t="n">
        <v>92673478</v>
      </c>
      <c r="H227" s="50" t="n">
        <v>22500</v>
      </c>
      <c r="I227" s="50" t="n">
        <v>3000</v>
      </c>
      <c r="M227" s="5" t="n">
        <f aca="false">H227-(I227+J227)</f>
        <v>19500</v>
      </c>
    </row>
    <row r="228" customFormat="false" ht="16.15" hidden="false" customHeight="false" outlineLevel="0" collapsed="false">
      <c r="A228" s="48" t="n">
        <v>46137</v>
      </c>
      <c r="B228" s="0" t="n">
        <v>15</v>
      </c>
      <c r="C228" s="0" t="n">
        <v>80</v>
      </c>
      <c r="D228" s="0" t="s">
        <v>306</v>
      </c>
      <c r="E228" s="0" t="n">
        <v>91065697</v>
      </c>
      <c r="H228" s="50" t="n">
        <v>18000</v>
      </c>
      <c r="L228" s="0" t="s">
        <v>307</v>
      </c>
    </row>
    <row r="229" customFormat="false" ht="16.15" hidden="false" customHeight="false" outlineLevel="0" collapsed="false">
      <c r="A229" s="53" t="s">
        <v>308</v>
      </c>
      <c r="B229" s="53" t="s">
        <v>309</v>
      </c>
      <c r="C229" s="53" t="s">
        <v>310</v>
      </c>
      <c r="D229" s="53" t="s">
        <v>311</v>
      </c>
      <c r="E229" s="53" t="s">
        <v>312</v>
      </c>
      <c r="F229" s="53"/>
      <c r="G229" s="53"/>
      <c r="H229" s="53" t="s">
        <v>313</v>
      </c>
      <c r="I229" s="53" t="s">
        <v>314</v>
      </c>
      <c r="J229" s="53" t="s">
        <v>315</v>
      </c>
      <c r="K229" s="53" t="s">
        <v>308</v>
      </c>
      <c r="L229" s="53" t="s">
        <v>316</v>
      </c>
      <c r="M229" s="54" t="s">
        <v>317</v>
      </c>
    </row>
    <row r="231" customFormat="false" ht="12.75" hidden="false" customHeight="false" outlineLevel="0" collapsed="false">
      <c r="B231" s="55"/>
    </row>
  </sheetData>
  <autoFilter ref="A1:M181">
    <sortState ref="A2:M181">
      <sortCondition ref="A2:A181" customList=""/>
    </sortState>
  </autoFilter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D10" colorId="64" zoomScale="100" zoomScaleNormal="100" zoomScalePageLayoutView="100" workbookViewId="0">
      <selection pane="topLeft" activeCell="D10" activeCellId="0" sqref="D10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2" activeCellId="0" sqref="A12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2022-12-26T17:03:36Z</dcterms:created>
  <dc:creator>flavio ferrari</dc:creator>
  <dc:description/>
  <dc:language>es-UY</dc:language>
  <cp:lastModifiedBy/>
  <dcterms:modified xsi:type="dcterms:W3CDTF">2025-08-28T16:11:36Z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