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QL" sheetId="1" r:id="rId4"/>
    <sheet state="visible" name="json" sheetId="2" r:id="rId5"/>
  </sheets>
  <definedNames/>
  <calcPr/>
</workbook>
</file>

<file path=xl/sharedStrings.xml><?xml version="1.0" encoding="utf-8"?>
<sst xmlns="http://schemas.openxmlformats.org/spreadsheetml/2006/main" count="3120" uniqueCount="1164">
  <si>
    <t>Method: SQL QUERY</t>
  </si>
  <si>
    <r>
      <rPr>
        <rFont val="Arial"/>
        <b/>
        <color theme="1"/>
      </rPr>
      <t xml:space="preserve">Model: </t>
    </r>
    <r>
      <rPr>
        <rFont val="Arial"/>
        <b val="0"/>
        <color theme="1"/>
      </rPr>
      <t>Mistral-7b-open</t>
    </r>
  </si>
  <si>
    <t>Testset 1</t>
  </si>
  <si>
    <t>Response</t>
  </si>
  <si>
    <t>What was my hemoglobin level in the most recent report?</t>
  </si>
  <si>
    <t>error</t>
  </si>
  <si>
    <t>The most recent report for your hemoglobin test showed a level of [insert the actual test_result value from the executed SQL query here].</t>
  </si>
  <si>
    <t>What medications am I currently prescribed, and what are their dosages?</t>
  </si>
  <si>
    <t>Aspirin</t>
  </si>
  <si>
    <t>Paracetamol</t>
  </si>
  <si>
    <t>Ibuprofen</t>
  </si>
  <si>
    <t>Metformin</t>
  </si>
  <si>
    <t>Lisinopril</t>
  </si>
  <si>
    <t>Cetirizine</t>
  </si>
  <si>
    <t>Oseltamivir</t>
  </si>
  <si>
    <t>Error</t>
  </si>
  <si>
    <t>Which hospital did I last visit for my medical visit?</t>
  </si>
  <si>
    <t>You last visited 'Cedars-Sinai Medical Center' for your medical visit.</t>
  </si>
  <si>
    <t>Kindred Hospital Chicago North</t>
  </si>
  <si>
    <t>What was the result of my last cholesterol test?</t>
  </si>
  <si>
    <t>The result of your last cholesterol test was 180.0.</t>
  </si>
  <si>
    <t>How many times have I been diagnosed with hypertension?</t>
  </si>
  <si>
    <t>You have been diagnosed with hypertension 3 times.</t>
  </si>
  <si>
    <t>1?</t>
  </si>
  <si>
    <t>What are the recommendations for managing my diabetes?</t>
  </si>
  <si>
    <t>Monitor blood sugar levels and follow a diabetic diet</t>
  </si>
  <si>
    <t>What is the contact number of the hospital where I had my last appointment?</t>
  </si>
  <si>
    <t>What was the total payment for my last medical appointment?</t>
  </si>
  <si>
    <t>The total payment for your last medical appointment was $70.00.</t>
  </si>
  <si>
    <t>What diagnosis was given by Dr. Jane Doe during my last visit?</t>
  </si>
  <si>
    <t>The last diagnosis given by Dr. Jane Doe during your visit was 'Anxiety Disorder'.</t>
  </si>
  <si>
    <t>None</t>
  </si>
  <si>
    <t>What are the normal reference ranges for a glucose test?</t>
  </si>
  <si>
    <t>70-100</t>
  </si>
  <si>
    <t>How often should I take my prescribed Lisinopril?</t>
  </si>
  <si>
    <t>Once a day</t>
  </si>
  <si>
    <t>What was the interpretation of my last creatinine test result?</t>
  </si>
  <si>
    <t>Normal</t>
  </si>
  <si>
    <t xml:space="preserve">What are the tests for which I have a high interpretion? </t>
  </si>
  <si>
    <t>The tests with a high interpretation are Hemoglobin, Cholesterol, and Glucose.</t>
  </si>
  <si>
    <t>Hemoglobin Cholesterol Glucose</t>
  </si>
  <si>
    <t>Which is recommended for my allergy diagnosis?</t>
  </si>
  <si>
    <t>Based on the executed SQL query, the diagnosis named "X" and the medicine named "Y" are recommended for your allergy diagnosis, where X and Y are the diagnosis_name and medicine_name respectively, as per the recommendation by the doctor with the first name 'Your First Name' and last name 'Your Last Name' who specializes in Allergy.Please note that you should consult with a healthcare professional to understand the specifics of your diagnosis and the recommended medication. The SQL query and its execution provide you with the names of diagnosis and medicine, but it does not provide information about dosage, side effects, or any other important details related to the medication.Additionally, the query might return multiple rows if the doctor has recommended more than one diagnosis or medicine. In such a case, you would need to review all the results to understand the full recommendation.</t>
  </si>
  <si>
    <t>Avoid allergens and take antihistamines</t>
  </si>
  <si>
    <t>What is the dosage of the medicine Oseltamivir?</t>
  </si>
  <si>
    <t>The dosage of Oseltamivir is 75 units.</t>
  </si>
  <si>
    <t>Can you provide the address of the Kindred Hospital I visited in Chicago?</t>
  </si>
  <si>
    <t>2544 W Montrose Ave, Chicago, IL 60618</t>
  </si>
  <si>
    <t>What was my platelet count in the most recent blood report?</t>
  </si>
  <si>
    <t>Who diagnosed me with flu last year?</t>
  </si>
  <si>
    <t>Jane Doe</t>
  </si>
  <si>
    <t>What are the dates of the appointments I have with Dr. Michael Smith?</t>
  </si>
  <si>
    <t>How much did I pay for my medical appointments?</t>
  </si>
  <si>
    <t>What is the dosage and frequency for the medicine Metformin that I am taking?</t>
  </si>
  <si>
    <t>500 and twice daily</t>
  </si>
  <si>
    <t>Can you list all the doctors I have seen at the 4th hospital in Miami?</t>
  </si>
  <si>
    <t>Based on the executed SQL query, the following doctors have been seen at the 4th hospital in Miami:1. Dr. Smith2. Dr. Johnson3. Dr. BrownPlease note that the actual names might be different in your database.This query first finds all hospitals in Miami by using a subquery to select the `hospital_id` from the `hospitals` table where the `hospital_name` contains 'Miami'. Then it joins this result with the `appointments` table and the `doctors` table, filtering for appointments at the 4th hospital (hospital_id = 4). Finally, it groups by the doctor's ID and name, and returns only those doctors who have had at least one appointment (count(distinct appointment_id) &gt; 0).</t>
  </si>
  <si>
    <t>Maria Garcia</t>
  </si>
  <si>
    <t>What recommendations were given for my last diagnosis of gastritis?</t>
  </si>
  <si>
    <t>Take ibuprofen</t>
  </si>
  <si>
    <t>How many times have I been prescribed Cetirizine?</t>
  </si>
  <si>
    <t>Based on the executed SQL query, you have been prescribed Cetirizine 3 times.</t>
  </si>
  <si>
    <t>What was the result of my urinalysis report from two visits ago?</t>
  </si>
  <si>
    <t>Can you provide a summary of my medical reports from the last six months?</t>
  </si>
  <si>
    <t>Summary</t>
  </si>
  <si>
    <t>What are the test units for the hemoglobin A1c in my reports?</t>
  </si>
  <si>
    <t>The test units for Hemoglobin A1c in your reports are represented by '%'.</t>
  </si>
  <si>
    <t>%</t>
  </si>
  <si>
    <t>How many different types of reports have I had?</t>
  </si>
  <si>
    <t>Based on the executed SQL query and its result, you have had 1 different type of report.</t>
  </si>
  <si>
    <t>1 or 8 depending on explanation</t>
  </si>
  <si>
    <t>What was the highest payment I made for a single appointment and when?</t>
  </si>
  <si>
    <t>The highest payment you made for a single appointment was $75.00, and this appointment occurred on April 22, 2024.</t>
  </si>
  <si>
    <t>75 on 2024-06-05</t>
  </si>
  <si>
    <t>What is the latest recommendation for my hypertension management?</t>
  </si>
  <si>
    <t>Reduce salt intake and exercise regularly</t>
  </si>
  <si>
    <t>What are the common recommendations for colds according?</t>
  </si>
  <si>
    <t>The common recommendation for colds is to take Paracetamol.</t>
  </si>
  <si>
    <t>Take Paracetamol</t>
  </si>
  <si>
    <t>What was the result of my Hemoglobin A1c in the last report?</t>
  </si>
  <si>
    <t>The result of your Hemoglobin A1c in the last report was 5.5.</t>
  </si>
  <si>
    <t>What was the interpretation of my Hemoglobin A1c in the last report?</t>
  </si>
  <si>
    <t>Based on the last report, your Hemoglobin A1c level was interpreted as 'Normal'.</t>
  </si>
  <si>
    <t>What was the interpretation of my bilirubin levels in the last report?</t>
  </si>
  <si>
    <t>The interpretation of your bilirubin levels in the last report was normal.</t>
  </si>
  <si>
    <t>What are all the dates of all the appointments I've had with cardiologists?</t>
  </si>
  <si>
    <t>The following are the dates of all your appointments with cardiologists:1. 2022-03-152. 2022-06-013. 2022-09-144. 2022-12-13These appointments were with a cardiologist named 'Doe'.</t>
  </si>
  <si>
    <t>How many times have I visited Cedars-Sinai for appointments?</t>
  </si>
  <si>
    <t>3 times</t>
  </si>
  <si>
    <t>What are the normal reference ranges for neutrophils?</t>
  </si>
  <si>
    <t>50-62</t>
  </si>
  <si>
    <t xml:space="preserve">What is the email of doctor Michael Smith? </t>
  </si>
  <si>
    <t>The email of doctor Michael Smith is michaelsmith@gmail.com.</t>
  </si>
  <si>
    <t>michaelsmith@gmail.com</t>
  </si>
  <si>
    <t xml:space="preserve">What is the email of doctor Jane Doe </t>
  </si>
  <si>
    <t>The email of doctor Jane Doe is 'janedoe@gmail.com'.</t>
  </si>
  <si>
    <t>janedoe@gmail.com</t>
  </si>
  <si>
    <t xml:space="preserve">What is the phone number of doctor John Doe? </t>
  </si>
  <si>
    <t>The phone number for doctor John Doe is 837-497-2.</t>
  </si>
  <si>
    <t xml:space="preserve">What is the phone number of doctor Maria Garcia? </t>
  </si>
  <si>
    <t>The phone number of doctor Maria Garcia is 9876543.</t>
  </si>
  <si>
    <t xml:space="preserve">What hospital does Jane Doe work at? </t>
  </si>
  <si>
    <t>Jane Doe works at NYU Langone.</t>
  </si>
  <si>
    <t>NYU Langone</t>
  </si>
  <si>
    <t>What kind of doctor is Michael Smith</t>
  </si>
  <si>
    <t>Cardiologist</t>
  </si>
  <si>
    <t xml:space="preserve">What specialization is Maria Garcia? </t>
  </si>
  <si>
    <t>Pediatrician</t>
  </si>
  <si>
    <t>What is the phone number of NYU Langone?</t>
  </si>
  <si>
    <t>The phone number for NYU Langone is 844-723-9.</t>
  </si>
  <si>
    <t>What is the address of Cedars-Sinai Medical Center?</t>
  </si>
  <si>
    <t>The address of Cedars-Sinai Medical Center is '8700 Beverly Blvd, Los Angeles, CA 90048'.</t>
  </si>
  <si>
    <t>8700 Beverly Blvd, Los Angeles, CA 90048</t>
  </si>
  <si>
    <t xml:space="preserve">How many hospitals do I have listed? </t>
  </si>
  <si>
    <t>You have 4 listed hospitals.</t>
  </si>
  <si>
    <t>What units is the Cholesterol test in?</t>
  </si>
  <si>
    <t>The Cholesterol test is in units of 'mg/dL'.</t>
  </si>
  <si>
    <t>mg/dL</t>
  </si>
  <si>
    <t>When is my next upcoming appointment?</t>
  </si>
  <si>
    <t>No upcoming appointments</t>
  </si>
  <si>
    <t>Is there anything I should bring/prepare for my next appointment?</t>
  </si>
  <si>
    <t>***</t>
  </si>
  <si>
    <t xml:space="preserve">Where is my next appointment? </t>
  </si>
  <si>
    <t>Time</t>
  </si>
  <si>
    <t>Score</t>
  </si>
  <si>
    <t>Testset 2</t>
  </si>
  <si>
    <t>Glyburide</t>
  </si>
  <si>
    <t>Liraglutide (GLP-1 Receptor Agonists)</t>
  </si>
  <si>
    <t>Insulin Glargine (Long-acting Insulin)</t>
  </si>
  <si>
    <t>Sitagliptin (DPP-4 Inhibitors)</t>
  </si>
  <si>
    <t>Ferrous Sulfate</t>
  </si>
  <si>
    <t>Iron Polysaccharide</t>
  </si>
  <si>
    <t>What was the result of my last urine test?</t>
  </si>
  <si>
    <t>Martin Family Practice</t>
  </si>
  <si>
    <t>What is the dosage and frequency of my Sitagliptin medicine?</t>
  </si>
  <si>
    <t>100mg once a day</t>
  </si>
  <si>
    <t>How many times a day should I take iron polysaccharide?</t>
  </si>
  <si>
    <t>What is the phone number of the doctor at my family practice?</t>
  </si>
  <si>
    <t>The phone number of the doctor at Martin Family Practice is 281-239-3939.</t>
  </si>
  <si>
    <t>once a day</t>
  </si>
  <si>
    <t>What is the phone number of Inova hospital?</t>
  </si>
  <si>
    <t>The phone number of Inova Fairfax is '7328913'.</t>
  </si>
  <si>
    <t>What are the normal reference ranges for a glucose test and what were my levels?</t>
  </si>
  <si>
    <t>Are there any test results I should be concerned about?</t>
  </si>
  <si>
    <t>70-100 and 110</t>
  </si>
  <si>
    <t>Cholesterol Glucose and Urine Hemoglobin</t>
  </si>
  <si>
    <t>The tests for which you have a 'High' interpretation are Cholesterol, Glucose, and Urine Microalbumin.</t>
  </si>
  <si>
    <t>N/A</t>
  </si>
  <si>
    <t>When should I take my GLP1 shot?</t>
  </si>
  <si>
    <t>Cholesterol Glucose and Urine</t>
  </si>
  <si>
    <t>What is my current dosage of metformin?</t>
  </si>
  <si>
    <t>Questions to double execute:</t>
  </si>
  <si>
    <t>Do I need to adjust my medication based on any of my recent results?</t>
  </si>
  <si>
    <t>750mg twice daily</t>
  </si>
  <si>
    <t>What are all the dates of all the appointments I've had with my endocrinologist?</t>
  </si>
  <si>
    <t>???</t>
  </si>
  <si>
    <t xml:space="preserve">Based on my recent reports how effective is my current treatment plan in managing my diabetes?
</t>
  </si>
  <si>
    <t>What is my hemoglobin A1c level, and what does that mean for my health?</t>
  </si>
  <si>
    <t>Your hemoglobin A1c level is 5.0, and this is considered 'Normal'. This means that your blood sugar levels have been in a healthy range over the past few months. It's important to maintain this level to reduce the risk of developing diabetes or other related health issues. Regular check-ups and maintaining a healthy lifestyle are recommended to keep your health in good condition.</t>
  </si>
  <si>
    <t>You paid a total of $280 for your medical appointments.</t>
  </si>
  <si>
    <t>5.0 and okay?</t>
  </si>
  <si>
    <t>Can you provide a summary of my medical reports from the last month?</t>
  </si>
  <si>
    <t>The test units for Hemoglobin A1c in your reports are represented by the percentage sign (%).</t>
  </si>
  <si>
    <t>SUMMARY</t>
  </si>
  <si>
    <t>The result of your Hemoglobin A1c in the last report was 5.0.</t>
  </si>
  <si>
    <t>2 or 8</t>
  </si>
  <si>
    <t>The interpretation of your Hemoglobin A1c in the last report was 'Normal'.</t>
  </si>
  <si>
    <t>What is the address of the hospital in virginia? **trick question</t>
  </si>
  <si>
    <t>The address of the hospital in Virginia is ' 1701 N George Mason Dr, Arlington, VA 22205'.</t>
  </si>
  <si>
    <t>2024-05-30, 2024-01-18</t>
  </si>
  <si>
    <t xml:space="preserve">Where is Inova hospital? </t>
  </si>
  <si>
    <t>Inova Fairfax is located at '3300 Gallows Rd, Falls Church, VA 22042'.</t>
  </si>
  <si>
    <t>All three hospitals</t>
  </si>
  <si>
    <t xml:space="preserve">How can I contact Virginia Hospital Center? </t>
  </si>
  <si>
    <t>You can contact Virginia Hospital Center at the phone number: 371-829-3000.</t>
  </si>
  <si>
    <t>3300 Gallows Rd, Falls Church, VA 22042</t>
  </si>
  <si>
    <t>What are the addresses of all my hospitals?</t>
  </si>
  <si>
    <t>The addresses of all your hospitals are:1. ' 3300 Gallows Rd, Falls Church, VA 22042'2. ' 1701 N George Mason Dr, Arlington, VA 22205'3. '2544 W language Ave, Arlington, VA 22204'</t>
  </si>
  <si>
    <t>What are the phone numbers of all my doctors?</t>
  </si>
  <si>
    <t>The phone numbers of all your doctors are: 29392012, 28102930, and 28123939.</t>
  </si>
  <si>
    <t>List all addresses</t>
  </si>
  <si>
    <t xml:space="preserve">Give me a summary of all my doctors. </t>
  </si>
  <si>
    <t>Here are the details of all your doctors:1. Harper Jackson, specializing in Endocrinology at Inova Fairfax Hospital.2. William Hernandez, specializing in Cardiology at Virginia Hospital Center.3. Nora Martin, specializing as a Primary Care Physician at Martin Family Practice.</t>
  </si>
  <si>
    <t>List my personal information on hand.</t>
  </si>
  <si>
    <t>Based on the executed SQL query, your personal information is:- User ID: 1- First Name: Drew- Last Name: Smith- Gender: M- Birth Date: 1998-04-26- Phone Number: 82930128</t>
  </si>
  <si>
    <t>Where was my first appointment this year?</t>
  </si>
  <si>
    <t>Your first appointment this year was at Inova Fairfax.</t>
  </si>
  <si>
    <t>Drew</t>
  </si>
  <si>
    <t>Smith</t>
  </si>
  <si>
    <t>M</t>
  </si>
  <si>
    <t>What doctor did I see on April 24th?</t>
  </si>
  <si>
    <t>Based on the execution of the SQL query, you saw a doctor named [First Name] [Last Name] on April 24th. Please replace "[First Name]" and "[Last Name]" with the actual first name and last name from the query results.</t>
  </si>
  <si>
    <t>Inova Fairfax</t>
  </si>
  <si>
    <t>How much have I payed for appointments this year?</t>
  </si>
  <si>
    <t>William</t>
  </si>
  <si>
    <t>Hernandez</t>
  </si>
  <si>
    <t>How many medicines do I have to take every day?</t>
  </si>
  <si>
    <t>What medicines do I have to take twice a day?</t>
  </si>
  <si>
    <t>You need to take Metformin and Ferrous Sulfate twice a day.</t>
  </si>
  <si>
    <t>When and where is my next appointment?</t>
  </si>
  <si>
    <t>What doctor will I see next?</t>
  </si>
  <si>
    <t>What should I do if I need to cancel my next appointment?</t>
  </si>
  <si>
    <t>Harper</t>
  </si>
  <si>
    <t>Jackson</t>
  </si>
  <si>
    <t>I have a question about my Metformin medication, which doctor should I call?</t>
  </si>
  <si>
    <t>Call 29392012 or email harperjackson@gmail.com</t>
  </si>
  <si>
    <t>Is my diabetes dangerous?</t>
  </si>
  <si>
    <t>Harper Jackson or Nora Martin</t>
  </si>
  <si>
    <t>Are any of my medications dangerous?</t>
  </si>
  <si>
    <t>Based on the executed SQL query, the response to your question "Are any of my medications dangerous?" would require analyzing the returned medicine names. However, the query result itself is not provided in the information you've given. I suggest running the SQL query and checking the medicine names returned, as they might indicate medications that have been associated with diagnoses labeled as 'dangerous' in their recommendations.</t>
  </si>
  <si>
    <t>Ask your doctor</t>
  </si>
  <si>
    <t>Tell me one thing that is wrong with my dosages with my medication.</t>
  </si>
  <si>
    <t>What is incorrect about the recommendations in my diagnoses?</t>
  </si>
  <si>
    <t>How many remaining appointments do I have scheduled this year?</t>
  </si>
  <si>
    <t>List my diagnoses</t>
  </si>
  <si>
    <t>Based on the executed SQL query, your diagnoses are: Diabetes Type 2, Iron deficiency, and Diabetes Type 2.</t>
  </si>
  <si>
    <t>Diabetes Type 2</t>
  </si>
  <si>
    <t>Iron deficiency</t>
  </si>
  <si>
    <t xml:space="preserve">Where is my last appointment? </t>
  </si>
  <si>
    <t>Your last appointment was on December 10, 2024. The appointment details are not provided in the given data, it's marked as 'N/A'. If more specific details are needed, please provide a query or table structure that contains those details.</t>
  </si>
  <si>
    <r>
      <rPr>
        <rFont val="Arial"/>
        <b/>
        <color theme="1"/>
      </rPr>
      <t xml:space="preserve">Model: </t>
    </r>
    <r>
      <rPr>
        <rFont val="Arial"/>
        <b val="0"/>
        <color theme="1"/>
      </rPr>
      <t>Mistral Large Latest</t>
    </r>
  </si>
  <si>
    <t>Your most recent hemoglobin level was 19.0.</t>
  </si>
  <si>
    <t>Paracetamol - 500, Cetirizine - 10, Lisinopril - 10</t>
  </si>
  <si>
    <t>You have been diagnosed with hypertension 1 time.</t>
  </si>
  <si>
    <t>The contact number of the hospital where you had your last appointment is 8375621.</t>
  </si>
  <si>
    <t>The total payment for your last medical appointment was 70.0.</t>
  </si>
  <si>
    <t>The diagnosis given by Dr. Jane Doe during your last visit was:```&lt;diagnosis_name_from_query_result&gt;```</t>
  </si>
  <si>
    <t>1"</t>
  </si>
  <si>
    <t>Normal"</t>
  </si>
  <si>
    <t>Hemoglobin, Cholesterol, Glucose</t>
  </si>
  <si>
    <t>```SELECT d.first_name, d.last_nameFROM appointments aJOIN diagnosis_by_doctor dbd ON a.doctor_id = dbd.doctor_idJOIN diagnosis dg ON dbd.diagnosis_id = dg.diagnosis_idJOIN doctors d ON a.doctor_id = d.doctor_idWHERE a.user_id = 1AND dg.diagnosis_name = 'Flu'AND a.appointment_date BETWEEN '2023-01-01' AND '2023-12-31';```Assuming the SQL Execution is successful and returns the following result:| first_name | last_name ||------------|-----------|| John       | Doe       |Response:John Doe</t>
  </si>
  <si>
    <t>The dates of the appointments you have with Dr. Michael Smith are: 2024-05-15, 2024-05-20, and 2024-06-15.</t>
  </si>
  <si>
    <t>ERROR"</t>
  </si>
  <si>
    <t>SELECT recommendations FROM diagnosis WHERE diagnosis_id = (SELECT diagnosis_id FROM diagnosis_by_doctor WHERE doctor_id = (SELECT doctor_id FROM appointments WHERE user_id = 1 ORDER BY appointment_date DESC LIMIT 1) AND diagnosis_id = (SELECT diagnosis_id FROM diagnosis WHERE diagnosis_name = 'Gastritis')) AND diagnosis_name = 'Gastritis';</t>
  </si>
  <si>
    <t>3 times.</t>
  </si>
  <si>
    <t>The result of your urinalysis report from two visits ago was "test_result".</t>
  </si>
  <si>
    <t>Your medical reports from the last six months include the following:- On 2024-04-01:  - Hemoglobin: 19.0 g/dL (High)  - Neutrophils: 60.0% (Normal)- On 2024-04-02:  - Cholesterol: 180.0 mg/dL (High)  - Glucose: 110.0 mg/dL (High)- On 2024-04-03:  - Hemoglobin A1c: 5.5% (Normal)  - Platelets: 250000.0 cells/µL (Normal)- On 2024-04-04:  - Bilirubin: 1.0 mg/dL (Normal)  - Creatinine: 0.8 mg/dL (Normal)</t>
  </si>
  <si>
    <t>%"</t>
  </si>
  <si>
    <t>The highest payment you made for a single appointment was $75.0 on 2024-06-05.</t>
  </si>
  <si>
    <t>Reduce salt intake and exercise regularly"</t>
  </si>
  <si>
    <t>('2024-05-15',), ('2024-05-20',), ('2024-06-15',)</t>
  </si>
  <si>
    <t>3"</t>
  </si>
  <si>
    <t>michaelsmith@gmail.com"</t>
  </si>
  <si>
    <t>8374972"</t>
  </si>
  <si>
    <t>8447239"</t>
  </si>
  <si>
    <t>4 hospitals are listed.</t>
  </si>
  <si>
    <t>mg/dL"</t>
  </si>
  <si>
    <t>You do not have any upcoming appointments after August 31, 2024.</t>
  </si>
  <si>
    <t>```diagnosis_name  | recommendations                              | medicine_name | dosage | daily_frequency----------------+----------------------------------------------+---------------+--------+-----------------Hypertension    | Monitor blood pressure, bring medication log| Lisinopril    | 10 mg  | 1 time daily```</t>
  </si>
  <si>
    <t>Your next appointment is at [hospital_name] located at [address_line].</t>
  </si>
  <si>
    <t>```plaintextmedicine_name | dosage--------------|-------Medication A  | 20mgMedication B  | 50mg```</t>
  </si>
  <si>
    <t>Dosage: 100mg, Frequency: Once Daily</t>
  </si>
  <si>
    <t>The recommendations for managing your diabetes are: Monitor blood sugar levels and follow a diabetic diet.</t>
  </si>
  <si>
    <t>The phone number of the doctor at Martin Family Practice is 28123939.</t>
  </si>
  <si>
    <t>The normal reference range for a glucose test is 70-100, and your level was 110.0.</t>
  </si>
  <si>
    <t>Yes, there are several test results you should be concerned about:1. Report ID 1, dated 2024-01-18: Hemoglobin level is 11.0 g/dL, which is low (reference range: 13.0-17.0 g/dL).2. Report ID 3, dated 2024-04-24: Cholesterol level is 100.0 mg/dL, which is high (reference range: Less than 200 mg/dL).3. Report ID 4, dated 2024-05-30: Glucose level is 110.0 mg/dL, which is high (reference range: 70-100 mg/dL).4. Report ID 7, dated 2024-07-18: Urine Microalbumin level is 40.0 mg/dL, which is high (reference range: 0.0-30.0 mg/dL).</t>
  </si>
  <si>
    <t>Interpretation: Normal</t>
  </si>
  <si>
    <t>Cholesterol, Glucose, Urine Microalbumin.</t>
  </si>
  <si>
    <t>Based on the SQL query executed, the relevant information is:```test_name: GLP1 Testtest_result: 50test_units: mginterpretation: Take the GLP1 shot 30 minutes before your first meal of the day.report_date: 2023-10-01```Therefore, you should take your GLP1 shot 30 minutes before your first meal of the day.</t>
  </si>
  <si>
    <t>Yes, based on your recent results, there are several test results that are not normal. You should consult with your healthcare provider to discuss potential adjustments to your medication.</t>
  </si>
  <si>
    <t>Based on your recent reports, your Hemoglobin A1c level on 2024-05-30 was 5.0%, which is within the normal range (4.0-5.6%). However, your Glucose level on the same date was 110.0 mg/dL, which is high (normal range is 70-100 mg/dL). Additionally, your Urine Microalbumin level on 2024-07-18 was 40.0 mg/dL, which is high (normal range is 0.0-30.0 mg/dL). These results suggest that while your Hemoglobin A1c is well-managed, there are still some elevated glucose and microalbumin levels that may need to be addressed in your treatment plan.</t>
  </si>
  <si>
    <t>Your hemoglobin A1c level is 5.0%. This is within the normal range of 4.0-5.6%, which means it is normal for your health.</t>
  </si>
  <si>
    <t>You paid a total of 280.0 for your medical appointments.</t>
  </si>
  <si>
    <t>The dosage for Metformin is 750 mg and the frequency is 2 times a day.</t>
  </si>
  <si>
    <t>Here is a summary of your medical reports from the last month:- **Hemoglobin**: 11.0 g/dL (Low, reference range: 13.0-17.0)- **Neutrophils**: 55.0% (Normal, reference range: 50-62)- **Cholesterol**: 100.0 mg/dL (High, reference range: Less than 200)- **Glucose**: 110.0 mg/dL (High, reference range: 70-100)- **Hemoglobin A1c**: 5.0% (Normal, reference range: 4.0-5.6)- **Platelets**: 300000.0 cells/µL (Normal, reference range: 150000-400000)- **Urine Microalbumin**: 40.0 mg/dL (High, reference range: 0.0-30.0)- **Hemoglobin**: 15.0 g/dL (Normal, reference range: 13.0-17.0)</t>
  </si>
  <si>
    <t>You have had 2 different types of reports.</t>
  </si>
  <si>
    <t>2024-01-18, 2024-05-30, 2024-10-29</t>
  </si>
  <si>
    <t>1701 N George Mason Dr, Arlington, VA 22205</t>
  </si>
  <si>
    <t>You can contact Virginia Hospital Center at 37182930. The address is 1701 N George Mason Dr, Arlington, VA 22205.</t>
  </si>
  <si>
    <t>(' 3300 Gallows Rd, Falls Church, VA 22042',), (' 1701 N George Mason Dr, Arlington, VA 22205',), ('2544 W language Ave, Arlington, VA 22204',)</t>
  </si>
  <si>
    <t>('29392012',), ('28102930',), ('28123939',)</t>
  </si>
  <si>
    <t>Harper Jackson, Endocrinologist at Inova Fairfax, Phone: 29392012, Email: harperjackson@gmail.comWilliam Hernandez, Cardiologist at Virginia Hospital Center, Phone: 28102930, Email: williamhernandez@gmail.comNora Martin, Primary Care Physician at Martin Family Practice, Phone: 28123939, Email: noramartin@gmail.com</t>
  </si>
  <si>
    <t>1, Drew, Smith, M, 1998-04-26, 82930128</t>
  </si>
  <si>
    <t>An error occurred while processing your request: Server disconnected without sending a response.</t>
  </si>
  <si>
    <t>You have paid $280.00 for appointments this year.</t>
  </si>
  <si>
    <t>Metformin, Ferrous Sulfate</t>
  </si>
  <si>
    <t>Your next appointment is on 2024-01-18 at Inova Fairfax, located at 3300 Gallows Rd, Falls Church, VA 22042.</t>
  </si>
  <si>
    <t>You have an appointment scheduled on January 18, 2024. If you need to cancel it, please contact us to assist you with the cancellation process.</t>
  </si>
  <si>
    <t>Harper Jackson, phone number: 29392012, email: harperjackson@gmail.com</t>
  </si>
  <si>
    <t>Yes, your diabetes could be dangerous. Your Glucose level is high and your Urine Microalbumin level is also high.</t>
  </si>
  <si>
    <t>No, none of the medications are listed as dangerous.</t>
  </si>
  <si>
    <t>Your dosage for Metformin is 750 mg, which exceeds 500 mg.</t>
  </si>
  <si>
    <t>To provide the correct response, I would need the results of the SQL query execution. Since the execution results were not provided, I can only tell you that the SQL query is designed to retrieve rows from the `diagnosis` table where the `recommendations` column contains the word 'incorrect'.</t>
  </si>
  <si>
    <t>2 remaining appointments scheduled this year.</t>
  </si>
  <si>
    <t>Diabetes Type 2, Iron deficiency</t>
  </si>
  <si>
    <t>You should monitor your blood sugar levels and follow a diabetic diet. You are prescribed Metformin, 750 mg, to be taken twice daily.</t>
  </si>
  <si>
    <t>Your last appointment is at Martin Family Practice, located at 2544 W language Ave, Arlington, VA 22204.</t>
  </si>
  <si>
    <r>
      <rPr>
        <rFont val="Arial"/>
        <b/>
        <color theme="1"/>
      </rPr>
      <t xml:space="preserve">Model: </t>
    </r>
    <r>
      <rPr>
        <rFont val="Arial"/>
        <b val="0"/>
        <color theme="1"/>
      </rPr>
      <t>FT1-Mistral-7B</t>
    </r>
  </si>
  <si>
    <t>You have been diagnosed with hypertension 1 time</t>
  </si>
  <si>
    <t>The contact number of the hospital where you had your last appointment is 8457289</t>
  </si>
  <si>
    <t>Anxiety</t>
  </si>
  <si>
    <t>The normal reference ranges for a glucose test are 70-100</t>
  </si>
  <si>
    <t>The dosage of the medicine Oseltamivir is 75</t>
  </si>
  <si>
    <t>Yes, the address is 2544 W Montrose Ave, Chicago, IL 60618.</t>
  </si>
  <si>
    <t>April 15, 2024, May 15, 2024, May 20, 2024, June 15, 2024</t>
  </si>
  <si>
    <t>You have paid $12,144.00 for your medical appointments.</t>
  </si>
  <si>
    <t>Sure, here are the doctors you have seen at the 4th hospital in Miami:Doctor Name-----------Diana MartinezRobert Johnson</t>
  </si>
  <si>
    <t>The test units for the hemoglobin A1c in my reports are %.</t>
  </si>
  <si>
    <t>You have had 1 type of report.</t>
  </si>
  <si>
    <t>The highest payment made for a single appointment was $75 on 2024-06-05</t>
  </si>
  <si>
    <t>The latest recommendation for your hypertension management is to take 10mg of Losartan daily and to do 40 minutes of aerobics 3 times a week.</t>
  </si>
  <si>
    <t>The result of your Hemoglobin A1c in the last report was 5.5</t>
  </si>
  <si>
    <t>[('2024-04-22',), ('2024-04-30',), ('2024-05-15',), ('2024-05-20',), ('2024-06-05',), ('2024-06-15',)]</t>
  </si>
  <si>
    <t>The normal reference ranges for neutrophils are 50-62</t>
  </si>
  <si>
    <t>The phone number of doctor Maria Garcia is 9876543</t>
  </si>
  <si>
    <t>The phone number of NYU Langone is 844-723-9.</t>
  </si>
  <si>
    <t>There are 4 hospitals listed</t>
  </si>
  <si>
    <t>Your next upcoming appointment is on April 22, 2024.</t>
  </si>
  <si>
    <t>Your next appointment is on 2024-04-22.</t>
  </si>
  <si>
    <t>Your Hemoglobin level in the most recent report is 15.0</t>
  </si>
  <si>
    <t>The result of your last urine test is: 40.0</t>
  </si>
  <si>
    <t>SELECT T1.recommendations FROM diagnosis AS T1 JOIN diagnosis_by_doctor AS T2 ON T1.diagnosis_id  =  T2.diagnosis_id JOIN doctors AS T3 ON T2.doctor_id  =  T3.doctor_id WHERE T3.first_name  =  "Drew" AND T3.last_name  =  "Smith"</t>
  </si>
  <si>
    <t>('28123939')</t>
  </si>
  <si>
    <t>The phone number of Inova hospital is 7328913</t>
  </si>
  <si>
    <t>The interpretation of your last creatinine test result is Normal.</t>
  </si>
  <si>
    <t>The test units for the hemoglobin A1c in your reports are g/dL.</t>
  </si>
  <si>
    <t>You have had 2 different types of reports</t>
  </si>
  <si>
    <t>The result of your Hemoglobin A1c in the last report was 5.0</t>
  </si>
  <si>
    <t>[('2024-01-18\n',), ('2024-05-30\n',), ('2024-10-29',)]</t>
  </si>
  <si>
    <t>[(' 1701 N George Mason Dr, Arlington, VA 22205',)]</t>
  </si>
  <si>
    <t>Inova Hospital is located at 3300 Gallows Rd, Falls Church, VA 22042</t>
  </si>
  <si>
    <t>[('3300 Gallows Rd, Falls Church, VA 22042',)]</t>
  </si>
  <si>
    <t>[('29392012',), ('29392012',), ('28102930',), ('28123939',), ('29392012',), ('28123939',)]</t>
  </si>
  <si>
    <t>Here is a summary of all your doctors:- Harper Jackson, Endocrinologist, Inova Fairfax, 3300 Gallows Rd, Falls Church, VA 22042, 7328913- William Hernandez, Cardiologist, Virginia Hospital Center, 1701 N George Mason Dr, Arlington, VA 22205, 37182930- Nora Martin, Primary Care Physician, Martin Family Practice, 2544 W language Ave, Arlington, VA 22204, 8375621</t>
  </si>
  <si>
    <t>Dr.Greene</t>
  </si>
  <si>
    <t>Metformin (750) ,  Ferrous Sulfate (325)</t>
  </si>
  <si>
    <t>When and where is my next appointment? 2024-01-18 , Inova Fairfax</t>
  </si>
  <si>
    <t>Cancel the appointment on 2024-12-10</t>
  </si>
  <si>
    <t>You have 6 remaining appointments scheduled this year.</t>
  </si>
  <si>
    <t>Diabetes Type 2 , Diabetes Type 2 , Iron deficiency , Diabetes Type 2</t>
  </si>
  <si>
    <t>Yes.  You should bring the following:  Tramadol HCL 50mg, take 1 pill every 4-6 hours, 2 pills/day; Warfarin Sodium 5mg, take 1 pill every day; Triamcinolone Acetonide 0.1% Ointment, apply 3-4 times a day.</t>
  </si>
  <si>
    <r>
      <rPr>
        <rFont val="Arial"/>
        <b/>
        <color theme="1"/>
      </rPr>
      <t xml:space="preserve">Model: </t>
    </r>
    <r>
      <rPr>
        <rFont val="Arial"/>
        <b val="0"/>
        <color theme="1"/>
      </rPr>
      <t>FT2-Mistral-7B</t>
    </r>
  </si>
  <si>
    <t>Your Hemoglobin level in the most recent report was 19.0 g/dL</t>
  </si>
  <si>
    <t>The normal reference range for a glucose test is 70-100</t>
  </si>
  <si>
    <t>You should take your prescribed Lisinopril 1 times a day.</t>
  </si>
  <si>
    <t>('2024-05-15',) ,  ('2024-05-20',) ,  ('2024-06-15',)</t>
  </si>
  <si>
    <t>The dosage for Metformin is 500 mg and the frequency is 2 times daily.</t>
  </si>
  <si>
    <t>SELECT T1.recommendations FROM diagnosis AS T1 JOIN diagnosis_by_doctor AS T2 ON T1.diagnosis_id  =  T2.diagnosis_id JOIN appointments AS T3 ON T2.doctor_id  =  T3.doctor_id WHERE T3.user_id  =  1 AND T1.diagnosis_name  =  'Gastritis'</t>
  </si>
  <si>
    <t>The test units for Hemoglobin A1c in your reports are %</t>
  </si>
  <si>
    <t>The highest payment you made for a single appointment was $75 on 2024-06-05</t>
  </si>
  <si>
    <t>The interpretation of your Hemoglobin A1c in the last report was 'Normal'</t>
  </si>
  <si>
    <t>['2024-05-15', '2024-05-20', '2024-06-15']</t>
  </si>
  <si>
    <t>('9876543',)</t>
  </si>
  <si>
    <t>844-723-9</t>
  </si>
  <si>
    <t>The next upcoming appointment is 2024-05-15</t>
  </si>
  <si>
    <t>Your next appointment is on 2024-04-22</t>
  </si>
  <si>
    <t>The result of your last urine test was 40.0</t>
  </si>
  <si>
    <t>MAINTAIN A HEALTHY DIET, EXERCISE REGULARLY, AND MONITOR MY BLOOD SUGAR LEVELS</t>
  </si>
  <si>
    <t>(732) 891-3</t>
  </si>
  <si>
    <t>Yes, your Hemoglobin, Cholesterol, Glucose, and Urine Microalbumin test results are above the reference ranges.</t>
  </si>
  <si>
    <t>1.1 - 1.2 mg/dL - Within normal limits</t>
  </si>
  <si>
    <t>Cholesterol ,  Glucose ,  Urine Microalbumin</t>
  </si>
  <si>
    <t>You paid a total of 280.00</t>
  </si>
  <si>
    <t>500 ,  1</t>
  </si>
  <si>
    <t>Inova Fairfax is located at " 3300 Gallows Rd, Falls Church, VA 22042"</t>
  </si>
  <si>
    <t>(371) 829-3000</t>
  </si>
  <si>
    <t>[(' 3300 Gallows Rd, Falls Church, VA 22042',), (' 1701 N George Mason Dr, Arlington, VA 22205',), ('2544 W language Ave, Arlington, VA 22204',)]</t>
  </si>
  <si>
    <t>[('Harper', 'Jackson'), ('Harper', 'Jackson'), ('William', 'Hernandez'), ('Nora', 'Martin'), ('Harper', 'Jackson'), ('Nora', 'Martin')]</t>
  </si>
  <si>
    <t>[(1, 'Drew', 'Smith', 'M', '1998-04-26', '82930128')]</t>
  </si>
  <si>
    <t>You have to take 6 medicines every day.</t>
  </si>
  <si>
    <t>Ferrous Sulfate, Metformin</t>
  </si>
  <si>
    <t>You should contact your doctor to cancel your appointment on 2024-01-18</t>
  </si>
  <si>
    <t>Based on your medical record, your diabetes is not at a dangerous level.</t>
  </si>
  <si>
    <t>Yes, Liraglutide (GLP-1 Receptor Agonists) ,  Insulin Glargine (Long-acting Insulin) ,  Sitagliptin (DPP-4 Inhibitors) are dangerous for diabetic patients.</t>
  </si>
  <si>
    <t>["Diabetes Type 2", "Iron deficiency"]</t>
  </si>
  <si>
    <t>['Diabetes Type 2', 'Diabetes Type 2', 'Iron deficiency', 'Diabetes Type 2']</t>
  </si>
  <si>
    <r>
      <rPr>
        <rFont val="Arial"/>
        <b/>
        <color theme="1"/>
      </rPr>
      <t xml:space="preserve">Model: </t>
    </r>
    <r>
      <rPr>
        <rFont val="Arial"/>
        <b val="0"/>
        <color theme="1"/>
      </rPr>
      <t>GPT-4o</t>
    </r>
  </si>
  <si>
    <t>Your hemoglobin level in the most recent report was 19.0.</t>
  </si>
  <si>
    <t>You are currently prescribed the following medications and their dosages:- Paracetamol, 500 mg- Cetirizine, 10 mg- Lisinopril, 10 mg</t>
  </si>
  <si>
    <t>Monitor blood sugar levels and follow a diabetic diet.</t>
  </si>
  <si>
    <t>The normal reference ranges for a glucose test are 70-100.</t>
  </si>
  <si>
    <t>You should take your prescribed Lisinopril once daily.</t>
  </si>
  <si>
    <t>The interpretation of your last creatinine test result was "Normal."</t>
  </si>
  <si>
    <t>The dosage of the medicine Oseltamivir is 75.</t>
  </si>
  <si>
    <t>The platelet count in your most recent blood report was [value].</t>
  </si>
  <si>
    <t>Dr. Emily Watson</t>
  </si>
  <si>
    <t>The dates of the appointments you have with Dr. Michael Smith are:- 2024-05-15- 2024-05-20- 2024-06-15</t>
  </si>
  <si>
    <t>You paid a total of 405.0 for your medical appointments.</t>
  </si>
  <si>
    <t>The dosage for the medicine Metformin that you are taking is 500mg, and the daily frequency is twice a day.</t>
  </si>
  <si>
    <t>Sure, here are the doctors you have seen at the 4th hospital in Miami:1. Dr. John Smith2. Dr. Emily Johnson</t>
  </si>
  <si>
    <t>You have been prescribed Cetirizine 1 time.</t>
  </si>
  <si>
    <t>The result of your urinalysis report from two visits ago is `Normal`.</t>
  </si>
  <si>
    <t>Sure, here's a summary of your medical reports from the last six months:1. **Date: 2024-04-01**   - **Test: Hemoglobin**      - Result: 19.0 g/dL      - Reference Range: 13.0-17.0 g/dL      - Interpretation: High   - **Test: Neutrophils**      - Result: 60.0 %      - Reference Range: 50-62 %      - Interpretation: Normal2. **Date: 2024-04-02**   - **Test: Cholesterol**      - Result: 180.0 mg/dL      - Reference Range: Less than 200 mg/dL      - Interpretation: High   - **Test: Glucose**      - Result: 110.0 mg/dL      - Reference Range: 70-100 mg/dL      - Interpretation: High3. **Date: 2024-04-03**   - **Test: Hemoglobin A1c**      - Result: 5.5 %      - Reference Range: 4.0-5.6 %      - Interpretation: Normal   - **Test: Platelets**      - Result: 250,000 cells/µL      - Reference Range: 150,000-400,000 cells/µL      - Interpretation: Normal4. **Date: 2024-04-04**   - **Test: Bilirubin**      - Result: 1.0 mg/dL      - Reference Range: 0.1-1.2 mg/dL      - Interpretation: Normal   - **Test: Creatinine**      - Result: 0.8 mg/dL      - Reference Range: 0.6-1.2 mg/dL      - Interpretation: Normal</t>
  </si>
  <si>
    <t>The test units for hemoglobin A1c in your reports are '%'.</t>
  </si>
  <si>
    <t>The highest payment you made for a single appointment was $75.00 on 2024-06-05.</t>
  </si>
  <si>
    <t>The interpretation of your bilirubin levels in the last report was "Normal".</t>
  </si>
  <si>
    <t>You have visited Cedars-Sinai Medical Center for appointments 3 times.</t>
  </si>
  <si>
    <t>The normal reference ranges for neutrophils are 50-62.</t>
  </si>
  <si>
    <t>The email of doctor Jane Doe is janedoe@gmail.com.</t>
  </si>
  <si>
    <t>The phone number of doctor John Doe is 8374972.</t>
  </si>
  <si>
    <t>Michael Smith is a Cardiologist.</t>
  </si>
  <si>
    <t>The phone number of NYU Langone is 8447239.</t>
  </si>
  <si>
    <t>You have 4 hospitals listed.</t>
  </si>
  <si>
    <t>You do not have any upcoming appointments after '2024-08-30 19:42:08'.</t>
  </si>
  <si>
    <t>Please bring your previous medical reports and list of medications.</t>
  </si>
  <si>
    <t>Your next appointment is at the following location:- **Hospital Name:** St. Mary's Hospital- **Address Line:** 123 Health Way</t>
  </si>
  <si>
    <t>Your hemoglobin level in the most recent report was 15.0.</t>
  </si>
  <si>
    <t>You are currently prescribed Ferrous Sulfate with a dosage of 325 mg.</t>
  </si>
  <si>
    <t>The result of your last urine test was 40.0.</t>
  </si>
  <si>
    <t>The dosage of your Sitagliptin medicine is 100 mg, and the frequency is once daily.</t>
  </si>
  <si>
    <t>You should take iron polysaccharide once a day.</t>
  </si>
  <si>
    <t>The phone number of the doctor at your family practice is 28123939.</t>
  </si>
  <si>
    <t>The phone number of Inova hospital is 7328913.</t>
  </si>
  <si>
    <t>The normal reference ranges for a glucose test are 70-100 mg/dL. Your glucose level was 110.0 mg/dL.</t>
  </si>
  <si>
    <t>Yes, there are test results you should be concerned about:1. Hemoglobin: 11.0 g/dL (Low; Reference Range: 13.0-17.0 g/dL)2. Cholesterol: 100.0 mg/dL (High; Reference Range: Less than 200 mg/dL)3. Glucose: 110.0 mg/dL (High; Reference Range: 70-100 mg/dL)4. Urine Microalbumin: 40.0 mg/dL (High; Reference Range: 0.0-30.0 mg/dL)</t>
  </si>
  <si>
    <t>The tests for which you have a high interpretation are:- Cholesterol- Glucose- Urine Microalbumin</t>
  </si>
  <si>
    <t>You should take your GLP-1 shot once daily at a dosage of 0.8 mg.</t>
  </si>
  <si>
    <t>Your current dosage of metformin is 750 mg.</t>
  </si>
  <si>
    <t>Based on your recent test results:- **Test Name:** Blood Sugar   - **Result:** 200 mg/dL  - **Units:** mg/dL  - **Reference Range:** 70-140 mg/dL  - **Interpretation:** High- **Doctor:** Dr. John Smith- **Diagnosis:** Diabetes- **Current Medication:** MetforminGiven your blood sugar level is higher than the reference range, it may be advisable to adjust your medication. Please consult with your doctor, Dr. John Smith, for a personalized recommendation.</t>
  </si>
  <si>
    <t>Your hemoglobin A1c level is 5.0, which is interpreted as 'Normal'.</t>
  </si>
  <si>
    <t>The dosage for Metformin that you are taking is 750 mg, with a daily frequency of 2 times per day.</t>
  </si>
  <si>
    <t>Sure! Based on the executed SQL query, here is a summary of your medical reports from the last month:- **Report Date:** 2024-08-15  - **Test Name:** Complete Blood Count  - **Test Result:** 4.8  - **Test Units:** x10^3/uL  - **Reference Range:** 4.0 - 10.0  - **Report Type:** Blood Work  - **Interpretation:** Normal- **Report Date:** 2024-08-20  - **Test Name:** Cholesterol  - **Test Result:** 180  - **Test Units:** mg/dL  - **Reference Range:** &lt;200  - **Report Type:** Blood Work  - **Interpretation:** Normal- **Report Date:** 2024-08-25  - **Test Name:** Blood Glucose  - **Test Result:** 95  - **Test Units:** mg/dL  - **Reference Range:** 70-99  - **Report Type:** Blood Work  - **Interpretation:** Normal</t>
  </si>
  <si>
    <t>The test units for the hemoglobin A1c in your reports are %.</t>
  </si>
  <si>
    <t>The dates of all the appointments you've had with your endocrinologist are:- 2024-01-18- 2024-04-24- 2024-07-18- 2024-12-10</t>
  </si>
  <si>
    <t>The address of the hospital in Virginia is 1701 N George Mason Dr, Arlington, VA 22205.</t>
  </si>
  <si>
    <t>You can contact Virginia Hospital Center at the phone number 37182930, and the address is 1701 N George Mason Dr, Arlington, VA 22205.</t>
  </si>
  <si>
    <t>3300 Gallows Rd, Falls Church, VA 22042  1701 N George Mason Dr, Arlington, VA 22205  2544 W language Ave, Arlington, VA 22204</t>
  </si>
  <si>
    <t>The phone numbers of all your doctors are:- 29392012- 28123939- 28102930</t>
  </si>
  <si>
    <t>1. **Dr. Harper Jackson**   - Specialization: Endocrinologist   - Phone: 29392012   - Email: harperjackson@gmail.com   - Hospital: Inova Fairfax   - Address: 3300 Gallows Rd, Falls Church, VA 22042   - Hospital Phone: 73289132. **Dr. William Hernandez**   - Specialization: Endocrinologist   - Phone: 28102930   - Email: williamhernandez@gmail.com   - Hospital: Virginia Hospital Center   - Address: 1701 N George Mason Dr, Arlington, VA 22205   - Hospital Phone: 371829303. **Dr. Nora Martin**   - Specialization: Cardiologist   - Phone: 28123939   - Email: noramartin@gmail.com   - Hospital: Martin Family Practice   - Address: 2544 W language Ave, Arlington, VA 22204   - Hospital Phone: 8375621</t>
  </si>
  <si>
    <t>- User ID: 1- First Name: Drew- Last Name: Smith- Gender: M- Birth Date: 1998-04-26- Phone Number: 82930128</t>
  </si>
  <si>
    <t>Virginia Hospital Center</t>
  </si>
  <si>
    <t>Dr. Jane Smith</t>
  </si>
  <si>
    <t>You have paid a total of $280.00 for appointments this year.</t>
  </si>
  <si>
    <t>You have to take 12 medicines every day.</t>
  </si>
  <si>
    <t>You have to take Metformin and Ferrous Sulfate twice a day.</t>
  </si>
  <si>
    <t>Your next appointment is on 2024-10-29 at Inova Fairfax.</t>
  </si>
  <si>
    <t>Nora Martin</t>
  </si>
  <si>
    <t>To cancel your next appointment, you should reference appointment ID 5.</t>
  </si>
  <si>
    <t>Based on the test results:- Hemoglobin: 11.0 g/dL (Low)- Cholesterol: 100.0 mg/dL (Normal)- Hemoglobin: 15.0 g/dL (Normal)Your Hemoglobin levels vary, with one result being low (11.0 g/dL) and another within the normal range (15.0 g/dL). However, your Cholesterol is normal. It would be best to consult with your doctor to interpret these results in the context of your diabetes management.</t>
  </si>
  <si>
    <t>One thing that is wrong with your dosages with your medication is that you have medications with a dosage or daily frequency that is less than or equal to 0.</t>
  </si>
  <si>
    <t>The recommendations for the diagnosis with ID 2 do not suggest "Increase consumption of iron-rich foods and take supplementation."</t>
  </si>
  <si>
    <t>You have 2 remaining appointments scheduled this year.</t>
  </si>
  <si>
    <t>Your next appointment is on 2024-12-10. The diagnosis is Iron deficiency, and you are recommended to increase consumption of iron-rich foods and take supplementation.</t>
  </si>
  <si>
    <r>
      <rPr>
        <rFont val="Arial"/>
        <b/>
        <color theme="1"/>
      </rPr>
      <t xml:space="preserve">Model: </t>
    </r>
    <r>
      <rPr>
        <rFont val="Arial"/>
        <b val="0"/>
        <color theme="1"/>
      </rPr>
      <t>meta-llama-3-8b-instruct_1</t>
    </r>
  </si>
  <si>
    <t>You last visited Kindred Hospital Chicago North.</t>
  </si>
  <si>
    <t>The result of your last cholesterol test was: 180 mg/dL.</t>
  </si>
  <si>
    <t>You have not been diagnosed with hypertension. The SQL query executed returned a count of 0.</t>
  </si>
  <si>
    <t>The contact number of the hospital where you had your last appointment is 8457289.</t>
  </si>
  <si>
    <t>The total payment for your last medical appointment was $75.00.</t>
  </si>
  <si>
    <t>The diagnosis given by Dr. Jane Doe during your last visit was Flu.</t>
  </si>
  <si>
    <t>Based on the SQL query and execution, the response is:daily_frequencyThis indicates that the frequency of taking Lisinopril is daily.</t>
  </si>
  <si>
    <t>The interpretation of your last creatinine test result is: Normal.</t>
  </si>
  <si>
    <t>Based on the SQL Execution result, the tests for which you have a high interpretation are:* Hemoglobin* Cholesterol* Glucose</t>
  </si>
  <si>
    <t>Your platelet count in the most recent blood report was 250,000.</t>
  </si>
  <si>
    <t>2022-07-15, 2022-07-22, 2022-08-05</t>
  </si>
  <si>
    <t>You paid a total of $405.00 for your medical appointments.</t>
  </si>
  <si>
    <t>The dosage and frequency for Metformin is 500mg and 2 times a day.</t>
  </si>
  <si>
    <t>Unfortunately, the SQL query provided does not match the question. The query is looking for doctors at the 4th hospital in Miami, but the query is actually looking for doctors at the 3rd hospital in Miami (since hospital_id = 3).</t>
  </si>
  <si>
    <t>Take ibuprofen.</t>
  </si>
  <si>
    <t>You have had 1 different type of report.</t>
  </si>
  <si>
    <t>The highest payment you made for a single appointment was $75.00 and it was on June 5, 2024.</t>
  </si>
  <si>
    <t>Based on the executed SQL query, the latest recommendation for your hypertension management is:**recommendations**(Note: The actual recommendation is not provided as it's a fictional scenario, but the query would return the latest recommendation for hypertension management from a cardiologist at hospital 2.)</t>
  </si>
  <si>
    <t>The result of your Hemoglobin A1c in the last report is not provided in the given SQL query and execution. The query only retrieves the test result for the most recent report with a test name of 'Hemoglobin', but it does not include the actual test result value.</t>
  </si>
  <si>
    <t>Normal.</t>
  </si>
  <si>
    <t>The interpretation of your bilirubin levels in the last report was 'Normal'.</t>
  </si>
  <si>
    <t>Here are the dates of all the appointments you've had with cardiologists:2022-01-152022-02-222022-03-102022-04-202022-05-12</t>
  </si>
  <si>
    <t>You have visited Cedars-Sinai for appointments 3 times.</t>
  </si>
  <si>
    <t>According to the SQL query execution, Jane Doe works at hospital with ID 2.</t>
  </si>
  <si>
    <t>The address of Cedars-Sinai Medical Center is 8700 Beverly Blvd, Los Angeles, CA 90048.</t>
  </si>
  <si>
    <t>The Cholesterol test is in mg/dL.</t>
  </si>
  <si>
    <t>Your next upcoming appointment is on 2024-04-22.</t>
  </si>
  <si>
    <t>Based on the SQL query execution result, it seems that you have appointments related to "Cold" and "Allergy". For your next appointment, you may want to prepare by bringing any medication you're currently taking, especially if you're taking "Paracetamol" for your cold or "Cetirizine" for your allergy. Additionally, you may want to prepare by writing down any questions or concerns you have about your condition, and by having a list of your current medications and medical history.</t>
  </si>
  <si>
    <t>The next appointment is on a date that is after the latest appointment date.</t>
  </si>
  <si>
    <t>You last visited the "Martin Family Practice" hospital.</t>
  </si>
  <si>
    <t>Based on the SQL query execution, the dosage and frequency of your Sitagliptin medicine are:Dosage: (Note: The dosage is not provided in the query execution, as it is not included in the SELECT statement. The query only retrieves the daily frequency.)Frequency: (Note: The frequency is provided in the query execution, which is the daily frequency.)</t>
  </si>
  <si>
    <t>The SQL query and execution do not provide information about the frequency of taking iron polysaccharide. The query only retrieves the dosage of iron deficiency medicine in milligrams, which is 150 mg.</t>
  </si>
  <si>
    <t>The normal reference range for a glucose test is 70-100 mg/dL. Your levels were 110.0 mg/dL.</t>
  </si>
  <si>
    <t>Based on the SQL query, it seems that there are test results that may be concerning. The query is selecting all records from the "reports" table where the test result is outside the reference range for either Cholesterol or Hemoglobin.</t>
  </si>
  <si>
    <t>Based on the SQL Execution result, the tests for which you have a high interpretation are:* Cholesterol test on 2024-04-24* Glucose test on 2024-05-30</t>
  </si>
  <si>
    <t>According to the SQL query result, the daily frequency of Liraglutide (GLP-1 Receptor Agonists) is 1, which means you should take your GLP1 shot once a day.</t>
  </si>
  <si>
    <t>Your current dosage of metformin is 750.</t>
  </si>
  <si>
    <t>Your platelet count in the most recent blood report was 300,000.</t>
  </si>
  <si>
    <t>Based on the SQL query execution, it seems that there are no reports within the specified date range (2024-01-01 to 2024-06-30) with a test result between 13.0 and 17.0 for Hemoglobin. Therefore, it is difficult to determine the effectiveness of your current treatment plan in managing your diabetes based on these reports.</t>
  </si>
  <si>
    <t>You paid a total of $280.00 for your medical appointments.</t>
  </si>
  <si>
    <t>The dosage and frequency for the medicine Metformin that you are taking is 750mg with a daily frequency of 2 times.</t>
  </si>
  <si>
    <t>Based on the executed SQL query, here is a summary of your medical reports from the last month:* Report Date: 2024-01-18* Test Name: Hemoglobin* Test Result: 11.0 g/dL* Test Units: g/dL* Interpretation: Low* Report Date: 2024-01-18* Test Name: Neutrophils* Test Result: 55.0 %* Test Units: %* Interpretation: Normal</t>
  </si>
  <si>
    <t>Your Hemoglobin A1c result in the last report was 15.0.</t>
  </si>
  <si>
    <t>The interpretation of your Hemoglobin A1c in the last report was Normal.</t>
  </si>
  <si>
    <t>The dates of all the appointments you've had with your endocrinologist are:2024-01-182024-05-302024-04-242024-07-182024-10-292024-12-10</t>
  </si>
  <si>
    <t>Inova hospital is located at 3300 Gallows Rd, Falls Church, VA 22042.</t>
  </si>
  <si>
    <t>You can contact Virginia Hospital Center by calling the phone number: 37182930.</t>
  </si>
  <si>
    <t>The addresses of all your hospitals are:3300 Gallows Rd, Falls Church, VA 220421701 N George Mason Dr, Arlington, VA 222052544 W language Ave, Arlington, VA 22204</t>
  </si>
  <si>
    <t>The phone numbers of all your doctors are: 29392012, 28102930, 28123939.</t>
  </si>
  <si>
    <t>Here is a summary of all your doctors:1. Harper Jackson - Endocrinologist at Inova Fairfax2. William Hernandez - Endocrinologist at Virginia Hospital Center3. Nora Martin - Cardiologist at Martin Family Practice</t>
  </si>
  <si>
    <t>Your personal information is:* First name: Drew* Last name: Smith* Phone number: 82930128</t>
  </si>
  <si>
    <t>Your first appointment this year was at Virginia Hospital Center.</t>
  </si>
  <si>
    <t>First_name: John, Last_name: Smith</t>
  </si>
  <si>
    <t>Your next appointment is on 2024-01-18 at Inova Fairfax.</t>
  </si>
  <si>
    <t>You should call Dr. Harper Jackson or Dr. William Hernandez, both of whom are Endocrinologists and have experience with Metformin medication for Diabetes Type 2.</t>
  </si>
  <si>
    <t>Based on the SQL query execution result, your Hemoglobin test result is 11.0, which is considered "Low" and below the normal range of 13.0-17.0. This suggests that your diabetes may be dangerous if not properly managed.</t>
  </si>
  <si>
    <t>Based on the SQL query execution, the response is:Yes, some of your medications are dangerous.The query retrieved data from the `medicine_by_diagnosis` table, joining it with the `diagnosis` table, and filtered the results to include only diagnoses with recommendations containing the word "dangerous".</t>
  </si>
  <si>
    <t>Based on the SQL query, it seems that you are taking a medication for Diabetes Type 2, and the dosage is greater than 750.</t>
  </si>
  <si>
    <t>Increase consumption of iron-rich foods and take supplementation.</t>
  </si>
  <si>
    <t>Your last appointment is on 2024-12-10.</t>
  </si>
  <si>
    <r>
      <rPr>
        <rFont val="Arial"/>
        <b/>
        <color theme="1"/>
      </rPr>
      <t xml:space="preserve">Model: </t>
    </r>
    <r>
      <rPr>
        <rFont val="Arial"/>
        <b val="0"/>
        <color theme="1"/>
      </rPr>
      <t>Claude 3.5 Sonnet</t>
    </r>
  </si>
  <si>
    <t>Based on the information provided, you are currently prescribed the following medications and their dosages:1. Lisinopril - 10 mg2. Paracetamol - 500 mg3. Cetirizine - 10 mgThese medications have been prescribed to you according to your most recent appointments and diagnoses.</t>
  </si>
  <si>
    <t>According to your most recent appointment record, your last medical visit was at Kindred Hospital Chicago North.</t>
  </si>
  <si>
    <t>Your last cholesterol test result was 180.0.</t>
  </si>
  <si>
    <t>Based on the executed SQL query, you have been diagnosed with hypertension 3 times.</t>
  </si>
  <si>
    <t>Based on the information provided, the recommendations for managing diabetes are:Monitor blood sugar levels and follow a diabetic diet.</t>
  </si>
  <si>
    <t>Based on the information provided, the total payment for your last medical appointment was $70.00.</t>
  </si>
  <si>
    <t>I apologize, but I don't have any information about a diagnosis given by Dr. Jane Doe during your last visit. The query executed didn't return any results, which could mean one of several things:1. You may not have had an appointment with Dr. Jane Doe recently.2. Dr. Jane Doe may not have recorded a diagnosis during your last visit.3. There might not be a doctor named Jane Doe in the system.4. There could be an issue with the data or the way it's being queried.If you believe you should have a diagnosis on record from Dr. Jane Doe, I recommend contacting your healthcare provider directly for the most accurate and up-to-date information about your medical records.</t>
  </si>
  <si>
    <t>I apologize, but I don't have any information about the normal reference ranges for a glucose test based on the SQL query execution results provided. The query was meant to retrieve this information, but no results were returned. This could mean that either there is no data matching the criteria in the database, or there may have been an issue with the query execution. Without actual data to reference, I cannot provide the specific normal reference ranges for a glucose test.</t>
  </si>
  <si>
    <t>Based on the information provided, you should take Lisinopril once daily. The prescribed daily frequency for Lisinopril is 1 time per day.However, it's important to always follow your doctor's specific instructions, as dosing can vary depending on individual circumstances. If you have any concerns or questions about your medication regimen, please consult with your healthcare provider or pharmacist.</t>
  </si>
  <si>
    <t>The interpretation of your last creatinine test result was Normal.</t>
  </si>
  <si>
    <t>Based on the executed SQL query, the tests for which you have a high interpretation are:1. Hemoglobin2. Cholesterol3. GlucoseThese are the specific tests that have been flagged with a "High" interpretation in your medical reports.</t>
  </si>
  <si>
    <t>Based on the information from the executed SQL query, the recommendation for your allergy diagnosis is:Avoid allergens and take antihistamines.This recommendation appears to be consistent across multiple records in the database for allergy-related diagnoses.</t>
  </si>
  <si>
    <t>The dosage of the medicine Oseltamivir is 75 mg.</t>
  </si>
  <si>
    <t>The address of Kindred Hospital Chicago North is:2544 W Montrose Ave, Chicago, IL 60618</t>
  </si>
  <si>
    <t>Your most recent platelet count was 250,000 per microliter of blood.</t>
  </si>
  <si>
    <t>I apologize, but based on the SQL query executed, there is no information available about a flu diagnosis for you last year. The query searched for doctors who diagnosed a cold in 2023, but it didn't return any results. This could mean that either:1. You weren't diagnosed with the flu last year.2. The diagnosis might be recorded under a different name or condition.3. The information might not be in the database.If you're certain you were diagnosed with the flu last year, you might want to check with your healthcare provider or the medical facility where you received the diagnosis for accurate information.</t>
  </si>
  <si>
    <t>Based on the information provided, you have appointments with Dr. Michael Smith on the following dates:1. May 15, 20242. May 20, 20243. June 15, 2024</t>
  </si>
  <si>
    <t>Based on the executed SQL query, you paid a total of $405.00 for your medical appointments.</t>
  </si>
  <si>
    <t>Based on the information provided, you are taking Metformin with a dosage of 500 mg, and the daily frequency is 2 times per day.</t>
  </si>
  <si>
    <t>I apologize, but based on the SQL query execution, there were no results returned. This could mean one of a few things:1. You haven't seen any doctors at the 4th hospital in Miami.2. The 4th hospital in the database isn't located in Miami.3. There is no data for appointments at this specific hospital.Without any data returned from the query, I can't provide a list of doctors you've seen at that location. If you believe this is incorrect, you may want to check with the hospital or your healthcare provider to confirm your appointment history.</t>
  </si>
  <si>
    <t>I apologize, but I don't have any information about recommendations for a gastritis diagnosis in the results from the database query. The query was executed, but it didn't return any data. This could mean that either:1. You haven't had a diagnosis of gastritis recorded in the system.2. There were no specific recommendations recorded for your last gastritis diagnosis.3. There might be an issue with the data retrieval or the way the information is stored in the database.If you believe you should have this information in your medical record, you may want to check with your healthcare provider or the medical records department to ensure all your diagnoses and recommendations are properly documented.</t>
  </si>
  <si>
    <t>You have been prescribed Cetirizine 3 times.</t>
  </si>
  <si>
    <t>I apologize, but I don't have any data to provide a result for your urinalysis report from two visits ago. The SQL query was executed, but no results were returned. This could mean that either:1. There isn't a record of a urinalysis test from two visits ago in the database.2. You may not have had at least two urinalysis tests recorded in the system.3. There might be an issue with the data retrieval or storage.If you believe you should have this information in your medical records, I recommend contacting your healthcare provider directly to inquire about your past urinalysis results.</t>
  </si>
  <si>
    <t>Certainly! Here's a summary of your medical reports from the last six months:1. April 4, 2024 - HCA Florida Mercy Hospital:   - Bilirubin: 1.0 mg/dL (Normal, reference range: 0.1-1.2)   - Creatinine: 0.8 mg/dL (Normal, reference range: 0.6-1.2)2. April 3, 2024 - Kindred Hospital Chicago North:   - Hemoglobin A1c: 5.5% (Normal, reference range: 4.0-5.6)   - Platelets: 250,000 cells/µL (Normal, reference range: 150,000-400,000)3. April 2, 2024 - NYU Langone:   - Cholesterol: 180 mg/dL (High, reference range: Less than 200)   - Glucose: 110 mg/dL (High, reference range: 70-100)4. April 1, 2024 - Cedars-Sinai Medical Center:   - Hemoglobin: 19.0 g/dL (High, reference range: 13.0-17.0)   - Neutrophils: 60% (Normal, reference range: 50-62)All of these are blood reports. Most of your results are within normal ranges, but there are a few high readings (Cholesterol, Glucose, and Hemoglobin) that you may want to discuss with your healthcare provider.</t>
  </si>
  <si>
    <t>Based on the information provided by the SQL query, the test units for Hemoglobin A1c in your reports are shown as "%". This means that Hemoglobin A1c results are typically reported as a percentage.</t>
  </si>
  <si>
    <t>Based on the SQL query results, you have had 1 different type of report.</t>
  </si>
  <si>
    <t>The highest payment you made for a single appointment was $75.00, and it was for an appointment scheduled on June 5, 2024.</t>
  </si>
  <si>
    <t>The latest recommendation for your hypertension management is to reduce salt intake and exercise regularly.</t>
  </si>
  <si>
    <t>According to the information provided, the common recommendation for colds is to take Paracetamol.</t>
  </si>
  <si>
    <t>According to the most recent report, your Hemoglobin A1c result was 5.5.</t>
  </si>
  <si>
    <t>According to your most recent Hemoglobin A1c test report, the interpretation was "Normal".</t>
  </si>
  <si>
    <t>According to your most recent report, the interpretation of your bilirubin levels was "Normal".</t>
  </si>
  <si>
    <t>Based on the provided information, you have had appointments with cardiologists on the following dates:1. May 15, 20242. May 20, 20243. June 15, 2024These are all the distinct dates of appointments you have scheduled with doctors specializing in cardiology.</t>
  </si>
  <si>
    <t>Based on the information from the executed SQL query, you have visited Cedars-Sinai Medical Center for appointments 3 times.</t>
  </si>
  <si>
    <t>The normal reference range for neutrophils is 50-62%.</t>
  </si>
  <si>
    <t>Dr. Jane Doe's email address is janedoe@gmail.com.</t>
  </si>
  <si>
    <t>The phone number of Doctor Maria Garcia is 9876543.</t>
  </si>
  <si>
    <t>Jane Doe works at NYU Langone hospital.</t>
  </si>
  <si>
    <t>Maria Garcia's specialization is Pediatrician.</t>
  </si>
  <si>
    <t>The phone number for NYU Langone is 844-7239.</t>
  </si>
  <si>
    <t>The Cholesterol test is measured in mg/dL (milligrams per deciliter).</t>
  </si>
  <si>
    <t>Based on the information provided by the SQL query, it appears that you don't have any upcoming appointments scheduled after September 9, 2024. The query returned no results, which suggests there are no future appointments in the system for your user account.</t>
  </si>
  <si>
    <t>I apologize, but I don't have any specific information about what you should bring or prepare for your next appointment based on the query results. The query didn't return any data about appointment preparations.To get accurate information about what to bring or prepare, it's best to:1. Check any instructions provided when you booked the appointment.2. Contact the hospital or doctor's office directly.3. Typically, you should bring your ID, insurance card (if applicable), and a list of current medications.4. If you have any specific concerns or symptoms, it might be helpful to write them down beforehand.For the most accurate and up-to-date information, please contact your healthcare provider directly.</t>
  </si>
  <si>
    <t>I apologize, but I don't have any information about your next appointment. The SQL query executed  your next appointment didn't return any results. This could mean that you don't have any upcoming appointments scheduled after September 9, 2024, or there might not be any appointment data available for your user ID in the system.If you believe you should have an upcoming appointment, you may want to double-check with your healthcare provider or the scheduling system to confirm your appointment details.</t>
  </si>
  <si>
    <t>According to your most recent report, your hemoglobin level was 15.0.</t>
  </si>
  <si>
    <t>Based on the information provided, you are currently prescribed:Metformin, with a dosage of 750 mg, to be taken twice daily.</t>
  </si>
  <si>
    <t>Based on the information provided, your last medical visit was at Martin Family Practice.</t>
  </si>
  <si>
    <t>The result of your last urine test was 40.0 mg/dL. This appears to be a measurement of microalbumin in your urine.</t>
  </si>
  <si>
    <t>I apologize, but I don't have any information about the dosage and frequency of Sitagliptin for you based on the SQL query results. The query didn't return any data, which could mean either:1. There is no record of Sitagliptin in the database.2. The medicine name might be spelled differently in the database.3. There might not be any data entered for this particular medication.If you're certain you're taking Sitagliptin, I'd recommend checking with your healthcare provider or pharmacist for the correct dosage and frequency information. They will have the most accurate and up-to-date information about your prescription.</t>
  </si>
  <si>
    <t>Based on the information available, the recommendations for managing diabetes are:Monitor blood sugar levels and follow a diabetic diet.It's important to note that these are general recommendations. For personalized advice and a comprehensive management plan, you should consult with your healthcare provider or a diabetes specialist.</t>
  </si>
  <si>
    <t>I apologize, but I don't have any specific information about the daily frequency for taking iron polysaccharide based on the SQL query result. The query didn't return any data, which could mean that either:1. Iron polysaccharide is not in the database, or2. There's no information about its daily frequency in the database.For accurate dosage information, it's best to consult with your doctor or pharmacist. They can provide you with the correct dosage based on your individual needs and medical condition.</t>
  </si>
  <si>
    <t>Based on the test results:The normal reference range for a glucose test is 70-100 mg/dL.Your glucose level was 110.0 mg/dL.This indicates that your glucose level is slightly above the normal reference range.</t>
  </si>
  <si>
    <t>Yes, there are a few test results that you should be aware of:1. Urine Microalbumin: Your result is 40.0 mg/dL, which is high compared to the reference range of 0.0-30.0 mg/dL.2. Glucose: Your result is 110.0 mg/dL, which is high compared to the reference range of 70-100 mg/dL.3. Cholesterol: Your result is 100.0 mg/dL, which is marked as high despite being below the reference range of less than 200 mg/dL. This might be an error in interpretation or a specific concern for your individual case.4. Hemoglobin: Your result is 11.0 g/dL, which is low compared to the reference range of 13.0-17.0 g/dL.It's important to discuss these results with your healthcare provider for a proper interpretation and to determine if any further action or follow-up is needed.</t>
  </si>
  <si>
    <t>I apologize, but I don't have any information about your last creatinine test result. The query to retrieve this information did not return any data. This could mean that either:1. You haven't had a creatinine test recorded in the system.2. There might be an issue with the data retrieval process.3. The test results haven't been entered into the database yet.If you believe you've had a creatinine test recently, I recommend you contact your healthcare provider or the laboratory that performed the test to get the interpretation of your results.</t>
  </si>
  <si>
    <t>Based on the executed SQL query, the tests for which you have a high interpretation are:1. Cholesterol2. Glucose3. Urine MicroalbuminThese tests have been reported with a "High" interpretation in your medical records.</t>
  </si>
  <si>
    <t>Based on the information from your medication record, the GLP-1 medication is listed with a daily frequency of 1. This suggests that you should take your GLP-1 shot once per day. However, the specific time of day to take the shot is not provided in this data. For the most accurate information about when to take your medication, it's best to consult your doctor or the prescription instructions, as they may have specific recommendations based on your individual treatment plan.</t>
  </si>
  <si>
    <t>Based on your recent test results from the past 3 months, there are a couple of areas that may require attention:1. Your Urine Microalbumin test result is 40.0 mg/dL, which is interpreted as "High." This could be related to two conditions:   a) Diabetes Type 2: The recommendation is to monitor your blood sugar levels and follow a diabetic diet. You may need to consult with your doctor about adjusting your diabetes management plan, which could include medication changes.   b) Iron deficiency: The recommendation is to increase consumption of iron-rich foods and take supplementation. Your doctor might consider adjusting your iron supplementation or prescribing iron supplements if you're not already taking them.It's important to note that while these results suggest potential areas for medication adjustment, any changes to your medication regimen should only be made under the guidance of your healthcare provider. I recommend scheduling an appointment with your doctor to discuss these results and potential adjustments to your treatment plan.</t>
  </si>
  <si>
    <t>Based on your most recent blood report, your platelet count was 300,000 per microliter of blood.</t>
  </si>
  <si>
    <t>I apologize, but I don't have any specific data from recent reports to assess the effectiveness of your current diabetes treatment plan. The SQL query was executed, but no results were returned, which suggests that either:1. There are no recent reports or test results related to your diabetes management in the database.2. You may not have a confirmed diagnosis of Type 2 Diabetes in the system.3. There might be no appointments or diagnoses recorded recently.To properly evaluate the effectiveness of your treatment plan, you would typically need recent blood glucose test results, HbA1c levels, and other relevant diabetes markers. Without this information, it's not possible to make an accurate assessment.I recommend discussing this with your healthcare provider directly. They can review your most up-to-date medical records and test results to give you a comprehensive evaluation of your diabetes management and the effectiveness of your current treatment plan.</t>
  </si>
  <si>
    <t>Your most recent hemoglobin A1c level is 5.0%. This result is interpreted as "Normal."A normal hemoglobin A1c level generally indicates good blood sugar control over the past 2-3 months. This is a positive sign for your overall health, particularly in relation to diabetes risk or management.Despite the normal result, the recommendation is to continue monitoring your blood sugar levels and follow a diabetic diet. This preventive approach can help maintain your good health status and reduce the risk of developing diabetes or related complications in the future.</t>
  </si>
  <si>
    <t>Based on the SQL query results, you paid a total of $280.00 for your medical appointments.</t>
  </si>
  <si>
    <t>Based on the information provided, you are taking Metformin with the following dosage and frequency:- Dosage: 750 mg- Frequency: 2 times dailySo, you should be taking 750 mg of Metformin twice a day.</t>
  </si>
  <si>
    <t>I apologize, but based on the SQL query execution, there were no results returned. This suggests that there are no medical reports recorded for you within the last month in the database. If you believe you should have recent medical reports, you may want to check with your healthcare provider to ensure all your recent tests and visits have been properly recorded in the system.</t>
  </si>
  <si>
    <t>Based on the information from your reports, the test units for Hemoglobin A1c are shown as %.</t>
  </si>
  <si>
    <t>According to the SQL query results, you have had 2 different types of reports.</t>
  </si>
  <si>
    <t>According to the most recent report, your Hemoglobin A1c result was 5.0.</t>
  </si>
  <si>
    <t>According to your most recent report, the interpretation of your Hemoglobin A1c test was "Normal".</t>
  </si>
  <si>
    <t>Based on the information provided, you have had appointments with your endocrinologist on the following dates:1. January 18, 20242. May 30, 20243. October 29, 2024These are all the dates of your appointments with the endocrinologist according to the records.</t>
  </si>
  <si>
    <t>The address of the hospital in Virginia is:1701 N George Mason Dr, Arlington, VA 22205</t>
  </si>
  <si>
    <t>You can contact Virginia Hospital Center by phone at 37182930.</t>
  </si>
  <si>
    <t>Here are the addresses of all your hospitals:1. Inova Fairfax: 3300 Gallows Rd, Falls Church, VA 220422. Virginia Hospital Center: 1701 N George Mason Dr, Arlington, VA 222053. Martin Family Practice: 2544 W language Ave, Arlington, VA 22204</t>
  </si>
  <si>
    <t>Based on the information from the executed SQL query, the phone numbers of your doctors are:293920122810293028123939These are the unique phone numbers associated with the doctors you have appointments with.</t>
  </si>
  <si>
    <t>Based on the information provided, here's a summary of your doctors:1. Dr. Harper Jackson   - Specialization: Endocrinologist   - Hospital: Inova Fairfax   - Phone: 29392012   - Email: harperjackson@gmail.com2. Dr. William Hernandez   - Specialization: Cardiologist   - Hospital: Virginia Hospital Center   - Phone: 28102930   - Email: williamhernandez@gmail.com3. Dr. Nora Martin   - Specialization: Primary Care Physician   - Hospital: Martin Family Practice   - Phone: 28123939   - Email: noramartin@gmail.comThese are the three doctors associated with your appointments. Each doctor has a different specialization and works at a different hospital or practice.</t>
  </si>
  <si>
    <t>Here is the personal information I have on hand for you:First Name: DrewLast Name: SmithGender: MBirth Date: April 26, 1998Phone Number: 82930128</t>
  </si>
  <si>
    <t>Your first appointment this year was at Inova Fairfax hospital.</t>
  </si>
  <si>
    <t>I apologize, but I don't have any information about a doctor appointment on April 24th based on the SQL query results. The query was executed, but no data was returned, which suggests there might not be an appointment recorded for that specific date (April 24, 2024) in the database. If you're certain about the date, you may want to double-check the appointment records or consider the possibility that the appointment might be on a different date.</t>
  </si>
  <si>
    <t>Based on the executed SQL query, you have paid a total of $280.00 for appointments this year.</t>
  </si>
  <si>
    <t>Based on the SQL query results, you need to take a total of 15 medicines every day.</t>
  </si>
  <si>
    <t>Based on the information provided, you need to take the following medicines twice a day:1. Metformin2. Ferrous SulfateThese are the medications that have a daily frequency of 2 according to the executed SQL query.</t>
  </si>
  <si>
    <t>Your next appointment is on October 29, 2024, at Inova Fairfax hospital.</t>
  </si>
  <si>
    <t>Your next appointment is with Dr. Harper Jackson on October 29, 2024.</t>
  </si>
  <si>
    <t>To cancel your next appointment, please contact the hospital directly. You can find the hospital phone number below:7328913</t>
  </si>
  <si>
    <t>You should call Dr. Harper Jackson at phone number 29392012 for any questions about your Metformin medication.</t>
  </si>
  <si>
    <t>Based on the information from your most recent test results:You have been diagnosed with Type 2 Diabetes. While all forms of diabetes require careful management, your recent urine microalbumin test shows a result of 40.0 mg/dL, which is considered high (the normal range is 0.0-30.0 mg/dL).An elevated microalbumin level can indicate early signs of kidney damage, which is a potential complication of diabetes. This suggests that your diabetes requires attention and proper management to prevent further complications.The recommendations for your condition include:1. Monitoring your blood sugar levels regularly2. Following a diabetic dietIt's important to work closely with your healthcare provider to manage your diabetes effectively and prevent potential complications. They may adjust your treatment plan based on these results to help bring your levels into a healthier range.</t>
  </si>
  <si>
    <t>Based on the information provided by the SQL query, there's no direct indication that any of your medications are inherently dangerous. The query shows a list of medications you're taking, their dosages, and frequency, but it doesn't provide information about potential dangers or side effects.Your medications include:1. Metformin (750 mg, twice daily)2. Glyburide (2.5 mg, once daily)3. Liraglutide (0.8 mg, once daily)4. Insulin Glargine (20 units, once daily)5. Sitagliptin (100 mg, once daily)6. Ferrous Sulfate (325 mg, twice daily)7. Iron Polysaccharide (100 mg, once daily)These medications are commonly prescribed for conditions like diabetes and iron deficiency. However, it's important to note that all medications can have potential side effects or interactions. If you have concerns about the safety of your medications, it's best to discuss them with your healthcare provider or pharmacist. They can provide personalized advice based on your full medical history and current health status.</t>
  </si>
  <si>
    <t>Based on the information provided, one potential issue with your medication dosage is that your Metformin dosage is higher than average. The query results show that you are prescribed Metformin at a dosage of 750 mg, taken twice daily. This dosage is above the average dosage for this medication when compared to other prescriptions in the database.</t>
  </si>
  <si>
    <t>Based on the information provided from the SQL query execution, there doesn't appear to be anything explicitly incorrect about the recommendations in your diagnoses. The query shows three diagnoses with their associated recommendations:1. Diabetes Type 2: "Monitor blood sugar levels and follow a diabetic diet"2. Diabetes Type 2: "Monitor blood sugar levels and follow a diabetic diet" (This appears to be a duplicate entry)3. Iron deficiency: "Increase consumption of iron-rich foods and take supplementation"These recommendations are generally appropriate for the given diagnoses. If you have specific concerns about these recommendations or believe something is incorrect, you may want to discuss this with your healthcare provider for clarification or to address any particular issues you may have.</t>
  </si>
  <si>
    <t>According to the query results, you have 2 remaining appointments scheduled for this year.</t>
  </si>
  <si>
    <t>Based on the information from your medical records, your diagnoses are:1. Diabetes Type 22. Iron deficiency</t>
  </si>
  <si>
    <t>Based on the information available, your next appointment is scheduled for October 29, 2024, at Inova Fairfax hospital with Dr. Harper Jackson, who is an Endocrinologist. While the query doesn't provide specific information about what to bring or prepare, for an appointment with an endocrinologist, it's generally a good idea to:1. Bring a list of all current medications and supplements you're taking.2. Have your medical history ready, especially any recent lab test results.3. Prepare a list of questions or concerns you want to discuss.4. If you're monitoring blood sugar levels (for diabetes), bring your glucose log.5. Bring your insurance card and any necessary referral forms.For more specific preparation instructions, it's best to contact Inova Fairfax hospital or Dr. Jackson's office directly, as they may have additional requirements or recommendations for your particular appointment.</t>
  </si>
  <si>
    <t>Your last appointment is at Martin Family Practice.</t>
  </si>
  <si>
    <r>
      <rPr>
        <rFont val="Arial"/>
        <b/>
        <color theme="1"/>
      </rPr>
      <t xml:space="preserve">Model: </t>
    </r>
    <r>
      <rPr>
        <rFont val="Arial"/>
        <b val="0"/>
        <color theme="1"/>
      </rPr>
      <t>Mistral-7b-open</t>
    </r>
  </si>
  <si>
    <t xml:space="preserve"> your most recent hemoglobin level was 19.0 g/dL. This report was taken on April 1, 2024 at Cedars-Sinai Medical Center. The reference range for a normal hemoglobin level is generally between 13.0 and 17.0 g/dL, so your result falls within the normal range.</t>
  </si>
  <si>
    <t xml:space="preserve"> you are currently prescribed the following medications and their dosages:1. Paracetamol: 500mg, twice a day2. Ibuprofen: 200mg, three times a day3. Metformin: 500mg, twice a day4. Lisinopril: 10mg, once a day5. Cetirizine: 10mg, once a dayThese medications are associated with the diagnoses of Cold, Gastritis, Hypertension, and Allergy, respectively.</t>
  </si>
  <si>
    <t xml:space="preserve"> it appears that the data is structured as an SQLite database in JSON format. However, this format does not directly provide information about the user's last hospital visit. this information, you would typically query the 'appointments' table in a SQL database  the most recent appointment date and then cross-reference that with the 'hospitals' table  the corresponding hospital.Unfortunately, as a text-based model, I'm unable to perform SQL queries directly on this JSON data. I can only provide information that can be directly extracted from the data. In this case, I cannot determine which hospital you last visited for your medical visit.</t>
  </si>
  <si>
    <t>The result of your last cholesterol test was 180.0 mg/dL. This result falls outside the reference range of less than 200 mg/dL, indicating high cholesterol levels.</t>
  </si>
  <si>
    <t xml:space="preserve"> you have been diagnosed with hypertension once. This diagnosis is listed in the 'diagnosis' section of your medical data with the diagnosis_id of 4.</t>
  </si>
  <si>
    <t xml:space="preserve"> the recommendations for managing your diabetes are to monitor your blood sugar levels and follow a diabetic diet.</t>
  </si>
  <si>
    <t xml:space="preserve"> your last appointment was at 'Cedars-Sinai Medical Center' with the contact number '8457289'.</t>
  </si>
  <si>
    <t xml:space="preserve"> your last medical appointment with a total payment of $60.00 was on April 22, 2024. This appointment was at Cedars-Sinai Medical Center with doctor John Doe.</t>
  </si>
  <si>
    <t xml:space="preserve"> I cannot determine the exact diagnosis given by Dr. Jane Doe during your last visit as the data does not include information about the specific diagnosis given during each appointment. The data only shows which diagnoses have been associated with each doctor. If you have the date of your last visit, I might be able to provide more specific information. However, without that, I cannot provide a definitive answer.</t>
  </si>
  <si>
    <t xml:space="preserve"> the normal reference range for a glucose test is between 70-100 mg/dL. This information can be found in the 'reports' section of the data, in the report with the test name 'Glucose' and the 'test_reference_range' field.</t>
  </si>
  <si>
    <t xml:space="preserve"> the prescription for Lisinopril indicates that you should take it once a day. The dosage for Lisinopril is 10mg, as mentioned in the 'medicine' section of your data.</t>
  </si>
  <si>
    <t xml:space="preserve"> your last creatinine test result was 0.8 mg/dL, which falls within the normal reference range of 0.6-1.2 mg/dL. Therefore, the interpretation of your last creatinine test result is "Normal".</t>
  </si>
  <si>
    <t xml:space="preserve"> you have two tests with a 'High' interpretation. These are:1. Hemoglobin: The result was 19.0 g/dL, which is outside the reference range of 13.0-17.0 g/dL.2. Cholesterol: The result was 180.0 mg/dL, which is higher than the reference range of Less than 200 mg/dL.Please consult with your healthcare provider for further information and guidance.</t>
  </si>
  <si>
    <t xml:space="preserve"> it states that for an allergy diagnosis, the recommendation is to "Avoid allergens and take antihistamines". I would recommend discussing this recommendation with your doctor to better understand what specific allergens to avoid and which antihistamines would be most effective for you.</t>
  </si>
  <si>
    <t>The dosage of Oseltamivir is 75 mg, and it should be taken twice a day.</t>
  </si>
  <si>
    <t xml:space="preserve"> the Kindred Hospital you visited in Chicago is located at '2544 W Montrose Ave, Chicago, IL 60618'.</t>
  </si>
  <si>
    <t>The most recent blood report for you was on April 03, 2024, at 'Kindred Hospital Chicago North'. The platelet count in this report was 250000 cells/µL, which falls within the normal range.</t>
  </si>
  <si>
    <t xml:space="preserve"> I cannot find any information that directly answers your question about who diagnosed you with the flu last year. The data includes a list of diagnoses, but it does not include the date or the doctor who made each diagnosis. I would recommend checking your medical records or contacting your healthcare provider for this information.</t>
  </si>
  <si>
    <t xml:space="preserve"> you have two appointments scheduled with Dr. Michael Smith. These appointments are on April 22, 2024, and May 20, 2024.</t>
  </si>
  <si>
    <t xml:space="preserve"> you have paid a total of $300 for your medical appointments. This includes $120 for two appointments at Hospital 1 with Doctor 1 on April 22nd and April 30th, and $180 for three appointments at Hospital 3 with Doctor 3 on May 15th, May 20th, and June 15th.</t>
  </si>
  <si>
    <t xml:space="preserve"> I can see that Metformin is listed as a medicine with the id '4'. The dosage for Metformin is listed as '500' and the frequency is '2' times per day. This means you should take 500mg of Metformin twice a day. Please always follow the advice of your healthcare provider and consult them if you have any questions or concerns.</t>
  </si>
  <si>
    <t xml:space="preserve"> the only doctor you have seen at HCA Florida Mercy Hospital in Miami is 'Maria Garcia' with the doctor ID 4.</t>
  </si>
  <si>
    <t xml:space="preserve"> the recommendation for your last diagnosis of gastritis was to take ibuprofen. This information can be found in the 'diagnosis' section of your medical data with the diagnosis_id of 2 and its associated recommendations.</t>
  </si>
  <si>
    <t xml:space="preserve"> out how many times you have been prescribed Cetirizine, we need to look at the 'medicine_by_diagnosis' table, which links diagnoses with the medicines prescribed for them. However, this data does not include the number of times each medicine was prescribed.The 'appointments' table also includes information about doctors' appointments, but it does not directly provide information about the medicines prescribed during those appointments.Therefore, I'm unable to provide a specific number based on the provided data. It would require additional information or a more detailed database schema.</t>
  </si>
  <si>
    <t>I'm sorry for the confusion, but I cannot provide the information you're looking for from the given data. The data provided does not include any urinalysis reports for you, and it does not specify the exact date of the two visits ago that you're interested in. Urinalysis reports are not included in the provided dataset. Please check with your healthcare provider for this information.</t>
  </si>
  <si>
    <t xml:space="preserve"> here is a summary of your medical reports from the last six months:1. April 1, 2024:   - Hemoglobin: High (19.0 g/dL) at Cedars-Sinai Medical Center   - Neutrophils: Normal (60.0%) at Cedars-Sinai Medical Center2. April 2, 2024:   - Cholesterol: High (180.0 mg/dL) at NYU Langone   - Glucose: High (110.0 mg/dL) at NYU Langone3. April 3, 2024:   - Hemoglobin A1c: Normal (5.5%) at Kindred Hospital Chicago North   - Platelets: Normal (250000.0 cells/µL) at Kindred Hospital Chicago North4. April 4, 2024:   - Bilirubin: Normal (1.0 mg/dL) at HCA Florida Mercy Hospital   - Creatinine: Normal (0.8 mg/dL) at HCA Florida Mercy HospitalThese reports indicate various test results related to blood components, cholesterol, glucose, hemoglobin A1c, and platelets. Some results were within the normal reference range, while others were identified as high. It is recommended to discuss these results with your healthcare provider for further interpretation and guidance.</t>
  </si>
  <si>
    <t>The test units for the Hemoglobin A1c in your reports are '%'. This indicates that the results are reported as a percentage.</t>
  </si>
  <si>
    <t xml:space="preserve"> it appears that you have had 8 different types of reports. These reports are identified by the 'report_id' field in the 'reports' section of the data. The unique 'report_id' values indicate the different types of reports. In this case, the unique 'report_id' values are 1, 2, 3, 4, 5, 6, 7, and 8.</t>
  </si>
  <si>
    <t xml:space="preserve"> the highest payment you made for a single appointment was $75.00. This payment was made on 2024-06-05.</t>
  </si>
  <si>
    <t xml:space="preserve"> the latest recommendation for managing your hypertension is to "Reduce salt intake and exercise regularly". This recommendation is associated with your diagnosis of hypertension.</t>
  </si>
  <si>
    <t xml:space="preserve"> the common recommendation for a cold is to take Paracetamol.</t>
  </si>
  <si>
    <t>The result of your Hemoglobin A1c in the last report was 5.5%. This test was conducted on April 3, 2024 at Kindred Hospital Chicago North. The reference range for Hemoglobin A1c is typically between 4.0% and 5.6%, so your result falls within the normal range.</t>
  </si>
  <si>
    <t>The interpretation of your Hemoglobin A1c in the last report was 'Normal'. The test result was 5.5%, and the reference range for this test is 4.0-5.6%.</t>
  </si>
  <si>
    <t xml:space="preserve"> your bilirubin levels in the last report were 1.0 mg/dL. The interpretation for this level is 'Normal', as it falls within the reference range of 0.1-1.2 mg/dL.</t>
  </si>
  <si>
    <t xml:space="preserve"> I can see that you have had appointments with a cardiologist at the following dates:1. 2024-04-222. 2024-04-303. 2024-05-154. 2024-05-205. 2024-06-056. 2024-06-15These appointments were all made at the 'Cedars-Sinai Medical Center' with Dr. John Doe, who is a cardiologist.</t>
  </si>
  <si>
    <t xml:space="preserve"> you have visited Cedars-Sinai for appointments 3 times. The appointments are listed as follows:1. Appointment date: 2024-04-222. Appointment date: 2024-04-303. Appointment date: 2024-06-05</t>
  </si>
  <si>
    <t>The normal reference range for neutrophils is between 50-62%. This information can be found in the provided medical data under the 'reports' section with the test name 'Neutrophils'. The specific report with the test result '60.0' also states that this result is within the normal range.</t>
  </si>
  <si>
    <t>The email of doctor Michael Smith is 'michaelsmith@gmail.com'.</t>
  </si>
  <si>
    <t>The phone number for doctor John Doe is '8374972'.</t>
  </si>
  <si>
    <t>The phone number of doctor Maria Garcia is '9876543'.</t>
  </si>
  <si>
    <t xml:space="preserve"> I can see that the dataset contains information about different hospitals, but it does not include any employment information. Therefore, I cannot provide an answer to the question of which hospital Jane Doe works at, as this information is not present in the provided dataset.</t>
  </si>
  <si>
    <t xml:space="preserve"> Michael Smith is a specializing as a Cardiologist. This information can be found in the 'doctors' section of the data, where Michael Smith's specialization_id is 2, and the 'doctor_specialization' section translates this id to 'Cardiologist'.</t>
  </si>
  <si>
    <t xml:space="preserve"> Maria Garcia's specialization is 'Pediatrician'. This information can be found in the 'doctors' section of the JSON data. The 'specialization_id' for Maria Garcia is 3, and the corresponding 'specialization_name' is 'Pediatrician'.</t>
  </si>
  <si>
    <t>The phone number for NYU Langone is '8447239'.</t>
  </si>
  <si>
    <t>From the medical data you provided, it appears that you have listed a total of 4 hospitals. These hospitals are 'Cedars-Sinai Medical Center', 'NYU Langone', 'Kindred Hospital Chicago North', and 'HCA Florida Mercy Hospital'.</t>
  </si>
  <si>
    <t>The Cholesterol test result provided in your medical data is in units of 'mg/dL'. This stands for milligrams per deciliter. This is a common unit for measuring cholesterol levels in the blood.</t>
  </si>
  <si>
    <t xml:space="preserve"> your next upcoming appointment is on April 30th, 2024. This appointment is at Cedars-Sinai Medical Center with Doctor John Doe.</t>
  </si>
  <si>
    <t xml:space="preserve"> I cannot determine specific preparations for your next appointment as there is no information about your upcoming appointment date or the purpose of the appointment. However, here are some general suggestions:1. Bring your identification and insurance card.2. Write down any symptoms or concerns you have had since your last appointment.3. If you have received any test results since your last appointment, bring a copy of those results with you.4. Make a list of all the medications you are currently taking and their dosages.5. If you have any questions or concerns about your health, write them down so you don't forget to ask your doctor.6. If your appointment is related to a specific diagnosis, it might be helpful to bring a list of your doctor's recommendations or instructions related to that diagnosis.</t>
  </si>
  <si>
    <t xml:space="preserve"> I see that you have multiple appointments scheduled. However, I cannot determine your next appointment directly from this data. I would need to query the 'appointments' table  the appointment with the earliest date.Here is the SQL query that could be used  your next appointment:```sqlSELECT appointment_dateFROM appointmentsWHERE user_id = 1ORDER BY appointment_dateLIMIT 1;```Please note that I am an AI language model and I cannot execute SQL queries on your database. You would need to run this query on your actual database to get the result.After running this query, the result should be the date of your next appointment. If there are multiple appointments on the same date, the one with the earliest time would be considered the next appointment.</t>
  </si>
  <si>
    <t>Time (AVG)</t>
  </si>
  <si>
    <t xml:space="preserve"> the most recent report, I will look for the report with the highest report_id. The highest report_id is 8, which corresponds to the report with report_id 8. The report with report_id 8 has a test_name of 'Hemoglobin' and a test_result of 15.0 g/dL.Therefore, your hemoglobin level in the most recent report was 15.0 g/dL.</t>
  </si>
  <si>
    <t xml:space="preserve"> I can see that you have the following medications prescribed:1. Metformin - Dosage: 750 mg, Daily Frequency: 2 times2. Glyburide - Dosage: 2.5 mg, Daily Frequency: 1 time3. Liraglutide (GLP-1 Receptor Agonists) - Dosage: 0.8 mg, Daily Frequency: 1 time4. Insulin Glargine (Long-acting Insulin) - Dosage: 20 units, Daily Frequency: 1 time5. Sitagliptin (DPP-4 Inhibitors) - Dosage: 100 mg, Daily Frequency:</t>
  </si>
  <si>
    <t xml:space="preserve"> the hospital you last visited, I'll need to look at the 'appointments' table in your medical data. The 'appointments' table has a column called 'appointment_date' which seems to be the date of your last visit. However, it's not clear which appointment is the most recent one. Looking at the 'appointments' table, I see that the most recent appointment date is '2024-12-10'.  the hospital you visited on this date, I'll need to look at the 'appointments' table again. The appointment with the date '2024-12-10' has a 'hospital_id' of 3. Looking at the 'hospitals'</t>
  </si>
  <si>
    <t xml:space="preserve"> the result of your last urine test, I'll need to look at the 'reports' section of your medical data. The 'reports' section contains all of your test results, including urine tests. I'll sort the reports by date in descending order  your most recent test result.Here's the result of your last urine test:The result of your last urine test, which was a Urine Microalbumin test, was 40.0 mg/dL. The interpretation of this result is 'High'.</t>
  </si>
  <si>
    <t xml:space="preserve"> the dosage and frequency of your Sitagliptin medicine are:- Dosage: 100 mg- Frequency: 1 time per dayThis information can be found in the 'medicine' table, where the 'medicine_id' is 5 and the 'medicine_name' is 'Sitagliptin (DPP-4 Inhibitors)'.</t>
  </si>
  <si>
    <t xml:space="preserve"> I found the following information related to managing diabetes:In the 'diagnosis' table, there is a record with 'diagnosis_name' as 'Diabetes Type 2'. The 'recommendations' for this diagnosis are:"Monitor blood sugar levels and follow a diabetic diet"This information suggests that monitoring blood sugar levels and following a diabetic diet are recommended for managing diabetes. However, it does not provide any specific details about the diet or the frequency of blood sugar level monitoring.If you would like to know more about your specific situation or the recommendations for managing your diabetes, I would recommend consulting with your doctor or healthcare provider. They can provide personalized advice and guidance based on your medical history and current health status</t>
  </si>
  <si>
    <t xml:space="preserve"> I can see that you have a diagnosis of 'Iron deficiency' and that you are taking 'Iron Polysaccharide' as a supplement. According to the 'medicine' table, the 'Iron Polysaccharide' medicine has a 'daily_frequency' of 1, which means you should take it once a day.</t>
  </si>
  <si>
    <t xml:space="preserve"> the phone number of the doctor at your family practice, I will look for the doctor's information in the 'doctors' table and the hospital information in the 'hospitals' table. The 'doctors' table has a 'hospital_id' that matches the 'hospital_id' in the 'hospitals' table. The 'hospitals' table has a 'hospital_name' that is 'Martin Family Practice'. In the 'doctors' table, the doctor's phone number is stored in the 'phone_number' field. Here is the phone number of the doctor at your family practice: 28123939.</t>
  </si>
  <si>
    <t xml:space="preserve"> the phone number of Inova hospital (also known as Inova Fairfax) is 7328913.</t>
  </si>
  <si>
    <t>According to the provided medical data, the normal reference range for a glucose test is 70-100 mg/dL.As for your glucose levels, I found a report with the following information:- Report ID: 4- Test Name: Glucose- Test Result: 110.0 mg/dL- Test Units: mg/dL- Test Reference Range: 70-100- Report Date: 2024-05-30- Hospital ID: 1- User ID: 1This indicates that your glucose level was 110.0 mg/dL, which is above the normal reference range.</t>
  </si>
  <si>
    <t xml:space="preserve"> I can see that there are several test results that may be of concern. For example, in the 'reports' section, I see that you have a 'Hemoglobin' test result of 11.0 g/dL on 2024-01-18, which is below the reference range of 13.0-17.0 g/dL. This is considered 'Low' according to the interpretation.Additionally, you have a 'Cholesterol' test result of 100.0 mg/dL on 2024-04-24, which is above the reference range of 'Less than 200' mg/dL. This is considered 'High' according to the interpretation.Lastly,</t>
  </si>
  <si>
    <t>I'm unable  any information about a creatinine test result in your medical data. The provided data includes various test results, but creatinine is not among them.</t>
  </si>
  <si>
    <t xml:space="preserve"> I can see that there are several reports with an interpretation of 'High'. The tests for which you have a high interpretation are:1. Cholesterol (test_name: 'Cholesterol') 2. Glucose (test_name: 'Glucose') These tests have a high interpretation, according to the reports.</t>
  </si>
  <si>
    <t>I can help you with that. According to the provided medical data, I found the following information about your GLP1 shot:The medicine 'Liraglutide (GLP-1 Receptor Agonists)' has the following details:- medicine_id: 3- medicine_name: Liraglutide (GLP-1 Receptor Agonists)- dosage: 0.8- daily_frequency: 1- units: mgSince you have a diagnosis of Diabetes Type 2, it's likely that you are taking this medicine as part of your treatment plan. However, I do not have information on the specific instructions for taking your GLP1 shot, such as the time of</t>
  </si>
  <si>
    <t xml:space="preserve"> I can see that you are taking Metformin, which is listed in the 'medicine' section. The dosage of Metformin is 750 mg, taken twice a day.</t>
  </si>
  <si>
    <t>To determine if you need to adjust your medication based on your recent results, I will review your medical data.You have a diagnosis of Diabetes Type 2, which requires monitoring of blood sugar levels and following a diabetic diet.Your recent results show:- A Hemoglobin test result of 11.0 g/dL on 2024-01-18, which is considered Low.- A Cholesterol test result of 100.0 mg/dL on 2024-04-24, which is considered High.- A Glucose test result of 110.0 mg/dL on 2024-05-30, which is considered High.- A Hemoglobin A1c test result of 5.0% on</t>
  </si>
  <si>
    <t xml:space="preserve"> the most recent blood report, I will look for the report with the latest 'report_date'. The 'report_date' for each report is as follows:- 2024-01-18- 2024-01-18- 2024-04-24- 2024-05-30- 2024-05-30- 2024-07-18- 2024-07-18The most recent 'report_date' is 2024-07-18. Now, I will look for the report with the 'report_date' of 2024-07-18 and the 'test_name' of 'Platelets'. The report</t>
  </si>
  <si>
    <t>To assess the effectiveness of your current treatment plan in managing your diabetes, I'll need to look at your recent reports related to diabetes management.In your medical data, I found a report with the test name 'Glucose' (report_id: 4) and 'Hemoglobin A1c' (report_id: 5) which are relevant to diabetes management. The 'Glucose' report from 2024-05-30 shows a test result of 110.0 mg/dL, which is higher than the reference range of 70-100 mg/dL. This indicates that your blood sugar levels are not well-controlled.The 'Hemoglobin A1c' report from 2024-05-30 shows</t>
  </si>
  <si>
    <t xml:space="preserve"> your hemoglobin A1c level is 5.0% (as per report_id 5 in the 'reports' section). This level falls within the normal range of 4.0-5.6% (as per the 'test_reference_range' in the same report). A normal hemoglobin A1c level indicates that your blood sugar levels have been well-controlled over the past 2-3 months, which is good news for your health.</t>
  </si>
  <si>
    <t xml:space="preserve"> out how much you paid for your medical appointments, I'll look at the 'appointments' section of your medical data. Here's what I found:- Appointment 1: You paid $60.00 on 2024-01-18.- Appointment 2: You paid $80.00 on 2024-05-30.- Appointment 3: You paid $70.00 on 2024-04-24.- Appointment 4: You paid $70.00 on 2024-07-18.- Appointments 5 and 6: The payment status is listed as 'N/A', which means the payment information is not available.So, the total amount you paid for</t>
  </si>
  <si>
    <t xml:space="preserve"> I can see that you are taking Metformin. According to the 'medicine' table, the dosage and frequency for Metformin are:- Dosage: 750 mg- Daily Frequency: 2 timesPlease note that this information is based on the data provided and may not reflect your current or actual medication regimen. It's always best to consult with your doctor or healthcare provider for the most up-to-date and accurate information about your medications.</t>
  </si>
  <si>
    <t>To provide a summary of your medical reports from the last month, I will look for reports with a report_date within the last 30 days (from July 18, 2024, to August 17, 2024).Unfortunately, the provided dataset does not contain a date range for the last month. However, based on the available data, I can provide a summary of your medical reports from July 18, 2024, onwards.Here is a summary of your medical reports from July 18, 2024, onwards:1. Report ID: 7   - Test Name: Urine Microalbumin   - Test Result: 40.0 mg/dL   - Test Units: mg/dL</t>
  </si>
  <si>
    <t xml:space="preserve"> the test units for the hemoglobin A1c in your reports, I will look for the 'test_units' field in the 'reports' section of the database where the 'test_name' is 'Hemoglobin A1c'.In the provided data, there is one report with the test name 'Hemoglobin A1c'. The test units for the hemoglobin A1c in your reports are '%'.</t>
  </si>
  <si>
    <t xml:space="preserve"> the number of different types of reports you've had, I'll look at the 'report_type' table in the database. The 'report_type' table contains the following information:```json'report_type': [{'report_type_id': 1, 'report_type_name': 'Blood report'}, {'report_type_id': 2, 'report_type_name': 'Urine Microalbumin'}]```Since there are 2 different types of reports in the 'report_type' table, and all of your reports are associated with one of these two types, the answer is:You have had 2 different types of reports.</t>
  </si>
  <si>
    <t xml:space="preserve"> the result of your Hemoglobin A1c in the last report, I will look at the 'reports' section of your medical data.The 'reports' section is a list of all your reports, including the date, test name, test result, and more. I will look for the most recent report with a test name of 'Hemoglobin A1c'.Here is the 'reports' section of your medical data:```json'reports': [{'report_id': 1, 'report_date': '2024-01-18', 'test_name': 'Hemoglobin', 'test_result': 11.0, 'test_units': 'g/dL', 'test_reference_range': '13.0</t>
  </si>
  <si>
    <t xml:space="preserve"> the interpretation of your Hemoglobin A1c in the last report, I will look for the most recent report with a test name of 'Hemoglobin A1c'. In the provided data, the reports are listed in the 'reports' section. I will sort the reports by date in descending order  the most recent report.The most recent report with a test name of 'Hemoglobin A1c' is report_id 5, which has a report date of '2024-05-30'. In this report, the interpretation of the Hemoglobin A1c test is 'Normal'.</t>
  </si>
  <si>
    <t xml:space="preserve"> the dates of all the appointments you've had with your endocrinologist, I'll need to look at the 'appointments' and 'doctors' tables in the database. The 'doctors' table has a 'specialization_id' that corresponds to the 'specialization_name' in the 'doctor_specialization' table. The 'doctor_specialization' table has a 'specialization_name' that is 'Endocrinologist'. I can then find the 'doctor_id' of the endocrinologist in the 'doctors' table.The 'appointments' table has a 'doctor_id' that corresponds to the 'doctor_id' of the endocrinologist I found earlier. I can then find the 'appointment_date</t>
  </si>
  <si>
    <t xml:space="preserve"> there are three hospitals in Virginia. Here are their addresses:1. Inova Fairfax - 3300 Gallows Rd, Falls Church, VA 220422. Virginia Hospital Center - 1701 N George Mason Dr, Arlington, VA 222053. Martin Family Practice - 2544 W language Ave, Arlington, VA 22204Please note that Martin Family Practice is listed as a hospital in the data, but it may not be a full-service hospital.</t>
  </si>
  <si>
    <t xml:space="preserve"> Inova hospital is located at ' 3300 Gallows Rd, Falls Church, VA 22042'.</t>
  </si>
  <si>
    <t>To contact Virginia Hospital Center, you can find their contact information in the 'hospitals' table of your medical data. According to the data, Virginia Hospital Center's hospital_id is 2, and their contact information is as follows:- Hospital Name: Virginia Hospital Center- Address Line: 1701 N George Mason Dr, Arlington, VA 22205- Phone Number: 37182930You can use this information to contact Virginia Hospital Center.</t>
  </si>
  <si>
    <t xml:space="preserve"> the addresses of all your hospitals are:- Inova Fairfax: 3300 Gallows Rd, Falls Church, VA 22042- Virginia Hospital Center: 1701 N George Mason Dr, Arlington, VA 22205- Martin Family Practice: 2544 W language Ave, Arlington, VA 22204</t>
  </si>
  <si>
    <t xml:space="preserve"> I can see that there are three doctors associated with your medical records. Here are their phone numbers:1. Doctor Harper Jackson's phone number is 29392012.2. Doctor William Hernandez's phone number is 28102930.3. Doctor Nora Martin's phone number is 28123939.</t>
  </si>
  <si>
    <t xml:space="preserve"> I can give you a summary of your doctors.You have seen the following doctors:1. **Dr. Harper Jackson** (Endocrinologist) - Hospital: Inova Fairfax, Phone Number: 29392012, Email: harperjackson@gmail.com   - You have appointments with Dr. Jackson on 2024-01-18, 2024-05-30, and 2024-10-29.   - Dr. Jackson has diagnosed you with Diabetes Type 2.2. **Dr. William Hernandez** (Cardiologist) - Hospital: Virginia Hospital Center, Phone Number: 28102930, Email: williamhernandez@gmail.com   - You</t>
  </si>
  <si>
    <t xml:space="preserve"> here is your personal information:- First Name: Drew- Last Name: Smith- Gender: M (Male)- Birth Date: 1998-04-26- Phone Number: 82930128</t>
  </si>
  <si>
    <t xml:space="preserve"> the location of your first appointment this year, I'll need to look through the 'appointments' table in your medical data. The 'appointments' table contains the following information:- appointment_id- appointment_date- payment_total- user_id- hospital_id- doctor_id your first appointment this year, I'll need to filter the appointments by the 'user_id' (which is you) and the 'appointment_date' (which is this year). Looking through the 'appointments' table, I see that your appointments are:- appointment_id 1: 2024-01-18- appointment_id 2: 2024-05-30- appointment_id</t>
  </si>
  <si>
    <t xml:space="preserve"> the doctor you saw on April 24th, I will look at the 'appointments' table in your medical data. In the 'appointments' table, I see that there is an appointment on April 24th with a payment total of 70.0. The hospital ID for this appointment is 2, and the doctor ID is 2.Now, I will look at the 'doctors' table  the doctor with ID 2. In the 'doctors' table, I see that the doctor with ID 2 is William Hernandez, a cardiologist.</t>
  </si>
  <si>
    <t xml:space="preserve"> the total amount paid for appointments this year, I will look for the 'appointments' table in the database and filter the results for appointments in the current year.The 'appointments' table has a column 'appointment_date' which contains the date of the appointment. I will assume that the current year is 2024.Here is the relevant data from the 'appointments' table:```json'appointments': [  {'appointment_id': 1, 'appointment_date': '2024-01-18', 'payment_total': 60.0, 'user_id': 1, 'hospital_id': 1, 'doctor_id': 1},  {'appointment_id': 2, 'appointment_date</t>
  </si>
  <si>
    <t xml:space="preserve"> out how many medicines you have to take every day, I'll look at the 'medicine' table in your data. In the 'medicine' table, each medicine has a 'daily_frequency' attribute that indicates how many times you need to take the medicine per day. Here are the medicines you need to take every day, along with their daily frequencies:- Metformin: 2 times a day- Glyburide: 1 time a day- Liraglutide (GLP-1 Receptor Agonists): 1 time a day- Insulin Glargine (Long-acting Insulin): 1 time a day- Sitagliptin (DPP-4 In</t>
  </si>
  <si>
    <t xml:space="preserve"> the medicines you have to take twice a day, I'll look at the 'medicine' table in your data. In the 'medicine' table, the 'daily_frequency' column indicates how many times a day you should take each medicine. Based on this information, I see that you have two medicines that you need to take twice a day:1. Metformin (medicine_id: 1) - dosage: 750 mg, units: mg2. Ferrous Sulfate (medicine_id: 6) - dosage: 325 mg, units: mg</t>
  </si>
  <si>
    <t xml:space="preserve"> your next appointment, I will look at the 'appointments' table in your medical data.In the 'appointments' table, I see the following appointments:- 2024-01-18 at Inova Fairfax- 2024-05-30 at Inova Fairfax- 2024-04-24 at Virginia Hospital Center- 2024-07-18 at Martin Family Practice- 2024-10-29 at Inova Fairfax- 2024-12-10 at Martin Family PracticeSince 2024-10-29 is the next date in the list, I will look at the details of that appointment.The next appointment is on 2024-10-</t>
  </si>
  <si>
    <t xml:space="preserve"> out which doctor you will see next, I need to look at the 'appointments' table in your medical data. In the 'appointments' table, I see that you have an appointment scheduled for '2024-12-10'. The appointment details are as follows:- appointment_id: 6- appointment_date: '2024-12-10'- payment_total: 'N/A'- user_id: 1- hospital_id: 3- doctor_id: 3According to the 'doctors' table, the doctor with doctor_id 3 is Nora Martin, a Primary Care Physician, working at hospital_id 3.Therefore, the doctor you will see next is Nora Martin</t>
  </si>
  <si>
    <t>To cancel your next appointment, I would recommend contacting the hospital or doctor's office directly. You can find the contact information for your hospital by looking at the 'hospitals' section of your data. For example, if your next appointment is at Inova Fairfax, you can find their contact information in the 'hospitals' section:{'hospital_id': 1, 'hospital_name': 'Inova Fairfax', 'address_line': ' 3300 Gallows Rd, Falls Church, VA 22042', 'phone_number': '7328913'}You can call them at 7328913 to cancel your appointment. Additionally, you may want to check your 'appointments' section to confirm the date and time</t>
  </si>
  <si>
    <t xml:space="preserve"> I can see that you are taking Metformin (medicine_id: 1) as part of your treatment for Diabetes Type 2 (diagnosis_id: 1). Looking at the 'diagnosis_by_doctor' table, I can see that Doctor Harper Jackson (doctor_id: 1) is associated with the diagnosis of Diabetes Type 2. Therefore, I would recommend calling Doctor Harper Jackson (phone_number: 29392012) for any questions or concerns you may have about your Metformin medication.</t>
  </si>
  <si>
    <t xml:space="preserve"> I can see that you have a diagnosis of Diabetes Type 2 (diagnosis_id: 1). The recommendations for this diagnosis are to "Monitor blood sugar levels and follow a diabetic diet".However, I do not have any information on the severity or danger level of your diabetes. The provided data only includes a diagnosis and some general recommendations, but it does not provide any specific information on the risks associated with your diabetes.If you would like to know more about the potential risks or complications associated with your diabetes, I would recommend consulting with your doctor or a medical professional who can provide you with more detailed and personalized information.</t>
  </si>
  <si>
    <t>To determine if any of your medications are dangerous, I'll need to look at the 'medicine' table in your medical data.In the 'medicine' table, I see the following medications:- Metformin (medicine_id: 1)- Glyburide (medicine_id: 2)- Liraglutide (GLP-1 Receptor Agonists) (medicine_id: 3)- Insulin Glargine (Long-acting Insulin) (medicine_id: 4)- Sitagliptin (DPP-4 Inhibitors) (medicine_id: 5)- Ferrous Sulfate (medicine_id: 6)- Iron Polysaccharide (medicine_id:</t>
  </si>
  <si>
    <t xml:space="preserve"> I can see that you are taking several medications. However, I do not have information about your current dosages or any potential issues with them. But I can see that you are taking Metformin with a dosage of 750 mg, twice a day.</t>
  </si>
  <si>
    <t>To answer this question, I need to look at the 'diagnosis' table in the provided data. In the 'diagnosis' table, there are two diagnoses: 'Diabetes Type 2' and 'Iron deficiency'. For 'Diabetes Type 2', the recommendations are 'Monitor blood sugar levels and follow a diabetic diet'. For 'Iron deficiency', the recommendations are 'Increase consumption of iron-rich foods and take supplementation'. However, I do not have any information about your blood sugar levels or your diet, so I cannot determine if the recommendations for 'Diabetes Type 2' are correct or not. For 'Iron deficiency', I do have some information in the 'reports' table. Report #3 is</t>
  </si>
  <si>
    <t>To determine the number of remaining appointments you have scheduled this year, I need  the appointments with a date in 2024 and exclude the ones that have already passed.From the 'appointments' section of your data, I can see the following appointments with a date in 2024:- '2024-01-18'- '2024-04-24'- '2024-05-30'- '2024-07-18'- '2024-10-29'- '2024-12-10'However, I also need to exclude the appointments that have already passed. To do this, I'll compare the appointment dates with the current date (which is not provided in the data</t>
  </si>
  <si>
    <t xml:space="preserve"> I can see that you have the following diagnoses:1. Diabetes Type 2 (Diagnosis ID: 1)2. Iron deficiency (Diagnosis ID: 2)These diagnoses are listed in the 'diagnosis' table of the database.</t>
  </si>
  <si>
    <t xml:space="preserve"> I couldn't find any specific information on what to bring or prepare for your next appointment. However, I can suggest that you review your previous appointments and reports to see if there are any specific instructions or recommendations from your doctor.For example, you have a diagnosis of Diabetes Type 2, and the recommendations are to "Monitor blood sugar levels and follow a diabetic diet." You may want to bring a copy of your previous blood sugar test results and any relevant dietary information to discuss with your doctor.Additionally, you have a report on Urine Microalbumin, which indicates a high level. You may want to bring a copy of this report and any relevant information about your medical history to discuss with your doctor.It</t>
  </si>
  <si>
    <t xml:space="preserve"> your last appointment, I'll look at the 'appointments' table in your medical data. The 'appointments' table is sorted by the 'appointment_date' in ascending order. The last appointment in the table is the one with the most recent 'appointment_date'.The last appointment in the table is:{'appointment_id': 6, 'appointment_date': '2024-12-10', 'payment_total': 'N/A', 'user_id': 1, 'hospital_id': 3, 'doctor_id': 3}Your last appointment was at hospital ID 3.</t>
  </si>
  <si>
    <r>
      <rPr>
        <rFont val="Arial"/>
        <b/>
        <color theme="1"/>
      </rPr>
      <t xml:space="preserve">Model: </t>
    </r>
    <r>
      <rPr>
        <rFont val="Arial"/>
        <b val="0"/>
        <color theme="1"/>
      </rPr>
      <t>Mistral Large Latest</t>
    </r>
  </si>
  <si>
    <t xml:space="preserve"> the most recent report, I will look for the report with the highest report_id. The highest report_id is 8, which corresponds to the report with the test_name 'Creatinine'. However, this is not the report we are looking for. The report we are looking for is the one with the test_name 'Hemoglobin'. The report with the test_name 'Hemoglobin' and the highest report_id is report_id 1, which has a report_date of '2024-04-01'. The report with the test_name 'Hemoglobin' and the highest report_date is report_id 1, which has a report_date of '2024-04-01'. The report with the</t>
  </si>
  <si>
    <t xml:space="preserve"> I can see that there is a table called 'medicine' which contains information about the medications. However, there is no direct link between the 'USER' table and the 'medicine' table to determine which medications are prescribed to a specific user.But, we can see that the 'medicine_by_diagnosis' table contains a list of diagnoses and the corresponding medications. We can also see that the 'diagnosis_by_doctor' table contains a list of doctors and the corresponding diagnoses.Unfortunately, we cannot determine which medications are prescribed to you  as there is no direct link between the 'USER' table and the 'medicine' table.However, we can see that the 'medicine' table</t>
  </si>
  <si>
    <t xml:space="preserve"> the hospital you last visited, I will look at the 'appointments' table in the database. The 'appointment_date' field is in descending order, so the most recent appointment will be at the top.Looking at the 'appointments' table, the most recent appointment is with appointment_id 11, which has an appointment_date of '2024-06-15'. This appointment was at hospital_id 3, which is 'Kindred Hospital Chicago North'.Therefore, the hospital you last visited for your medical visit is 'Kindred Hospital Chicago North'.</t>
  </si>
  <si>
    <t xml:space="preserve"> the result of your last cholesterol test, I will look for the most recent report with the test name 'Cholesterol'. In the 'reports' section of the data, I find the following reports with the test name 'Cholesterol':- Report ID 3 with a report date of '2024-04-02' and a test result of 180.0 mg/dL.- Report ID 5 is not a cholesterol test, it is a Hemoglobin A1c test.- Report ID 7 and 8 are not cholesterol tests, they are Bilirubin and Creatinine tests respectively.Since there are only two reports with the test name 'Cholesterol', I will compare the report dates  the</t>
  </si>
  <si>
    <t>To answer your question, I will look for the diagnosis_id of 'Hypertension' in the 'diagnosis' table and then count how many times it appears in the 'diagnosis_by_doctor' table where the diagnosis_id matches.In the 'diagnosis' table, the diagnosis_id of 'Hypertension' is 4.In the 'diagnosis_by_doctor' table, the diagnosis_id of 'Hypertension' appears 1 time.So, you have been diagnosed with hypertension 1 time.</t>
  </si>
  <si>
    <t xml:space="preserve"> I found the following information related to diabetes management:In the 'diagnosis' table, there is a record for 'Diabetes' with a diagnosis_id of 5. The recommendations for managing this condition are:"Monitor blood sugar levels and follow a diabetic diet."This information is available in the 'diagnosis' table under the 'recommendations' field for the 'Diabetes' diagnosis.</t>
  </si>
  <si>
    <t xml:space="preserve"> the contact number of the hospital where you had your last appointment, I need  the hospital_id of your last appointment and then find the phone_number of the hospital with that hospital_id.From the 'appointments' table, the last appointment is with appointment_id 11.Here is the data for appointment_id 11:{'appointment_id': 11, 'appointment_date': '2024-06-15', 'payment_total': 70.0, 'user_id': 1, 'hospital_id': 3, 'doctor_id': 3}The hospital_id of your last appointment is 3.Now, I need  the phone_number of the hospital with hospital_id 3.From the 'h</t>
  </si>
  <si>
    <t xml:space="preserve"> the total payment for your last medical appointment, I will look at the 'appointments' table in the database. The 'appointments' table contains the following information:- appointment_id- appointment_date- payment_total- user_id- hospital_id- doctor_idSince you want to know the total payment for your last medical appointment, I will look for the appointment with the most recent date. The appointments with the most recent dates are:- appointment_id: 11- appointment_date: 2024-06-15- payment_total: 70.0- user_id: 1- hospital_id: 3- doctor_id: 3So, the total</t>
  </si>
  <si>
    <t xml:space="preserve"> the diagnosis given by Dr. Jane Doe during your last visit, I need  the most recent appointment with Dr. Jane Doe and then find the diagnosis associated with that appointment.From the 'appointments' table, I can see that Dr. Jane Doe (doctor_id = 2) has visited you on the following dates:- 2024-04-30- 2024-05-20- 2024-06-15However, I do not have information on the diagnosis given during these visits.</t>
  </si>
  <si>
    <t xml:space="preserve"> the normal reference ranges for a glucose test are 70-100 mg/dL. This information can be found in the 'reports' section of the data, specifically in the report with 'report_id': 4, where the 'test_name' is 'Glucose' and the 'test_reference_range' is '70-100'.</t>
  </si>
  <si>
    <t xml:space="preserve"> I can see that you have a prescription for Lisinopril. According to the 'medicine' table, the dosage and daily frequency for Lisinopril are as follows:- Medicine ID: 5- Medicine Name: Lisinopril- Dosage: 10- Daily Frequency: 1This means that you should take 10mg of Lisinopril once a day.</t>
  </si>
  <si>
    <t xml:space="preserve"> the interpretation of your last creatinine test result, I will look for the most recent report with a test name of 'Creatinine' in the 'reports' section of your medical data.The 'reports' section is as follows:{'report_id': 1, 'report_date': '2024-04-01', 'test_name': 'Hemoglobin', 'test_result': 19.0, 'test_units': 'g/dL', 'test_reference_range': '13.0-17.0', 'report_type_id': 1, 'user_id': 1, 'hospital_id': 1, 'interpretation': 'High'},{'report_id': 2, 'report_date': '</t>
  </si>
  <si>
    <t xml:space="preserve"> the tests for which you have a high interpretation, I will look for reports where the 'interpretation' is 'High'.  the reports where the 'interpretation' is 'High' are:- Report ID 1: Hemoglobin test result is 19.0, which is outside the reference range of 13.0-17.0.- Report ID 3: Cholesterol test result is 180.0, which is above the reference range of Less than 200.- Report ID 4: Glucose test result is 110.0, which is above the reference range of 70-100.The tests for which you have a high interpretation are:1. Hemoglobin</t>
  </si>
  <si>
    <t xml:space="preserve"> I can see that there is a diagnosis with the name 'Allergy' and a corresponding recommendation. The 'Allergy' diagnosis has a diagnosis_id of 7 and the recommendation is 'Avoid allergens and take antihistamines'. So, the recommended treatment for your allergy diagnosis is to avoid allergens and take antihistamines.</t>
  </si>
  <si>
    <t>According to the provided medical data, the dosage of the medicine Oseltamivir is 75.</t>
  </si>
  <si>
    <t xml:space="preserve"> I can see that you visited Kindred Hospital Chicago North. The address of this hospital is:2544 W Montrose Ave, Chicago, IL 60618</t>
  </si>
  <si>
    <t xml:space="preserve"> the most recent blood report, we need  the report with the highest report_date. The most recent blood report is report_id 8 with a report_date of '2024-04-04'.The platelet count in this report is 250000.0 cells/µL.</t>
  </si>
  <si>
    <t xml:space="preserve"> the doctor who diagnosed you with flu last year, I need to look at the 'diagnosis_by_doctor' table and find the diagnosis_id of 'Flu' which is 6, then find the doctor_id associated with it.However, I do not have the date of diagnosis in the provided data, so I will assume that the diagnosis with the highest appointment_date is the one from last year.From the 'appointments' table, the highest appointment_date is '2024-06-15'. From the 'diagnosis_by_doctor' table, I can see that the diagnosis_id 6 (Flu) is associated with doctor_id 2.From the 'doctors' table, I can see that</t>
  </si>
  <si>
    <t xml:space="preserve"> the dates of the appointments you have with Dr. Michael Smith, I will look for the 'appointment_date' in the 'appointments' table where the 'doctor_id' is 3 (since Dr. Michael Smith's id is 3 in the 'doctors' table).Here are the results:The dates of the appointments you have with Dr. Michael Smith are:- 2024-05-15- 2024-05-20- 2024-06-15</t>
  </si>
  <si>
    <t xml:space="preserve"> the total amount you paid for your medical appointments, I will look at the 'appointments' table in your medical data. In this table, I see that there are several appointments with a 'payment_total' field, which represents the amount paid for each appointment. Here are the appointments with their respective payment totals:- Appointment ID 1: $60.00- Appointment ID 2: $60.00- Appointment ID 5: $70.00- Appointment ID 6: $70.00- Appointment ID 9: $75.00- Appointment ID 11: $70.00 the total amount you paid, I will add up these payment totals:$</t>
  </si>
  <si>
    <t xml:space="preserve"> the dosage and frequency for the medicine Metformin that you are taking is:Dosage: 500Frequency: 2 times a dayThis information is found in the 'medicine' table, where the 'medicine_id' is 4 and the 'medicine_name' is 'Metformin'.</t>
  </si>
  <si>
    <t xml:space="preserve"> the doctors you have seen at the 4th hospital in Miami, we need to look at the 'appointments' table and filter by the hospital_id and user_id. However, we also need to know which hospital_id corresponds to the 4th hospital in Miami. Looking at the 'hospitals' table, we can see that the 4th hospital in Miami has the hospital_id of 4 and the hospital_name of 'HCA Florida Mercy Hospital'. Now, let's look at the 'appointments' table and filter by the hospital_id of 4. Here are the results:- appointment_id: 8  appointment_date: '2024-04-04'  payment_total</t>
  </si>
  <si>
    <t xml:space="preserve"> the recommendations for your last diagnosis of gastritis, I will look for the diagnosis with the highest diagnosis_id that has a diagnosis_name of 'Gastritis'. In the provided data, the diagnosis with the highest diagnosis_id that has a diagnosis_name of 'Gastritis' is diagnosis_id 2. The recommendations for this diagnosis are: 'Take ibuprofen'.</t>
  </si>
  <si>
    <t xml:space="preserve"> out how many times you have been prescribed Cetirizine, I will look at the 'medicine_by_diagnosis' table in the database. However, I do not see a direct link between the 'USER' table and the 'medicine_by_diagnosis' table. But I can look at the 'medicine_by_diagnosis' table to see if there is a prescription of Cetirizine for any diagnosis.Upon reviewing the 'medicine_by_diagnosis' table, I see that Cetirizine is prescribed for the diagnosis 'Allergy' with 'medicine_id' 6. However, I do not see any direct link between the 'USER' table and the 'medicine_by_diagnosis' table.</t>
  </si>
  <si>
    <t xml:space="preserve"> the result of your urinalysis report from two visits ago, I need to first determine the date of your visit two visits ago. Looking at your appointments, I see that your most recent appointment was on '2024-06-15' and the appointment before that was on '2024-06-05'. However, I also see that your urinalysis reports are dated '2024-04-04' and '2024-04-01'. Since '2024-04-04' is two visits ago from '2024-06-15', I will look for the urinalysis report dated '2024-04-04'.Unfortunately, I do not see any urinalysis reports</t>
  </si>
  <si>
    <t xml:space="preserve"> I can see that you have a user ID of 1 and your birth date is 1990-12-01. To provide a summary of your medical reports from the last six months, I will filter the reports based on the report date.The last six months would be from April 2024 to September 2024. However, since the data only goes up to April 2024, I will only be able to provide a summary of your medical reports from April 2024.Here is a summary of your medical reports from April 2024:1. On 2024-04-01, you had a blood report at Cedars-Sinai Medical Center. The report included the following</t>
  </si>
  <si>
    <t xml:space="preserve"> the test units for the hemoglobin A1c in your reports are '%'. This information can be found in the 'reports' table, specifically in the 'test_units' field for the 'Hemoglobin A1c' test. Here is the relevant data from the 'reports' table:{'report_id': 5, 'report_date': '2024-04-03', 'test_name': 'Hemoglobin A1c', 'test_result': 5.5, 'test_units': '%', 'test_reference_range': '4.0-5.6', 'report_type_id': 1, 'user_id': 1, 'hospital_id': 3,</t>
  </si>
  <si>
    <t xml:space="preserve"> the number of different types of reports you have had, I will look at the 'report_type' table in the database. The 'report_type' table contains the following information:- report_type_id: a unique identifier for each report type- report_type_name: the name of the report typeSince you are asking about the number of different types of reports you have had, I will look at the 'report_type_id' column in the 'reports' table to see which report types you have had.The 'reports' table contains the following information:- report_id: a unique identifier for each report- report_type_id: the type of reportLooking at the 'reports' table, I see that you have</t>
  </si>
  <si>
    <t xml:space="preserve"> the highest payment you made for a single appointment, I will look at the 'appointments' table in your medical data. Here is the relevant information:- The 'appointments' table has the following columns: 'appointment_id', 'appointment_date', 'payment_total', 'user_id', 'hospital_id', 'doctor_id'.- I will filter the table to only include rows where the 'user_id' is 1 (which is your user ID).- Then, I will find the maximum 'payment_total' and the corresponding 'appointment_date'.Here is the result:The highest payment you made for a single appointment was 75.0, and it was on 2024-06-05.</t>
  </si>
  <si>
    <t xml:space="preserve"> I can see that you have a diagnosis of Hypertension (diagnosis_id: 4). The latest recommendation for your hypertension management is to 'Reduce salt intake and exercise regularly'. This information is found in the 'diagnosis' table, where the diagnosis_id 4 has the recommendation 'Reduce salt intake and exercise regularly'.</t>
  </si>
  <si>
    <t xml:space="preserve"> I can see that there is a 'diagnosis' table with a 'recommendations' field for each diagnosis. In this table, there is a row with a 'diagnosis_name' of 'Cold' and a 'recommendations' of 'Take Paracetamol'. Therefore, the common recommendation for colds according to the data is to take Paracetamol.</t>
  </si>
  <si>
    <t xml:space="preserve"> the result of your Hemoglobin A1c in the last report, I will look for the most recent report with a test name of 'Hemoglobin A1c' in the 'reports' section of your medical data.The 'reports' section is as follows:{'report_id': 1, 'report_date': '2024-04-01', 'test_name': 'Hemoglobin', 'test_result': 19.0, 'test_units': 'g/dL', 'test_reference_range': '13.0-17.0', 'report_type_id': 1, 'user_id': 1, 'hospital_id': 1, 'interpretation': 'High'},{'report_id':</t>
  </si>
  <si>
    <t xml:space="preserve"> the interpretation of your Hemoglobin A1c in the last report, I will look for the most recent report with a test name of 'Hemoglobin A1c' in the 'reports' section of your medical data.The 'reports' section contains the following reports:- Report ID 1: Hemoglobin, 19.0 g/dL, High- Report ID 2: Neutrophils, 60.0 %, Normal- Report ID 3: Cholesterol, 180.0 mg/dL, High- Report ID 4: Glucose, 110.0 mg/dL, High- Report ID 5: Hemoglobin A1c, 5.5 %,</t>
  </si>
  <si>
    <t xml:space="preserve"> the interpretation of your bilirubin levels in the last report, I will look for the most recent report with a test name of 'Bilirubin' in the 'reports' section of the data.The 'reports' section is as follows:{'report_id': 1, 'report_date': '2024-04-01', 'test_name': 'Hemoglobin', 'test_result': 19.0, 'test_units': 'g/dL', 'test_reference_range': '13.0-17.0', 'report_type_id': 1, 'user_id': 1, 'hospital_id': 1, 'interpretation': 'High'},{'report_id': 2, '</t>
  </si>
  <si>
    <t xml:space="preserve"> the dates of all the appointments you've had with cardiologists, I'll look at the 'appointments' table and the 'doctor_specialization' table. In the 'doctor_specialization' table, I see that a cardiologist has a specialization_id of 2. In the 'appointments' table, I see that the appointments with cardiologists have a doctor_id of 3, which corresponds to a doctor with a specialization_id of 2.The appointments with cardiologist Michael Smith are:- appointment_id 5, appointment_date '2024-05-15'- appointment_id 6, appointment_date '2024-05-20'- appointment_id 11, appointment_date '2024-06</t>
  </si>
  <si>
    <t xml:space="preserve"> the number of times you have visited Cedars-Sinai for appointments, I will look at the 'appointments' table in the database. In the 'appointments' table, I see that the 'hospital_id' column corresponds to the hospital where the appointment was held. I will look for the 'hospital_id' that corresponds to Cedars-Sinai, which is 1.Here are the appointments where the 'hospital_id' is 1:- appointment_id: 1, appointment_date: '2024-04-22'- appointment_id: 2, appointment_date: '2024-04-30'- appointment_id: 9, appointment_date: '2024-06-05'</t>
  </si>
  <si>
    <t xml:space="preserve"> the normal reference ranges for neutrophils are 50-62%. This information can be found in the 'reports' section of the data, specifically in the report with report_id 2.</t>
  </si>
  <si>
    <t xml:space="preserve"> the email of doctor Michael Smith is 'michaelsmith@gmail.com'.</t>
  </si>
  <si>
    <t xml:space="preserve"> the email of doctor Jane Doe is 'janedoe@gmail.com'.</t>
  </si>
  <si>
    <t xml:space="preserve"> the phone number of doctor John Doe is 8374972.</t>
  </si>
  <si>
    <t xml:space="preserve"> the phone number of doctor Maria Garcia is 9876543.</t>
  </si>
  <si>
    <t xml:space="preserve"> Jane Doe's information is stored in the 'doctors' table. Here is Jane Doe's information:{'doctor_id': 2, 'first_name': 'Jane', 'last_name': 'Doe', 'phone_number': '8888888', 'email': 'janedoe@gmail.com', 'specialization_id': 1, 'hospital_id': 2}Based on this information, Jane Doe works at NYU Langone, which has a hospital_id of 2.</t>
  </si>
  <si>
    <t xml:space="preserve"> the type of doctor Michael Smith is, I will look at the 'doctors' table in the database. In the 'doctors' table, I find the following information about Michael Smith:{'doctor_id': 3, 'first_name': 'Michael', 'last_name': 'Smith', 'phone_number': '7654321', 'email': 'michaelsmith@gmail.com', 'specialization_id': 2, 'hospital_id': 3}According to this information, Michael Smith's specialization_id is 2. In the 'doctor_specialization' table, I find the following information about specialization_id 2:{'specialization_id': 2, 'specialization_name': 'Cardiologist</t>
  </si>
  <si>
    <t xml:space="preserve"> Maria Garcia's specialization can be found in the 'doctors' table. In the 'doctors' table, the doctor with the last name 'Garcia' has a specialization_id of 3. Looking at the 'doctor_specialization' table, the specialization_id 3 corresponds to the specialization_name 'Pediatrician'. Therefore, Maria Garcia's specialization is Pediatrician.</t>
  </si>
  <si>
    <t xml:space="preserve"> the phone number of NYU Langone can be found in the 'hospitals' section. The hospital 'NYU Langone' has a hospital_id of 2, and its phone number is 8447239.</t>
  </si>
  <si>
    <t xml:space="preserve"> the address of Cedars-Sinai Medical Center is 8700 Beverly Blvd, Los Angeles, CA 90048.</t>
  </si>
  <si>
    <t>You have 4 hospitals listed in your medical data. Here is the list of hospitals:1. Cedars-Sinai Medical Center2. NYU Langone3. Kindred Hospital Chicago North4. HCA Florida Mercy Hospital</t>
  </si>
  <si>
    <t>According to the provided medical data, the Cholesterol test is in 'mg/dL'. This information can be found in the 'reports' section of the data, specifically in the report with 'report_id' of 3.</t>
  </si>
  <si>
    <t xml:space="preserve"> your next upcoming appointment, I will look at the 'appointments' table in your medical data. The 'appointments' table contains the following information:- appointment_id- appointment_date- payment_total- user_id- hospital_id- doctor_idSince you are the user with user_id = 1, I will filter the appointments to only include those with user_id = 1.The appointments for user_id = 1 are:- appointment_id: 1, appointment_date: '2024-04-22'- appointment_id: 2, appointment_date: '2024-04-30'- appointment_id: 5, appointment_date: '2024-05-15'</t>
  </si>
  <si>
    <t xml:space="preserve"> I couldn't find any information about specific items to bring or prepare for your next appointment. However, I can suggest that you may want to check your previous appointments to see if there were any specific instructions or recommendations provided by your doctor.In the 'appointments' table, I found that your next appointment is scheduled for '2024-04-22' at hospital_id 1. However, I couldn't find any information about what to bring or prepare for that appointment.It's always a good idea to check with your doctor or the hospital directly to confirm what you should bring or prepare for your appointment.</t>
  </si>
  <si>
    <t xml:space="preserve"> your next appointment, I will look at the 'appointments' table in your medical data. The 'appointments' table contains the following information:- appointment_id- appointment_date- payment_total- user_id- hospital_id- doctor_idSince you are the user with user_id = 1, I will look for the appointment with the earliest appointment_date that has user_id = 1.The appointments for user_id = 1 are:- appointment_id = 1, appointment_date = '2024-04-22'- appointment_id = 2, appointment_date = '2024-04-30'- appointment_id = 5, appointment_date = '2024-05-</t>
  </si>
  <si>
    <t xml:space="preserve"> the most recent report, we need to look at the 'reports' table and find the report with the highest 'report_id'. The 'reports' table has the following data:```json'reports': [    {'report_id': 1, 'report_date': '2024-01-18', 'test_name': 'Hemoglobin', 'test_result': 11.0, 'test_units': 'g/dL', 'test_reference_range': '13.0-17.0', 'report_type_id': 1, 'user_id': 1, 'hospital_id': 1, 'interpretation': 'Low'},    {'report_id': 2, 'report_date': '202</t>
  </si>
  <si>
    <t xml:space="preserve"> I can see that you have the following medications prescribed:1. Metformin - Dosage: 750 mg, Daily Frequency: 2 times a day2. Glyburide - Dosage: 2.5 mg, Daily Frequency: 1 time a day3. Liraglutide (GLP-1 Receptor Agonists) - Dosage: 0.8 mg, Daily Frequency: 1 time a day4. Insulin Glargine (Long-acting Insulin) - Dosage: 20 units, Daily Frequency: 1 time a day5. Sitagliptin (DPP-4 Inhibitors) - Dosage</t>
  </si>
  <si>
    <t xml:space="preserve"> the hospital you last visited, I'll need to look at the 'appointments' table in your medical data. The 'appointments' table has a column called 'appointment_date'. The most recent appointment date is '2024-12-10'. However,  the hospital you last visited, I'll need to look at the 'appointments' table and find the most recent appointment date. Then, I'll look at the 'hospital_id' for that appointment.Here's the relevant data from the 'appointments' table:```json'appointments': [    {'appointment_id': 1, 'appointment_date': '2024-01-18', 'payment_total': 60.0,</t>
  </si>
  <si>
    <t xml:space="preserve"> the result of your last urine test, I need to look at the 'reports' section of your data. The 'reports' section contains all of your test results, including urine tests. I will sort the reports by date in descending order  your most recent test result.Here is the result of your last urine test: The result of your last urine test was a Urine Microalbumin test with a result of 40.0 mg/dL. The test was performed on 2024-07-18 and was interpreted as 'High'.</t>
  </si>
  <si>
    <t xml:space="preserve"> I can find the information about your Sitagliptin medicine. In the 'medicine' section of the data, I found the following information about Sitagliptin (DPP-4 Inhibitors):- Medicine Name: Sitagliptin (DPP-4 Inhibitors)- Medicine ID: 5- Dosage: 100 mg- Daily Frequency: 1- Units: mgSo, the dosage and frequency of your Sitagliptin medicine are 100 mg, taken once a day.</t>
  </si>
  <si>
    <t xml:space="preserve"> I found the following information related to managing diabetes:In the 'diagnosis' table, there is a record with 'diagnosis_name' as 'Diabetes Type 2'. The 'recommendations' for this diagnosis are: 'Monitor blood sugar levels and follow a diabetic diet.'This information suggests that monitoring blood sugar levels and following a diabetic diet are key recommendations for managing diabetes. However, it's essential to note that this information is based on a single record and might not be comprehensive or up-to-date. It's always best to consult with a healthcare professional for personalized advice on managing diabetes.</t>
  </si>
  <si>
    <t xml:space="preserve"> I can see that you have a diagnosis of 'Iron deficiency' and that you are taking Iron Polysaccharide as a supplement. According to the 'medicine' table, the dosage and frequency of Iron Polysaccharide are as follows:- 'medicine_id': 7- 'medicine_name': 'Iron Polysaccharide'- 'dosage': 100- 'daily_frequency': 1- 'units': 'mg'This suggests that you should take Iron Polysaccharide once a day.</t>
  </si>
  <si>
    <t xml:space="preserve"> the phone number of the doctor at your family practice, I will look for the hospital ID of your family practice and then find the doctor ID associated with that hospital. After that, I will find the doctor's phone number.Your family practice is 'Martin Family Practice' which has a hospital ID of 3. Here is the relevant data:```json'hospitals': [{'hospital_id': 1, 'hospital_name': 'Inova Fairfax', 'address_line': ' 3300 Gallows Rd, Falls Church, VA 22042', 'phone_number': '7328913'}, {'hospital_id': 2, 'hospital_name': 'Virginia Hospital Center', 'address_line': ' 1701 N George</t>
  </si>
  <si>
    <t>According to the provided medical data, the phone number of Inova hospital is 7328913.</t>
  </si>
  <si>
    <t xml:space="preserve"> the normal reference range for a glucose test is 70-100 mg/dL. As for your glucose levels, according to the data, your glucose level was 110.0 mg/dL on 2024-05-30. This is above the normal reference range.</t>
  </si>
  <si>
    <t xml:space="preserve"> I can see that there are several test results that may be concerning.The report with report_id 3 has a test name of 'Cholesterol' with a test result of 100.0 mg/dL, which is above the reference range of 'Less than 200'. The interpretation is 'High'.The report with report_id 4 has a test name of 'Glucose' with a test result of 110.0 mg/dL, which is above the reference range of '70-100'. The interpretation is 'High'.The report with report_id 7 has a test name of 'Urine Microalbumin' with a test result of 40.0 mg/dL, which is</t>
  </si>
  <si>
    <t>I'm not able  any information about your last creatinine test result in the provided dataset. The dataset includes information about various test results, but it does not appear to include any information about creatinine tests.</t>
  </si>
  <si>
    <t xml:space="preserve"> the tests for which you have a high interpretation, I will look for the 'interpretation' key in the 'reports' table and find the tests with an interpretation of 'High'.Here is the result:- Cholesterol- Glucose</t>
  </si>
  <si>
    <t xml:space="preserve"> I can see that you are taking Liraglutide (GLP-1 Receptor Agonists) with the following dosage and frequency:- Medicine ID: 3- Medicine Name: Liraglutide (GLP-1 Receptor Agonists)- Dosage: 0.8 mg- Daily Frequency: 1Unfortunately, I do not have information on the specific time of day that you should take your GLP1 shot. However, I can suggest that you consult your doctor or the medication's instructions for guidance on when to take your medication.</t>
  </si>
  <si>
    <t xml:space="preserve"> I can see that you are taking Metformin, which has a medicine_id of 1.  your current dosage of Metformin, I will look at the 'medicine' table in the data. Here is the relevant information:{  'medicine_id': 1,  'medicine_name': 'Metformin',  'dosage': 750,  'daily_frequency': 2,  'units': 'mg'}According to this information, your current dosage of Metformin is 750 mg, taken twice a day.</t>
  </si>
  <si>
    <t>To determine if you need to adjust your medication based on your recent results, I'll review the 'reports' and 'medicine' tables in your medical data.In the 'reports' table, I see the following recent results:- Hemoglobin: 11.0 g/dL (Low) on 2024-01-18- Neutrophils: 55.0% (Normal) on 2024-01-18- Cholesterol: 100.0 mg/dL (High) on 2024-04-24- Glucose: 110.0 mg/dL (High) on 2024-05-30- Hemoglobin A1c: 5.0%</t>
  </si>
  <si>
    <t xml:space="preserve"> the most recent blood report, I will look for the report with the latest date. The 'reports' table contains the following reports:- Report ID 1: 2024-01-18- Report ID 2: 2024-01-18- Report ID 3: 2024-04-24- Report ID 4: 2024-05-30- Report ID 5: 2024-05-30- Report ID 6: 2024-05-30- Report ID 7: 2024-07-18- Report ID 8: 2024-07-18The most recent blood report is Report ID</t>
  </si>
  <si>
    <t>To assess the effectiveness of your current treatment plan in managing your diabetes, I will review your recent reports related to diabetes management. I found the following reports related to diabetes management:- Report ID 4: 'Glucose' test result on 2024-05-30, with a result of 110.0 mg/dL and an interpretation of 'High'.- Report ID 5: 'Hemoglobin A1c' test result on 2024-05-30, with a result of 5.0% and an interpretation of 'Normal'.- Report ID 7: 'Urine Microalbumin' test result on 2024-07-18, with a result of 40</t>
  </si>
  <si>
    <t xml:space="preserve"> your hemoglobin A1c level is 5.0%. According to the report, the test result of 5.0% is within the normal reference range of 4.0-5.6%. The interpretation of this result is 'Normal'. This means that your hemoglobin A1c level is within the normal range, indicating that your blood sugar levels have been well-controlled.</t>
  </si>
  <si>
    <t xml:space="preserve"> the total amount you paid for your medical appointments, I will look at the 'appointments' table in your medical data. In the 'appointments' table, I see that there are several appointments with a 'payment_total' field. However, I also notice that there are two appointments with a 'payment_total' of 'N/A', which means that the payment information is not available for those appointments. the total amount you paid, I will add up the 'payment_total' for the appointments where the payment information is available.Here are the appointments with available payment information:- Appointment ID 1: $60.00- Appointment ID 2: $80.00- Appointment ID 3: $</t>
  </si>
  <si>
    <t xml:space="preserve"> I can find the information you are looking for. The 'medicine' table in the database contains the following information about Metformin:- 'medicine_id': 1- 'medicine_name': 'Metformin'- 'dosage': 750- 'daily_frequency': 2- 'units': 'mg'So, the dosage and frequency for the medicine Metformin that you are taking is 750 mg, taken twice a day.</t>
  </si>
  <si>
    <t>To provide a summary of your medical reports from the last month, I will look for reports with a report_date within the last 30 days.The last month is from 2024-06-18 to 2024-07-18.Here are the reports from the last month:- Report ID: 7, Report Date: 2024-07-18, Test Name: Urine Microalbumin, Test Result: 40.0 mg/dL, Interpretation: High- Report ID: 8, Report Date: 2024-07-18, Test Name: Hemoglobin, Test Result: 15.0 g/dL, Interpretation: NormalThese are the only reports from the last</t>
  </si>
  <si>
    <t xml:space="preserve"> I can see that there is a report with the test name 'Hemoglobin A1c' in the 'reports' section. The test units for the 'Hemoglobin A1c' test in your report are '%'. Here is the specific report:{'report_id': 5, 'report_date': '2024-05-30', 'test_name': 'Hemoglobin A1c', 'test_result': 5.0, 'test_units': '%', 'test_reference_range': '4.0-5.6', 'report_type_id': 1, 'user_id': 1, 'hospital_id': 1, 'interpretation': 'Normal</t>
  </si>
  <si>
    <t xml:space="preserve"> the number of different types of reports you've had, I'll look at the 'report_type' table in the database. In the 'report_type' table, each row represents a different type of report. There are two rows in the table, each with a unique 'report_type_name'. So, based on the data provided, you have had 2 different types of reports: 'Blood report' and 'Urine Microalbumin'.</t>
  </si>
  <si>
    <t xml:space="preserve"> the result of your Hemoglobin A1c in the last report, I will look for the most recent report with a test name of 'Hemoglobin A1c'. In the provided data, the reports are listed in chronological order by report_date. The most recent report with a test name of 'Hemoglobin A1c' is report_id 5, which has a report_date of '2024-05-30'. The result of your Hemoglobin A1c in this report is 5.0%.</t>
  </si>
  <si>
    <t xml:space="preserve"> the interpretation of your Hemoglobin A1c in the last report, I will look for the most recent report with a test name of 'Hemoglobin A1c'. In the provided data, the reports are listed in chronological order by report date. The most recent report with a test name of 'Hemoglobin A1c' is report_id 5, which has a report date of '2024-05-30'. The interpretation of your Hemoglobin A1c in this report is 'Normal'.</t>
  </si>
  <si>
    <t xml:space="preserve"> the dates of all the appointments you've had with your endocrinologist, I'll need to look at the 'appointments' and 'doctors' tables in the database.In the 'doctors' table, I see that there is a doctor with the specialization 'Endocrinologist' (specialization_id: 1). Their doctor_id is 1.In the 'appointments' table, I see that there are appointments with doctor_id 1. The appointment dates for these appointments are:- 2024-01-18- 2024-05-30- 2024-10-29These are the dates of all the appointments you've had with your endocrinologist.</t>
  </si>
  <si>
    <t xml:space="preserve"> the address of the hospital in Virginia, I will look at the 'hospitals' section of the data. Here are the addresses of the hospitals in Virginia:- Inova Fairfax: 3300 Gallows Rd, Falls Church, VA 22042- Virginia Hospital Center: 1701 N George Mason Dr, Arlington, VA 22205- Martin Family Practice: 2544 W language Ave, Arlington, VA 22204So, the addresses of the hospitals in Virginia are the ones listed above.</t>
  </si>
  <si>
    <t>To contact Virginia Hospital Center, you can find their contact information in the provided data. According to the 'hospitals' table, Virginia Hospital Center's hospital_id is 2, and their contact information is as follows:hospital_name: Virginia Hospital Centeraddress_line: 1701 N George Mason Dr, Arlington, VA 22205phone_number: 37182930You can contact them directly using the provided phone number.</t>
  </si>
  <si>
    <t xml:space="preserve"> I can see that you have visited the following hospitals:- Inova Fairfax (hospital_id: 1)- Virginia Hospital Center (hospital_id: 2)- Martin Family Practice (hospital_id: 3)The addresses of these hospitals are:- Inova Fairfax: 3300 Gallows Rd, Falls Church, VA 22042- Virginia Hospital Center: 1701 N George Mason Dr, Arlington, VA 22205- Martin Family Practice: 2544 W language Ave, Arlington, VA 22204</t>
  </si>
  <si>
    <t xml:space="preserve"> I can see that you have three doctors associated with you. Here are their phone numbers:1. Harper Jackson - 293920122. William Hernandez - 281029303. Nora Martin - 28123939These phone numbers are listed in the 'doctors' section of your medical data.</t>
  </si>
  <si>
    <t xml:space="preserve"> I can give you a summary of your doctors. You have three doctors:1. **Doctor 1: Harper Jackson**   - First Name: Harper   - Last Name: Jackson   - Phone Number: 29392012   - Email: harperjackson@gmail.com   - Specialization: Endocrinologist   - Hospital: Inova Fairfax (Hospital ID: 1)2. **Doctor 2: William Hernandez**   - First Name: William   - Last Name: Hernandez   - Phone Number: 28102930   - Email: williamhernandez@gmail.com   - Specialization: Cardiologist   - Hospital: Virginia</t>
  </si>
  <si>
    <t xml:space="preserve"> your personal information is as follows:- First Name: Drew- Last Name: Smith- Gender: M- Birth Date: 1998-04-26- Phone Number: 82930128</t>
  </si>
  <si>
    <t xml:space="preserve"> the location of your first appointment this year, I will look at the 'appointments' table in your medical data. The 'appointments' table has the following information:- appointment_id- appointment_date- payment_total- user_id- hospital_id- doctor_idI will look for the appointment with the earliest date in 2024.The appointments in 2024 are:- 2024-01-18- 2024-04-24- 2024-05-30- 2024-07-18- 2024-10-29- 2024-12-10The earliest appointment in 2024 is on 202</t>
  </si>
  <si>
    <t xml:space="preserve"> the doctor you saw on April 24th, I will look at the 'appointments' table in the database. In the 'appointments' table, I see that there is an appointment on April 24th with a payment total of 70.0. The hospital ID for this appointment is 2, which corresponds to 'Virginia Hospital Center'. Looking at the 'doctors' table, I see that doctor ID 2 corresponds to 'William Hernandez', who is a cardiologist and works at 'Virginia Hospital Center'. Therefore, the doctor you saw on April 24th was William Hernandez.</t>
  </si>
  <si>
    <t xml:space="preserve"> the total amount paid for appointments this year, we need to look at the 'appointments' table in the database. We can see that there are 6 appointments in the table, with the following payment totals:- Appointment 1: $60.00- Appointment 2: $80.00- Appointment 3: $70.00- Appointment 4: $70.00- Appointment 5: 'N/A' (not applicable)- Appointment 6: 'N/A' (not applicable)Since we are looking for the total amount paid for appointments this year, we will exclude the appointments with 'N/A' payment totals.The total amount paid for appointments this year is: $</t>
  </si>
  <si>
    <t xml:space="preserve"> out how many medicines you have to take every day, I'll look at the 'medicine' table in your data.In the 'medicine' table, I see the following information:- 'daily_frequency' is the number of times you need to take the medicine per day.Here's the 'medicine' table:```json'medicine': [  {'medicine_id': 1, 'medicine_name': 'Metformin', 'dosage': 750, 'daily_frequency': 2, 'units': 'mg'},  {'medicine_id': 2, 'medicine_name': 'Glyburide', 'dosage': 2.5, 'daily_frequency': 1, 'units': 'mg'},</t>
  </si>
  <si>
    <t xml:space="preserve"> I can see that there are two medicines that you need to take twice a day.The medicines are:1. Metformin (medicine_id: 1) - dosage: 750 mg, daily frequency: 22. Ferrous Sulfate (medicine_id: 6) - dosage: 325 mg, daily frequency: 2</t>
  </si>
  <si>
    <t xml:space="preserve"> your next appointment, I'll look at the 'appointments' table in your medical data. Here's the 'appointments' table:```json'appointments': [    {'appointment_id': 1, 'appointment_date': '2024-01-18', 'payment_total': 60.0, 'user_id': 1, 'hospital_id': 1, 'doctor_id': 1},    {'appointment_id': 2, 'appointment_date': '2024-05-30', 'payment_total': 80.0, 'user_id': 1, 'hospital_id': 1, 'doctor_id': 1},    {'appointment_id': 3, 'appointment_date</t>
  </si>
  <si>
    <t xml:space="preserve"> out which doctor you will see next, I will look at the 'appointments' table in your medical data. The 'appointments' table shows the following appointments:- Appointment ID 1: 2024-01-18, Doctor ID 1- Appointment ID 2: 2024-05-30, Doctor ID 1- Appointment ID 3: 2024-04-24, Doctor ID 2- Appointment ID 4: 2024-07-18, Doctor ID 3- Appointment ID 5: 2024-10-29, Doctor ID 1- Appointment ID 6: 2024-12-10, Doctor ID 3</t>
  </si>
  <si>
    <t>To cancel your next appointment, I would recommend contacting the hospital directly. You can find the contact information for the hospital by looking at the 'hospitals' section of your data. Here is the contact information for the hospitals you have visited:- Inova Fairfax: 3300 Gallows Rd, Falls Church, VA 22042, Phone number: 7328913- Virginia Hospital Center: 1701 N George Mason Dr, Arlington, VA 22205, Phone number: 37182930- Martin Family Practice: 2544 W language Ave, Arlington, VA 22204, Phone number: 8375621You can contact the hospital where your next appointment is scheduled and let them know that</t>
  </si>
  <si>
    <t xml:space="preserve"> I can see that you are taking Metformin (medicine_id: 1) for your Diabetes Type 2 diagnosis (diagnosis_id: 1).  the doctor who prescribed Metformin, I need to look at the 'diagnosis_by_doctor' table. Unfortunately, there is no direct connection between the 'medicine_by_diagnosis' table and the 'doctors' table. However, I can see that the doctor who diagnosed you with Diabetes Type 2 is the one who prescribed Metformin.Looking at the 'diagnosis_by_doctor' table, I can see that doctor_id: 1 is associated with diagnosis_id: 1. Now, I need </t>
  </si>
  <si>
    <t xml:space="preserve"> I can see that you have a diagnosis of 'Diabetes Type 2' with the diagnosis_id of 1. According to the 'diagnosis' table, the recommendations for this diagnosis are 'Monitor blood sugar levels and follow a diabetic diet'.However, I do not have any information on the severity or danger level of your diabetes. The provided data only includes your diagnosis and some test results, but it does not provide any information on the potential risks or complications associated with your diabetes.If you would like to know more about the potential risks or complications associated with your diabetes, I would recommend consulting with your doctor or a medical professional who can provide you with more information and guidance.</t>
  </si>
  <si>
    <t>To answer your question, I'll need to look at the 'medicine' table in your medical data. Unfortunately, I don't see any information about the potential side effects or risks associated with each medication. However, I can tell you that I don't have any information that would indicate that any of your medications are particularly dangerous.Here is the information about your medications from the 'medicine' table:- Metformin (medicine_id: 1): dosage 750 mg, daily frequency 2 times a day- Glyburide (medicine_id: 2): dosage 2.5 mg, daily frequency 1 time a day- Liraglutide (GLP-1 Receptor Agonists) (medicine</t>
  </si>
  <si>
    <t xml:space="preserve"> I can see that you are taking several medications. However, I do not have information about the dosages of your medications being wrong. But, I can see that you have a diagnosis of 'Diabetes Type 2' and you are taking several medications for it. One of the medications, 'Sitagliptin (DPP-4 Inhibitors)', has a dosage of 100 mg, which is a relatively high dose. However, I do not have information about what is considered a normal or safe dosage for this medication. It's also worth noting that you have a report with a high glucose level (110.0 mg/dL) and a high Hemoglobin A1c level (5</t>
  </si>
  <si>
    <t>To answer this question, I'll need to look at the 'diagnosis' table in the provided data. In the 'diagnosis' table, there are two diagnoses: 'Diabetes Type 2' and 'Iron deficiency'. For 'Diabetes Type 2', the recommendation is 'Monitor blood sugar levels and follow a diabetic diet'. For 'Iron deficiency', the recommendation is 'Increase consumption of iron-rich foods and take supplementation'. However, I don't see any information about the test results or medical history that would indicate if these recommendations are correct or incorrect. I do see some test results in the 'reports' table that might be relevant to these diagnoses. For example, there is a report with a test result</t>
  </si>
  <si>
    <t xml:space="preserve"> the number of remaining appointments you have scheduled this year, I will need to look at the 'appointments' table in your medical data.From the 'appointments' table, I can see that the appointment dates are as follows:- 2024-01-18- 2024-04-24- 2024-05-30- 2024-07-18- 2024-10-29- 2024-12-10Since the current year is 2024, I will consider the appointments scheduled for 2024. However, I do not have the current date in the provided data, so I will assume that the current date is after 202</t>
  </si>
  <si>
    <t xml:space="preserve"> I can suggest that you may want to bring the following items to your next appointment:1. A list of any questions or concerns you have about your health or medications.2. A copy of your insurance card and identification.3. Any relevant medical records or test results that you have received since your last appointment.4. A list of your current medications, including dosages and frequency.5. Any completed paperwork or forms that your doctor's office may have sent you.It's also a good idea to arrive early for your appointment to allow time to fill out any necessary paperwork and to get settled before your appointment.Additionally, you may want to review your previous appointments and reports to see if there are any specific recommendations</t>
  </si>
  <si>
    <t xml:space="preserve"> your last appointment, I'll need to look at the 'appointments' table in your medical data. The 'appointments' table has the following information:- appointment_id- appointment_date- payment_total- user_id- hospital_id- doctor_idSince you're asking for your last appointment, I'll look for the appointment with the highest appointment_id. The appointment with the highest appointment_id is appointment_id 6, which has the following information:- appointment_id: 6- appointment_date: '2024-12-10'- payment_total: 'N/A'- user_id: 1- hospital_id: 3- doctor_id: 3Based on</t>
  </si>
  <si>
    <r>
      <rPr>
        <rFont val="Arial"/>
        <b/>
        <color theme="1"/>
      </rPr>
      <t xml:space="preserve">Model: </t>
    </r>
    <r>
      <rPr>
        <rFont val="Arial"/>
        <b val="0"/>
        <color theme="1"/>
      </rPr>
      <t>FT2-Mistral-7B</t>
    </r>
  </si>
  <si>
    <t>High (19.0 g/dL)</t>
  </si>
  <si>
    <t>The medications you are currently prescribed are Paracetamol with a dosage of 500 mg and Ibuprofen with a dosage of 200 mg.</t>
  </si>
  <si>
    <t>You last visited Cedars-Sinai Medical Center for your medical visit.</t>
  </si>
  <si>
    <t>The result of your last cholesterol test was 180 mg/dL</t>
  </si>
  <si>
    <t>You have been diagnosed with hypertension once.</t>
  </si>
  <si>
    <t>The contact number for the hospital where you had your last appointment is 8457289</t>
  </si>
  <si>
    <t>The total payment for the user's last medical appointment was 60.00</t>
  </si>
  <si>
    <t>The diagnosis given by Dr. Jane Doe during your last visit was 'Allergy'</t>
  </si>
  <si>
    <t>The normal reference range for a glucose test is 70-100 mg/dL</t>
  </si>
  <si>
    <t>Take the prescribed Lisinopril once a day.</t>
  </si>
  <si>
    <t>The interpretation of my last creatinine test result is "Normal"</t>
  </si>
  <si>
    <t>SELECT T1.test_name FROM reports AS T1 JOIN test_types AS T2 ON T1.test_type_id  =  T2.test_type_id WHERE T1.interpretation  =  "High" AND T1.user_id  =  1</t>
  </si>
  <si>
    <t>Take antihistamines</t>
  </si>
  <si>
    <t>Kindred Hospital Chicago North is located at 2544 W Montrose Ave, Chicago, IL 60618</t>
  </si>
  <si>
    <t>The platelet count in the most recent blood report was 250000 cells/µL.</t>
  </si>
  <si>
    <t>The diagnosis of Flu was made by doctor John Doe on 2024-06-15.</t>
  </si>
  <si>
    <t>SELECT appointment_date FROM Appointments AS T1 JOIN doctors AS T2 ON T1.doctor_id  =  T2.doctor_id WHERE T2.first_name = "Michael" AND T2.last_name = "Smith"</t>
  </si>
  <si>
    <t>The dosage for the medicine Metformin that you are taking is 500 mg and the frequency is 2 times a day.</t>
  </si>
  <si>
    <t>SELECT T1.first_name ,  T1.last_name FROM doctors AS T1 JOIN appointments AS T2 ON T1.doctor_id  =  T2.doctor_id JOIN USER AS T3 ON T3.user_id  =  T2.user_id JOIN hospitals AS T4 ON T4.hospital_id  =  T2.hospital_id WHERE T4.hospital_id  =  4</t>
  </si>
  <si>
    <t>The user has been prescribed Cetirizine 1 times.</t>
  </si>
  <si>
    <t>The result of your urinalysis report from two visits ago was "Normal"</t>
  </si>
  <si>
    <t>Based on the records from the last six months, here's a summary of your medical reports:1. April 1, 2024 - Hemoglobin: High (19.0g/dL), Neutrophils: Normal (60.0%)2. April 2, 2024 - Cholesterol: High (180.0mg/dL), Glucose: High (110.0mg/dL)3. April 3, 2024 - Hemoglobin A1c: Normal (5.5%), Platelets: Normal (250000 cells/µL)4. April 4, 2024 - Bilirubin: Normal (1.0mg/dL), Creatinine: Normal (0.8mg/dL)</t>
  </si>
  <si>
    <t>The test units for the hemoglobin A1c in your reports are '%'</t>
  </si>
  <si>
    <t>There are 8 different types of reports you have had.</t>
  </si>
  <si>
    <t>In the appointment on 2024-05-15, you paid $70.00</t>
  </si>
  <si>
    <t>The result of your Hemoglobin A1c in the last report was 5.5%</t>
  </si>
  <si>
    <t>The interpretation of my bilirubin levels in the last report was 'Normal'</t>
  </si>
  <si>
    <t>SELECT appointment_date FROM appointments AS t1 JOIN doctors AS t2 ON t1.doctor_id  =  t2.doctor_id JOIN doctor_specialization AS t3 ON t2.specialization_id  =  t3.specialization_id WHERE t3.specialization_name  =  'Cardiologist'</t>
  </si>
  <si>
    <t>The user has visited Cedars-Sinai for appointments 6 times.</t>
  </si>
  <si>
    <t>The normal reference range for neutrophils is 50-62</t>
  </si>
  <si>
    <t>The phone number of Doctor John Doe is 8374972</t>
  </si>
  <si>
    <t>Maria Garcia is a Pediatrician.</t>
  </si>
  <si>
    <t>The phone number of NYU Langone is '8447239'</t>
  </si>
  <si>
    <t>Cedars-Sinai Medical Center is located at 8700 Beverly Blvd, Los Angeles, CA 90048</t>
  </si>
  <si>
    <t>You have listed 4 hospitals.</t>
  </si>
  <si>
    <t>The Cholesterol test is in 'mg/dL' units.</t>
  </si>
  <si>
    <t>Your next upcoming appointment is on 2024-05-15.</t>
  </si>
  <si>
    <t>Bring a list of your current medications, including dosage and frequency, to your next appointment.</t>
  </si>
  <si>
    <t>Your next appointment is on May 15, 2024 at Cedars-Sinai Medical Center.</t>
  </si>
  <si>
    <t xml:space="preserve"> the most recent report, we need to look at the 'report_date' in the 'reports' section of the data. The most recent report is from '2024-07-18'.Now, let's look at the 'reports' section  the report from '2024-07-18'. The report from '2024-07-18' has a 'test_name' of 'Hemoglobin' and a 'test_result' of 15.0 g/dL.So, your hemoglobin level in the most recent report was 15.0 g/dL.</t>
  </si>
  <si>
    <t xml:space="preserve"> I can see that you are prescribed the following medications:1. Metformin - Dosage: 750 mg, Daily Frequency: 2 times a day2. Glyburide - Dosage: 2.5 mg, Daily Frequency: 1 time a day3. Liraglutide (GLP-1 Receptor Agonists) - Dosage: 0.8 mg, Daily Frequency: 1 time a day4. Insulin Glargine (Long-acting Insulin) - Dosage: 20 units, Daily Frequency: 1 time a day5. Sitagliptin (DPP-4 Inhibitors) - Dosage</t>
  </si>
  <si>
    <t xml:space="preserve"> the hospital you last visited, I'll need to look at the 'appointments' table in your medical data. The 'appointments' table has an 'appointment_date' field, which is the date of your last medical visit. I'll sort the appointments by date in descending order  the most recent one.Here's the relevant data from the 'appointments' table:```json'appointments': [  {'appointment_id': 1, 'appointment_date': '2024-01-18', 'payment_total': 60.0, 'user_id': 1, 'hospital_id': 1, 'doctor_id': 1},  {'appointment_id': 2, 'appointment_date':</t>
  </si>
  <si>
    <t xml:space="preserve"> the result of your last urine test, I need to look at the 'reports' section of your medical data. The 'reports' section contains all of your test results, including urine tests. I will look for the most recent report with a test name that includes 'Urine Microalbumin' or 'Urine Test', which is likely to be your last urine test.After searching through the 'reports' section, I found the following report:{'report_id': 7, 'report_date': '2024-07-18', 'test_name': 'Urine Microalbumin', 'test_result': 40.0, 'test_units': 'mg/dL', 'test_reference_range': '0.</t>
  </si>
  <si>
    <t xml:space="preserve"> I found the following information about your Sitagliptin medicine:The dosage of your Sitagliptin medicine is 100 mg.The frequency of your Sitagliptin medicine is 1 time per day.This information is found in the 'medicine' table, where the 'medicine_id' is 5, the 'medicine_name' is 'Sitagliptin (DPP-4 Inhibitors)', the 'dosage' is 100, and the 'daily_frequency' is 1.</t>
  </si>
  <si>
    <t xml:space="preserve"> I found the following information related to managing diabetes:In the 'diagnosis' table, there is a record with 'diagnosis_name' as 'Diabetes Type 2'. The 'recommendations' for this diagnosis are:'Monitor blood sugar levels and follow a diabetic diet'This information suggests that monitoring blood sugar levels and following a diabetic diet are key recommendations for managing diabetes. However, I do not have any additional information on specific medications, lifestyle changes, or other recommendations that may be relevant to managing diabetes.</t>
  </si>
  <si>
    <t xml:space="preserve"> I can see that you have a diagnosis of 'Iron deficiency' and that you are taking Iron Polysaccharide as a supplement. According to the 'medicine' table, the dosage and daily frequency of Iron Polysaccharide are as follows:- Medicine ID: 7- Medicine Name: Iron Polysaccharide- Dosage: 100 mg- Daily Frequency: 1This means that you should take 100 mg of Iron Polysaccharide once a day.</t>
  </si>
  <si>
    <t xml:space="preserve"> the phone number of the doctor at your family practice, I'll need to look at the 'doctors' table and find the doctor who is associated with your family practice, which is 'Martin Family Practice'. In the 'hospitals' table, I see that 'Martin Family Practice' is associated with hospital_id 3. In the 'doctors' table, I see that doctor_id 3 is associated with hospital_id 3. So, the phone number of the doctor at your family practice is 28123939.</t>
  </si>
  <si>
    <t>According to the provided medical data, the normal reference range for a glucose test is 70-100 mg/dL. As for your glucose levels, I found one report in the data that matches your user ID (report_id 4). Your glucose level on 2024-05-30 was 110.0 mg/dL, which is above the normal reference range.</t>
  </si>
  <si>
    <t xml:space="preserve"> I can see that there are several test results that may be of concern. The report with report_id 3 has a test name of 'Cholesterol' with a test result of 100.0 mg/dL, which is above the reference range of 'Less than 200'. This is considered high and may be a concern.The report with report_id 4 has a test name of 'Glucose' with a test result of 110.0 mg/dL, which is above the reference range of '70-100'. This is considered high and may be a concern.The report with report_id 7 has a test name of 'Urine Microalbumin' with a test result of</t>
  </si>
  <si>
    <t>I'm not able  any information about your last creatinine test result in the provided dataset. The dataset does not contain any information about creatinine test results. It does contain information about other test results, such as Hemoglobin, Neutrophils, Cholesterol, Glucose, Hemoglobin A1c, Platelets, and Urine Microalbumin.</t>
  </si>
  <si>
    <t xml:space="preserve"> the tests for which you have a high interpretation, I will search through the 'reports' data for any tests with an interpretation of 'High'.Here are the results:- Cholesterol: The test result was 100.0 mg/dL, which is above the reference range of 'Less than 200'.- Glucose: The test result was 110.0 mg/dL, which is above the reference range of '70-100'.These are the tests for which you have a high interpretation.</t>
  </si>
  <si>
    <t xml:space="preserve"> I can see that you are taking Liraglutide (GLP-1 Receptor Agonists), which is a GLP-1 shot. According to the 'medicine' table, the dosage of Liraglutide (GLP-1 Receptor Agonists) is 0.8 mg and it should be taken daily, once a day. Therefore, you should take your GLP1 shot once a day.</t>
  </si>
  <si>
    <t xml:space="preserve"> I can see that you are taking Metformin. According to the 'medicine' table, your dosage of Metformin is 750 mg, taken twice a day.</t>
  </si>
  <si>
    <t>To answer your question, I'll need to look at your recent medical reports and compare them to your current medication regimen.From the data provided, I see that you have the following recent reports:- Report ID 3: Cholesterol test result of 100.0 mg/dL (High)- Report ID 4: Glucose test result of 110.0 mg/dL (High)- Report ID 7: Urine Microalbumin test result of 40.0 mg/dL (High)Based on these results, I can see that your Cholesterol and Glucose levels are high, which may require adjustments to your medication regimen.However, I do not have information on the specific medications you are currently taking or their</t>
  </si>
  <si>
    <t xml:space="preserve"> the most recent blood report, we need  the report with the latest date. The 'reports' table has the following reports:- Report ID 1: 2024-01-18- Report ID 2: 2024-01-18- Report ID 3: 2024-04-24- Report ID 4: 2024-05-30- Report ID 5: 2024-05-30- Report ID 6: 2024-05-30- Report ID 7: 2024-07-18- Report ID 8: 2024-07-18The most recent blood report is Report ID</t>
  </si>
  <si>
    <t>To assess the effectiveness of your current treatment plan in managing your diabetes, I will look for reports related to your glucose levels and hemoglobin A1c (HbA1c) levels, which are commonly used to monitor diabetes management.In your medical data, I found the following reports related to your glucose levels and HbA1c levels:- Report ID 4: 'Glucose' test result on '2024-05-30' was 110.0 mg/dL, which is considered high.- Report ID 5: 'Hemoglobin A1c' test result on '2024-05-30' was 5.0%, which is within the normal range (4.0-5.</t>
  </si>
  <si>
    <t xml:space="preserve"> your hemoglobin A1c level is 5.0%. According to the data, this is within the normal reference range of 4.0-5.6%. This means that your blood sugar levels have been well-controlled, and you are not at risk for complications related to diabetes.</t>
  </si>
  <si>
    <t xml:space="preserve"> the total amount you paid for your medical appointments, I will look at the 'appointments' table in your medical data. In the 'appointments' table, there are several entries with a 'payment_total' field. However, I notice that two of the entries have a 'payment_total' of 'N/A', which means 'Not Applicable' or 'Unknown'. If we exclude these two entries, the remaining entries are:- Appointment ID 1: $60.00- Appointment ID 2: $80.00- Appointment ID 3: $70.00- Appointment ID 4: $70.00 the total amount you paid for your medical appointments, I will</t>
  </si>
  <si>
    <t xml:space="preserve"> I can see that you are taking Metformin. According to the 'medicine' table, the dosage and frequency for Metformin are:- Dosage: 750 mg- Daily Frequency: 2 times a dayThis information is found in the 'medicine' table, where Metformin is listed as medicine_id 1.</t>
  </si>
  <si>
    <t>To provide a summary of your medical reports from the last month, I will look for reports with a report_date within the last 30 days (from July 18, 2024, to August 17, 2024). I found the following reports from the last month:- Report ID: 7  - Test Name: Urine Microalbumin  - Test Result: 40.0 mg/dL  - Test Units: mg/dL  - Test Reference Range: 0.0-30.0  - Report Type ID: 2  - User ID: 1  - Hospital ID: 3  - Interpretation: High-</t>
  </si>
  <si>
    <t xml:space="preserve"> I found the following report for Hemoglobin A1c:{'report_id': 5, 'report_date': '2024-05-30', 'test_name': 'Hemoglobin A1c', 'test_result': 5.0, 'test_units': '%', 'test_reference_range': '4.0-5.6', 'report_type_id': 1, 'user_id': 1, 'hospital_id': 1, 'interpretation': 'Normal'}The test units for the Hemoglobin A1c in your reports are '%'.</t>
  </si>
  <si>
    <t xml:space="preserve"> the number of different types of reports you've had, I'll look at the 'report_type' table in the database. The 'report_type' table contains the following information:```json'report_type': [{'report_type_id': 1, 'report_type_name': 'Blood report'}, {'report_type_id': 2, 'report_type_name': 'Urine Microalbumin'}]```Since there are two different types of reports ('Blood report' and 'Urine Microalbumin'), the answer is:You have had 2 different types of reports.</t>
  </si>
  <si>
    <t xml:space="preserve"> the result of your Hemoglobin A1c in the last report, I will look for the most recent report with a test name of 'Hemoglobin A1c'. In the provided data, the reports are listed in chronological order by report date. The most recent report with a test name of 'Hemoglobin A1c' is:{'report_id': 5, 'report_date': '2024-05-30', 'test_name': 'Hemoglobin A1c', 'test_result': 5.0, 'test_units': '%', 'test_reference_range': '4.0-5.6', 'report_type_id': 1, 'user_id': 1, 'hospital</t>
  </si>
  <si>
    <t xml:space="preserve"> the interpretation of your Hemoglobin A1c in the last report, I will look for the most recent report with a test name of 'Hemoglobin A1c'.In the provided data, the reports are listed in the 'reports' key. I will sort the reports by their report_date in descending order  the most recent report.The most recent report with a test name of 'Hemoglobin A1c' is report_id 5, which has a report_date of '2024-05-30'. The interpretation of your Hemoglobin A1c in this report is 'Normal'.</t>
  </si>
  <si>
    <t xml:space="preserve"> the dates of all the appointments you've had with your endocrinologist, I'll need to look at the 'appointments' and 'doctors' tables in the database.In the 'doctors' table, I see that the endocrinologist's ID is 1, and their specialization ID is 1, which corresponds to the 'Endocrinologist' specialization in the 'doctor_specialization' table.In the 'appointments' table, I see that the doctor ID 1 is associated with appointments 1, 2, and 5.So, the dates of all the appointments you've had with your endocrinologist are:- 2024-01-18- 2024-05-</t>
  </si>
  <si>
    <t xml:space="preserve"> I can see that there are three hospitals in the database. Here are their addresses:1. Inova Fairfax (hospital_id: 1) - 3300 Gallows Rd, Falls Church, VA 220422. Virginia Hospital Center (hospital_id: 2) - 1701 N George Mason Dr, Arlington, VA 222053. Martin Family Practice (hospital_id: 3) - 2544 W language Ave, Arlington, VA 22204All three hospitals are located in Virginia.</t>
  </si>
  <si>
    <t>To contact Virginia Hospital Center, you can find their contact information in the 'hospitals' table of your medical data. According to the data, Virginia Hospital Center's hospital_id is 2, and their contact information is as follows:hospital_name: Virginia Hospital Centeraddress_line: 1701 N George Mason Dr, Arlington, VA 22205phone_number: 37182930You can use this information to contact Virginia Hospital Center.</t>
  </si>
  <si>
    <t xml:space="preserve"> I can see that you have three doctors associated with you. Here are their phone numbers:1. Doctor Harper Jackson's phone number is 29392012.2. Doctor William Hernandez's phone number is 28102930.3. Doctor Nora Martin's phone number is 28123939.These are the phone numbers of all your doctors as per the data available.</t>
  </si>
  <si>
    <t xml:space="preserve"> here is a summary of all your doctors:You have seen the following doctors:1. **Harper Jackson** (Doctor ID: 1)   - Specialization: Endocrinologist   - Hospital: Inova Fairfax   - Phone Number: 29392012   - Email: harperjackson@gmail.com2. **William Hernandez** (Doctor ID: 2)   - Specialization: Cardiologist   - Hospital: Virginia Hospital Center   - Phone Number: 28102930   - Email: williamhernandez@gmail.com3. **Nora Martin** (Doctor ID: 3)   - Specialization: Primary Care Physician</t>
  </si>
  <si>
    <t xml:space="preserve"> your first appointment this year, I will look at the 'appointments' table in the database. The 'appointments' table has the following information:- appointment_id- appointment_date- payment_total- user_id- hospital_id- doctor_idI will look for the appointment with the earliest date in 2024.The appointments in 2024 are:- 2024-01-18- 2024-04-24- 2024-05-30- 2024-07-18- 2024-10-29- 2024-12-10The earliest appointment date in 2024 is 2024-01-</t>
  </si>
  <si>
    <t xml:space="preserve"> the doctor you saw on April 24th, I will look at the 'appointments' table in your medical data. In the 'appointments' table, I see that there is an appointment on April 24th with a payment total of 70.0. The hospital ID for this appointment is 2, which corresponds to 'Virginia Hospital Center'. I will now look at the 'doctors' table  the doctor who works at 'Virginia Hospital Center' and was assigned to this appointment. In the 'doctors' table, I see that Doctor 2, 'William Hernandez', works at 'Virginia Hospital Center' and has a specialization ID of 2, which is 'Cardiologist'.</t>
  </si>
  <si>
    <t xml:space="preserve"> the total amount you've paid for appointments this year, I'll look at the 'appointments' table in your data. In the 'appointments' table, there are appointments with dates in '2024'. I'll only consider these appointments for the total payment.Here are the appointments with dates in '2024':- Appointment ID 1: '2024-01-18', payment_total: 60.0- Appointment ID 2: '2024-05-30', payment_total: 80.0- Appointment ID 3: '2024-04-24', payment_total: 70.0- Appointment ID 4: '2024-07-18', payment_total</t>
  </si>
  <si>
    <t xml:space="preserve"> I can see that you have the following medicines:1. Metformin (medicine_id: 1) - daily frequency: 22. Glyburide (medicine_id: 2) - daily frequency: 13. Liraglutide (GLP-1 Receptor Agonists) (medicine_id: 3) - daily frequency: 14. Insulin Glargine (Long-acting Insulin) (medicine_id: 4) - daily frequency: 15. Sitagliptin (DPP-4 Inhibitors) (medicine_id: 5) - daily frequency: 16. Ferrous Sulf</t>
  </si>
  <si>
    <t xml:space="preserve"> I can see that you have the following medicines that need to be taken twice a day:- Metformin (medicine_id: 1) with a dosage of 750 mg- Ferrous Sulfate (medicine_id: 6) with a dosage of 325 mg</t>
  </si>
  <si>
    <t xml:space="preserve"> your next appointment, I'll look at the 'appointments' table in your medical data. Here's the 'appointments' table:```json'appointments': [{'appointment_id': 1, 'appointment_date': '2024-01-18\n', 'payment_total': 60.0, 'user_id': 1, 'hospital_id': 1, 'doctor_id': 1}, {'appointment_id': 2, 'appointment_date': '2024-05-30\n', 'payment_total': 80.0, 'user_id': 1, 'hospital_id': 1, 'doctor_id': 1}, {'appointment_id': 3, 'appointment_date': '</t>
  </si>
  <si>
    <t xml:space="preserve"> out which doctor you will see next, I will look at the 'appointments' table in your medical data. In the 'appointments' table, I see that you have an appointment scheduled for '2024-12-10' with doctor_id 3, which is doctor Nora Martin. So, based on the information in your medical data, the doctor you will see next is Nora Martin.</t>
  </si>
  <si>
    <t>To cancel your next appointment, I would recommend contacting the hospital directly. You can find the contact information for the hospital by looking at the 'hospitals' section of your data. For example, if your next appointment is at Inova Fairfax, you can contact them at 7328913. If your next appointment is at Virginia Hospital Center, you can contact them at 37182930. If your next appointment is at Martin Family Practice, you can contact them at 8375621.You can also try contacting your doctor directly. You can find their contact information in the 'doctors' section of your data. For example, if your doctor is Harper Jackson, you can contact them at 29392012. If</t>
  </si>
  <si>
    <t xml:space="preserve"> the doctor associated with your Metformin medication, I need to look at the 'medicine_by_diagnosis' table and the 'diagnosis_by_doctor' table. In the 'medicine_by_diagnosis' table, I see that Metformin (medicine_id: 1) is associated with diagnosis_id: 1, which is 'Diabetes Type 2'.In the 'diagnosis_by_doctor' table, I see that diagnosis_id: 1 is associated with doctor_id: 1, which is Harper Jackson.Therefore, you may want to call Harper Jackson, the doctor associated with your Metformin medication.</t>
  </si>
  <si>
    <t>To answer your question, I need to look at your medical data. According to your data, you have a diagnosis of 'Diabetes Type 2' with the diagnosis_id of 1. In the 'diagnosis' table, the 'Diabetes Type 2' diagnosis has the following recommendations: 'Monitor blood sugar levels and follow a diabetic diet'. However, I do not have information on the severity or danger level of your diabetes. I can only provide information that is available in your medical data.</t>
  </si>
  <si>
    <t>To answer your question, I'll need to look at the 'medicine' table in your medical data. The 'medicine' table contains the following information about your medications:- Metformin (medicine_id: 1)- Glyburide (medicine_id: 2)- Liraglutide (GLP-1 Receptor Agonists) (medicine_id: 3)- Insulin Glargine (Long-acting Insulin) (medicine_id: 4)- Sitagliptin (DPP-4 Inhibitors) (medicine_id: 5)- Ferrous Sulfate (medicine_id: 6)- Iron Polysaccharide (medicine_id: 7)However</t>
  </si>
  <si>
    <t xml:space="preserve"> I do not have information about your dosages being wrong. However, I can tell you that you are taking Metformin with a dosage of 750 mg, which is a relatively high dose.</t>
  </si>
  <si>
    <t>To answer this question, I need to look at the 'diagnosis' table in the provided data. In the 'diagnosis' table, there are two diagnoses: 'Diabetes Type 2' and 'Iron deficiency'. For 'Diabetes Type 2', the recommendation is 'Monitor blood sugar levels and follow a diabetic diet'. For 'Iron deficiency', the recommendation is 'Increase consumption of iron-rich foods and take supplementation'. However, I do not have any information about your blood sugar levels or dietary habits, so I cannot verify if the recommendation for 'Diabetes Type 2' is correct or not. For 'Iron deficiency', I do have some information in the 'reports' table. There is a report</t>
  </si>
  <si>
    <t xml:space="preserve"> out how many remaining appointments you have scheduled this year, I'll need to look at the 'appointments' section of your data. Here's what I found:- The 'appointment_date' for all your appointments is in the format 'YYYY-MM-DD'. - To determine which appointments are scheduled this year, I'll need to know the current year. However, the current year is not provided in the data.However, I can still try  out how many appointments you have scheduled this year by looking at the 'appointment_date' for each appointment.Here are the 'appointment_date' for each appointment:- 2024-01-18- 2024-05-30- 2024-</t>
  </si>
  <si>
    <t xml:space="preserve"> I couldn't find any specific information on what you should bring or prepare for your next appointment. However, I can suggest that you may want to review your previous appointments and reports to see if there are any specific requirements or recommendations mentioned.For example, in your previous appointment on 2024-05-30, you had a report on your Hemoglobin A1c test, which was within the normal range. However, I couldn't find any specific recommendations or requirements mentioned in the report.It's also worth noting that you have a diagnosis of Diabetes Type 2, and your doctor may have recommended certain actions or preparations for your next appointment. However, I couldn't find any specific information on this in the provided</t>
  </si>
  <si>
    <t xml:space="preserve"> your last appointment, I'll need to look at the 'appointments' table in your medical data. The 'appointments' table is sorted by the 'appointment_id' in ascending order, so the last appointment will be the one with the highest 'appointment_id'. In your medical data, the 'appointments' table has the following entries:- {'appointment_id': 1, 'appointment_date': '2024-01-18\n', 'payment_total': 60.0, 'user_id': 1, 'hospital_id': 1, 'doctor_id': 1}- {'appointment_id': 2, 'appointment_date': '2024-05-30\n', 'payment_total':</t>
  </si>
  <si>
    <r>
      <rPr>
        <rFont val="Arial"/>
        <b/>
        <color theme="1"/>
      </rPr>
      <t xml:space="preserve">Model: </t>
    </r>
    <r>
      <rPr>
        <rFont val="Arial"/>
        <b val="0"/>
        <color theme="1"/>
      </rPr>
      <t>GPT-4o</t>
    </r>
  </si>
  <si>
    <t>Your most recent hemoglobin level, from the report dated 2024-04-01, was 19.0 g/dL. This result was interpreted as "High."</t>
  </si>
  <si>
    <t xml:space="preserve"> here are the medications you are currently prescribed along with their dosages:1. **Paracetamol**   - Dosage: 500 mg   - Daily Frequency: 2 times per day2. **Ibuprofen**   - Dosage: 200 mg   - Daily Frequency: 3 times per day3. **Metformin**   - Dosage: 500 mg   - Daily Frequency: 2 times per day4. **Lisinopril**   - Dosage: 10 mg   - Daily Frequency: 1 time per day5. **Cetirizine**   - Dosage: 10 mg   - Daily Frequency: 1 time per day6. **Oseltamivir**   - Dosage: 75 mg   - Daily Frequency: 2 times per dayThese medications align with the diagnoses listed in the dataset and their respective treatment recommendations.</t>
  </si>
  <si>
    <t xml:space="preserve"> your last medical visit was on 2024-06-15. The hospital you visited during this appointment was:**Kindred Hospital Chicago North**Address: 2544 W Montrose Ave, Chicago, IL 60618</t>
  </si>
  <si>
    <t>The result of your last cholesterol test was 180.0 mg/dL, which was interpreted as "High." The test was conducted on 2024-04-02 at NYU Langone Hospital.</t>
  </si>
  <si>
    <t>Based on the provided dataset, you have been diagnosed with hypertension once. This is indicated by the presence of Hypertension (diagnosis_id: 4) in the `diagnosis` table.</t>
  </si>
  <si>
    <t>The recommendations for managing your diabetes are to monitor blood sugar levels and follow a diabetic diet.</t>
  </si>
  <si>
    <t>The contact number of the hospital where you had your last appointment (which was on 2024-06-15) is **8375621**. The hospital is Kindred Hospital Chicago North.</t>
  </si>
  <si>
    <t>The total payment for your last medical appointment was $70.00 on 2024-06-15 at Kindred Hospital Chicago North with Dr. Michael Smith.</t>
  </si>
  <si>
    <t xml:space="preserve"> Dr. Jane Doe (doctor_id: 2) has given the following diagnoses in the past:1. Gastritis (diagnosis_id: 2)2. Migraine (diagnosis_id: 3)3. Diabetes (diagnosis_id: 5)4. Flu (diagnosis_id: 6)However, there is no specific information available in the dataset regarding the exact date or details of your last visit to Dr. Jane Doe. Therefore, I cannot determine the diagnosis given by Dr. Jane Doe during your last visit from the available data.</t>
  </si>
  <si>
    <t>The normal reference range for a glucose test,  is 70-100 mg/dL.</t>
  </si>
  <si>
    <t>According to the provided medical data, you should take Lisinopril once daily.</t>
  </si>
  <si>
    <t>The tests for which you have a high interpretation are:1. Hemoglobin2. Cholesterol3. Glucose</t>
  </si>
  <si>
    <t>For your allergy diagnosis, the recommended actions are to "Avoid allergens and take antihistamines."</t>
  </si>
  <si>
    <t>The dosage of the medicine Oseltamivir is 75 mg, and it is to be taken twice daily.</t>
  </si>
  <si>
    <t>The address of the Kindred Hospital you visited in Chicago is:**Kindred Hospital Chicago North**2544 W Montrose Ave, Chicago, IL 60618</t>
  </si>
  <si>
    <t>Your most recent platelet count, as indicated in the blood report dated 2024-04-03, was 250,000 cells/µL.</t>
  </si>
  <si>
    <t>According to the provided dataset, Dr. Jane Doe diagnosed you with flu.</t>
  </si>
  <si>
    <t>The dates of the appointments you have with Dr. Michael Smith are:1. 2024-05-152. 2024-05-203. 2024-06-15</t>
  </si>
  <si>
    <t>According to the dataset, you paid the following amounts for your medical appointments:- $60.00 on 2024-04-22- $60.00 on 2024-04-30- $70.00 on 2024-05-15- $70.00 on 2024-05-20- $75.00 on 2024-06-05- $70.00 on 2024-06-15The total amount paid for these appointments is $405.00.</t>
  </si>
  <si>
    <t>According to the medical data provided, the dosage for Metformin that you are taking is 500 mg, and the daily frequency is 2 times per day.</t>
  </si>
  <si>
    <t xml:space="preserve"> there are no records of appointments at the 4th hospital (HCA Florida Mercy Hospital) in Miami. Therefore, I cannot list any doctors you have seen at that hospital.If you need information on doctors from other hospitals, feel free to ask!</t>
  </si>
  <si>
    <t>The recommendation given for your diagnosis of gastritis is to take ibuprofen.</t>
  </si>
  <si>
    <t>From the provided dataset, you have been prescribed Cetirizine once. This can be determined by the entry in the `medicine_by_diagnosis` table, which links medication ID `6` (Cetirizine) with diagnosis ID `7`. There is only one such entry, indicating a single prescription.</t>
  </si>
  <si>
    <t>I do not have any records of urinalysis reports in the provided dataset. The available reports are all blood reports. Therefore, I can't provide information on your urinalysis report from two visits ago.</t>
  </si>
  <si>
    <t>Here is the summary of your medical reports from the last six months:1. **April 1, 2024:**   - **Test Name:** Hemoglobin     - **Result:** 19.0 g/dL (High)     - **Reference Range:** 13.0-17.0 g/dL   - **Test Name:** Neutrophils     - **Result:** 60.0% (Normal)     - **Reference Range:** 50-62%    - **Hospital:** Cedars-Sinai Medical Center2. **April 2, 2024:**   - **Test Name:** Cholesterol     - **Result:** 180.0 mg/dL (High)     - **Reference Range:** Less than 200 mg/dL   - **Test Name:** Glucose     - **Result:** 110.0 mg/dL (High)     - **Reference Range:** 70-100 mg/dL   - **Hospital:** NYU Langone3. **April 3, 2024:**   - **Test Name:** Hemoglobin A1c     - **Result:** 5.5% (Normal)     - **Reference Range:** 4.0-5.6%   - **Test Name:** Platelets     - **Result:** 250,000 cells/µL (Normal)     - **Reference Range:** 150,000-400,000 cells/µL   - **Hospital:** Kindred Hospital Chicago North4. **April 4, 2024:**   - **Test Name:** Bilirubin     - **Result:** 1.0 mg/dL (Normal)     - **Reference Range:** 0.1-1.2 mg/dL   - **Test Name:** Creatinine     - **Result:** 0.8 mg/dL (Normal)     - **Reference Range:** 0.6-1.2 mg/dL   - **Hospital:** HCA Florida Mercy Hospital</t>
  </si>
  <si>
    <t>The test units for the Hemoglobin A1c in your reports are "%" (percent).</t>
  </si>
  <si>
    <t xml:space="preserve"> you have had 1 different type of report: "Blood report". The "report_type" table lists:1. Blood report2. UrinalysisHowever, all your reports in the "reports" table are of the "Blood report" type.</t>
  </si>
  <si>
    <t>The highest payment you made for a single appointment was $75.00, on 2024-06-05.</t>
  </si>
  <si>
    <t xml:space="preserve"> the common recommendation for colds is to take Paracetamol.</t>
  </si>
  <si>
    <t>The result of your Hemoglobin A1c in the last report, dated 2024-04-03, was 5.5%. According to the interpretation, this result is considered normal.</t>
  </si>
  <si>
    <t>The interpretation of your Hemoglobin A1c in the last report was "Normal."</t>
  </si>
  <si>
    <t>The interpretation of your bilirubin levels in the last report was "Normal."</t>
  </si>
  <si>
    <t xml:space="preserve"> you have had appointments with cardiologists on the following dates:1. 2024-05-152. 2024-05-203. 2024-06-15</t>
  </si>
  <si>
    <t xml:space="preserve"> you have visited Cedars-Sinai Medical Center for appointments **3 times**. The relevant appointments are:1. Appointment on 2024-04-222. Appointment on 2024-04-303. Appointment on 2024-06-05</t>
  </si>
  <si>
    <t>The normal reference range for neutrophils,  is 50-62%.</t>
  </si>
  <si>
    <t>The email of Dr. Michael Smith is michaelsmith@gmail.com.</t>
  </si>
  <si>
    <t>The phone number of Dr. John Doe is 8374972.</t>
  </si>
  <si>
    <t>The Cholesterol test is in units of "mg/dL."</t>
  </si>
  <si>
    <t>Your next upcoming appointment is on 2024-04-22 at Cedars-Sinai Medical Center.</t>
  </si>
  <si>
    <t>Based on the information available in your medical data, here are a few suggestions for what you might want to bring or prepare for your next appointment:1. **Medical Reports**: You have several recent blood reports (e.g., Hemoglobin, Neutrophils, Cholesterol, etc.). Bringing copies of these reports could help your doctor better understand your current health status.2. **Medication List**: If you are taking any medications (e.g., Paracetamol, Ibuprofen, Metformin, etc.), it would be useful to make a list of all the medications along with their dosages and frequency. This can help your doctor in prescribing or adjusting treatments.3. **Questions or Concerns**: Prepare any questions or concerns you may have regarding your health, symptoms, or treatments. This will ensure that you make the most out of your consultation time.4. **Insurance Information**: Ensure that you have your insurance information handy in case it's required for your appointment.5. **Identification**: Bring a form of identification and any necessary medical identification cards.6. **Appointment Details**: It looks like your next appointment is on 2024-06-05 at Cedars-Sinai Medical Center with Dr. John Doe. Confirm the date, time, and location to avoid any inconvenience.7. **Health Diary**: If you maintain any diary or logs related to your health (e.g., blood sugar levels, blood pressure readings), bring those as well.Preparing these items should help make your appointment more productive and efficient.</t>
  </si>
  <si>
    <t>Your next appointment is on **2024-06-05** at **Cedars-Sinai Medical Center**. The address of the hospital is **8700 Beverly Blvd, Los Angeles, CA 90048**.</t>
  </si>
  <si>
    <t>Your hemoglobin level in the most recent report, dated 2024-07-18, was 15.0 g/dL.</t>
  </si>
  <si>
    <t>You are currently prescribed the following medications:1. **Metformin**   - **Dosage:** 750 mg   - **Daily Frequency:** 2 times a day2. **Glyburide**   - **Dosage:** 2.5 mg   - **Daily Frequency:** 1 time a day3. **Liraglutide (GLP-1 Receptor Agonists)**   - **Dosage:** 0.8 mg   - **Daily Frequency:** 1 time a day4. **Insulin Glargine (Long-acting Insulin)**   - **Dosage:** 20 units   - **Daily Frequency:** 1 time a day5. **Sitagliptin (DPP-4 Inhibitors)**   - **Dosage:** 100 mg   - **Daily Frequency:** 1 time a day6. **Ferrous Sulfate**   - **Dosage:** 325 mg   - **Daily Frequency:** 2 times a day7. **Iron Polysaccharide**   - **Dosage:** 100 mg   - **Daily Frequency:** 1 time a day</t>
  </si>
  <si>
    <t>The last hospital you visited for your medical appointment was "Martin Family Practice" on 2024-12-10.</t>
  </si>
  <si>
    <t>The result of your last urine test, which was a "Urine Microalbumin" test on 2024-07-18, showed a test result of 40.0 mg/dL. This is interpreted as high, with the reference range being 0.0-30.0 mg/dL.</t>
  </si>
  <si>
    <t xml:space="preserve"> your Sitagliptin (DPP-4 Inhibitor) medicine has a dosage of 100 mg and is to be taken once daily.</t>
  </si>
  <si>
    <t xml:space="preserve"> the recommendation for managing your diabetes (Diabetes Type 2) is:- **Monitor blood sugar levels**- **Follow a diabetic diet**</t>
  </si>
  <si>
    <t xml:space="preserve"> you should take iron polysaccharide once a day.</t>
  </si>
  <si>
    <t>The phone number for the doctor at your family practice (Martin Family Practice) is `28123939`.</t>
  </si>
  <si>
    <t>The phone number of Inova Fairfax hospital is 7328913.</t>
  </si>
  <si>
    <t>The normal reference range for a glucose test is 70-100 mg/dL. Your glucose levels were 110.0 mg/dL, which is indicated as high.</t>
  </si>
  <si>
    <t xml:space="preserve"> there are a few test results that are outside the normal reference range and could be a concern:1. **Hemoglobin (2024-01-18)**   - Result: 11.0 g/dL   - Reference Range: 13.0-17.0 g/dL   - Interpretation: Low2. **Cholesterol (2024-04-24)**   - Result: 100.0 mg/dL   - Reference Range: Less than 200 mg/dL   - Interpretation: High3. **Glucose (2024-05-30)**   - Result: 110.0 mg/dL   - Reference Range: 70-100 mg/dL   - Interpretation: High4. **Urine Microalbumin (2024-07-18)**   - Result: 40.0 mg/dL   - Reference Range: 0.0-30.0 mg/dL   - Interpretation: HighHere is a summary of the concerns:- **Low Hemoglobin**: This could indicate anemia or other underlying conditions that need to be addressed.- **High Cholesterol**: High cholesterol levels can be a risk factor for cardiovascular diseases.- **High Glucose**: Elevated glucose levels could be indicative of diabetes or pre-diabetic conditions and require monitoring.- **High Urine Microalbumin**: This can be a sign of kidney damage, especially in the context of diabetes.It is important to discuss these results with your healthcare provider to understand their significance and to determine if any action is required.</t>
  </si>
  <si>
    <t>The provided dataset does not contain any data related to a creatinine test result. Therefore, I do not have information on the interpretation of your last creatinine test result.</t>
  </si>
  <si>
    <t xml:space="preserve"> the tests for which you have a high interpretation are:1. Cholesterol2. Glucose3. Urine Microalbumin</t>
  </si>
  <si>
    <t>You should take your GLP1 shot, which is Liraglutide (GLP-1 Receptor Agonists) with a dosage of 0.8 mg, once daily. The specific timing for taking your shot, whether in the morning or evening, should ideally follow your doctor’s prescription or recommendation. If you do not have specific instructions, it is best to take it at the same time each day to maintain consistent levels of the medication in your body. If you are unsure or need further clarification, please consult your healthcare provider.</t>
  </si>
  <si>
    <t>Your current dosage of metformin is 750 mg, taken twice daily.</t>
  </si>
  <si>
    <t>Based on your recent test results in the dataset, here's what I can infer:1. **Hemoglobin (2024-01-18)**: Result was 11.0 g/dL, which is below the reference range (13.0-17.0 g/dL). Interpretation: Low.2. **Neutrophils (2024-01-18)**: Result was 55.0%, which is within the reference range (50-62%). Interpretation: Normal.3. **Cholesterol (2024-04-24)**: Result was 100.0 mg/dL, which is within the reference range (Less than 200 mg/dL). Interpretation: High in your note but seems acceptable by normal ranges.4. **Glucose (2024-05-30)**: Result was 110.0 mg/dL, which is above the reference range (70-100 mg/dL). Interpretation: High.5. **Hemoglobin A1c (2024-05-30)**: Result was 5.0%, which is within the reference range (4.0-5.6%). Interpretation: Normal.6. **Platelets (2024-05-30)**: Result was 300,000 cells/µL, which is within the reference range (150,000-400,000 cells/µL). Interpretation: Normal.7. **Urine Microalbumin (2024-07-18)**: Result was 40.0 mg/dL, which is above the reference range (0.0-30.0 mg/dL). Interpretation: High.8. **Hemoglobin (2024-07-18)**: Result was 15.0 g/dL, which is within the reference range (13.0-17.0 g/dL). Interpretation: Normal.### Relevant Diagnoses and Medications:- **Diabetes Type 2**:  - Medications: Metformin, Glyburide, Liraglutide, Insulin Glargine, Sitagliptin.  - Glucose levels were high, which might indicate a need to review the effectiveness or dosage of your diabetic medication.  - **Iron Deficiency**:  - Medications: Ferrous Sulfate, Iron Polysaccharide.  - Earlier low hemoglobin levels (11.0 g/dL) which later normalized (15.0 g/dL), indicates iron supplementation might be effective but should continue to be monitored.### Conclusion- **Blood Glucose**: Since your glucose result on 2024-05-30 was high at 110.0 mg/dL, it might be necessary to adjust your diabetes medication or diet. - **Urine Microalbumin**: Elevated levels on 2024-07-18 might indicate early kidney involvement due to diabetes. This might require medical intervention or medication adjustment to protect kidney function.- **Iron Levels**: Your hemoglobin level normalized, which suggests that the iron supplementation is likely effective, but continuous monitoring is recommended.For a rigorous assessment and potential adjustment of your medication, it's essential to consult with your healthcare provider, especially given the complexities of managing multiple conditions.</t>
  </si>
  <si>
    <t>Your most recent platelet count was 300,000 cells/µL, as recorded in the blood report dated 2024-05-30.</t>
  </si>
  <si>
    <t>Based on your recent medical reports, here's an assessment of the effectiveness of your current treatment plan in managing your diabetes:1. **Blood Glucose Levels**:   - **Glucose (2024-05-30)**: 110.0 mg/dL (Reference Range: 70-100 mg/dL) - **High**   - **Hemoglobin A1c (2024-05-30)**: 5.0% (Reference Range: 4.0-5.6%) - **Normal**2. **Urine Microalbumin**:   - **Urine Microalbumin (2024-07-18)**: 40.0 mg/dL (Reference Range: 0.0-30.0 mg/dL) - **High**### Analysis- **Blood Glucose Levels**: The most recent glucose test indicates a slightly elevated glucose level (110 mg/dL). However, your Hemoglobin A1c level, which is a key marker for long-term blood sugar control, is within the normal range (5.0%). This suggests that while there might be occasional spikes in your blood sugar, your overall long-term management of diabetes appears to be effective.  - **Urine Microalbumin**: This test is used to detect kidney damage caused by diabetes. The elevated level of urine microalbumin (40.0 mg/dL) suggests that there might be some signs of kidney stress, which could be related to diabetes.### ConclusionYour current treatment plan seems to be reasonably effective in controlling your blood sugar levels over the long term, as indicated by your normal Hemoglobin A1c levels. However, the high glucose level and elevated urine microalbumin indicate areas that might need closer monitoring or adjustments. It would be advisable to discuss these results with your healthcare provider to see if any modifications to your treatment plan are necessary to better manage your blood glucose levels and protect your kidney function.</t>
  </si>
  <si>
    <t>Your Hemoglobin A1c level is 5.0%, as recorded in your report on 2024-05-30. This level falls within the normal reference range of 4.0-5.6%. Having a Hemoglobin A1c level of 5.0% indicates that your blood sugar levels have been relatively well controlled over the past two to three months. For most individuals, a normal Hemoglobin A1c level suggests a lower risk of diabetes-related complications. However, given that you have a diagnosis of Diabetes Type 2, it's important to continue monitoring and managing your blood sugar levels as per your healthcare provider's recommendations.</t>
  </si>
  <si>
    <t>Based on the provided dataset, you paid the following amounts for your medical appointments:1. $60.00 on 2024-01-182. $80.00 on 2024-05-303. $70.00 on 2024-04-244. $70.00 on 2024-07-18Adding these amounts together, the total amount you paid for your medical appointments is $280.00 USD. For the appointments on 2024-10-29 and 2024-12-10, no payment information is available ("N/A").</t>
  </si>
  <si>
    <t>The dosage for Metformin that you are taking is 750 mg, and the frequency is twice daily.</t>
  </si>
  <si>
    <t>From the provided dataset, it seems that the most recent medical report within the last month is dated 2024-07-18. Therefore, there are no medical reports from the last month (October 2024), based on the available data.If you have any other questions or need further assistance, feel free to ask!</t>
  </si>
  <si>
    <t>The test units for the Hemoglobin A1c in your reports are "%".</t>
  </si>
  <si>
    <t>The result of your Hemoglobin A1c in the last report was 5.0%. This test was conducted on 2024-05-30, and the result is considered normal based on the reference range of 4.0-5.6%.</t>
  </si>
  <si>
    <t>The interpretation of your Hemoglobin A1c in the last report (dated 2024-05-30) was "Normal."</t>
  </si>
  <si>
    <t>The dates of all the appointments you've had with your endocrinologist are:- 2024-01-18- 2024-05-30- 2024-10-29These appointments were with Dr. Harper Jackson, the endocrinologist with doctor_id 1.</t>
  </si>
  <si>
    <t>Here are the addresses of the hospitals in Virginia listed in your medical data:1. Inova Fairfax: 3300 Gallows Rd, Falls Church, VA 220422. Virginia Hospital Center: 1701 N George Mason Dr, Arlington, VA 222053. Martin Family Practice: 2544 W Language Ave, Arlington, VA 22204</t>
  </si>
  <si>
    <t>Inova hospital, listed as Inova Fairfax in your medical data, is located at 3300 Gallows Rd, Falls Church, VA 22042.</t>
  </si>
  <si>
    <t>You can contact Virginia Hospital Center at the following address and phone number:- **Address:** 1701 N George Mason Dr, Arlington, VA 22205- **Phone Number:** 37182930</t>
  </si>
  <si>
    <t>The addresses of all your hospitals are:1. Inova Fairfax: 3300 Gallows Rd, Falls Church, VA 220422. Virginia Hospital Center: 1701 N George Mason Dr, Arlington, VA 222053. Martin Family Practice: 2544 W Language Ave, Arlington, VA 22204</t>
  </si>
  <si>
    <t>Here are the phone numbers of your doctors based on the provided data:1. **Harper Jackson**: 293920122. **William Hernandez**: 281029303. **Nora Martin**: 28123939</t>
  </si>
  <si>
    <t>Here's a summary of all your doctors:1. **Dr. Harper Jackson**   - **Specialization**: Endocrinologist   - **Hospital**: Inova Fairfax   - **Address**: 3300 Gallows Rd, Falls Church, VA 22042   - **Phone Number**: 29392012   - **Email**: harperjackson@gmail.com2. **Dr. William Hernandez**   - **Specialization**: Cardiologist   - **Hospital**: Virginia Hospital Center   - **Address**: 1701 N George Mason Dr, Arlington, VA 22205   - **Phone Number**: 28102930   - **Email**: williamhernandez@gmail.com3. **Dr. Nora Martin**   - **Specialization**: Primary Care Physician   - **Hospital**: Martin Family Practice   - **Address**: 2544 W language Ave, Arlington, VA 22204   - **Phone Number**: 28123939   - **Email**: noramartin@gmail.com</t>
  </si>
  <si>
    <t xml:space="preserve"> your personal information is as follows:- **First Name:** Drew- **Last Name:** Smith- **Gender:** Male (M)- **Birth Date:** 1998-04-26- **Phone Number:** 82930128If you have any further questions or need additional information, feel free to ask!</t>
  </si>
  <si>
    <t>Your first appointment this year was on January 18, 2024, at Inova Fairfax.</t>
  </si>
  <si>
    <t>On April 24th, you saw Dr. William Hernandez.</t>
  </si>
  <si>
    <t>Based on the provided dataset, you have paid the following amounts for appointments in 2024:1. Appointment on 2024-01-18: $60.002. Appointment on 2024-04-24: $70.003. Appointment on 2024-05-30: $80.004. Appointment on 2024-07-18: $70.00Adding these up:$60.00 + $70.00 + $80.00 + $70.00 = $280.00Therefore, you have paid a total of $280.00 for appointments this year.</t>
  </si>
  <si>
    <t xml:space="preserve"> you need to take the following medicines daily along with their frequencies:- **Metformin:** 2 times a day- **Glyburide:** 1 time a day- **Liraglutide (GLP-1 Receptor Agonists):** 1 time a day- **Insulin Glargine (Long-acting Insulin):** 1 time a day- **Sitagliptin (DPP-4 Inhibitors):** 1 time a day- **Ferrous Sulfate:** 2 times a day- **Iron Polysaccharide:** 1 time a day the total number of times you need to take medicines daily, we sum up these frequencies:2 (Metformin) + 1 (Glyburide) + 1 (Liraglutide) + 1 (Insulin Glargine) + 1 (Sitagliptin) + 2 (Ferrous Sulfate) + 1 (Iron Polysaccharide) = 9 times a day.</t>
  </si>
  <si>
    <t xml:space="preserve"> you need to take the following medicines twice a day:1. Metformin (750 mg)2. Ferrous Sulfate (325 mg)</t>
  </si>
  <si>
    <t>Your next appointment is on December 10, 2024, at Martin Family Practice, located at 2544 W language Ave, Arlington, VA 22204.</t>
  </si>
  <si>
    <t>Your next appointment is on 2024-12-10 with Dr. Nora Martin at Martin Family Practice (hospital_id 3).</t>
  </si>
  <si>
    <t>To cancel your next appointment, which is scheduled for December 10, 2024, at Martin Family Practice, you should contact the hospital directly. Here is the contact information for the hospital:- **Hospital Name:** Martin Family Practice- **Address:** 2544 W language Ave, Arlington, VA 22204- **Phone Number:** 8375621It's also a good idea to inform your doctor, Dr. Nora Martin. Here is her contact information:- **Doctor Name:** Dr. Nora Martin- **Phone Number:** 28123939- **Email:** noramartin@gmail.comYou can call the hospital or send an email to the doctor to inform them about the cancellation.</t>
  </si>
  <si>
    <t>Based on the information  you should call Dr. Harper Jackson. Dr. Jackson is an Endocrinologist and has been involved in your care related to your diabetes management, for which Metformin is prescribed.Here are the contact details for Dr. Harper Jackson:- **Phone Number:** 29392012- **Email:** harperjackson@gmail.com- **Hospital:** Inova Fairfax</t>
  </si>
  <si>
    <t xml:space="preserve"> you have been diagnosed with Diabetes Type 2. Here are a few key pieces of information from your medical reports related to your condition: 1. **Diagnosis**:   - **Diabetes Type 2**: Recommendations include monitoring blood sugar levels and following a diabetic diet.2. **Relevant Test Results**:   - **Glucose** (2024-05-30): 110.0 mg/dL (High, reference range 70-100 mg/dL)   - **Hemoglobin A1c** (2024-05-30): 5.0% (Normal, reference range 4.0-5.6%)   - **Urine Microalbumin** (2024-07-18): 40.0 mg/dL (High, reference range 0.0-30.0 mg/dL)The presence of elevated glucose and urine microalbumin levels indicates that your blood sugar might not be well controlled, which can indeed be dangerous. Elevated glucose levels over time can lead to complications such as cardiovascular disease, nerve damage, kidney damage, and more.It’s important to follow your doctor's recommendations for managing your condition, including:- Monitoring your blood sugar levels regularly.- Following a diabetic diet.- Taking your prescribed medications.If you have any concerns about your condition or management plan, it is advisable to discuss them with your healthcare provider for tailored advice and potential adjustments to your treatment plan.</t>
  </si>
  <si>
    <t>Based on your provided medical data, it appears you are taking the following medications:1. Metformin2. Glyburide3. Liraglutide (GLP-1 Receptor Agonists)4. Insulin Glargine (Long-acting Insulin)5. Sitagliptin (DPP-4 Inhibitors)6. Ferrous Sulfate7. Iron PolysaccharideNone of these medications are inherently dangerous when taken as prescribed by your healthcare provider. However, like all medications, they can have side effects and potential interactions. Metformin, for instance, can cause gastrointestinal discomfort. Glyburide can lead to hypoglycemia (low blood sugar) if not managed correctly, and Liraglutide has been linked to potential thyroid tumors in animal studies. Insulin Glargine must be administered properly to avoid blood sugar imbalances. Iron supplements like Ferrous Sulfate and Iron Polysaccharide can cause constipation and other gastrointestinal issues.It's crucial to follow your doctor's dosage instructions and monitor for any potential side effects. If you have concerns about any specific medication, it is best to discuss them with your healthcare provider for personalized advice.</t>
  </si>
  <si>
    <t xml:space="preserve"> there doesn't seem to be an explicit issue outlined with the dosages of your medications in terms of a specific error or problem. The dataset outlines the medications you are taking, including the dosage and daily frequency for each. If you are experiencing issues or have been advised that there may be something wrong with your dosages, it might be due to individual medical circumstances that are not reflected directly in the dosage data. It would be best to consult with your healthcare provider for a more accurate assessment.Here are the medications and their dosages for your reference:1. Metformin: 750 mg, twice daily.2. Glyburide: 2.5 mg, once daily.3. Liraglutide (GLP-1 Receptor Agonists): 0.8 mg, once daily.4. Insulin Glargine (Long-acting Insulin): 20 units, once daily.5. Sitagliptin (DPP-4 Inhibitors): 100 mg, once daily.6. Ferrous Sulfate (for Iron deficiency): 325 mg, twice daily.7. Iron Polysaccharide: 100 mg, once daily.Please consult your healthcare provider to ensure these dosages are optimal for your specific health needs.</t>
  </si>
  <si>
    <t>Based on the information in the provided dataset, I don't see any specific inaccuracies in the recommendations given for your diagnoses. Here are the details:1. **Diabetes Type 2:**   - **Recommendation:** Monitor blood sugar levels and follow a diabetic diet.   - **Assessment:** This is a standard recommendation for managing Diabetes Type 2.2. **Iron deficiency:**   - **Recommendation:** Increase consumption of iron-rich foods and take supplementation.   - **Assessment:** This is also a common recommendation for addressing iron deficiency.If there are specific concerns you have about the recommendations, such as treatments, medications, or advice provided not aligning with your recent test results or symptoms, please provide those details for a more thorough assessment. Otherwise, based on the standard recommendations provided in the dataset, they appear appropriate for the diagnosed conditions.</t>
  </si>
  <si>
    <t xml:space="preserve"> you have 2 remaining appointments scheduled this year:1. Appointment on 2024-10-292. Appointment on 2024-12-10</t>
  </si>
  <si>
    <t>You have the following diagnoses:1. Diabetes Type 2   - Recommendations: Monitor blood sugar levels and follow a diabetic diet2. Iron deficiency   - Recommendations: Increase consumption of iron-rich foods and take supplementation</t>
  </si>
  <si>
    <t>Your next appointment is scheduled for December 10, 2024, at Martin Family Practice with Dr. Nora Martin, who specializes as a Primary Care Physician. Here are a few things you might need to bring or prepare for your appointment based on your medical history:1. **Medical History and Reports:**   - Bring any recent medical reports or test results, particularly your blood reports and the Urine Microalbumin test report, as they reflect important information about your current health status.   2. **Medications:**   - List of current medications you are taking, including:     - Metformin     - Glyburide     - Liraglutide (GLP-1 Receptor Agonist)     - Insulin Glargine (Long-acting Insulin)     - Sitagliptin (DPP-4 Inhibitor)     - Ferrous Sulfate     - Iron Polysaccharide3. **Monitoring Logs:**   - If you have been monitoring your blood sugar levels (given your diagnosis of Diabetes Type 2) or keeping track of any symptoms related to your iron deficiency, bring those logs or records.4. **Diet and Lifestyle:**   - Any notes or records regarding your diet, especially in relation to your diabetic and iron deficiency recommendations.5. **Questions and Concerns:**   - Prepare a list of any questions or concerns you might have regarding your conditions or treatment plans.Remember to confirm any preparation specifics with the doctor's office if they have particular requirements for your visit.</t>
  </si>
  <si>
    <t>Your last appointment was on 2024-12-10 at Martin Family Practice, located at 2544 W language Ave, Arlington, VA 22204.</t>
  </si>
  <si>
    <r>
      <rPr>
        <rFont val="Arial"/>
        <b/>
        <color theme="1"/>
      </rPr>
      <t xml:space="preserve">Model: </t>
    </r>
    <r>
      <rPr>
        <rFont val="Arial"/>
        <b val="0"/>
        <color theme="1"/>
      </rPr>
      <t>meta-llama-3-8b-instruct_1</t>
    </r>
  </si>
  <si>
    <t xml:space="preserve"> the most recent report, we need to look at the 'report_date' field in the 'reports' table. The most recent date is '2024-04-04'. Now, we need  the report with the date '2024-04-04' and the test name 'Hemoglobin'. In the 'reports' table, we find the report with the date '2024-04-04' and the test name 'Hemoglobin'. The test result for Hemoglobin is 19.0 g/dL.</t>
  </si>
  <si>
    <t xml:space="preserve"> I can see that you have the following medications prescribed:1. Paracetamol (medicine_id: 2)2. Ibuprofen (medicine_id: 3)3. Metformin (medicine_id: 4)4. Lisinopril (medicine_id: 5)5. Cetirizine (medicine_id: 6)6. Oseltamivir (medicine_id: 7)Here are their dosages and daily frequencies:1. Paracetamol (medicine_id: 2)   - Dosage: 500   - Daily Frequency: 22. Ibuprofen (medicine_id: 3)   - Dosage:</t>
  </si>
  <si>
    <t xml:space="preserve"> the hospital you last visited, I'll need to look at the 'appointments' table in your medical data. The 'appointment_date' field indicates the date of the appointment, and the 'appointment_id' field is not necessarily in chronological order. However, I can find the most recent appointment by looking at the 'appointment_date' field.From the 'appointments' table, I can see that the most recent appointment is with appointment_id 11, which has an appointment_date of '2024-06-15'. This appointment was at hospital_id 3, which is 'Kindred Hospital Chicago North'.So, the hospital you last visited for your medical visit is 'Kindred Hospital Chicago North'.</t>
  </si>
  <si>
    <t xml:space="preserve"> the result of your last cholesterol test, I'll look for the most recent report with a test name of 'Cholesterol'.  I found the following reports:- Report ID 3: 'Cholesterol' test result of 180.0 mg/dL, with an interpretation of 'High', on 2024-04-02.- Report ID 5: 'Hemoglobin A1c' test result of 5.5%, with an interpretation of 'Normal', on 2024-04-03.- Report ID 6: 'Platelets' test result of 250000.0 cells/µL, with an interpretation of 'Normal', on 2024-04</t>
  </si>
  <si>
    <t xml:space="preserve"> I can see that you have been diagnosed with hypertension at least once. In the 'diagnosis_by_doctor' table, I found the following entry: {'doctor_id': 3, 'diagnosis_id': 4} And in the 'diagnosis' table, I found the following entry for diagnosis_id 4: {'diagnosis_id': 4, 'diagnosis_name': 'Hypertension', 'recommendations': 'Reduce salt intake and exercise regularly'}However, I do not have information on the number of times you have been diagnosed with hypertension. The provided data only indicates that you have been diagnosed with hypertension at least once.</t>
  </si>
  <si>
    <t xml:space="preserve"> I found the following information related to diabetes management:In the 'diagnosis' section, there is a record with diagnosis_id = 5, which corresponds to 'Diabetes'. The recommendations for managing this condition are:'Monitor blood sugar levels and follow a diabetic diet'This information is found in the 'recommendations' field of the 'diagnosis' section, which is associated with the diagnosis_id = 5.</t>
  </si>
  <si>
    <t xml:space="preserve"> the contact number of the hospital where you had your last appointment, I need  the hospital_id of your last appointment. Looking at the 'appointments' table, the last appointment of user_id 1 is with appointment_id 11. Here is the data for appointment_id 11:{'appointment_id': 11, 'appointment_date': '2024-06-15', 'payment_total': 70.0, 'user_id': 1, 'hospital_id': 3, 'doctor_id': 3}The hospital_id for this appointment is 3. Now, I need  the hospital with hospital_id 3. Looking at the 'hospitals' table, the hospital</t>
  </si>
  <si>
    <t xml:space="preserve"> the total payment for your last medical appointment, I need  the most recent appointment in the 'appointments' table. The 'appointments' table has the following data:```json'appointments': [{'appointment_id': 1, 'appointment_date': '2024-04-22', 'payment_total': 60.0, 'user_id': 1, 'hospital_id': 1, 'doctor_id': 1},                  {'appointment_id': 2, 'appointment_date': '2024-04-30', 'payment_total': 60.0, 'user_id': 1, 'hospital_id': 1, 'doctor_id': 1},                  {'appointment</t>
  </si>
  <si>
    <t xml:space="preserve"> the diagnosis given by Dr. Jane Doe during your last visit, I need  the most recent appointment with Dr. Jane Doe and then find the diagnosis associated with that appointment.From the 'appointments' table, I can see that Dr. Jane Doe (doctor_id = 2) has made appointments at hospital_id = 2. From the 'diagnosis_by_doctor' table, I can see that Dr. Jane Doe (doctor_id = 2) has made diagnoses for the following conditions: Gastritis (diagnosis_id = 2), Migraine (diagnosis_id = 3), Diabetes (diagnosis_id = 5), and Flu (diagnosis_id = 6).However, I</t>
  </si>
  <si>
    <t>According to the provided medical data, the normal reference ranges for a glucose test are 70-100 mg/dL. This information can be found in the 'reports' section of the data, specifically in the report with report_id 4.</t>
  </si>
  <si>
    <t xml:space="preserve"> the interpretation of your last creatinine test result, I need  the most recent report with a test name of 'Creatinine'. Looking through the reports, I see that there are two reports with a test name of 'Creatinine'. The first one is from '2024-04-04' and the second one is from '2024-04-04' as well. The report from '2024-04-04' has a test result of 0.8 mg/dL, which is within the normal reference range of 0.6-1.2 mg/dL. The interpretation for this report is 'Normal'. Since there are two reports from the same date, I am unable to</t>
  </si>
  <si>
    <t xml:space="preserve"> I can see that you have a high interpretation for the following tests:1. Hemoglobin (test_name: 'Hemoglobin') - report_id: 12. Cholesterol (test_name: 'Cholesterol') - report_id: 33. Glucose (test_name: 'Glucose') - report_id: 4</t>
  </si>
  <si>
    <t xml:space="preserve"> I can see that there is a diagnosis for 'Allergy' with a diagnosis_id of 7. The recommendations for this diagnosis are 'Avoid allergens and take antihistamines'.</t>
  </si>
  <si>
    <t xml:space="preserve"> the most recent blood report, we need  the report with the latest date. The 'reports' table has the following reports:- Report 1: '2024-04-01'- Report 2: '2024-04-01'- Report 3: '2024-04-02'- Report 4: '2024-04-02'- Report 5: '2024-04-03'- Report 6: '2024-04-03'- Report 7: '2024-04-04'- Report 8: '2024-04-04'The most recent blood report is Report 8, which was done on '202</t>
  </si>
  <si>
    <t xml:space="preserve"> out who diagnosed you with flu last year, I'll need to look at the 'diagnosis_by_doctor' table and find the diagnosis with 'diagnosis_name' equal to 'Flu' and the 'appointment_date' of the 'appointments' table is in the last year (2023).However, the 'diagnosis_by_doctor' table does not have the 'appointment_date' field. But we can join the 'diagnosis_by_doctor' table with the 'appointments' table on the 'doctor_id' field.After joining the tables, I can see that the diagnosis with 'diagnosis_name' equal to 'Flu' has a 'doctor_id' of 2. Looking at the</t>
  </si>
  <si>
    <t xml:space="preserve"> the dates of the appointments you have with Dr. Michael Smith, I will look for the appointments where the doctor's first name is 'Michael' and last name is 'Smith'.From the 'doctors' table, I can see that Dr. Michael Smith has a doctor_id of 3. Now, I will look for the appointments where the doctor_id is 3.From the 'appointments' table, I can see the following appointments with Dr. Michael Smith:- appointment_id: 5, appointment_date: '2024-05-15'- appointment_id: 6, appointment_date: '2024-05-20'- appointment_id: 11, appointment_date: '2024-06</t>
  </si>
  <si>
    <t xml:space="preserve"> the total amount you paid for your medical appointments, I will look at the 'appointments' table in your medical data. In the 'appointments' table, I see that there are several appointments with a 'payment_total' field. This field represents the total amount paid for each appointment.Here are the appointments with their corresponding payment totals:- Appointment ID 1: $60.00- Appointment ID 2: $60.00- Appointment ID 5: $70.00- Appointment ID 6: $70.00- Appointment ID 9: $75.00- Appointment ID 11: $70.00 the total amount you paid for your medical appointments,</t>
  </si>
  <si>
    <t xml:space="preserve"> the dosage and frequency for the medicine Metformin that you are taking is:Dosage: 500Frequency: 2 times a dayThis information is found in the 'medicine' table, where the medicine_id for Metformin is 4, and the dosage and daily_frequency are listed as 500 and 2, respectively.</t>
  </si>
  <si>
    <t xml:space="preserve"> the doctors you have seen at the 4th hospital in Miami, I will look at the 'appointments' table in the database. The 4th hospital in Miami is identified by the 'hospital_id' of 4. Here are the appointments at the 4th hospital in Miami:- appointment_id: 7  appointment_date: '2024-04-04'  payment_total: 75.0  user_id: 1  hospital_id: 4  doctor_id: 4- appointment_id: 8  appointment_date: '2024-04-04'  payment_total: 75.0  user_id: 1  hospital</t>
  </si>
  <si>
    <t xml:space="preserve"> I can see that you were diagnosed with Gastritis, which has a diagnosis_id of 2. In the 'diagnosis' section of the data, I found the following information for diagnosis_id 2:- diagnosis_name: Gastritis- recommendations: Take ibuprofenSo, the recommendation given for your last diagnosis of gastritis was to take ibuprofen.</t>
  </si>
  <si>
    <t xml:space="preserve"> out how many times you have been prescribed Cetirizine, I will look for any records in the 'medicine_by_diagnosis' table where the 'medicine_id' is 6, which corresponds to Cetirizine. However, I will also need  the diagnosis associated with this prescription. Upon reviewing the data, I found that the 'medicine_by_diagnosis' table has a record where the 'medicine_id' is 6, which corresponds to Cetirizine. This record is associated with the diagnosis_id 7, which is 'Allergy'. However, I do not have any information about the number of times you have been prescribed Cetirizine. The 'medicine_by</t>
  </si>
  <si>
    <t xml:space="preserve"> the result of your urinalysis report from two visits ago, I need to identify the report that is two visits ago and then check if it is a urinalysis report.From the 'appointments' table, I can see that the most recent appointment date is '2024-06-15'.  the appointment two visits ago, I will subtract two from the count of appointments.There are 6 appointments in total. Subtracting 2 from 6 gives 4. The appointment two visits ago is the 4th appointment.The 4th appointment is from '2024-05-20'. Now, I will check the 'reports' table to see if there is a report from '2024</t>
  </si>
  <si>
    <t xml:space="preserve"> I can see that you have a user ID of 1 and your birth date is 1990-12-01, which would make you 33 years old as of 2024. To provide a summary of your medical reports from the last six months, I will look at the 'reports' table. However, there is no date range filter in the data, so I will look at all reports with a report date in 2024.Here is a summary of your medical reports from 2024:- On 2024-04-01, you had a blood report at Cedars-Sinai Medical Center with the following results:  - Hemoglobin: 19.0 g/d</t>
  </si>
  <si>
    <t xml:space="preserve"> I can see that there is a report with the test name 'Hemoglobin A1c'. The test units for this report are '%'. Here is the specific report:{'report_id': 5, 'report_date': '2024-04-03', 'test_name': 'Hemoglobin A1c', 'test_result': 5.5, 'test_units': '%', 'test_reference_range': '4.0-5.6', 'report_type_id': 1, 'user_id': 1, 'hospital_id': 3, 'interpretation': 'Normal'}So, the test units for the hemoglobin A1c in your reports are '%' (</t>
  </si>
  <si>
    <t xml:space="preserve"> out how many different types of reports you have had, I need to look at the 'report_type' table in the database. The 'report_type' table has the following information:- 'report_type_id': a unique identifier for each report type- 'report_type_name': the name of the report typeSince you have had reports of type 1 (Blood report), I can conclude that you have had at least one type of report.However, I do not have information about the total number of different types of reports you have had.</t>
  </si>
  <si>
    <t xml:space="preserve"> the highest payment you made for a single appointment, I will look for the maximum payment_total in the 'appointments' table where the user_id is 1.The 'appointments' table is:```json'appointments': [{'appointment_id': 1, 'appointment_date': '2024-04-22', 'payment_total': 60.0, 'user_id': 1, 'hospital_id': 1, 'doctor_id': 1}, {'appointment_id': 2, 'appointment_date': '2024-04-30', 'payment_total': 60.0, 'user_id': 1, 'hospital_id': 1, 'doctor_id': 1}, {'appointment</t>
  </si>
  <si>
    <t xml:space="preserve"> I can see that you have a diagnosis of Hypertension (diagnosis_id: 4) with the following recommendation: 'Reduce salt intake and exercise regularly'. This is the only recommendation available for your hypertension management in the provided data.</t>
  </si>
  <si>
    <t xml:space="preserve"> the common recommendations for colds are to 'Take Paracetamol'. This information can be found in the 'diagnosis' section of the data, where the diagnosis_id is 1 and the diagnosis_name is 'Cold'.</t>
  </si>
  <si>
    <t xml:space="preserve"> I found the last report for Hemoglobin A1c. The result is 5.5% with a reference range of 4.0-5.6%. This is considered a normal result.</t>
  </si>
  <si>
    <t xml:space="preserve"> the interpretation of your Hemoglobin A1c in the last report, I need  the most recent report with a test name of 'Hemoglobin A1c'. Looking at the 'reports' data, I see that the most recent report with a test name of 'Hemoglobin A1c' is report_id 5, which has a test result of 5.5% and a reference range of 4.0-5.6%. The interpretation of this report is 'Normal'.</t>
  </si>
  <si>
    <t xml:space="preserve"> the interpretation of your bilirubin levels in the last report, I will look for the most recent report with a test name of 'Bilirubin'. The reports are listed in the 'reports' section of the dataset, and the most recent report with a test name of 'Bilirubin' is report_id 7.Report_id 7 has a test name of 'Bilirubin', a test result of 1.0 mg/dL, and an interpretation of 'Normal'. Therefore, the interpretation of your bilirubin levels in the last report was 'Normal'.</t>
  </si>
  <si>
    <t xml:space="preserve"> the dates of appointments with cardiologists, I will look for the 'doctor_id' in the 'doctors' table that corresponds to a cardiologist, which is 'specialization_id' 2. Then I will find the 'appointment_id' in the 'appointments' table that corresponds to that doctor_id.From the 'doctors' table, I see that the cardiologist has a 'doctor_id' of 3. Now, I will look for the 'appointment_id' in the 'appointments' table that corresponds to doctor_id 3.The 'appointments' table shows the following appointments with doctor_id 3:- appointment_id 5 with appointment_date '2024-05-15'-</t>
  </si>
  <si>
    <t xml:space="preserve"> the number of times you have visited Cedars-Sinai for appointments, I will look at the 'appointments' table in the database. In the 'appointments' table, I see that the 'hospital_id' column corresponds to the hospital where the appointment was held. I will filter the table to only include appointments where the 'hospital_id' is 1, which corresponds to Cedars-Sinai Medical Center.Here is the filtered table:```json'appointments': [{'appointment_id': 1, 'appointment_date': '2024-04-22', 'payment_total': 60.0, 'user_id': 1, 'hospital_id': 1, 'doctor_id': 1</t>
  </si>
  <si>
    <t xml:space="preserve"> the normal reference ranges for neutrophils are 50-62%. This information can be found in the 'reports' section of the data, specifically in the report with 'report_id': 2.</t>
  </si>
  <si>
    <t>According to the provided medical data, the email of doctor Jane Doe is 'janedoe@gmail.com'.</t>
  </si>
  <si>
    <t>According to the provided medical data, the phone number of doctor John Doe is 8374972.</t>
  </si>
  <si>
    <t xml:space="preserve"> Jane Doe's information is stored in the 'doctors' table. In the 'doctors' table, Jane Doe's details are as follows: {'doctor_id': 2, 'first_name': 'Jane', 'last_name': 'Doe', 'phone_number': '8888888', 'email': 'janedoe@gmail.com', 'specialization_id': 1, 'hospital_id': 2}Therefore, Jane Doe works at NYU Langone, which has a hospital_id of 2.</t>
  </si>
  <si>
    <t xml:space="preserve"> the type of doctor Michael Smith is, I will look at the 'doctors' table in the database. In the 'doctors' table, I see that Michael Smith has a 'specialization_id' of 2, and in the 'doctor_specialization' table, I see that specialization_id 2 corresponds to the specialization name 'Cardiologist'.Therefore, Michael Smith is a Cardiologist.</t>
  </si>
  <si>
    <t xml:space="preserve"> Maria Garcia's specialization can be found in the 'doctors' table. In the 'doctors' table, the doctor with the last name 'Garcia' has a specialization_id of 3. Looking at the 'doctor_specialization' table, the specialization_id of 3 corresponds to the specialization_name 'Pediatrician'. Therefore, Maria Garcia's specialization is Pediatrician.</t>
  </si>
  <si>
    <t>According to the provided medical data, the phone number of NYU Langone is 8447239.</t>
  </si>
  <si>
    <t xml:space="preserve"> out how many hospitals you have listed, I will look at the 'hospitals' key in your medical data. The 'hospitals' key contains a list of hospitals, and each hospital is represented by a dictionary with a 'hospital_id'. There are 4 hospitals listed in your medical data:1. Cedars-Sinai Medical Center2. NYU Langone3. Kindred Hospital Chicago North4. HCA Florida Mercy Hospital</t>
  </si>
  <si>
    <t>According to the 'reports' data, the Cholesterol test is in 'mg/dL'.</t>
  </si>
  <si>
    <t xml:space="preserve"> your next upcoming appointment, I'll look at the 'appointments' table in your medical data.Here's the 'appointments' table:```json'appointments': [  {'appointment_id': 1, 'appointment_date': '2024-04-22', 'payment_total': 60.0, 'user_id': 1, 'hospital_id': 1, 'doctor_id': 1},  {'appointment_id': 2, 'appointment_date': '2024-04-30', 'payment_total': 60.0, 'user_id': 1, 'hospital_id': 1, 'doctor_id': 1},  {'appointment_id': 5, 'appointment_date</t>
  </si>
  <si>
    <t xml:space="preserve"> I couldn't find any specific information about what you should bring or prepare for your next appointment. However, I can suggest some general information that might be helpful.You have an appointment at Cedars-Sinai Medical Center (Hospital ID: 1) with Doctor John Doe (Doctor ID: 1) on April 22, 2024. It's always a good idea to:- Arrive early for your appointment to fill out any necessary paperwork.- Bring a list of your current medications, including dosages and frequencies.- Bring any relevant medical records or test results.- Wear comfortable clothing and be prepared to discuss your medical history and any concerns you may have.Please note that this is just</t>
  </si>
  <si>
    <t xml:space="preserve"> your next appointment, I'll look for the appointment with the earliest date in the 'appointments' table.Here's the 'appointments' table:```json'appointments': [{'appointment_id': 1, 'appointment_date': '2024-04-22', 'payment_total': 60.0, 'user_id': 1, 'hospital_id': 1, 'doctor_id': 1}, {'appointment_id': 2, 'appointment_date': '2024-04-30', 'payment_total': 60.0, 'user_id': 1, 'hospital_id': 1, 'doctor_id': 1}, {'appointment_id': 5, 'appointment_date': '</t>
  </si>
  <si>
    <t xml:space="preserve"> the most recent report, we need to look at the 'report_date' field in the 'reports' section of the data. The most recent report is from '2024-07-18'.Now, let's look at the 'reports' section  the report from '2024-07-18' with the test name 'Hemoglobin'.The report with the test name 'Hemoglobin' and the report date '2024-07-18' has a test result of 15.0 g/dL.So, your hemoglobin level in the most recent report was 15.0 g/dL.</t>
  </si>
  <si>
    <t xml:space="preserve"> I can see that you have the following medications prescribed:1. Metformin - dosage: 750 mg, daily frequency: 2 times a day2. Glyburide - dosage: 2.5 mg, daily frequency: 1 time a day3. Liraglutide (GLP-1 Receptor Agonists) - dosage: 0.8 mg, daily frequency: 1 time a day4. Insulin Glargine (Long-acting Insulin) - dosage: 20 units, daily frequency: 1 time a day5. Sitagliptin (DPP-4 Inhibitors) - dosage: 100 mg, daily</t>
  </si>
  <si>
    <t xml:space="preserve"> the hospital you last visited, I will look at the 'appointments' table in your medical data. The 'appointment_date' field in this table is sorted in descending order (newest to oldest), so the last appointment will be at the top.In the 'appointments' table, I see that the last appointment was on '2024-12-10'. The hospital associated with this appointment is hospital_id 3, which is 'Martin Family Practice'.So, the hospital you last visited for your medical visit is 'Martin Family Practice'.</t>
  </si>
  <si>
    <t xml:space="preserve"> the result of your last urine test, I'll need to look at the 'reports' section of your medical data. The 'reports' section is a list of all your test results, and it's sorted by the report date.  your last urine test, I'll look for the test with the name 'Urine Microalbumin' and the most recent date.Here's the relevant information from the 'reports' section:```json'reports': [    {'report_id': 7, 'report_date': '2024-07-18', 'test_name': 'Urine Microalbumin', 'test_result': 40.0, 'test_units': 'mg/dL', 'test_reference</t>
  </si>
  <si>
    <t xml:space="preserve"> I can see that you are taking Sitagliptin (DPP-4 Inhibitors) with the following details:- Medicine Name: Sitagliptin- Dosage: 100 mg- Daily Frequency: 1This information is found in the 'medicine' table of the database, specifically in the row with 'medicine_id' equal to 5.</t>
  </si>
  <si>
    <t xml:space="preserve"> I found the following information related to managing diabetes:In the 'diagnosis' table, there is a record with 'diagnosis_name' as 'Diabetes Type 2'. The 'recommendations' for this diagnosis are:'Monitor blood sugar levels and follow a diabetic diet'This is the only information available in the provided dataset related to managing diabetes.</t>
  </si>
  <si>
    <t xml:space="preserve"> you are taking Iron Polysaccharide as a supplement. The dosage information for Iron Polysaccharide is as follows:* Medicine ID: 7* Medicine Name: Iron Polysaccharide* Dosage: 100 mg* Daily Frequency: 1This means that you should take Iron Polysaccharide once a day.</t>
  </si>
  <si>
    <t xml:space="preserve"> the phone number of the doctor at your family practice, I'll need to look at the 'doctors' table and find the doctor who is associated with your family practice, which is 'Martin Family Practice'. In the 'hospitals' table, I see that 'Martin Family Practice' is located at hospital_id 3. Now, I'll look at the 'doctors' table and find the doctor who is associated with hospital_id 3. In the 'doctors' table, I see that doctor_id 3 is associated with hospital_id 3, and the doctor's name is Nora Martin. Now, I'll look at the 'doctors' table and find the phone number of doctor_id</t>
  </si>
  <si>
    <t xml:space="preserve"> the phone number of Inova hospital is 7328913.</t>
  </si>
  <si>
    <t>According to the provided medical data, the normal reference range for a glucose test is 70-100 mg/dL. As for your glucose levels, I found the following report: - Report ID: 4- Test Name: Glucose- Test Result: 110.0 mg/dL- Test Units: mg/dL- Test Reference Range: 70-100 mg/dL- Report Date: 2024-05-30- Hospital ID: 1- Interpretation: HighThis indicates that your glucose level was above the normal reference range on 2024-05-30.</t>
  </si>
  <si>
    <t xml:space="preserve"> I can see that there are several test results that may be concerning.For example, in the 'reports' section, I see that:- For 'Hemoglobin' test result on '2024-01-18', the result is 11.0 g/dL, which is below the reference range of 13.0-17.0 g/dL, indicating a 'Low' interpretation.- For 'Cholesterol' test result on '2024-04-24', the result is 100.0 mg/dL, which is above the reference range of 'Less than 200' mg/dL, indicating a 'High' interpretation.- For 'Glucose' test result</t>
  </si>
  <si>
    <t>I'm unable  the information you are looking for. The provided dataset does not include any information about creatinine test results. It does include information about other blood tests, such as Hemoglobin, Neutrophils, Cholesterol, Glucose, Hemoglobin A1c, Platelets, and Urine Microalbumin, but not creatinine.</t>
  </si>
  <si>
    <t xml:space="preserve"> the tests for which you have a high interpretation, I will search through the 'reports' table in your medical data.Upon searching, I found the following reports with a high interpretation:- Cholesterol: 100.0 mg/dL (test_result) is above the reference range of 'Less than 200' (test_reference_range).- Glucose: 110.0 mg/dL (test_result) is above the reference range of '70-100' (test_reference_range).These tests indicate that you have a high interpretation for Cholesterol and Glucose.</t>
  </si>
  <si>
    <t xml:space="preserve"> I can see that you are taking Liraglutide (GLP-1 Receptor Agonists) as part of your treatment plan. According to the 'medicine' table, the dosage and frequency of your GLP1 shot are as follows:- Medicine ID: 3- Medicine Name: Liraglutide (GLP-1 Receptor Agonists)- Dosage: 0.8 mg- Daily Frequency: 1This information suggests that you should take your GLP1 shot once a day. However, I do not have any information about the specific time of day that you should take your shot. It's best to consult with your doctor or</t>
  </si>
  <si>
    <t xml:space="preserve"> I can see that you are taking Metformin, which is listed in the 'medicine' section. The dosage of Metformin is listed as 750 mg, with a daily frequency of 2 times a day. So, your current dosage of Metformin is 750 mg, taken twice a day.</t>
  </si>
  <si>
    <t xml:space="preserve"> I can see that you have several recent test results. One of your recent results is for Hemoglobin A1c, which was taken on 2024-05-30. The test result was 5.0%, which is within the normal range of 4.0-5.6%. However, another result for Glucose, taken on 2024-05-30, was 110.0 mg/dL, which is higher than the normal range of 70-100 mg/dL. Another result is for Urine Microalbumin, which was taken on 2024-07-18. The test result was 40.0 mg/dL, which is higher than</t>
  </si>
  <si>
    <t xml:space="preserve"> the most recent blood report, we need  the report with the latest date. The reports are stored in the 'reports' key of the JSON data. We can sort the reports by the 'report_date' key in descending order (newest first)  the most recent report.Here are the reports sorted by date:- '2024-07-18'- '2024-05-30'- '2024-04-24'- '2024-01-18'The most recent report is from '2024-07-18'. Now, let's find the platelet count in this report. The reports are stored in the 'reports' key of the JSON data. We</t>
  </si>
  <si>
    <t>To assess the effectiveness of your current treatment plan in managing your diabetes, I'll review your recent reports. You have a diagnosis of Diabetes Type 2, and your treatment plan likely includes medications to manage your blood sugar levels. In your recent reports, I found the following relevant information:- On 2024-05-30, your Hemoglobin A1c test result was 5.0%, which is within the normal range (4.0-5.6%).- On 2024-05-30, your Glucose test result was 110.0 mg/dL, which is high (normal range is 70-100 mg/dL).- On 2024-07-18, your Ur</t>
  </si>
  <si>
    <t xml:space="preserve"> your hemoglobin A1c level is 5.0%. According to the report, the test result for Hemoglobin A1c is 5.0%, with a reference range of 4.0-5.6%. The interpretation for this result is 'Normal'. This means that your hemoglobin A1c level is within the normal range, indicating that your blood sugar levels have been well-controlled.</t>
  </si>
  <si>
    <t xml:space="preserve"> the total amount you paid for your medical appointments, I will look at the 'appointments' table in your medical data. In this table, I see that there are six appointments with their respective payment totals. Here are the payment totals for each appointment:- Appointment 1: $60.00- Appointment 2: $80.00- Appointment 3: $70.00- Appointment 4: $70.00- Appointment 5: N/A (not applicable)- Appointment 6: N/A (not applicable)Since Appointments 5 and 6 have a payment total of 'N/A', I will exclude them from the total.The total amount you paid for your medical</t>
  </si>
  <si>
    <t xml:space="preserve"> I can see that you are taking Metformin. According to the 'medicine' table, the dosage and frequency for Metformin are:- Dosage: 750 mg- Daily Frequency: 2 timesThis information is found in the 'medicine' table, where the 'medicine_id' is 1 and the 'medicine_name' is 'Metformin'.</t>
  </si>
  <si>
    <t>To provide a summary of your medical reports from the last month, I'll need to filter the reports based on the report date. The last month would be from June 18, 2024, to July 18, 2024. Here are the reports from the last month:- Report ID: 7, Report Date: 2024-07-18, Test Name: Urine Microalbumin, Test Result: 40.0 mg/dL, Interpretation: High- Report ID: 8, Report Date: 2024-07-18, Test Name: Hemoglobin, Test Result: 15.0 g/dL, Interpretation: NormalThese are the only reports from the</t>
  </si>
  <si>
    <t xml:space="preserve"> the test units for the hemoglobin A1c in your reports, I will look for the 'test_units' field in the 'reports' section of the database where the 'test_name' is 'Hemoglobin A1c'.In the provided database, the 'reports' section contains the following reports:- {'report_id': 1, 'report_date': '2024-01-18', 'test_name': 'Hemoglobin', 'test_result': 11.0, 'test_units': 'g/dL', 'test_reference_range': '13.0-17.0', 'report_type_id': 1, 'user_id': 1, 'hospital_id': 1, 'interpret</t>
  </si>
  <si>
    <t xml:space="preserve"> the number of different types of reports you've had, I'll look at the 'report_type' table in your medical data. In the 'report_type' table, there are two entries: - {'report_type_id': 1, 'report_type_name': 'Blood report'}- {'report_type_id': 2, 'report_type_name': 'Urine Microalbumin'}Since there are two different types of reports, the answer is 2.</t>
  </si>
  <si>
    <t xml:space="preserve"> the result of your Hemoglobin A1c in the last report, I will look for the most recent report with a test name of 'Hemoglobin A1c'. In the provided data, the reports are listed in chronological order by report date. The most recent report with a test name of 'Hemoglobin A1c' is report_id 5, with a report date of '2024-05-30'. The result of your Hemoglobin A1c in this report is 5.0%.</t>
  </si>
  <si>
    <t xml:space="preserve"> the interpretation of your Hemoglobin A1c in the last report, I will look for the most recent report with the test name 'Hemoglobin A1c'. In the provided data, the 'reports' table contains the following reports with the test name 'Hemoglobin A1c':- Report ID 5 with a report date of '2024-05-30' and an interpretation of 'Normal'.- Report ID 8 is not a Hemoglobin A1c report, it is a Hemoglobin report.- Report ID 7 is not a Hemoglobin A1c report, it is a Urine Microalbumin report.Since Report ID 5 is the most recent report with the test name '</t>
  </si>
  <si>
    <t xml:space="preserve"> the dates of all the appointments you've had with your endocrinologist, I'll look for the appointments where the doctor's specialization is 'Endocrinologist'. In the provided dataset, the doctor's specialization is stored in the 'doctors' table, and the appointments are stored in the 'appointments' table. Here's the relevant information from the 'doctors' table:```json'doctors': [  {'doctor_id': 1, 'first_name': 'Harper', 'last_name': 'Jackson', 'phone_number': '29392012', 'email': 'harperjackson@gmail.com', 'specialization_id': 1, 'hospital_id': 1},  {'doctor</t>
  </si>
  <si>
    <t xml:space="preserve"> I can see that there are three hospitals listed:1. Inova Fairfax (hospital_id: 1)    Address: 3300 Gallows Rd, Falls Church, VA 220422. Virginia Hospital Center (hospital_id: 2)    Address: 1701 N George Mason Dr, Arlington, VA 222053. Martin Family Practice (hospital_id: 3)    Address: 2544 W language Ave, Arlington, VA 22204All of these hospitals are located in Virginia.</t>
  </si>
  <si>
    <t>To contact Virginia Hospital Center, you can find their contact information in the 'hospitals' table of your medical data. According to the data, the phone number for Virginia Hospital Center is 37182930. You can also find their address at 1701 N George Mason Dr, Arlington, VA 22205. Please note that this information is based on the data provided and may not be up-to-date or accurate.</t>
  </si>
  <si>
    <t xml:space="preserve"> I can see that you have the following doctors:1. Harper Jackson (doctor_id: 1)2. William Hernandez (doctor_id: 2)3. Nora Martin (doctor_id: 3)Their phone numbers are:1. 293920122. 281029303. 28123939So, the phone numbers of all your doctors are: 29392012, 28102930, 28123939.</t>
  </si>
  <si>
    <t xml:space="preserve"> I can give you a summary of your doctors. You have seen the following doctors:1. **Harper Jackson** (Doctor ID: 1)   - Specialization: Endocrinologist   - Hospital: Inova Fairfax   - Phone Number: 29392012   - Email: harperjackson@gmail.com2. **William Hernandez** (Doctor ID: 2)   - Specialization: Cardiologist   - Hospital: Virginia Hospital Center   - Phone Number: 28102930   - Email: williamhernandez@gmail.com3. **Nora Martin** (Doctor ID: 3)   - Specialization: Primary Care Physician</t>
  </si>
  <si>
    <t xml:space="preserve"> I can list the following information about you:- First Name: Drew- Last Name: Smith- Gender: M (Male)- Birth Date: 1998-04-26- Phone Number: 82930128This information is stored in the 'USER' table within the database.</t>
  </si>
  <si>
    <t xml:space="preserve"> your first appointment this year, I'll need to look at the 'appointments' table in the database. The 'appointments' table has an 'appointment_date' field, which includes the date of each appointment. I'll need  the appointment with the earliest date in 2024.Here's the 'appointments' table:```json'appointments': [{'appointment_id': 1, 'appointment_date': '2024-01-18\n', 'payment_total': 60.0, 'user_id': 1, 'hospital_id': 1, 'doctor_id': 1}, {'appointment_id': 2, 'appointment_date': '2024-05-30\n', '</t>
  </si>
  <si>
    <t xml:space="preserve"> the doctor you saw on April 24th, I will look at the 'appointments' table in the database. In the 'appointments' table, I see that there is an appointment on April 24th with the following details:- appointment_date: '2024-04-24'- hospital_id: 2- doctor_id: 2According to the 'doctors' table, the doctor with the id 2 is:- first_name: 'William'- last_name: 'Hernandez'- specialization_id: 2- hospital_id: 2Therefore, the doctor you saw on April 24th is William Hernandez.</t>
  </si>
  <si>
    <t xml:space="preserve"> the total amount you've paid for appointments this year, I'll look at the 'appointments' section of your data. Here are the appointments with their payment totals:- Appointment 1: $60.00- Appointment 2: $80.00- Appointment 3: $70.00- Appointment 4: $70.00- Appointment 5: 'N/A' (Not Applicable)- Appointment 6: 'N/A' (Not Applicable)Since you asked about appointments this year, I'll only consider appointments with a payment total that is not 'N/A'. Here are the appointments from this year with a payment total:- Appointment 1: $60.</t>
  </si>
  <si>
    <t xml:space="preserve"> out how many medicines you have to take every day, I will look at the 'medicine' table in your data. In the 'medicine' table, I see the following information:- 'daily_frequency' is the number of times you have to take the medicine every day.Here is the 'medicine' table:{'medicine_id': 1, 'medicine_name': 'Metformin', 'dosage': 750, 'daily_frequency': 2, 'units': 'mg'},{'medicine_id': 2, 'medicine_name': 'Glyburide', 'dosage': 2.5, 'daily_frequency': 1, 'units': 'mg'},{'medicine_id': 3, '</t>
  </si>
  <si>
    <t xml:space="preserve"> I found the following medicines that you have to take twice a day:- Metformin (medicine_id: 1) with a dosage of 750 mg- Ferrous Sulfate (medicine_id: 6) with a dosage of 325 mg</t>
  </si>
  <si>
    <t xml:space="preserve"> your next appointment, I will look at the 'appointments' table in your medical data. Here is the 'appointments' table:```sql'appointments': [{'appointment_id': 1, 'appointment_date': '2024-01-18\n', 'payment_total': 60.0, 'user_id': 1, 'hospital_id': 1, 'doctor_id': 1}, {'appointment_id': 2, 'appointment_date': '2024-05-30\n', 'payment_total': 80.0, 'user_id': 1, 'hospital_id': 1, 'doctor_id': 1}, {'appointment_id': 3, 'appointment_date': '</t>
  </si>
  <si>
    <t xml:space="preserve"> out which doctor you will see next, I will need to look at the 'appointments' table in your medical data. Here is the relevant information from the 'appointments' table:```json'appointments': [  {'appointment_id': 1, 'appointment_date': '2024-01-18', 'payment_total': 60.0, 'user_id': 1, 'hospital_id': 1, 'doctor_id': 1},  {'appointment_id': 2, 'appointment_date': '2024-05-30', 'payment_total': 80.0, 'user_id': 1, 'hospital_id': 1, 'doctor_id': 1},</t>
  </si>
  <si>
    <t>To cancel your next appointment, I would recommend contacting the hospital directly.  you have an appointment scheduled at hospital ID 3, which is Martin Family Practice, on 2024-12-10. You can find the contact information for Martin Family Practice in the 'hospitals' section of your medical data. The phone number for Martin Family Practice is 8375621. You can call them to inform them of your intention to cancel your appointment and they will guide you through the process.</t>
  </si>
  <si>
    <t xml:space="preserve"> I can see that you are taking Metformin (medicine_id: 1) for your Diabetes Type 2 diagnosis (diagnosis_id: 1). Looking at the 'diagnosis_by_doctor' table, I can see that Doctor Harper Jackson (doctor_id: 1) is associated with your Diabetes Type 2 diagnosis. Therefore, you may want to consider contacting Doctor Harper Jackson (phone_number: 29392012, email: harperjackson@gmail.com) for any questions or concerns related to your Metformin medication.</t>
  </si>
  <si>
    <t xml:space="preserve"> I can see that you have a diagnosis of 'Diabetes Type 2' (diagnosis_id: 1). The recommendations for this diagnosis are 'Monitor blood sugar levels and follow a diabetic diet'.However, I do not have information on the severity or danger level of your diabetes. The provided data only includes a diagnosis and some general recommendations, but it does not provide any specific information on the danger level of your diabetes.It's always best to consult with your doctor or healthcare provider for a more accurate assessment of your condition and any potential risks or dangers associated with it.</t>
  </si>
  <si>
    <t>To answer this question, I will need to look at the 'medicine' table in your medical data. In the 'medicine' table, I see the following medications:- Metformin- Glyburide- Liraglutide (GLP-1 Receptor Agonists)- Insulin Glargine (Long-acting Insulin)- Sitagliptin (DPP-4 Inhibitors)- Ferrous Sulfate- Iron PolysaccharideHowever, I do not have any information about the potential dangers of these medications in the provided dataset.</t>
  </si>
  <si>
    <t xml:space="preserve"> I can see that you are taking several medications. However, I do not have information about your current dosages or any potential issues with them.I can see that you are taking Metformin (medicine_id: 1) with a dosage of 750 mg, taken 2 times a day. I can also see that you are taking Ferrous Sulfate (medicine_id: 6) with a dosage of 325 mg, taken 2 times a day.However, I do not have any information about your current dosages or any potential issues with them. I would recommend consulting your doctor or pharmacist to discuss your medication dosages and any potential concerns.</t>
  </si>
  <si>
    <t>To answer this question, I need to look at the 'diagnosis' table in the provided data. In the 'diagnosis' table, there are two diagnoses: 'Diabetes Type 2' and 'Iron deficiency'. For 'Diabetes Type 2', the recommendation is 'Monitor blood sugar levels and follow a diabetic diet'. For 'Iron deficiency', the recommendation is 'Increase consumption of iron-rich foods and take supplementation'. However, I do not see any information in the provided data that would indicate what is incorrect about these recommendations.</t>
  </si>
  <si>
    <t xml:space="preserve"> the number of remaining appointments you have scheduled this year, I will need to look at the 'appointments' table in your medical data. In the 'appointments' table, I see that the 'appointment_date' field contains the dates of your scheduled appointments. However, I do not see any information about the current year or the dates beyond this year. the number of remaining appointments you have scheduled this year, I would need to know the current year or the dates of your appointments beyond this year. Unfortunately, this information is not available in your provided medical data.However, I can suggest a possible solution. If you know the current year, you can filter the 'appointments' table to include only the appointments scheduled</t>
  </si>
  <si>
    <t xml:space="preserve"> I can see that you have the following diagnoses:1. Diabetes Type 2 (Diagnosis ID: 1)2. Iron deficiency (Diagnosis ID: 2)These diagnoses are listed in the 'diagnosis' table of your medical data.</t>
  </si>
  <si>
    <t xml:space="preserve"> I couldn't find any specific information on what you should bring or prepare for your next appointment. However, I can suggest some general information that might be helpful.Looking at the 'appointments' table, I see that your next appointment is scheduled for '2024-10-29' at hospital 'Inova Fairfax' with doctor 'Harper Jackson'. It's always a good idea to review your medical history, including any recent test results or diagnoses, before your appointment. You can check the 'reports' table to see if there are any recent test results that you should discuss with your doctor.Additionally, you may want to consider writing down any questions or concerns you have so that you can discuss them with</t>
  </si>
  <si>
    <t xml:space="preserve"> your last appointment, I'll need to look at the 'appointments' table in your medical data. The 'appointments' table has the following information:- appointment_id- appointment_date- payment_total- user_id- hospital_id- doctor_id your last appointment, I'll sort the appointments by date in descending order (newest first) and look at the 'hospital_id' for the last appointment.Here's the sorted list of appointments:- appointment_id: 6, appointment_date: '2024-12-10', payment_total: 'N/A', user_id: 1, hospital_id: 3, doctor_id: 3- appointment_id: 5</t>
  </si>
  <si>
    <r>
      <rPr>
        <rFont val="Arial"/>
        <b/>
        <color theme="1"/>
      </rPr>
      <t xml:space="preserve">Model: </t>
    </r>
    <r>
      <rPr>
        <rFont val="Arial"/>
        <b val="0"/>
        <color theme="1"/>
      </rPr>
      <t>Claude 3.5 Sonnet</t>
    </r>
  </si>
  <si>
    <t>Based on the provided medical data, your most recent hemoglobin level was 19.0 g/dL. This result is from a blood report dated April 1, 2024, which is the most recent hemoglobin test in the data provided. The test result was interpreted as "High" since it's above the reference range of 13.0-17.0 g/dL.</t>
  </si>
  <si>
    <t>Based on the provided medical data, I don't have specific information about your current prescribed medications. The data includes a list of medicines, but it doesn't indicate which ones are currently prescribed to you.The medicine table in the data shows several medications, their dosages, and daily frequencies, but it doesn't link these medicines directly to you as a patient. Without a clear connection between you and these medications, I cannot definitively state which ones you are currently taking.If you need accurate information about your current prescriptions and dosages, I recommend contacting your healthcare provider or reviewing your most recent prescription orders. They will have the most up-to-date and accurate information about your current medications.</t>
  </si>
  <si>
    <t xml:space="preserve"> the last hospital you visited for a medical visit was Kindred Hospital Chicago North. This can be determined from the 'appointments' table in your data, where the most recent appointment (with the latest date) is scheduled for June 15, 2024, at hospital_id 3. When cross-referencing with the 'hospitals' table, hospital_id 3 corresponds to Kindred Hospital Chicago North, located at 2544 W Montrose Ave, Chicago, IL 60618.</t>
  </si>
  <si>
    <t xml:space="preserve"> your last cholesterol test result was 180.0 mg/dL. This test was conducted on April 2, 2024, at NYU Langone hospital. The reference range for this test is listed as "Less than 200" mg/dL. Despite the result being within this range, the interpretation provided for this test result is "High". It's important to note that this interpretation seems inconsistent with the reference range provided, so you may want to discuss this with your healthcare provider for clarification.</t>
  </si>
  <si>
    <t xml:space="preserve"> I cannot determine how many times you have been diagnosed with hypertension. The data does not include a record of your specific diagnoses or the number of times you've been diagnosed with any particular condition.The dataset does show that hypertension is listed as one of the possible diagnoses (diagnosis_id: 4) in the 'diagnosis' table, but there is no information linking this diagnosis specifically to you or indicating how many times it has been applied to your case.To accurately answer this question, we would need additional data that shows your personal diagnosis history, which is not present in the provided information.</t>
  </si>
  <si>
    <t xml:space="preserve"> the recommendations for managing your diabetes are:"Monitor blood sugar levels and follow a diabetic diet"This recommendation is listed under the diagnosis_id 5, which corresponds to Diabetes in the diagnosis table.It's important to note that these are general recommendations. For more personalized advice and a comprehensive diabetes management plan, you should consult with your healthcare provider, as they can take into account your specific health status and needs.</t>
  </si>
  <si>
    <t xml:space="preserve"> your last appointment was on 2024-06-15 at a hospital with hospital_id 3. This hospital is Kindred Hospital Chicago North, and their contact number is 8375621.</t>
  </si>
  <si>
    <t xml:space="preserve"> the total payment for your last medical appointment was $70.00. This appointment was scheduled for June 15, 2024, at Kindred Hospital Chicago North with Doctor Michael Smith (doctor_id: 3).</t>
  </si>
  <si>
    <t>I apologize, but I don't have specific information about a diagnosis given by Dr. Jane Doe during your last visit. The data provided doesn't include details about individual visit diagnoses or the outcomes of specific appointments. The information I have shows that Dr. Jane Doe (doctor_id: 2) is associated with diagnoses of Gastritis, Migraine, Diabetes, and Flu. However, I cannot determine which, if any, of these diagnoses were given during your last visit with her, or if there was a different diagnosis altogether.To get accurate information about your last visit's diagnosis, you would need to consult your personal medical records or contact Dr. Jane Doe's office directly.</t>
  </si>
  <si>
    <t xml:space="preserve"> the normal reference range for a glucose test is 70-100 mg/dL. This can be found in the 'reports' section of the data, specifically in the entry with report_id 4, which shows a glucose test with the following details:test_name: 'Glucose'test_units: 'mg/dL'test_reference_range: '70-100'It's important to note that this is the reference range provided in this specific dataset, and it may vary slightly depending on the laboratory or healthcare provider. Always consult with a healthcare professional for interpretation of your specific test results.</t>
  </si>
  <si>
    <t>According to the medical data provided, Lisinopril is listed with a daily frequency of 1. This means you should take Lisinopril once per day as prescribed. The dosage mentioned in the data is 10 mg, but always follow the specific instructions given by your doctor, as they may have prescribed a different dosage based on your individual needs.</t>
  </si>
  <si>
    <t xml:space="preserve"> your last creatinine test result was interpreted as "Normal". The most recent creatinine test in your records was performed on 2024-04-04. The test result showed a creatinine level of 0.8 mg/dL, which falls within the reference range of 0.6-1.2 mg/dL. Therefore, the interpretation of this test result was recorded as "Normal".</t>
  </si>
  <si>
    <t xml:space="preserve"> you have a high interpretation for the following tests:1. Hemoglobin: Your test result on 2024-04-01 was 19.0 g/dL, which is interpreted as "High" compared to the reference range of 13.0-17.0 g/dL.2. Cholesterol: Your test result on 2024-04-02 was 180.0 mg/dL, which is interpreted as "High" compared to the reference range of less than 200 mg/dL.3. Glucose: Your test result on 2024-04-02 was 110.0 mg/dL, which is interpreted as "High" compared to the reference range of 70-100 mg/dL.These are the only tests in your provided medical data that have a "High" interpretation.</t>
  </si>
  <si>
    <t xml:space="preserve"> the recommendation for an allergy diagnosis is to avoid allergens and take antihistamines. This recommendation is found in the 'diagnosis' table, where diagnosis_id 7 corresponds to 'Allergy' and the recommendations state: "Avoid allergens and take antihistamines."Additionally, from the 'medicine_by_diagnosis' and 'medicine' tables, we can see that the medicine associated with the allergy diagnosis (diagnosis_id 7) is Cetirizine (medicine_id 6). Cetirizine is indeed an antihistamine, which aligns with the recommendation.The dosage information for Cetirizine is also available:- Dosage: 10 mg- Daily frequency: 1 time per dayHowever, please note that this is general information from your medical records. For personalized medical advice, it's always best to consult with your doctor, who can take into account your specific situation and any other health factors.</t>
  </si>
  <si>
    <t>According to the provided medical data, the dosage of Oseltamivir is 75 mg. The medicine is listed with a daily frequency of 2, which means it is typically taken twice a day.</t>
  </si>
  <si>
    <t xml:space="preserve"> the address of the Kindred Hospital you visited in Chicago is:2544 W Montrose Ave, Chicago, IL 60618This hospital is listed as "Kindred Hospital Chicago North" in the database.</t>
  </si>
  <si>
    <t>Based on the provided medical data, your most recent platelet count was 250,000 cells/µL. This result was from a blood report dated April 3, 2024, conducted at Kindred Hospital Chicago North. The test result was interpreted as "Normal," falling within the reference range of 150,000-400,000 cells/µL.</t>
  </si>
  <si>
    <t>I apologize, but I don't have specific information about who diagnosed you with flu last year in the provided dataset. The data doesn't include a timestamp or date for when diagnoses were made, so I can't determine when you were diagnosed with flu or who made that diagnosis.The dataset does show that flu (diagnosis_id: 6) is one of the diagnoses listed, and it was associated with doctor_id: 2. This doctor is Jane Doe, who works at NYU Langone. However, I cannot confirm if this was the diagnosis from last year or if it was made at a different time.If you need accurate information about who diagnosed you with flu last year, I recommend checking your personal medical records or contacting your healthcare provider directly.</t>
  </si>
  <si>
    <t>Based on the provided medical data, you have the following appointments scheduled with Dr. Michael Smith:1. May 15, 20242. May 20, 20243. June 15, 2024These appointments are all scheduled at Kindred Hospital Chicago North (hospital_id: 3), where Dr. Michael Smith (doctor_id: 3) practices.</t>
  </si>
  <si>
    <t xml:space="preserve"> I can see that you have had several appointments. Here's a breakdown of the payments for your medical appointments:1. Two appointments at Cedars-Sinai Medical Center (Hospital ID 1) with Dr. John Doe, each costing $60.2. Two appointments at Kindred Hospital Chicago North (Hospital ID 3) with Dr. Michael Smith, each costing $70.3. One additional appointment at Cedars-Sinai Medical Center costing $75.4. One more appointment at Kindred Hospital Chicago North costing $70.The total amount you paid for these medical appointments is:(2 × $60) + (2 × $70) + $75 + $70 = $405So, according to the data provided, you have paid a total of $405 for your medical appointments.</t>
  </si>
  <si>
    <t xml:space="preserve"> the dosage and frequency for Metformin are as follows:Dosage: 500 mgDaily frequency: 2 times per dayThis means you are prescribed to take 500 mg of Metformin twice daily.</t>
  </si>
  <si>
    <t xml:space="preserve"> the 4th hospital in Miami is HCA Florida Mercy Hospital, located at 3663 S Miami Ave, Miami, FL 33133.However, the data doesn't show any appointments or visits you've had with doctors at this specific hospital. The appointments listed in the data are only for hospitals with IDs 1 and 3, which are not the Miami hospital.There is one doctor associated with this hospital in the data:- Dr. Maria Garcia (doctor_id: 4)  Specialization: Pediatrician  Phone number: 9876543  Email: mariagarcia@gmail.comBut there's no record of you having an appointment with this doctor or any other doctor at this hospital based on the provided information.</t>
  </si>
  <si>
    <t xml:space="preserve"> the recommendation given for a diagnosis of gastritis is to "Take ibuprofen". This can be found in the 'diagnosis' table where diagnosis_id 2 corresponds to gastritis, and the recommendation is listed as "Take ibuprofen".However, it's important to note that this data doesn't specify when your last diagnosis of gastritis occurred or if you've had multiple occurrences. The recommendation provided is a general one associated with the diagnosis of gastritis in this database.As always, it's crucial to follow the specific advice given by your healthcare provider, as they may provide personalized recommendations based on your individual case and medical history.</t>
  </si>
  <si>
    <t xml:space="preserve"> I cannot determine exactly how many times you have been prescribed Cetirizine. The data shows that Cetirizine is listed as a medication (medicine_id: 6) in the 'medicine' table, but there is no specific information about the number of times it has been prescribed to you.The data does show that Cetirizine is associated with the diagnosis of Allergy (diagnosis_id: 7) in the 'medicine_by_diagnosis' table. However, without information on how many times you've been diagnosed with allergies or specific prescription records, I cannot provide an exact count of Cetirizine prescriptions.To get an accurate answer to this question, you would need more detailed prescription history or medication records, which are not present in the provided dataset.</t>
  </si>
  <si>
    <t>I apologize, but I don't have any information about a urinalysis report from two visits ago in the provided medical data. The data includes several blood test reports, but there are no urinalysis reports listed. The report types mentioned in the data are limited to blood reports. If you had a urinalysis test, it's not recorded in the information I have access to.</t>
  </si>
  <si>
    <t xml:space="preserve"> I can summarize your medical reports from the last six months. All of your reported tests were conducted in April 2024, which falls within the last six months. Here's a summary of your test results:1. Hemoglobin (April 1, 2024):   - Result: 19.0 g/dL   - Reference Range: 13.0-17.0 g/dL   - Interpretation: High2. Neutrophils (April 1, 2024):   - Result: 60.0%   - Reference Range: 50-62%   - Interpretation: Normal3. Cholesterol (April 2, 2024):   - Result: 180.0 mg/dL   - Reference Range: Less than 200 mg/dL   - Interpretation: High (Note: This interpretation seems inconsistent with the reference range provided)4. Glucose (April 2, 2024):   - Result: 110.0 mg/dL   - Reference Range: 70-100 mg/dL   - Interpretation: High5. Hemoglobin A1c (April 3, 2024):   - Result: 5.5%   - Reference Range: 4.0-5.6%   - Interpretation: Normal6. Platelets (April 3, 2024):   - Result: 250,000 cells/µL   - Reference Range: 150,000-400,000 cells/µL   - Interpretation: Normal7. Bilirubin (April 4, 2024):   - Result: 1.0 mg/dL   - Reference Range: 0.1-1.2 mg/dL   - Interpretation: Normal8. Creatinine (April 4, 2024):   - Result: 0.8 mg/dL   - Reference Range: 0.6-1.2 mg/dL   - Interpretation: NormalAll of these tests were blood reports conducted at various hospitals. Most of your results fall within the normal range, with a few exceptions. Your hemoglobin and glucose levels were reported as high, and your cholesterol was also marked as high despite falling within the provided reference range. It may be advisable to discuss these results with your healthcare provider for a more comprehensive interpretation and any necessary follow-up.</t>
  </si>
  <si>
    <t>According to your medical data, the test units for hemoglobin A1c in your reports are measured in %. Specifically, there is a report entry (report_id: 5) that shows a hemoglobin A1c test with the following details:Test name: Hemoglobin A1cTest result: 5.5Test units: %Test reference range: 4.0-5.6Interpretation: NormalSo, the hemoglobin A1c in your reports is measured in percentage (%).</t>
  </si>
  <si>
    <t xml:space="preserve"> you have had only one type of report. The 'report_type' table in your data shows:1. Report type with ID 1, which is named 'Blood report'All of the reports listed in the 'reports' table have a 'report_type_id' of 1, which corresponds to 'Blood report'.While there is another report type listed (ID 2, 'Urinalysis'), there are no reports in your data that use this type. So, to directly answer your question: You have had 1 different type of report, which is blood reports.</t>
  </si>
  <si>
    <t xml:space="preserve"> the highest payment you made for a single appointment was $75.00. This payment was for an appointment scheduled on June 5, 2024 (2024-06-05) at Cedars-Sinai Medical Center with Dr. John Doe.Here's the specific appointment details:- Appointment ID: 9- Appointment Date: 2024-06-05- Payment Total: $75.00- Hospital: Cedars-Sinai Medical Center (hospital_id: 1)- Doctor: Dr. John Doe (doctor_id: 1)This was the highest payment among all the appointments listed in your medical data.</t>
  </si>
  <si>
    <t xml:space="preserve"> the recommendation for hypertension management is to "Reduce salt intake and exercise regularly." This recommendation is associated with the diagnosis of Hypertension in the diagnosis table of your medical records.</t>
  </si>
  <si>
    <t>According to the provided medical data, the common recommendation for colds is to "Take Paracetamol". This information is found in the 'diagnosis' table, where the diagnosis with ID 1 is listed as "Cold" with the corresponding recommendation.</t>
  </si>
  <si>
    <t>According to the provided medical data, your most recent Hemoglobin A1c test result was 5.5%. This test was conducted on 2024-04-03 at Kindred Hospital Chicago North. The result is within the normal reference range of 4.0-5.6%, and the interpretation is listed as "Normal".</t>
  </si>
  <si>
    <t>Based on the information provided in your medical data, the interpretation of your Hemoglobin A1c test in the last report was "Normal". The data shows that you had a Hemoglobin A1c test on 2024-04-03 with the following details:- Test result: 5.5%- Reference range: 4.0-5.6%- Interpretation: NormalYour test result of 5.5% falls within the reference range of 4.0-5.6%, which is why it was interpreted as normal.</t>
  </si>
  <si>
    <t>Based on the information provided in your medical data, the interpretation of your bilirubin levels in the last report was "Normal". The most recent bilirubin test result in your data is from April 4, 2024. The details are as follows:- Test name: Bilirubin- Test result: 1.0 mg/dL- Reference range: 0.1-1.2 mg/dL- Interpretation: NormalYour bilirubin level of 1.0 mg/dL falls within the normal reference range of 0.1-1.2 mg/dL, which is why it was interpreted as normal.</t>
  </si>
  <si>
    <t>Based on the information provided in the user medical data, I can see that you have had appointments with a cardiologist on the following dates:1. 2024-05-152. 2024-05-203. 2024-06-15These appointments were all with Doctor Michael Smith (doctor_id: 3), who is listed as a Cardiologist (specialization_id: 2) in the doctors table. All of these appointments took place at Kindred Hospital Chicago North (hospital_id: 3).</t>
  </si>
  <si>
    <t>Based on the appointment data provided, you have visited Cedars-Sinai Medical Center (hospital_id: 1) for appointments 3 times. These appointments are:1. Appointment on 2024-04-222. Appointment on 2024-04-303. Appointment on 2024-06-05All of these appointments were with Doctor John Doe (doctor_id: 1).</t>
  </si>
  <si>
    <t>Based on the information provided in your medical data, the normal reference range for neutrophils is 50-62%. This can be seen in the 'reports' section of your data, where there is a test result for neutrophils with the following details:- Test name: Neutrophils- Test result: 60.0- Test units: %- Test reference range: 50-62- Interpretation: NormalSo, according to this data, the normal reference range for neutrophils is 50% to 62%.</t>
  </si>
  <si>
    <t>According to the provided data, the email of doctor Michael Smith is michaelsmith@gmail.com.</t>
  </si>
  <si>
    <t>According to the provided medical data, the email of doctor Jane Doe is janedoe@gmail.com.</t>
  </si>
  <si>
    <t>An error occurred while processing your request: [Errno 54] Connection reset by peer</t>
  </si>
  <si>
    <t>Based on the information provided in the user medical data, Jane Doe works at NYU Langone. The data shows that Jane Doe (doctor_id: 2) is associated with hospital_id: 2, which corresponds to NYU Langone located at 150 55th St, Brooklyn, NY 11220.</t>
  </si>
  <si>
    <t>According to the provided data, Michael Smith is a Cardiologist. This information can be found in the 'doctors' table, where Michael Smith is listed with a specialization_id of 2. When cross-referencing this with the 'doctor_specialization' table, we can see that specialization_id 2 corresponds to 'Cardiologist'.</t>
  </si>
  <si>
    <t>Based on the information provided in the user medical data, Maria Garcia's specialization is Pediatrician. This can be found in the 'doctors' table, where Maria Garcia is listed with a 'specialization_id' of 3, which corresponds to 'Pediatrician' in the 'doctor_specialization' table.</t>
  </si>
  <si>
    <t>According to the provided data, the phone number for NYU Langone is 8447239.</t>
  </si>
  <si>
    <t>According to the provided data, the address of Cedars-Sinai Medical Center is 8700 Beverly Blvd, Los Angeles, CA 90048.</t>
  </si>
  <si>
    <t>Based on the provided medical data, you have 4 hospitals listed. These hospitals are:1. Cedars-Sinai Medical Center2. NYU Langone3. Kindred Hospital Chicago North4. HCA Florida Mercy HospitalEach of these hospitals has a unique hospital_id, name, address, and phone number in the database.</t>
  </si>
  <si>
    <t>According to the medical data provided, the Cholesterol test result is measured in mg/dL (milligrams per deciliter). This information can be found in the 'reports' section of the data, where the Cholesterol test is listed with the following details:report_id: 3test_name: 'Cholesterol'test_result: 180.0test_units: 'mg/dL'test_reference_range: 'Less than 200'So, to answer your question directly, the Cholesterol test is measured in mg/dL.</t>
  </si>
  <si>
    <t>Based on the provided medical data, your next upcoming appointment is on April 22, 2024. This appointment is scheduled at Cedars-Sinai Medical Center (hospital_id: 1) with Dr. John Doe (doctor_id: 1), who is a Therapist. The payment total for this appointment is $60.00.</t>
  </si>
  <si>
    <t>Based on the information provided in your medical data, I don't have any specific details about what you should bring or prepare for your next appointment. The data doesn't include any instructions or requirements for upcoming appointments.Your next scheduled appointment appears to be on April 22, 2024, at Cedars-Sinai Medical Center with Dr. John Doe, who is a Therapist. However, the data doesn't specify any particular items to bring or preparations to make.As a general recommendation, it's always a good idea to:1. Bring your ID and insurance information2. Make a list of any questions or concerns you want to discuss with your doctor3. Bring a list of current medications you're taking4. If you've had any recent tests or lab work done, you might want to bring those results if they're not already in your fileIf you need specific information about what to bring or how to prepare for your appointment, it would be best to contact the hospital or Dr. John Doe's office directly.</t>
  </si>
  <si>
    <t>Based on the information provided in your medical data, your next appointment is scheduled for April 22, 2024. This appointment is at Cedars-Sinai Medical Center (hospital_id: 1) with Dr. John Doe (doctor_id: 1), who is a Therapist. The payment total for this appointment is $60.00.</t>
  </si>
  <si>
    <t xml:space="preserve"> your most recent hemoglobin test result was 15.0 g/dL. This test was reported on 2024-07-18 and was conducted at Martin Family Practice. The result falls within the normal reference range of 13.0-17.0 g/dL, and the interpretation is listed as "Normal".</t>
  </si>
  <si>
    <t xml:space="preserve"> you are currently prescribed the following medications:1. Metformin: 750 mg, twice daily2. Glyburide: 2.5 mg, once daily3. Liraglutide (GLP-1 Receptor Agonist): 0.8 mg, once daily4. Insulin Glargine (Long-acting Insulin): 20 units, once daily5. Sitagliptin (DPP-4 Inhibitor): 100 mg, once daily6. Ferrous Sulfate: 325 mg, twice daily7. Iron Polysaccharide: 100 mg, once dailyThese medications are associated with your diagnoses of Diabetes Type 2 and Iron deficiency. However, please note that this information is based on the data provided and may not reflect any recent changes to your prescription. Always consult with your healthcare provider for the most up-to-date and accurate information about your current medications and dosages.</t>
  </si>
  <si>
    <t xml:space="preserve"> the last hospital you visited for a medical appointment was Martin Family Practice. This can be determined from the 'appointments' table, where the most recent appointment (appointment_id: 6) is scheduled for December 10, 2024, at hospital_id: 3, which corresponds to Martin Family Practice in the 'hospitals' table.</t>
  </si>
  <si>
    <t xml:space="preserve"> your last urine test was a Urine Microalbumin test conducted on 2024-07-18. The results were as follows:- Test name: Urine Microalbumin- Test result: 40.0 mg/dL- Reference range: 0.0-30.0 mg/dL- Interpretation: HighThis test result indicates that your urine microalbumin level was higher than the normal range. Microalbumin in urine can be an early indicator of kidney problems, often associated with conditions like diabetes. It's important to discuss these results with your healthcare provider for proper interpretation and any necessary follow-up.</t>
  </si>
  <si>
    <t>According to the medical data provided, your Sitagliptin (DPP-4 Inhibitors) medication has the following dosage and frequency:Dosage: 100 mgFrequency: 1 time dailyThis information is listed under the 'medicine' section of your medical data, with the medicine_id of 5.</t>
  </si>
  <si>
    <t>According to the provided medical data, the recommendations for managing your diabetes (specifically Type 2 Diabetes) are to "Monitor blood sugar levels and follow a diabetic diet."This information is found in the 'diagnosis' table of your medical data, where Diabetes Type 2 is listed with these specific recommendations.It's important to note that these are general recommendations, and you should always consult with your healthcare provider for personalized advice and a comprehensive management plan tailored to your specific needs.</t>
  </si>
  <si>
    <t>According to the medical data provided, you should take Iron Polysaccharide 1 time per day. The data shows that Iron Polysaccharide has a daily frequency of 1, with a dosage of 100 mg per dose.</t>
  </si>
  <si>
    <t xml:space="preserve"> the doctor at your family practice is Dr. Nora Martin, who works at Martin Family Practice. Her phone number is 28123939.</t>
  </si>
  <si>
    <t>According to the provided data, the phone number for Inova Fairfax hospital is 7328913.</t>
  </si>
  <si>
    <t xml:space="preserve"> I can answer your question about the glucose test:The normal reference range for a glucose test is 70-100 mg/dL.Your glucose test result, recorded on 2024-05-30, showed a level of 110.0 mg/dL.This result was interpreted as "High" since it is above the normal reference range.</t>
  </si>
  <si>
    <t xml:space="preserve"> there are a few test results that you should be aware of:1. Hemoglobin: On 2024-01-18, your hemoglobin level was 11.0 g/dL, which is interpreted as "Low" compared to the reference range of 13.0-17.0 g/dL. However, a more recent test on 2024-07-18 showed a normal level of 15.0 g/dL, indicating improvement.2. Cholesterol: On 2024-04-24, your cholesterol level was 100.0 mg/dL, which is interpreted as "High" despite being below the reference range of "Less than 200 mg/dL". This interpretation seems inconsistent with the reference range provided, so you may want to clarify this with your healthcare provider.3. Glucose: On 2024-05-30, your glucose level was 110.0 mg/dL, which is interpreted as "High" compared to the reference range of 70-100 mg/dL.4. Urine Microalbumin: On 2024-07-18, your urine microalbumin level was 40.0 mg/dL, which is interpreted as "High" compared to the reference range of 0.0-30.0 mg/dL.These results, particularly the elevated glucose and urine microalbumin levels, may be related to your diagnosis of Type 2 Diabetes. It's important to discuss these results with your healthcare provider to determine if any changes to your treatment plan are necessary.</t>
  </si>
  <si>
    <t>I apologize, but I cannot provide an interpretation of your last creatinine test result. After reviewing the medical data provided, there is no record of a creatinine test in the reports section. The available test results include Hemoglobin, Neutrophils, Cholesterol, Glucose, Hemoglobin A1c, Platelets, and Urine Microalbumin, but no creatinine test is listed. If you have had a creatinine test, it might not be included in this particular dataset.</t>
  </si>
  <si>
    <t xml:space="preserve"> you have a high interpretation for the following tests:1. Cholesterol: Your test result on 2024-04-24 was 100.0 mg/dL, which was interpreted as "High".2. Glucose: Your test result on 2024-05-30 was 110.0 mg/dL, which was interpreted as "High".3. Urine Microalbumin: Your test result on 2024-07-18 was 40.0 mg/dL, which was interpreted as "High".These are the only tests in your medical records that have been given a "High" interpretation.</t>
  </si>
  <si>
    <t xml:space="preserve"> I can see that you have been prescribed Liraglutide, which is a GLP-1 receptor agonist. According to the medicine list, the dosage information for Liraglutide is as follows:- Medicine name: Liraglutide (GLP-1 Receptor Agonists)- Dosage: 0.8 mg- Daily frequency: 1This means you should take your GLP-1 shot (Liraglutide) once daily at a dosage of 0.8 mg. However, the specific time of day for taking the medication is not provided in the data. For the most accurate information about when to take your GLP-1 shot, I recommend consulting with your prescribing doctor or pharmacist. They can provide you with the best advice on the optimal time to take the medication based on your individual needs and circumstances.</t>
  </si>
  <si>
    <t xml:space="preserve"> your current dosage of metformin is 750 mg, taken twice daily. This can be found in the 'medicine' table, where metformin is listed with the following details:Medicine ID: 1Medicine Name: MetforminDosage: 750 mgDaily Frequency: 2 times per daySo, your total daily dosage of metformin is 1500 mg (750 mg taken twice a day).</t>
  </si>
  <si>
    <t xml:space="preserve"> there are a few recent test results that might warrant a discussion with your doctor about potential medication adjustments. However, it's important to note that only a qualified healthcare professional can make decisions about changing your medication. Here are the relevant findings:1. Your most recent Glucose test (dated 2024-05-30) showed a result of 110.0 mg/dL, which is interpreted as "High" compared to the reference range of 70-100 mg/dL.2. Your most recent Urine Microalbumin test (dated 2024-07-18) showed a result of 40.0 mg/dL, which is interpreted as "High" compared to the reference range of 0.0-30.0 mg/dL.3. Your Hemoglobin A1c test (dated 2024-05-30) was 5.0%, which is within the normal range of 4.0-5.6%.Given that you have a diagnosis of Diabetes Type 2 and are taking medications such as Metformin, Glyburide, and others for diabetes management, the slightly elevated glucose level might be of interest to your doctor. Additionally, the high Urine Microalbumin result could be related to your diabetes management.It's recommended that you discuss these results with your doctor, particularly your endocrinologist (Dr. Harper Jackson) or primary care physician (Dr. Nora Martin), during your next appointment. They can best determine if any adjustments to your current medication regimen are necessary based on these results and your overall health status.Remember, never change your medication dosage or frequency without consulting your healthcare provider first.</t>
  </si>
  <si>
    <t xml:space="preserve"> your most recent blood report that includes a platelet count was on May 30, 2024. In this report, your platelet count was 300,000 cells/µL. This result was interpreted as "Normal" and falls within the reference range of 150,000-400,000 cells/µL.</t>
  </si>
  <si>
    <t>Based on your recent reports, I can provide some insights into the effectiveness of your current treatment plan for managing your diabetes. However, it's important to note that a comprehensive evaluation would require more detailed information and should be done by your healthcare provider. Here's what I can tell you from the available data:1. Glucose: Your most recent glucose test from May 30, 2024, showed a result of 110 mg/dL. This is slightly elevated, as the reference range is 70-100 mg/dL. The interpretation is listed as "High."2. Hemoglobin A1c: On the same date (May 30, 2024), your Hemoglobin A1c test result was 5.0%, which falls within the normal range of 4.0-5.6%. This is a positive indicator, as Hemoglobin A1c is an important measure of long-term blood sugar control.3. Urine Microalbumin: A more recent test from July 18, 2024, showed a urine microalbumin level of 40 mg/dL, which is interpreted as "High" (reference range: 0.0-30.0 mg/dL). This could indicate some kidney stress related to diabetes.Based on these results, it appears that your treatment plan is partially effective:- Your long-term blood sugar control (as indicated by HbA1c) seems to be good.- However, your fasting glucose is slightly elevated, which might suggest room for improvement in day-to-day blood sugar management.- The elevated urine microalbumin level is a concern that should be discussed with your doctor, as it could indicate early signs of diabetic kidney disease.It's important to note that diabetes management is complex and involves more than just these test results. Factors such as diet, exercise, medication adherence, and lifestyle changes all play crucial roles. For a comprehensive evaluation of your treatment plan's effectiveness, it's best to consult with your endocrinologist or primary care physician, who can take into account all aspects of your health and treatment.</t>
  </si>
  <si>
    <t xml:space="preserve"> your most recent Hemoglobin A1c test result is 5.0%. This test was conducted on 2024-05-30 at Inova Fairfax hospital.The interpretation of this result is "Normal". The reference range for Hemoglobin A1c is 4.0-5.6%, so your result falls within this normal range.What this means for your health:1. Your Hemoglobin A1c level is within the normal range, which is a good indicator of your overall blood sugar control over the past 2-3 months.2. A normal A1c level suggests that your average blood sugar levels have been well-managed during this period.3. This result indicates that you are not currently in the prediabetic or diabetic range, which is positive for your overall health.4. However, it's important to note that you have a diagnosis of Type 2 Diabetes in your medical record. This normal A1c result suggests that your diabetes management strategies (if any) have been effective in controlling your blood sugar levels.5. Despite this good result, it's crucial to continue monitoring your blood sugar levels and following any prescribed diabetes management plans to maintain good control.Remember, while this single test result is encouraging, managing diabetes is an ongoing process. Regular check-ups and consistent adherence to your healthcare provider's recommendations are important for long-term health.</t>
  </si>
  <si>
    <t xml:space="preserve"> I can see details of your medical appointments and their associated costs. Here's a breakdown of the payments for your medical appointments:1. Appointment on 2024-01-18: $60.002. Appointment on 2024-05-30: $80.003. Appointment on 2024-04-24: $70.004. Appointment on 2024-07-18: $70.00The total amount you paid for these four appointments is $280.00.It's worth noting that there are two additional appointments listed in your data:5. Appointment on 2024-10-29: Payment listed as "N/A"6. Appointment on 2024-12-10: Payment listed as "N/A"For these two future appointments, the payment information is not available (N/A), so they are not included in the total amount paid.</t>
  </si>
  <si>
    <t xml:space="preserve"> the dosage and frequency for Metformin are as follows:- Dosage: 750 mg- Frequency: 2 times dailyThis means you are prescribed to take 750 mg of Metformin twice a day.</t>
  </si>
  <si>
    <t xml:space="preserve"> I can summarize your medical reports from the last month. The most recent reports in the dataset are from July 18, 2024, which I'll assume is within the last month for the purpose of this summary.On July 18, 2024, you had two tests performed:1. Urine Microalbumin Test:   - Result: 40.0 mg/dL   - Reference Range: 0.0-30.0 mg/dL   - Interpretation: High   - This test was conducted at Martin Family Practice (hospital_id: 3)2. Hemoglobin Test:   - Result: 15.0 g/dL   - Reference Range: 13.0-17.0 g/dL   - Interpretation: Normal   - This test was also conducted at Martin Family Practice (hospital_id: 3)To summarize:- Your urine microalbumin level is higher than the normal range, which may require further investigation or monitoring.- Your hemoglobin level is within the normal range, which is a positive indicator for your blood health.These tests were part of a visit to Dr. Nora Martin, who is listed as your Primary Care Physician at Martin Family Practice. The appointment on this date had a payment total of $70.Please note that for a more comprehensive understanding of these results and their implications for your health, you should consult directly with your healthcare provider.</t>
  </si>
  <si>
    <t xml:space="preserve"> the test units for Hemoglobin A1c in your reports are %. Specifically, there is a report entry (report_id: 5) dated 2024-05-30 for a Hemoglobin A1c test, which shows the test units as '%'.</t>
  </si>
  <si>
    <t xml:space="preserve"> you have had 2 different types of reports:1. Blood report (report_type_id: 1)2. Urine Microalbumin (report_type_id: 2)This information can be found in the 'report_type' table in your medical data, which lists these two types of reports.</t>
  </si>
  <si>
    <t>According to the provided medical data, the most recent Hemoglobin A1c test result in your reports was 5.0%. This test was conducted on 2024-05-30 at Inova Fairfax hospital. The result was within the normal reference range of 4.0-5.6% and was interpreted as "Normal".</t>
  </si>
  <si>
    <t xml:space="preserve"> the most recent Hemoglobin A1c test result in your reports was from May 30, 2024. The interpretation for this test was "Normal". Specifically, the report shows:- Test Name: Hemoglobin A1c- Test Result: 5.0%- Reference Range: 4.0-5.6%- Interpretation: NormalThis indicates that your Hemoglobin A1c level was within the normal range at the time of this test.</t>
  </si>
  <si>
    <t xml:space="preserve"> your endocrinologist is Dr. Harper Jackson (doctor_id: 1), who is listed as having the specialization_id: 1, which corresponds to Endocrinologist.You have had the following appointments with your endocrinologist:1. January 18, 20242. May 30, 20243. October 29, 2024 (upcoming appointment)These appointments were all scheduled at Inova Fairfax Hospital (hospital_id: 1).</t>
  </si>
  <si>
    <t>Based on the provided data, there are three hospitals in Virginia mentioned. I'll list their names and addresses:1. Inova FairfaxAddress: 3300 Gallows Rd, Falls Church, VA 220422. Virginia Hospital CenterAddress: 1701 N George Mason Dr, Arlington, VA 222053. Martin Family PracticeAddress: 2544 W language Ave, Arlington, VA 22204All three of these hospitals are located in Virginia.</t>
  </si>
  <si>
    <t>According to the medical data provided, Inova Fairfax Hospital is located at 3300 Gallows Rd, Falls Church, VA 22042. The phone number for this hospital is 7328913.</t>
  </si>
  <si>
    <t>According to the information provided in the user medical data, you can contact Virginia Hospital Center at the following:Phone number: 37182930Address: 1701 N George Mason Dr, Arlington, VA 22205You can use this phone number to call the hospital or visit them at the given address if you need to contact them in person.</t>
  </si>
  <si>
    <t xml:space="preserve"> here are the addresses of all your hospitals:1. Inova Fairfax: 3300 Gallows Rd, Falls Church, VA 220422. Virginia Hospital Center: 1701 N George Mason Dr, Arlington, VA 222053. Martin Family Practice: 2544 W language Ave, Arlington, VA 22204These are the three hospitals listed in your medical records, each with their respective addresses.</t>
  </si>
  <si>
    <t xml:space="preserve"> here are the phone numbers of all your doctors:1. Dr. Harper Jackson (Endocrinologist): 293920122. Dr. William Hernandez (Cardiologist): 281029303. Dr. Nora Martin (Primary Care Physician): 28123939These are the three doctors listed in your medical records along with their respective phone numbers.</t>
  </si>
  <si>
    <t xml:space="preserve"> here's a summary of all your doctors:1. Dr. Harper Jackson   - Specialization: Endocrinologist   - Hospital: Inova Fairfax   - Phone number: 29392012   - Email: harperjackson@gmail.com2. Dr. William Hernandez   - Specialization: Cardiologist   - Hospital: Virginia Hospital Center   - Phone number: 28102930   - Email: williamhernandez@gmail.com3. Dr. Nora Martin   - Specialization: Primary Care Physician   - Hospital: Martin Family Practice   - Phone number: 28123939   - Email: noramartin@gmail.comThese are the three doctors listed in your medical records. Each doctor has a different specialization and is associated with a different hospital.</t>
  </si>
  <si>
    <t>Based on the provided user medical data, here is the personal information available:1. First Name: Drew2. Last Name: Smith3. Gender: M (Male)4. Birth Date: 1998-04-265. Phone Number: 829301286. User ID: 1This information is found in the 'USER' table of the provided data. No additional personal details are available in the given dataset.</t>
  </si>
  <si>
    <t xml:space="preserve"> your first appointment this year was at Inova Fairfax hospital on January 18, 2024. This can be seen in the 'appointments' section of the data, where the first entry shows an appointment with appointment_id 1, on the date '2024-01-18', at hospital_id 1. The 'hospitals' section confirms that hospital_id 1 corresponds to Inova Fairfax, located at 3300 Gallows Rd, Falls Church, VA 22042.</t>
  </si>
  <si>
    <t xml:space="preserve"> on April 24th, 2024, you saw Dr. William Hernandez. This can be determined from the following details:1. There is an appointment entry for April 24th, 2024 (appointment_id: 3).2. This appointment was at hospital_id: 2, which corresponds to Virginia Hospital Center.3. The doctor_id for this appointment is 2.4. Doctor with doctor_id: 2 is William Hernandez, who is a Cardiologist at Virginia Hospital Center.So, on April 24th, 2024, you had an appointment with Dr. William Hernandez, a Cardiologist at Virginia Hospital Center.</t>
  </si>
  <si>
    <t xml:space="preserve"> you have paid a total of $280 for appointments this year. Here's the breakdown:1. January 18, 2024: $602. May 30, 2024: $803. April 24, 2024: $704. July 18, 2024: $70There are two more appointments scheduled for October 29, 2024, and December 10, 2024, but the payment total for these is listed as "N/A", indicating that the payment has not been made yet or the amount is not available.</t>
  </si>
  <si>
    <t xml:space="preserve"> you have a total of 7 different medicines prescribed. However, to determine how many you need to take every day, we need to look at the daily frequency for each:1. Metformin: 2 times daily2. Glyburide: 1 time daily3. Liraglutide: 1 time daily4. Insulin Glargine: 1 time daily5. Sitagliptin: 1 time daily6. Ferrous Sulfate: 2 times daily7. Iron Polysaccharide: 1 time dailyAdding up these daily frequencies, you need to take medicines 9 times per day. However, please note that this is based solely on the information provided in your medical data. It's always important to follow your doctor's specific instructions, as they may have adjusted your medication regimen since this data was recorded.</t>
  </si>
  <si>
    <t xml:space="preserve"> you have two medicines that need to be taken twice a day:1. Metformin: This medication has a dosage of 750 mg and a daily frequency of 2, meaning it should be taken twice a day.2. Ferrous Sulfate: This medication has a dosage of 325 mg and a daily frequency of 2, also indicating it should be taken twice a day.These are the only medications in your data that are prescribed to be taken twice daily.</t>
  </si>
  <si>
    <t xml:space="preserve"> your next appointment is scheduled for October 29, 2024, at Inova Fairfax hospital. The hospital is located at 3300 Gallows Rd, Falls Church, VA 22042. This appointment is with Dr. Harper Jackson, who is an Endocrinologist.After that, you have another appointment scheduled for December 10, 2024, at Martin Family Practice, located at 2544 W language Ave, Arlington, VA 22204. This appointment is with Dr. Nora Martin, who is a Primary Care Physician.</t>
  </si>
  <si>
    <t>An error occurred while processing your request: Unexpected status code: 502, reason: b'&lt;html&gt;\r\n&lt;head&gt;&lt;title&gt;502 Bad Gateway&lt;/title&gt;&lt;/head&gt;\r\n&lt;body&gt;\r\n&lt;center&gt;&lt;h1&gt;502 Bad Gateway&lt;/h1&gt;&lt;/center&gt;\r\n&lt;hr&gt;&lt;center&gt;cloudflare&lt;/center&gt;\r\n&lt;/body&gt;\r\n&lt;/html&gt;\r\n'</t>
  </si>
  <si>
    <t>I apologize, but I don't have specific information about cancellation policies for your appointments in the provided data. The medical data contains information about your past and upcoming appointments, but it doesn't include details about cancellation procedures.Generally, it's best to contact the hospital or doctor's office directly to cancel or reschedule an appointment. You may want to call the hospital where your next appointment is scheduled. Based on your upcoming appointments, you have:1. An appointment on 2024-10-29 at Inova Fairfax (hospital_id: 1)2. An appointment on 2024-12-10 at Martin Family Practice (hospital_id: 3)You can find the phone numbers for these hospitals in the data:- Inova Fairfax: 7328913- Martin Family Practice: 8375621I recommend calling the appropriate number to inquire about their cancellation policy and to cancel or reschedule your appointment if needed.</t>
  </si>
  <si>
    <t xml:space="preserve"> I would recommend that you call Dr. Harper Jackson about your Metformin medication. Here's why:1. Dr. Harper Jackson is listed as an Endocrinologist (specialization_id: 1) in your medical records.2. Endocrinologists typically manage diabetes and related medications, including Metformin.3. Metformin is listed in your medicine list and is commonly used to treat Type 2 Diabetes, which is one of the diagnoses in your records.4. Dr. Jackson is associated with Inova Fairfax Hospital (hospital_id: 1).You can reach Dr. Harper Jackson at the phone number 29392012 or via email at harperjackson@gmail.com.If you're unable to reach Dr. Jackson or prefer to speak with your primary care physician, you could alternatively contact Dr. Nora Martin, who is listed as your Primary Care Physician. However, for specific questions about Metformin and diabetes management, Dr. Jackson, as an Endocrinologist, would likely be the most appropriate choice.</t>
  </si>
  <si>
    <t xml:space="preserve"> I can offer some insights about your diabetes:1. You have been diagnosed with Type 2 Diabetes, as indicated in the diagnosis section.2. The recommendations for your diabetes include monitoring blood sugar levels and following a diabetic diet.3. Your most recent glucose test result (from May 30, 2024) shows a level of 110 mg/dL, which is interpreted as "High" compared to the reference range of 70-100 mg/dL.4. However, your Hemoglobin A1c test result (also from May 30, 2024) is 5.0%, which is within the normal range of 4.0-5.6%.5. There is a urine microalbumin test result from July 18, 2024, showing a level of 40 mg/dL, which is interpreted as "High" compared to the reference range of 0.0-30.0 mg/dL.While I cannot definitively state whether your diabetes is dangerous or not, as that would require a comprehensive evaluation by a healthcare professional, I can say that your condition appears to be monitored and managed. The slightly elevated glucose level and the high urine microalbumin suggest that careful management is important. It's crucial to continue following your doctor's advice, maintain regular check-ups, adhere to your prescribed medications, and follow the recommendations for monitoring blood sugar levels and maintaining a diabetic diet. If you have any concerns about the severity of your condition, it's best to discuss them with your healthcare provider.</t>
  </si>
  <si>
    <t xml:space="preserve"> I don't see any specific indications that your medications are inherently dangerous. Your medications appear to be standard treatments for the conditions you've been diagnosed with, namely Diabetes Type 2 and Iron deficiency.The medications listed for you are:1. For Diabetes Type 2:   - Metformin   - Glyburide   - Liraglutide (GLP-1 Receptor Agonist)   - Insulin Glargine (Long-acting Insulin)   - Sitagliptin (DPP-4 Inhibitor)2. For Iron deficiency:   - Ferrous Sulfate   - Iron PolysaccharideThese are all commonly prescribed medications for their respective conditions. However, it's important to note that all medications can have potential side effects or risks, especially if not taken as prescribed or if there are interactions with other medications or conditions.If you have concerns about the safety of your medications, it's always best to discuss them with your healthcare provider. They can provide more personalized information based on your full medical history and current health status.</t>
  </si>
  <si>
    <t xml:space="preserve"> I cannot identify anything specifically wrong with your medication dosages. The data shows a list of medications you are prescribed, but it doesn't provide any information about whether these dosages are incorrect or causing issues. All the dosages listed appear to be within typical ranges for these medications.If you have concerns about your medication dosages, it's important to discuss them with your healthcare provider. They have the most up-to-date and comprehensive understanding of your medical history and current health status, and can best assess whether any adjustments to your medication regimen are necessary.</t>
  </si>
  <si>
    <t>I apologize, but  I don't see anything explicitly incorrect about the recommendations in your diagnoses. The data shows two diagnoses:1. Diabetes Type 2, with the recommendation to "Monitor blood sugar levels and follow a diabetic diet"2. Iron deficiency, with the recommendation to "Increase consumption of iron-rich foods and take supplementation"Both of these recommendations appear to be standard and appropriate for their respective diagnoses. They don't contain any obvious errors or inappropriate advice. If you feel there's something incorrect about these recommendations, it would be best to discuss your concerns with your healthcare provider. They can provide more detailed explanations and adjust recommendations based on your specific health situation and needs.</t>
  </si>
  <si>
    <t xml:space="preserve"> you have 2 remaining appointments scheduled for this year. These appointments are:1. An appointment on October 29, 2024, at Inova Fairfax hospital with Dr. Harper Jackson.2. An appointment on December 10, 2024, at Martin Family Practice with Dr. Nora Martin.Both of these appointments have their payment total listed as "N/A", which likely means the payment hasn't been processed yet since they are future appointments.</t>
  </si>
  <si>
    <t xml:space="preserve"> you have been diagnosed with the following conditions:1. Diabetes Type 2   Recommendations: Monitor blood sugar levels and follow a diabetic diet2. Iron deficiency   Recommendations: Increase consumption of iron-rich foods and take supplementationThese are the only diagnoses listed in your medical records according to the data provided.</t>
  </si>
  <si>
    <t xml:space="preserve"> I can see that you have two upcoming appointments:1. On October 29, 2024, at Inova Fairfax hospital with Dr. Harper Jackson (Endocrinologist)2. On December 10, 2024, at Martin Family Practice with Dr. Nora Martin (Primary Care Physician)However, the data doesn't specify any particular items you need to bring or preparations you need to make for these appointments. Generally, it's a good idea to:1. Bring a list of your current medications2. Bring any recent test results or medical records if they're not already on file with the doctor3. Prepare a list of any questions or concerns you want to discuss with your doctorIf you have any specific concerns or questions about what to bring or how to prepare for these appointments, it would be best to contact the respective doctor's office directly. They can provide you with the most up-to-date and specific instructions for your appointments.</t>
  </si>
  <si>
    <t xml:space="preserve"> your last appointment is scheduled for December 10, 2024 (2024-12-10) at Martin Family Practice. This appointment has the following details:- Appointment ID: 6- Hospital: Martin Family Practice (hospital_id: 3)- Doctor: Dr. Nora Martin (doctor_id: 3)- Payment total: Not Available (N/A)The address for Martin Family Practice is 2544 W language Ave, Arlington, VA 22204, and their phone number is 8375621.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</si>
</sst>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quot;$&quot;#,##0.00"/>
  </numFmts>
  <fonts count="11">
    <font>
      <sz val="10.0"/>
      <color rgb="FF000000"/>
      <name val="Arial"/>
      <scheme val="minor"/>
    </font>
    <font>
      <b/>
      <color theme="1"/>
      <name val="Arial"/>
    </font>
    <font/>
    <font>
      <color theme="1"/>
      <name val="Arial"/>
      <scheme val="minor"/>
    </font>
    <font>
      <b/>
      <color theme="1"/>
      <name val="Arial"/>
      <scheme val="minor"/>
    </font>
    <font>
      <sz val="11.0"/>
      <color rgb="FF121420"/>
      <name val="Arial"/>
    </font>
    <font>
      <color theme="1"/>
      <name val="Arial"/>
    </font>
    <font>
      <color theme="1"/>
      <name val="&quot;.AppleSystemUIFont&quot;"/>
    </font>
    <font>
      <color rgb="FFFFFFFF"/>
      <name val="&quot;.AppleSystemUIFont&quot;"/>
    </font>
    <font>
      <sz val="11.0"/>
      <color theme="1"/>
      <name val="Arial"/>
    </font>
    <font>
      <color theme="1"/>
      <name val="Ui-monospace"/>
    </font>
  </fonts>
  <fills count="17">
    <fill>
      <patternFill patternType="none"/>
    </fill>
    <fill>
      <patternFill patternType="lightGray"/>
    </fill>
    <fill>
      <patternFill patternType="solid">
        <fgColor theme="5"/>
        <bgColor theme="5"/>
      </patternFill>
    </fill>
    <fill>
      <patternFill patternType="solid">
        <fgColor theme="6"/>
        <bgColor theme="6"/>
      </patternFill>
    </fill>
    <fill>
      <patternFill patternType="solid">
        <fgColor rgb="FFCCCCCC"/>
        <bgColor rgb="FFCCCCCC"/>
      </patternFill>
    </fill>
    <fill>
      <patternFill patternType="solid">
        <fgColor rgb="FF6AA84F"/>
        <bgColor rgb="FF6AA84F"/>
      </patternFill>
    </fill>
    <fill>
      <patternFill patternType="solid">
        <fgColor rgb="FFFF0000"/>
        <bgColor rgb="FFFF0000"/>
      </patternFill>
    </fill>
    <fill>
      <patternFill patternType="solid">
        <fgColor rgb="FFF90C0C"/>
        <bgColor rgb="FFF90C0C"/>
      </patternFill>
    </fill>
    <fill>
      <patternFill patternType="solid">
        <fgColor rgb="FF44B00D"/>
        <bgColor rgb="FF44B00D"/>
      </patternFill>
    </fill>
    <fill>
      <patternFill patternType="solid">
        <fgColor rgb="FF434343"/>
        <bgColor rgb="FF434343"/>
      </patternFill>
    </fill>
    <fill>
      <patternFill patternType="solid">
        <fgColor rgb="FFF3C260"/>
        <bgColor rgb="FFF3C260"/>
      </patternFill>
    </fill>
    <fill>
      <patternFill patternType="solid">
        <fgColor rgb="FFC9DAF8"/>
        <bgColor rgb="FFC9DAF8"/>
      </patternFill>
    </fill>
    <fill>
      <patternFill patternType="solid">
        <fgColor rgb="FF1E1E1E"/>
        <bgColor rgb="FF1E1E1E"/>
      </patternFill>
    </fill>
    <fill>
      <patternFill patternType="solid">
        <fgColor rgb="FFF6B26B"/>
        <bgColor rgb="FFF6B26B"/>
      </patternFill>
    </fill>
    <fill>
      <patternFill patternType="solid">
        <fgColor rgb="FF93C47D"/>
        <bgColor rgb="FF93C47D"/>
      </patternFill>
    </fill>
    <fill>
      <patternFill patternType="solid">
        <fgColor rgb="FFC27BA0"/>
        <bgColor rgb="FFC27BA0"/>
      </patternFill>
    </fill>
    <fill>
      <patternFill patternType="solid">
        <fgColor rgb="FFA64D79"/>
        <bgColor rgb="FFA64D79"/>
      </patternFill>
    </fill>
  </fills>
  <borders count="22">
    <border/>
    <border>
      <left style="thin">
        <color rgb="FFEA4335"/>
      </left>
      <top style="thin">
        <color rgb="FFEA4335"/>
      </top>
    </border>
    <border>
      <top style="thin">
        <color rgb="FFEA4335"/>
      </top>
    </border>
    <border>
      <right style="thin">
        <color rgb="FFEA4335"/>
      </right>
      <top style="thin">
        <color rgb="FFEA4335"/>
      </top>
    </border>
    <border>
      <left style="thin">
        <color rgb="FFEA4335"/>
      </left>
      <top style="thin">
        <color rgb="FF000000"/>
      </top>
    </border>
    <border>
      <top style="thin">
        <color rgb="FF000000"/>
      </top>
    </border>
    <border>
      <right style="thin">
        <color rgb="FFEA4335"/>
      </right>
      <top style="thin">
        <color rgb="FF000000"/>
      </top>
    </border>
    <border>
      <left style="thin">
        <color rgb="FFEA4335"/>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EA4335"/>
      </right>
      <top style="thin">
        <color rgb="FF000000"/>
      </top>
      <bottom style="thin">
        <color rgb="FF000000"/>
      </bottom>
    </border>
    <border>
      <left style="thin">
        <color rgb="FF000000"/>
      </left>
      <right style="thin">
        <color rgb="FF000000"/>
      </right>
    </border>
    <border>
      <left style="thin">
        <color rgb="FFEA4335"/>
      </left>
      <right style="thin">
        <color rgb="FF000000"/>
      </right>
    </border>
    <border>
      <left style="thin">
        <color rgb="FF000000"/>
      </left>
      <right style="thin">
        <color rgb="FFEA4335"/>
      </right>
    </border>
    <border>
      <left style="thin">
        <color rgb="FFEA4335"/>
      </left>
      <right style="thin">
        <color rgb="FF000000"/>
      </right>
      <bottom style="thin">
        <color rgb="FF000000"/>
      </bottom>
    </border>
    <border>
      <bottom style="thin">
        <color rgb="FF000000"/>
      </bottom>
    </border>
    <border>
      <left style="thin">
        <color rgb="FF000000"/>
      </left>
      <right style="thin">
        <color rgb="FFEA4335"/>
      </right>
      <bottom style="thin">
        <color rgb="FF000000"/>
      </bottom>
    </border>
    <border>
      <right style="thin">
        <color rgb="FFEA4335"/>
      </right>
    </border>
    <border>
      <left style="thin">
        <color rgb="FF000000"/>
      </left>
      <right style="thin">
        <color rgb="FF000000"/>
      </right>
      <bottom style="thin">
        <color rgb="FF000000"/>
      </bottom>
    </border>
    <border>
      <bottom style="thin">
        <color rgb="FFEA4335"/>
      </bottom>
    </border>
    <border>
      <right style="thin">
        <color rgb="FFEA4335"/>
      </right>
      <bottom style="thin">
        <color rgb="FFEA4335"/>
      </bottom>
    </border>
    <border>
      <left style="thin">
        <color rgb="FFEA4335"/>
      </left>
    </border>
    <border>
      <left style="thin">
        <color rgb="FFEA4335"/>
      </left>
      <bottom style="thin">
        <color rgb="FFEA4335"/>
      </bottom>
    </border>
  </borders>
  <cellStyleXfs count="1">
    <xf borderId="0" fillId="0" fontId="0" numFmtId="0" applyAlignment="1" applyFont="1"/>
  </cellStyleXfs>
  <cellXfs count="148">
    <xf borderId="0" fillId="0" fontId="0" numFmtId="0" xfId="0" applyAlignment="1" applyFont="1">
      <alignment readingOrder="0" shrinkToFit="0" vertical="bottom" wrapText="0"/>
    </xf>
    <xf borderId="1" fillId="2" fontId="1" numFmtId="0" xfId="0" applyAlignment="1" applyBorder="1" applyFill="1" applyFont="1">
      <alignment vertical="bottom"/>
    </xf>
    <xf borderId="2" fillId="0" fontId="2" numFmtId="0" xfId="0" applyBorder="1" applyFont="1"/>
    <xf borderId="3" fillId="0" fontId="2" numFmtId="0" xfId="0" applyBorder="1" applyFont="1"/>
    <xf borderId="0" fillId="0" fontId="3" numFmtId="0" xfId="0" applyAlignment="1" applyFont="1">
      <alignment readingOrder="0"/>
    </xf>
    <xf borderId="0" fillId="0" fontId="1" numFmtId="0" xfId="0" applyAlignment="1" applyFont="1">
      <alignment readingOrder="0" vertical="bottom"/>
    </xf>
    <xf borderId="4" fillId="3" fontId="4" numFmtId="0" xfId="0" applyAlignment="1" applyBorder="1" applyFill="1" applyFont="1">
      <alignment horizontal="center" readingOrder="0"/>
    </xf>
    <xf borderId="5" fillId="0" fontId="2" numFmtId="0" xfId="0" applyBorder="1" applyFont="1"/>
    <xf borderId="6" fillId="0" fontId="2" numFmtId="0" xfId="0" applyBorder="1" applyFont="1"/>
    <xf borderId="0" fillId="0" fontId="4" numFmtId="0" xfId="0" applyAlignment="1" applyFont="1">
      <alignment horizontal="center" readingOrder="0"/>
    </xf>
    <xf borderId="7" fillId="0" fontId="4" numFmtId="0" xfId="0" applyAlignment="1" applyBorder="1" applyFont="1">
      <alignment readingOrder="0"/>
    </xf>
    <xf borderId="8" fillId="0" fontId="1" numFmtId="0" xfId="0" applyAlignment="1" applyBorder="1" applyFont="1">
      <alignment vertical="bottom"/>
    </xf>
    <xf borderId="9" fillId="0" fontId="1" numFmtId="0" xfId="0" applyAlignment="1" applyBorder="1" applyFont="1">
      <alignment vertical="bottom"/>
    </xf>
    <xf borderId="10" fillId="4" fontId="5" numFmtId="0" xfId="0" applyAlignment="1" applyBorder="1" applyFill="1" applyFont="1">
      <alignment vertical="bottom"/>
    </xf>
    <xf borderId="0" fillId="5" fontId="3" numFmtId="0" xfId="0" applyAlignment="1" applyFill="1" applyFont="1">
      <alignment readingOrder="0"/>
    </xf>
    <xf borderId="0" fillId="0" fontId="4" numFmtId="0" xfId="0" applyAlignment="1" applyFont="1">
      <alignment readingOrder="0"/>
    </xf>
    <xf borderId="0" fillId="0" fontId="1" numFmtId="0" xfId="0" applyAlignment="1" applyFont="1">
      <alignment vertical="bottom"/>
    </xf>
    <xf borderId="11" fillId="4" fontId="5" numFmtId="0" xfId="0" applyAlignment="1" applyBorder="1" applyFont="1">
      <alignment horizontal="left" vertical="bottom"/>
    </xf>
    <xf borderId="0" fillId="6" fontId="6" numFmtId="0" xfId="0" applyAlignment="1" applyFill="1" applyFont="1">
      <alignment readingOrder="0" vertical="bottom"/>
    </xf>
    <xf borderId="0" fillId="7" fontId="6" numFmtId="0" xfId="0" applyAlignment="1" applyFill="1" applyFont="1">
      <alignment horizontal="left" readingOrder="0" vertical="bottom"/>
    </xf>
    <xf borderId="12" fillId="7" fontId="6" numFmtId="0" xfId="0" applyAlignment="1" applyBorder="1" applyFont="1">
      <alignment horizontal="left" readingOrder="0" vertical="bottom"/>
    </xf>
    <xf borderId="0" fillId="5" fontId="7" numFmtId="0" xfId="0" applyAlignment="1" applyFont="1">
      <alignment horizontal="left" readingOrder="0"/>
    </xf>
    <xf borderId="0" fillId="0" fontId="5" numFmtId="0" xfId="0" applyAlignment="1" applyFont="1">
      <alignment vertical="bottom"/>
    </xf>
    <xf borderId="0" fillId="0" fontId="6" numFmtId="0" xfId="0" applyAlignment="1" applyFont="1">
      <alignment vertical="bottom"/>
    </xf>
    <xf borderId="12" fillId="6" fontId="6" numFmtId="0" xfId="0" applyAlignment="1" applyBorder="1" applyFont="1">
      <alignment readingOrder="0" vertical="bottom"/>
    </xf>
    <xf borderId="0" fillId="5" fontId="7" numFmtId="0" xfId="0" applyAlignment="1" applyFont="1">
      <alignment horizontal="right" readingOrder="0"/>
    </xf>
    <xf borderId="0" fillId="0" fontId="6" numFmtId="0" xfId="0" applyAlignment="1" applyFont="1">
      <alignment horizontal="left" vertical="bottom"/>
    </xf>
    <xf borderId="0" fillId="8" fontId="6" numFmtId="0" xfId="0" applyAlignment="1" applyFill="1" applyFont="1">
      <alignment horizontal="left" readingOrder="0" vertical="bottom"/>
    </xf>
    <xf borderId="12" fillId="8" fontId="6" numFmtId="0" xfId="0" applyAlignment="1" applyBorder="1" applyFont="1">
      <alignment horizontal="left" readingOrder="0" vertical="bottom"/>
    </xf>
    <xf borderId="0" fillId="0" fontId="6" numFmtId="0" xfId="0" applyAlignment="1" applyFont="1">
      <alignment vertical="bottom"/>
    </xf>
    <xf borderId="0" fillId="9" fontId="6" numFmtId="0" xfId="0" applyAlignment="1" applyFill="1" applyFont="1">
      <alignment horizontal="left" readingOrder="0" vertical="bottom"/>
    </xf>
    <xf borderId="12" fillId="9" fontId="6" numFmtId="0" xfId="0" applyAlignment="1" applyBorder="1" applyFont="1">
      <alignment horizontal="left" readingOrder="0" vertical="bottom"/>
    </xf>
    <xf borderId="0" fillId="6" fontId="6" numFmtId="0" xfId="0" applyAlignment="1" applyFont="1">
      <alignment horizontal="left" readingOrder="0" vertical="bottom"/>
    </xf>
    <xf borderId="12" fillId="6" fontId="6" numFmtId="0" xfId="0" applyAlignment="1" applyBorder="1" applyFont="1">
      <alignment horizontal="left" readingOrder="0" vertical="bottom"/>
    </xf>
    <xf borderId="0" fillId="0" fontId="8" numFmtId="0" xfId="0" applyAlignment="1" applyFont="1">
      <alignment horizontal="right" readingOrder="0"/>
    </xf>
    <xf borderId="0" fillId="5" fontId="7" numFmtId="164" xfId="0" applyAlignment="1" applyFont="1" applyNumberFormat="1">
      <alignment horizontal="left" readingOrder="0"/>
    </xf>
    <xf borderId="0" fillId="5" fontId="3" numFmtId="0" xfId="0" applyFont="1"/>
    <xf borderId="12" fillId="7" fontId="6" numFmtId="0" xfId="0" applyAlignment="1" applyBorder="1" applyFont="1">
      <alignment readingOrder="0" vertical="bottom"/>
    </xf>
    <xf borderId="0" fillId="10" fontId="6" numFmtId="0" xfId="0" applyAlignment="1" applyFill="1" applyFont="1">
      <alignment horizontal="left" readingOrder="0" vertical="bottom"/>
    </xf>
    <xf borderId="12" fillId="10" fontId="6" numFmtId="0" xfId="0" applyAlignment="1" applyBorder="1" applyFont="1">
      <alignment horizontal="left" readingOrder="0" vertical="bottom"/>
    </xf>
    <xf borderId="11" fillId="4" fontId="9" numFmtId="0" xfId="0" applyAlignment="1" applyBorder="1" applyFont="1">
      <alignment horizontal="left" vertical="bottom"/>
    </xf>
    <xf borderId="10" fillId="4" fontId="9" numFmtId="0" xfId="0" applyAlignment="1" applyBorder="1" applyFont="1">
      <alignment vertical="bottom"/>
    </xf>
    <xf borderId="0" fillId="0" fontId="9" numFmtId="0" xfId="0" applyAlignment="1" applyFont="1">
      <alignment vertical="bottom"/>
    </xf>
    <xf borderId="11" fillId="0" fontId="3" numFmtId="0" xfId="0" applyAlignment="1" applyBorder="1" applyFont="1">
      <alignment horizontal="right" readingOrder="0"/>
    </xf>
    <xf borderId="0" fillId="0" fontId="4" numFmtId="0" xfId="0" applyAlignment="1" applyFont="1">
      <alignment horizontal="left" readingOrder="0"/>
    </xf>
    <xf borderId="12" fillId="0" fontId="3" numFmtId="0" xfId="0" applyAlignment="1" applyBorder="1" applyFont="1">
      <alignment horizontal="left"/>
    </xf>
    <xf borderId="0" fillId="0" fontId="3" numFmtId="0" xfId="0" applyAlignment="1" applyFont="1">
      <alignment horizontal="left"/>
    </xf>
    <xf borderId="11" fillId="0" fontId="3" numFmtId="0" xfId="0" applyAlignment="1" applyBorder="1" applyFont="1">
      <alignment horizontal="left"/>
    </xf>
    <xf borderId="7" fillId="0" fontId="4" numFmtId="0" xfId="0" applyAlignment="1" applyBorder="1" applyFont="1">
      <alignment horizontal="left" readingOrder="0"/>
    </xf>
    <xf borderId="8" fillId="0" fontId="4" numFmtId="0" xfId="0" applyAlignment="1" applyBorder="1" applyFont="1">
      <alignment horizontal="left" readingOrder="0"/>
    </xf>
    <xf borderId="9" fillId="0" fontId="4" numFmtId="0" xfId="0" applyAlignment="1" applyBorder="1" applyFont="1">
      <alignment horizontal="left" readingOrder="0"/>
    </xf>
    <xf borderId="11" fillId="11" fontId="5" numFmtId="0" xfId="0" applyAlignment="1" applyBorder="1" applyFill="1" applyFont="1">
      <alignment horizontal="left" vertical="bottom"/>
    </xf>
    <xf borderId="10" fillId="11" fontId="5" numFmtId="0" xfId="0" applyAlignment="1" applyBorder="1" applyFont="1">
      <alignment vertical="bottom"/>
    </xf>
    <xf borderId="0" fillId="12" fontId="8" numFmtId="0" xfId="0" applyAlignment="1" applyFill="1" applyFont="1">
      <alignment horizontal="left" readingOrder="0"/>
    </xf>
    <xf borderId="11" fillId="11" fontId="5" numFmtId="0" xfId="0" applyAlignment="1" applyBorder="1" applyFont="1">
      <alignment horizontal="left" readingOrder="0" vertical="bottom"/>
    </xf>
    <xf borderId="0" fillId="0" fontId="5" numFmtId="0" xfId="0" applyAlignment="1" applyFont="1">
      <alignment readingOrder="0" vertical="bottom"/>
    </xf>
    <xf borderId="10" fillId="11" fontId="5" numFmtId="0" xfId="0" applyAlignment="1" applyBorder="1" applyFont="1">
      <alignment readingOrder="0" vertical="bottom"/>
    </xf>
    <xf borderId="0" fillId="8" fontId="6" numFmtId="0" xfId="0" applyAlignment="1" applyFont="1">
      <alignment readingOrder="0" vertical="bottom"/>
    </xf>
    <xf borderId="12" fillId="8" fontId="3" numFmtId="0" xfId="0" applyAlignment="1" applyBorder="1" applyFont="1">
      <alignment horizontal="left" readingOrder="0"/>
    </xf>
    <xf borderId="0" fillId="8" fontId="3" numFmtId="0" xfId="0" applyAlignment="1" applyFont="1">
      <alignment horizontal="left" readingOrder="0"/>
    </xf>
    <xf borderId="11" fillId="11" fontId="5" numFmtId="0" xfId="0" applyAlignment="1" applyBorder="1" applyFont="1">
      <alignment horizontal="left" vertical="bottom"/>
    </xf>
    <xf borderId="0" fillId="0" fontId="5" numFmtId="0" xfId="0" applyAlignment="1" applyFont="1">
      <alignment vertical="bottom"/>
    </xf>
    <xf borderId="10" fillId="11" fontId="5" numFmtId="0" xfId="0" applyAlignment="1" applyBorder="1" applyFont="1">
      <alignment vertical="bottom"/>
    </xf>
    <xf borderId="12" fillId="7" fontId="3" numFmtId="0" xfId="0" applyAlignment="1" applyBorder="1" applyFont="1">
      <alignment horizontal="left" readingOrder="0"/>
    </xf>
    <xf borderId="11" fillId="11" fontId="9" numFmtId="0" xfId="0" applyAlignment="1" applyBorder="1" applyFont="1">
      <alignment horizontal="left" readingOrder="0" vertical="bottom"/>
    </xf>
    <xf borderId="0" fillId="0" fontId="9" numFmtId="0" xfId="0" applyAlignment="1" applyFont="1">
      <alignment readingOrder="0" vertical="bottom"/>
    </xf>
    <xf borderId="10" fillId="11" fontId="9" numFmtId="0" xfId="0" applyAlignment="1" applyBorder="1" applyFont="1">
      <alignment readingOrder="0" vertical="bottom"/>
    </xf>
    <xf borderId="0" fillId="10" fontId="3" numFmtId="0" xfId="0" applyAlignment="1" applyFont="1">
      <alignment horizontal="left" readingOrder="0"/>
    </xf>
    <xf borderId="12" fillId="10" fontId="3" numFmtId="0" xfId="0" applyAlignment="1" applyBorder="1" applyFont="1">
      <alignment horizontal="left" readingOrder="0"/>
    </xf>
    <xf borderId="11" fillId="11" fontId="9" numFmtId="0" xfId="0" applyAlignment="1" applyBorder="1" applyFont="1">
      <alignment horizontal="left" vertical="bottom"/>
    </xf>
    <xf borderId="13" fillId="11" fontId="9" numFmtId="0" xfId="0" applyAlignment="1" applyBorder="1" applyFont="1">
      <alignment horizontal="left" readingOrder="0" vertical="bottom"/>
    </xf>
    <xf borderId="14" fillId="0" fontId="3" numFmtId="0" xfId="0" applyAlignment="1" applyBorder="1" applyFont="1">
      <alignment horizontal="left"/>
    </xf>
    <xf borderId="15" fillId="7" fontId="3" numFmtId="0" xfId="0" applyAlignment="1" applyBorder="1" applyFont="1">
      <alignment horizontal="left" readingOrder="0"/>
    </xf>
    <xf borderId="10" fillId="11" fontId="9" numFmtId="0" xfId="0" applyAlignment="1" applyBorder="1" applyFont="1">
      <alignment vertical="bottom"/>
    </xf>
    <xf borderId="16" fillId="0" fontId="3" numFmtId="0" xfId="0" applyAlignment="1" applyBorder="1" applyFont="1">
      <alignment horizontal="left"/>
    </xf>
    <xf borderId="17" fillId="11" fontId="9" numFmtId="0" xfId="0" applyAlignment="1" applyBorder="1" applyFont="1">
      <alignment readingOrder="0" vertical="bottom"/>
    </xf>
    <xf borderId="8" fillId="0" fontId="1" numFmtId="0" xfId="0" applyAlignment="1" applyBorder="1" applyFont="1">
      <alignment horizontal="left" vertical="bottom"/>
    </xf>
    <xf borderId="9" fillId="0" fontId="1" numFmtId="0" xfId="0" applyAlignment="1" applyBorder="1" applyFont="1">
      <alignment horizontal="left" vertical="bottom"/>
    </xf>
    <xf borderId="0" fillId="0" fontId="6" numFmtId="0" xfId="0" applyAlignment="1" applyFont="1">
      <alignment readingOrder="0" vertical="bottom"/>
    </xf>
    <xf borderId="0" fillId="7" fontId="3" numFmtId="0" xfId="0" applyAlignment="1" applyFont="1">
      <alignment horizontal="left" readingOrder="0"/>
    </xf>
    <xf borderId="0" fillId="0" fontId="3" numFmtId="3" xfId="0" applyAlignment="1" applyFont="1" applyNumberFormat="1">
      <alignment horizontal="left"/>
    </xf>
    <xf borderId="12" fillId="8" fontId="3" numFmtId="3" xfId="0" applyAlignment="1" applyBorder="1" applyFont="1" applyNumberFormat="1">
      <alignment horizontal="left" readingOrder="0"/>
    </xf>
    <xf borderId="14" fillId="8" fontId="3" numFmtId="0" xfId="0" applyAlignment="1" applyBorder="1" applyFont="1">
      <alignment horizontal="left" readingOrder="0"/>
    </xf>
    <xf borderId="15" fillId="8" fontId="3" numFmtId="0" xfId="0" applyAlignment="1" applyBorder="1" applyFont="1">
      <alignment horizontal="left" readingOrder="0"/>
    </xf>
    <xf borderId="0" fillId="0" fontId="6" numFmtId="165" xfId="0" applyAlignment="1" applyFont="1" applyNumberFormat="1">
      <alignment horizontal="left" vertical="bottom"/>
    </xf>
    <xf borderId="12" fillId="6" fontId="6" numFmtId="165" xfId="0" applyAlignment="1" applyBorder="1" applyFont="1" applyNumberFormat="1">
      <alignment horizontal="left" readingOrder="0" vertical="bottom"/>
    </xf>
    <xf borderId="12" fillId="3" fontId="6" numFmtId="0" xfId="0" applyAlignment="1" applyBorder="1" applyFont="1">
      <alignment horizontal="left" readingOrder="0" vertical="bottom"/>
    </xf>
    <xf borderId="11" fillId="0" fontId="4" numFmtId="0" xfId="0" applyAlignment="1" applyBorder="1" applyFont="1">
      <alignment horizontal="right" readingOrder="0"/>
    </xf>
    <xf borderId="0" fillId="0" fontId="3" numFmtId="0" xfId="0" applyAlignment="1" applyFont="1">
      <alignment horizontal="left"/>
    </xf>
    <xf borderId="0" fillId="6" fontId="3" numFmtId="0" xfId="0" applyAlignment="1" applyFont="1">
      <alignment horizontal="left" readingOrder="0"/>
    </xf>
    <xf borderId="12" fillId="6" fontId="3" numFmtId="0" xfId="0" applyAlignment="1" applyBorder="1" applyFont="1">
      <alignment horizontal="left" readingOrder="0"/>
    </xf>
    <xf borderId="0" fillId="0" fontId="3" numFmtId="165" xfId="0" applyAlignment="1" applyFont="1" applyNumberFormat="1">
      <alignment horizontal="left"/>
    </xf>
    <xf borderId="0" fillId="8" fontId="3" numFmtId="165" xfId="0" applyAlignment="1" applyFont="1" applyNumberFormat="1">
      <alignment horizontal="left" readingOrder="0"/>
    </xf>
    <xf borderId="12" fillId="8" fontId="3" numFmtId="165" xfId="0" applyAlignment="1" applyBorder="1" applyFont="1" applyNumberFormat="1">
      <alignment horizontal="left" readingOrder="0"/>
    </xf>
    <xf borderId="12" fillId="3" fontId="3" numFmtId="0" xfId="0" applyAlignment="1" applyBorder="1" applyFont="1">
      <alignment horizontal="left" readingOrder="0"/>
    </xf>
    <xf borderId="0" fillId="7" fontId="6" numFmtId="0" xfId="0" applyAlignment="1" applyFont="1">
      <alignment readingOrder="0" vertical="bottom"/>
    </xf>
    <xf borderId="0" fillId="9" fontId="3" numFmtId="0" xfId="0" applyAlignment="1" applyFont="1">
      <alignment horizontal="left" readingOrder="0"/>
    </xf>
    <xf borderId="12" fillId="9" fontId="3" numFmtId="0" xfId="0" applyAlignment="1" applyBorder="1" applyFont="1">
      <alignment horizontal="left" readingOrder="0"/>
    </xf>
    <xf borderId="0" fillId="0" fontId="6" numFmtId="4" xfId="0" applyAlignment="1" applyFont="1" applyNumberFormat="1">
      <alignment horizontal="left" readingOrder="0" vertical="bottom"/>
    </xf>
    <xf borderId="0" fillId="8" fontId="6" numFmtId="4" xfId="0" applyAlignment="1" applyFont="1" applyNumberFormat="1">
      <alignment horizontal="left" readingOrder="0" vertical="bottom"/>
    </xf>
    <xf borderId="12" fillId="8" fontId="6" numFmtId="4" xfId="0" applyAlignment="1" applyBorder="1" applyFont="1" applyNumberFormat="1">
      <alignment horizontal="left" readingOrder="0" vertical="bottom"/>
    </xf>
    <xf borderId="0" fillId="2" fontId="3" numFmtId="0" xfId="0" applyAlignment="1" applyFont="1">
      <alignment horizontal="left" readingOrder="0"/>
    </xf>
    <xf borderId="12" fillId="2" fontId="3" numFmtId="0" xfId="0" applyAlignment="1" applyBorder="1" applyFont="1">
      <alignment horizontal="left" readingOrder="0"/>
    </xf>
    <xf borderId="0" fillId="0" fontId="6" numFmtId="0" xfId="0" applyAlignment="1" applyFont="1">
      <alignment horizontal="left" readingOrder="0" vertical="bottom"/>
    </xf>
    <xf borderId="0" fillId="0" fontId="3" numFmtId="0" xfId="0" applyAlignment="1" applyFont="1">
      <alignment horizontal="left" readingOrder="0"/>
    </xf>
    <xf borderId="14" fillId="0" fontId="3" numFmtId="0" xfId="0" applyAlignment="1" applyBorder="1" applyFont="1">
      <alignment horizontal="left" readingOrder="0"/>
    </xf>
    <xf borderId="0" fillId="3" fontId="3" numFmtId="0" xfId="0" applyAlignment="1" applyFont="1">
      <alignment horizontal="left" readingOrder="0"/>
    </xf>
    <xf borderId="14" fillId="7" fontId="3" numFmtId="0" xfId="0" applyAlignment="1" applyBorder="1" applyFont="1">
      <alignment horizontal="left" readingOrder="0"/>
    </xf>
    <xf borderId="16" fillId="0" fontId="3" numFmtId="0" xfId="0" applyBorder="1" applyFont="1"/>
    <xf borderId="18" fillId="0" fontId="3" numFmtId="0" xfId="0" applyBorder="1" applyFont="1"/>
    <xf borderId="19" fillId="0" fontId="3" numFmtId="0" xfId="0" applyBorder="1" applyFont="1"/>
    <xf borderId="12" fillId="8" fontId="6" numFmtId="0" xfId="0" applyAlignment="1" applyBorder="1" applyFont="1">
      <alignment readingOrder="0" vertical="bottom"/>
    </xf>
    <xf borderId="0" fillId="0" fontId="3" numFmtId="0" xfId="0" applyFont="1"/>
    <xf borderId="0" fillId="13" fontId="3" numFmtId="0" xfId="0" applyFill="1" applyFont="1"/>
    <xf borderId="8" fillId="0" fontId="1" numFmtId="0" xfId="0" applyAlignment="1" applyBorder="1" applyFont="1">
      <alignment readingOrder="0" vertical="bottom"/>
    </xf>
    <xf borderId="11" fillId="4" fontId="5" numFmtId="0" xfId="0" applyAlignment="1" applyBorder="1" applyFont="1">
      <alignment vertical="bottom"/>
    </xf>
    <xf borderId="12" fillId="3" fontId="6" numFmtId="0" xfId="0" applyAlignment="1" applyBorder="1" applyFont="1">
      <alignment readingOrder="0" vertical="bottom"/>
    </xf>
    <xf borderId="11" fillId="4" fontId="9" numFmtId="0" xfId="0" applyAlignment="1" applyBorder="1" applyFont="1">
      <alignment vertical="bottom"/>
    </xf>
    <xf borderId="11" fillId="0" fontId="3" numFmtId="0" xfId="0" applyBorder="1" applyFont="1"/>
    <xf borderId="12" fillId="0" fontId="3" numFmtId="0" xfId="0" applyBorder="1" applyFont="1"/>
    <xf borderId="8" fillId="0" fontId="4" numFmtId="0" xfId="0" applyAlignment="1" applyBorder="1" applyFont="1">
      <alignment readingOrder="0"/>
    </xf>
    <xf borderId="9" fillId="0" fontId="4" numFmtId="0" xfId="0" applyAlignment="1" applyBorder="1" applyFont="1">
      <alignment readingOrder="0"/>
    </xf>
    <xf borderId="11" fillId="11" fontId="5" numFmtId="0" xfId="0" applyAlignment="1" applyBorder="1" applyFont="1">
      <alignment vertical="bottom"/>
    </xf>
    <xf borderId="12" fillId="8" fontId="3" numFmtId="0" xfId="0" applyAlignment="1" applyBorder="1" applyFont="1">
      <alignment readingOrder="0"/>
    </xf>
    <xf borderId="12" fillId="7" fontId="3" numFmtId="0" xfId="0" applyAlignment="1" applyBorder="1" applyFont="1">
      <alignment readingOrder="0"/>
    </xf>
    <xf borderId="11" fillId="11" fontId="5" numFmtId="0" xfId="0" applyAlignment="1" applyBorder="1" applyFont="1">
      <alignment readingOrder="0" vertical="bottom"/>
    </xf>
    <xf borderId="12" fillId="3" fontId="3" numFmtId="0" xfId="0" applyAlignment="1" applyBorder="1" applyFont="1">
      <alignment readingOrder="0"/>
    </xf>
    <xf borderId="0" fillId="8" fontId="3" numFmtId="0" xfId="0" applyFont="1"/>
    <xf borderId="11" fillId="11" fontId="5" numFmtId="0" xfId="0" applyAlignment="1" applyBorder="1" applyFont="1">
      <alignment vertical="bottom"/>
    </xf>
    <xf borderId="11" fillId="11" fontId="9" numFmtId="0" xfId="0" applyAlignment="1" applyBorder="1" applyFont="1">
      <alignment readingOrder="0" vertical="bottom"/>
    </xf>
    <xf borderId="11" fillId="11" fontId="9" numFmtId="0" xfId="0" applyAlignment="1" applyBorder="1" applyFont="1">
      <alignment vertical="bottom"/>
    </xf>
    <xf borderId="13" fillId="11" fontId="9" numFmtId="0" xfId="0" applyAlignment="1" applyBorder="1" applyFont="1">
      <alignment readingOrder="0" vertical="bottom"/>
    </xf>
    <xf borderId="14" fillId="0" fontId="3" numFmtId="0" xfId="0" applyAlignment="1" applyBorder="1" applyFont="1">
      <alignment readingOrder="0"/>
    </xf>
    <xf borderId="15" fillId="7" fontId="3" numFmtId="0" xfId="0" applyAlignment="1" applyBorder="1" applyFont="1">
      <alignment readingOrder="0"/>
    </xf>
    <xf borderId="20" fillId="0" fontId="3" numFmtId="0" xfId="0" applyBorder="1" applyFont="1"/>
    <xf borderId="0" fillId="14" fontId="3" numFmtId="0" xfId="0" applyFill="1" applyFont="1"/>
    <xf borderId="0" fillId="0" fontId="3" numFmtId="3" xfId="0" applyAlignment="1" applyFont="1" applyNumberFormat="1">
      <alignment readingOrder="0"/>
    </xf>
    <xf borderId="12" fillId="7" fontId="3" numFmtId="3" xfId="0" applyAlignment="1" applyBorder="1" applyFont="1" applyNumberFormat="1">
      <alignment readingOrder="0"/>
    </xf>
    <xf borderId="0" fillId="0" fontId="6" numFmtId="4" xfId="0" applyAlignment="1" applyFont="1" applyNumberFormat="1">
      <alignment readingOrder="0" vertical="bottom"/>
    </xf>
    <xf borderId="12" fillId="7" fontId="6" numFmtId="165" xfId="0" applyAlignment="1" applyBorder="1" applyFont="1" applyNumberFormat="1">
      <alignment horizontal="left" readingOrder="0" vertical="bottom"/>
    </xf>
    <xf borderId="0" fillId="0" fontId="3" numFmtId="4" xfId="0" applyAlignment="1" applyFont="1" applyNumberFormat="1">
      <alignment readingOrder="0"/>
    </xf>
    <xf borderId="12" fillId="7" fontId="3" numFmtId="165" xfId="0" applyAlignment="1" applyBorder="1" applyFont="1" applyNumberFormat="1">
      <alignment readingOrder="0"/>
    </xf>
    <xf borderId="0" fillId="15" fontId="3" numFmtId="0" xfId="0" applyFill="1" applyFont="1"/>
    <xf borderId="0" fillId="0" fontId="10" numFmtId="0" xfId="0" applyAlignment="1" applyFont="1">
      <alignment readingOrder="0"/>
    </xf>
    <xf borderId="15" fillId="8" fontId="3" numFmtId="0" xfId="0" applyAlignment="1" applyBorder="1" applyFont="1">
      <alignment readingOrder="0"/>
    </xf>
    <xf borderId="21" fillId="0" fontId="3" numFmtId="0" xfId="0" applyBorder="1" applyFont="1"/>
    <xf borderId="0" fillId="16" fontId="3" numFmtId="0" xfId="0" applyFill="1" applyFont="1"/>
    <xf borderId="0" fillId="0" fontId="6"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4.63"/>
    <col customWidth="1" min="3" max="3" width="17.5"/>
    <col customWidth="1" min="4" max="4" width="10.0"/>
    <col customWidth="1" min="5" max="5" width="129.25"/>
    <col customWidth="1" min="8" max="8" width="79.75"/>
    <col customWidth="1" min="9" max="9" width="22.13"/>
    <col customWidth="1" min="21" max="21" width="80.13"/>
    <col customWidth="1" min="22" max="22" width="73.5"/>
  </cols>
  <sheetData>
    <row r="1">
      <c r="B1" s="1" t="s">
        <v>0</v>
      </c>
      <c r="C1" s="2"/>
      <c r="D1" s="2"/>
      <c r="E1" s="3"/>
      <c r="G1" s="4">
        <v>-5.0</v>
      </c>
      <c r="U1" s="5"/>
    </row>
    <row r="2">
      <c r="B2" s="6" t="s">
        <v>1</v>
      </c>
      <c r="C2" s="7"/>
      <c r="D2" s="7"/>
      <c r="E2" s="8"/>
      <c r="U2" s="9"/>
    </row>
    <row r="3">
      <c r="B3" s="10" t="s">
        <v>2</v>
      </c>
      <c r="C3" s="11"/>
      <c r="D3" s="11"/>
      <c r="E3" s="12" t="s">
        <v>3</v>
      </c>
      <c r="H3" s="13" t="s">
        <v>4</v>
      </c>
      <c r="I3" s="14">
        <v>19.0</v>
      </c>
      <c r="U3" s="15"/>
      <c r="V3" s="16"/>
    </row>
    <row r="4">
      <c r="B4" s="17" t="s">
        <v>4</v>
      </c>
      <c r="C4" s="18" t="s">
        <v>5</v>
      </c>
      <c r="D4" s="19">
        <v>0.0</v>
      </c>
      <c r="E4" s="20" t="s">
        <v>6</v>
      </c>
      <c r="H4" s="13" t="s">
        <v>7</v>
      </c>
      <c r="I4" s="21" t="s">
        <v>8</v>
      </c>
      <c r="J4" s="21" t="s">
        <v>9</v>
      </c>
      <c r="K4" s="21" t="s">
        <v>10</v>
      </c>
      <c r="L4" s="21" t="s">
        <v>11</v>
      </c>
      <c r="M4" s="21" t="s">
        <v>12</v>
      </c>
      <c r="N4" s="21" t="s">
        <v>13</v>
      </c>
      <c r="O4" s="21" t="s">
        <v>14</v>
      </c>
      <c r="U4" s="22"/>
      <c r="V4" s="23"/>
    </row>
    <row r="5">
      <c r="B5" s="17" t="s">
        <v>7</v>
      </c>
      <c r="C5" s="18" t="s">
        <v>5</v>
      </c>
      <c r="D5" s="18">
        <v>0.0</v>
      </c>
      <c r="E5" s="24" t="s">
        <v>15</v>
      </c>
      <c r="I5" s="25">
        <v>500.0</v>
      </c>
      <c r="J5" s="25">
        <v>500.0</v>
      </c>
      <c r="K5" s="25">
        <v>200.0</v>
      </c>
      <c r="L5" s="25">
        <v>500.0</v>
      </c>
      <c r="M5" s="14">
        <v>10.0</v>
      </c>
      <c r="N5" s="14">
        <v>10.0</v>
      </c>
      <c r="O5" s="14">
        <v>75.0</v>
      </c>
      <c r="U5" s="22"/>
      <c r="V5" s="23"/>
    </row>
    <row r="6">
      <c r="B6" s="17" t="s">
        <v>16</v>
      </c>
      <c r="C6" s="26">
        <v>2.4029999999999996</v>
      </c>
      <c r="D6" s="19">
        <v>0.0</v>
      </c>
      <c r="E6" s="20" t="s">
        <v>17</v>
      </c>
      <c r="H6" s="13" t="s">
        <v>16</v>
      </c>
      <c r="I6" s="21" t="s">
        <v>18</v>
      </c>
      <c r="U6" s="22"/>
      <c r="V6" s="23"/>
    </row>
    <row r="7">
      <c r="B7" s="17" t="s">
        <v>19</v>
      </c>
      <c r="C7" s="26">
        <v>3.0589999999999993</v>
      </c>
      <c r="D7" s="27">
        <v>1.0</v>
      </c>
      <c r="E7" s="28" t="s">
        <v>20</v>
      </c>
      <c r="H7" s="13" t="s">
        <v>19</v>
      </c>
      <c r="I7" s="25">
        <v>180.0</v>
      </c>
      <c r="U7" s="22"/>
      <c r="V7" s="29"/>
    </row>
    <row r="8">
      <c r="B8" s="17" t="s">
        <v>21</v>
      </c>
      <c r="C8" s="26">
        <v>2.6079999999999997</v>
      </c>
      <c r="D8" s="19">
        <v>0.0</v>
      </c>
      <c r="E8" s="20" t="s">
        <v>22</v>
      </c>
      <c r="H8" s="13" t="s">
        <v>21</v>
      </c>
      <c r="I8" s="25" t="s">
        <v>23</v>
      </c>
      <c r="U8" s="22"/>
      <c r="V8" s="29"/>
    </row>
    <row r="9">
      <c r="B9" s="17" t="s">
        <v>24</v>
      </c>
      <c r="C9" s="18" t="s">
        <v>5</v>
      </c>
      <c r="D9" s="18">
        <v>0.0</v>
      </c>
      <c r="E9" s="24" t="s">
        <v>15</v>
      </c>
      <c r="H9" s="13" t="s">
        <v>24</v>
      </c>
      <c r="I9" s="21" t="s">
        <v>25</v>
      </c>
      <c r="U9" s="22"/>
      <c r="V9" s="23"/>
    </row>
    <row r="10">
      <c r="B10" s="17" t="s">
        <v>26</v>
      </c>
      <c r="C10" s="18" t="s">
        <v>5</v>
      </c>
      <c r="D10" s="18">
        <v>0.0</v>
      </c>
      <c r="E10" s="24" t="s">
        <v>15</v>
      </c>
      <c r="H10" s="13" t="s">
        <v>26</v>
      </c>
      <c r="I10" s="21">
        <v>8375621.0</v>
      </c>
      <c r="U10" s="22"/>
      <c r="V10" s="29"/>
    </row>
    <row r="11">
      <c r="B11" s="17" t="s">
        <v>27</v>
      </c>
      <c r="C11" s="26">
        <v>2.1719999999999997</v>
      </c>
      <c r="D11" s="27">
        <v>1.0</v>
      </c>
      <c r="E11" s="28" t="s">
        <v>28</v>
      </c>
      <c r="H11" s="13" t="s">
        <v>27</v>
      </c>
      <c r="I11" s="25">
        <v>70.0</v>
      </c>
      <c r="U11" s="22"/>
      <c r="V11" s="29"/>
    </row>
    <row r="12">
      <c r="B12" s="17" t="s">
        <v>29</v>
      </c>
      <c r="C12" s="26">
        <v>3.1609999999999996</v>
      </c>
      <c r="D12" s="30">
        <v>-1.0</v>
      </c>
      <c r="E12" s="31" t="s">
        <v>30</v>
      </c>
      <c r="H12" s="13" t="s">
        <v>29</v>
      </c>
      <c r="I12" s="14" t="s">
        <v>31</v>
      </c>
      <c r="U12" s="22"/>
      <c r="V12" s="29"/>
    </row>
    <row r="13">
      <c r="B13" s="17" t="s">
        <v>32</v>
      </c>
      <c r="C13" s="18" t="s">
        <v>5</v>
      </c>
      <c r="D13" s="18">
        <v>0.0</v>
      </c>
      <c r="E13" s="24" t="s">
        <v>15</v>
      </c>
      <c r="H13" s="13" t="s">
        <v>32</v>
      </c>
      <c r="I13" s="21" t="s">
        <v>33</v>
      </c>
      <c r="U13" s="22"/>
      <c r="V13" s="29"/>
    </row>
    <row r="14">
      <c r="B14" s="17" t="s">
        <v>34</v>
      </c>
      <c r="C14" s="18" t="s">
        <v>5</v>
      </c>
      <c r="D14" s="18">
        <v>0.0</v>
      </c>
      <c r="E14" s="24" t="s">
        <v>15</v>
      </c>
      <c r="H14" s="13" t="s">
        <v>34</v>
      </c>
      <c r="I14" s="14" t="s">
        <v>35</v>
      </c>
      <c r="U14" s="22"/>
      <c r="V14" s="29"/>
    </row>
    <row r="15">
      <c r="B15" s="17" t="s">
        <v>36</v>
      </c>
      <c r="C15" s="18" t="s">
        <v>5</v>
      </c>
      <c r="D15" s="18">
        <v>0.0</v>
      </c>
      <c r="E15" s="24" t="s">
        <v>15</v>
      </c>
      <c r="H15" s="13" t="s">
        <v>36</v>
      </c>
      <c r="I15" s="14" t="s">
        <v>37</v>
      </c>
      <c r="U15" s="22"/>
      <c r="V15" s="23"/>
    </row>
    <row r="16">
      <c r="B16" s="17" t="s">
        <v>38</v>
      </c>
      <c r="C16" s="26">
        <v>1.4089999999999998</v>
      </c>
      <c r="D16" s="27">
        <v>1.0</v>
      </c>
      <c r="E16" s="28" t="s">
        <v>39</v>
      </c>
      <c r="H16" s="13" t="s">
        <v>38</v>
      </c>
      <c r="I16" s="14" t="s">
        <v>40</v>
      </c>
      <c r="U16" s="22"/>
      <c r="V16" s="23"/>
    </row>
    <row r="17">
      <c r="B17" s="17" t="s">
        <v>41</v>
      </c>
      <c r="C17" s="26">
        <v>4.946999999999999</v>
      </c>
      <c r="D17" s="32">
        <v>0.0</v>
      </c>
      <c r="E17" s="33" t="s">
        <v>42</v>
      </c>
      <c r="G17" s="34"/>
      <c r="H17" s="13" t="s">
        <v>41</v>
      </c>
      <c r="I17" s="21" t="s">
        <v>43</v>
      </c>
      <c r="U17" s="22"/>
      <c r="V17" s="29"/>
    </row>
    <row r="18">
      <c r="B18" s="17" t="s">
        <v>44</v>
      </c>
      <c r="C18" s="26">
        <v>1.67</v>
      </c>
      <c r="D18" s="27">
        <v>1.0</v>
      </c>
      <c r="E18" s="28" t="s">
        <v>45</v>
      </c>
      <c r="G18" s="34"/>
      <c r="H18" s="13" t="s">
        <v>44</v>
      </c>
      <c r="I18" s="14">
        <v>75.0</v>
      </c>
      <c r="U18" s="22"/>
      <c r="V18" s="29"/>
    </row>
    <row r="19">
      <c r="B19" s="17" t="s">
        <v>46</v>
      </c>
      <c r="C19" s="18" t="s">
        <v>5</v>
      </c>
      <c r="D19" s="18">
        <v>0.0</v>
      </c>
      <c r="E19" s="24" t="s">
        <v>15</v>
      </c>
      <c r="G19" s="34"/>
      <c r="H19" s="13" t="s">
        <v>46</v>
      </c>
      <c r="I19" s="21" t="s">
        <v>47</v>
      </c>
      <c r="U19" s="22"/>
      <c r="V19" s="29"/>
    </row>
    <row r="20">
      <c r="B20" s="17" t="s">
        <v>48</v>
      </c>
      <c r="C20" s="18" t="s">
        <v>5</v>
      </c>
      <c r="D20" s="18">
        <v>0.0</v>
      </c>
      <c r="E20" s="24" t="s">
        <v>15</v>
      </c>
      <c r="G20" s="34"/>
      <c r="H20" s="13" t="s">
        <v>48</v>
      </c>
      <c r="I20" s="25">
        <v>250000.0</v>
      </c>
      <c r="U20" s="22"/>
      <c r="V20" s="23"/>
    </row>
    <row r="21" ht="19.5" customHeight="1">
      <c r="B21" s="17" t="s">
        <v>49</v>
      </c>
      <c r="C21" s="18" t="s">
        <v>5</v>
      </c>
      <c r="D21" s="18">
        <v>0.0</v>
      </c>
      <c r="E21" s="24" t="s">
        <v>15</v>
      </c>
      <c r="G21" s="34"/>
      <c r="H21" s="13" t="s">
        <v>49</v>
      </c>
      <c r="I21" s="14" t="s">
        <v>50</v>
      </c>
      <c r="U21" s="22"/>
      <c r="V21" s="29"/>
    </row>
    <row r="22">
      <c r="B22" s="17" t="s">
        <v>51</v>
      </c>
      <c r="C22" s="18" t="s">
        <v>5</v>
      </c>
      <c r="D22" s="18">
        <v>0.0</v>
      </c>
      <c r="E22" s="24" t="s">
        <v>15</v>
      </c>
      <c r="G22" s="34"/>
      <c r="H22" s="13" t="s">
        <v>51</v>
      </c>
      <c r="I22" s="35">
        <v>45427.0</v>
      </c>
      <c r="J22" s="35">
        <v>45432.0</v>
      </c>
      <c r="K22" s="35">
        <v>45458.0</v>
      </c>
      <c r="L22" s="36"/>
      <c r="U22" s="22"/>
      <c r="V22" s="29"/>
    </row>
    <row r="23">
      <c r="B23" s="17" t="s">
        <v>52</v>
      </c>
      <c r="C23" s="18" t="s">
        <v>5</v>
      </c>
      <c r="D23" s="18">
        <v>0.0</v>
      </c>
      <c r="E23" s="24" t="s">
        <v>15</v>
      </c>
      <c r="H23" s="13" t="s">
        <v>52</v>
      </c>
      <c r="I23" s="14">
        <v>405.0</v>
      </c>
      <c r="J23" s="36"/>
      <c r="K23" s="36"/>
      <c r="L23" s="36"/>
      <c r="U23" s="22"/>
      <c r="V23" s="23"/>
    </row>
    <row r="24">
      <c r="B24" s="17" t="s">
        <v>53</v>
      </c>
      <c r="C24" s="18" t="s">
        <v>5</v>
      </c>
      <c r="D24" s="18">
        <v>0.0</v>
      </c>
      <c r="E24" s="24" t="s">
        <v>15</v>
      </c>
      <c r="H24" s="13" t="s">
        <v>53</v>
      </c>
      <c r="I24" s="14" t="s">
        <v>54</v>
      </c>
      <c r="J24" s="36"/>
      <c r="K24" s="36"/>
      <c r="L24" s="36"/>
      <c r="U24" s="22"/>
      <c r="V24" s="23"/>
    </row>
    <row r="25">
      <c r="B25" s="17" t="s">
        <v>55</v>
      </c>
      <c r="C25" s="26">
        <v>5.114000000000001</v>
      </c>
      <c r="D25" s="18">
        <v>0.0</v>
      </c>
      <c r="E25" s="20" t="s">
        <v>56</v>
      </c>
      <c r="H25" s="13" t="s">
        <v>55</v>
      </c>
      <c r="I25" s="14" t="s">
        <v>57</v>
      </c>
      <c r="J25" s="36"/>
      <c r="K25" s="36"/>
      <c r="L25" s="36"/>
      <c r="U25" s="22"/>
      <c r="V25" s="23"/>
    </row>
    <row r="26">
      <c r="B26" s="17" t="s">
        <v>58</v>
      </c>
      <c r="C26" s="18" t="s">
        <v>5</v>
      </c>
      <c r="D26" s="18">
        <v>0.0</v>
      </c>
      <c r="E26" s="37" t="s">
        <v>15</v>
      </c>
      <c r="H26" s="13" t="s">
        <v>58</v>
      </c>
      <c r="I26" s="21" t="s">
        <v>59</v>
      </c>
      <c r="J26" s="36"/>
      <c r="K26" s="36"/>
      <c r="L26" s="36"/>
      <c r="U26" s="22"/>
      <c r="V26" s="23"/>
    </row>
    <row r="27">
      <c r="B27" s="17" t="s">
        <v>60</v>
      </c>
      <c r="C27" s="26">
        <v>2.763</v>
      </c>
      <c r="D27" s="18">
        <v>0.0</v>
      </c>
      <c r="E27" s="20" t="s">
        <v>61</v>
      </c>
      <c r="H27" s="13" t="s">
        <v>60</v>
      </c>
      <c r="I27" s="14" t="s">
        <v>23</v>
      </c>
      <c r="J27" s="36"/>
      <c r="K27" s="36"/>
      <c r="L27" s="36"/>
      <c r="U27" s="22"/>
      <c r="V27" s="23"/>
    </row>
    <row r="28">
      <c r="B28" s="17" t="s">
        <v>62</v>
      </c>
      <c r="C28" s="18" t="s">
        <v>5</v>
      </c>
      <c r="D28" s="18">
        <v>0.0</v>
      </c>
      <c r="E28" s="24" t="s">
        <v>15</v>
      </c>
      <c r="H28" s="13" t="s">
        <v>62</v>
      </c>
      <c r="I28" s="14" t="s">
        <v>31</v>
      </c>
      <c r="J28" s="36"/>
      <c r="K28" s="36"/>
      <c r="L28" s="36"/>
      <c r="U28" s="22"/>
      <c r="V28" s="23"/>
    </row>
    <row r="29">
      <c r="B29" s="17" t="s">
        <v>63</v>
      </c>
      <c r="C29" s="18" t="s">
        <v>5</v>
      </c>
      <c r="D29" s="18">
        <v>0.0</v>
      </c>
      <c r="E29" s="24" t="s">
        <v>15</v>
      </c>
      <c r="H29" s="13" t="s">
        <v>63</v>
      </c>
      <c r="I29" s="14" t="s">
        <v>64</v>
      </c>
      <c r="J29" s="36"/>
      <c r="K29" s="36"/>
      <c r="L29" s="36"/>
      <c r="U29" s="22"/>
      <c r="V29" s="29"/>
    </row>
    <row r="30">
      <c r="B30" s="17" t="s">
        <v>65</v>
      </c>
      <c r="C30" s="26">
        <v>1.3719999999999999</v>
      </c>
      <c r="D30" s="27">
        <v>1.0</v>
      </c>
      <c r="E30" s="28" t="s">
        <v>66</v>
      </c>
      <c r="H30" s="13" t="s">
        <v>65</v>
      </c>
      <c r="I30" s="14" t="s">
        <v>67</v>
      </c>
      <c r="J30" s="36"/>
      <c r="K30" s="36"/>
      <c r="L30" s="36"/>
      <c r="U30" s="22"/>
      <c r="V30" s="23"/>
    </row>
    <row r="31">
      <c r="B31" s="17" t="s">
        <v>68</v>
      </c>
      <c r="C31" s="26">
        <v>3.5060000000000002</v>
      </c>
      <c r="D31" s="27">
        <v>1.0</v>
      </c>
      <c r="E31" s="28" t="s">
        <v>69</v>
      </c>
      <c r="H31" s="13" t="s">
        <v>68</v>
      </c>
      <c r="I31" s="14" t="s">
        <v>70</v>
      </c>
      <c r="J31" s="36"/>
      <c r="K31" s="36"/>
      <c r="L31" s="36"/>
      <c r="U31" s="22"/>
      <c r="V31" s="23"/>
    </row>
    <row r="32">
      <c r="B32" s="17" t="s">
        <v>71</v>
      </c>
      <c r="C32" s="26">
        <v>2.7880000000000003</v>
      </c>
      <c r="D32" s="38">
        <v>0.5</v>
      </c>
      <c r="E32" s="39" t="s">
        <v>72</v>
      </c>
      <c r="H32" s="13" t="s">
        <v>71</v>
      </c>
      <c r="I32" s="14" t="s">
        <v>73</v>
      </c>
      <c r="J32" s="36"/>
      <c r="K32" s="36"/>
      <c r="L32" s="36"/>
      <c r="U32" s="22"/>
      <c r="V32" s="23"/>
    </row>
    <row r="33">
      <c r="B33" s="17" t="s">
        <v>74</v>
      </c>
      <c r="C33" s="18" t="s">
        <v>5</v>
      </c>
      <c r="D33" s="18">
        <v>0.0</v>
      </c>
      <c r="E33" s="24" t="s">
        <v>15</v>
      </c>
      <c r="H33" s="13" t="s">
        <v>74</v>
      </c>
      <c r="I33" s="21" t="s">
        <v>75</v>
      </c>
      <c r="J33" s="36"/>
      <c r="K33" s="36"/>
      <c r="L33" s="36"/>
      <c r="U33" s="22"/>
      <c r="V33" s="23"/>
    </row>
    <row r="34">
      <c r="B34" s="17" t="s">
        <v>76</v>
      </c>
      <c r="C34" s="26">
        <v>1.7309999999999999</v>
      </c>
      <c r="D34" s="27">
        <v>1.0</v>
      </c>
      <c r="E34" s="28" t="s">
        <v>77</v>
      </c>
      <c r="H34" s="13" t="s">
        <v>76</v>
      </c>
      <c r="I34" s="21" t="s">
        <v>78</v>
      </c>
      <c r="J34" s="36"/>
      <c r="K34" s="36"/>
      <c r="L34" s="36"/>
      <c r="U34" s="22"/>
      <c r="V34" s="29"/>
    </row>
    <row r="35">
      <c r="B35" s="17" t="s">
        <v>79</v>
      </c>
      <c r="C35" s="26">
        <v>1.846</v>
      </c>
      <c r="D35" s="27">
        <v>1.0</v>
      </c>
      <c r="E35" s="28" t="s">
        <v>80</v>
      </c>
      <c r="H35" s="13" t="s">
        <v>79</v>
      </c>
      <c r="I35" s="25">
        <v>5.5</v>
      </c>
      <c r="J35" s="36"/>
      <c r="K35" s="36"/>
      <c r="L35" s="36"/>
      <c r="U35" s="22"/>
      <c r="V35" s="29"/>
    </row>
    <row r="36">
      <c r="B36" s="17" t="s">
        <v>81</v>
      </c>
      <c r="C36" s="26">
        <v>2.9210000000000003</v>
      </c>
      <c r="D36" s="27">
        <v>1.0</v>
      </c>
      <c r="E36" s="28" t="s">
        <v>82</v>
      </c>
      <c r="H36" s="13" t="s">
        <v>81</v>
      </c>
      <c r="I36" s="14" t="s">
        <v>37</v>
      </c>
      <c r="J36" s="36"/>
      <c r="K36" s="36"/>
      <c r="L36" s="36"/>
      <c r="U36" s="22"/>
      <c r="V36" s="29"/>
    </row>
    <row r="37">
      <c r="B37" s="17" t="s">
        <v>83</v>
      </c>
      <c r="C37" s="26">
        <v>1.3860000000000001</v>
      </c>
      <c r="D37" s="27">
        <v>1.0</v>
      </c>
      <c r="E37" s="28" t="s">
        <v>84</v>
      </c>
      <c r="H37" s="13" t="s">
        <v>83</v>
      </c>
      <c r="I37" s="14" t="s">
        <v>37</v>
      </c>
      <c r="J37" s="36"/>
      <c r="K37" s="36"/>
      <c r="L37" s="36"/>
      <c r="U37" s="22"/>
      <c r="V37" s="29"/>
    </row>
    <row r="38">
      <c r="B38" s="17" t="s">
        <v>85</v>
      </c>
      <c r="C38" s="26">
        <v>3.811</v>
      </c>
      <c r="D38" s="18">
        <v>0.0</v>
      </c>
      <c r="E38" s="20" t="s">
        <v>86</v>
      </c>
      <c r="H38" s="13" t="s">
        <v>85</v>
      </c>
      <c r="I38" s="35">
        <v>45427.0</v>
      </c>
      <c r="J38" s="35">
        <v>45432.0</v>
      </c>
      <c r="K38" s="35">
        <v>45458.0</v>
      </c>
      <c r="L38" s="35"/>
      <c r="U38" s="22"/>
      <c r="V38" s="29"/>
    </row>
    <row r="39">
      <c r="B39" s="17" t="s">
        <v>87</v>
      </c>
      <c r="C39" s="18" t="s">
        <v>5</v>
      </c>
      <c r="D39" s="18">
        <v>0.0</v>
      </c>
      <c r="E39" s="24" t="s">
        <v>15</v>
      </c>
      <c r="H39" s="13" t="s">
        <v>87</v>
      </c>
      <c r="I39" s="14" t="s">
        <v>88</v>
      </c>
      <c r="J39" s="36"/>
      <c r="K39" s="36"/>
      <c r="L39" s="36"/>
      <c r="U39" s="22"/>
      <c r="V39" s="29"/>
    </row>
    <row r="40">
      <c r="B40" s="17" t="s">
        <v>89</v>
      </c>
      <c r="C40" s="18" t="s">
        <v>5</v>
      </c>
      <c r="D40" s="18">
        <v>0.0</v>
      </c>
      <c r="E40" s="24" t="s">
        <v>15</v>
      </c>
      <c r="H40" s="13" t="s">
        <v>89</v>
      </c>
      <c r="I40" s="21" t="s">
        <v>90</v>
      </c>
      <c r="J40" s="36"/>
      <c r="K40" s="36"/>
      <c r="L40" s="36"/>
      <c r="U40" s="22"/>
      <c r="V40" s="29"/>
    </row>
    <row r="41">
      <c r="B41" s="17" t="s">
        <v>91</v>
      </c>
      <c r="C41" s="26">
        <v>5.558</v>
      </c>
      <c r="D41" s="27">
        <v>1.0</v>
      </c>
      <c r="E41" s="28" t="s">
        <v>92</v>
      </c>
      <c r="H41" s="13" t="s">
        <v>91</v>
      </c>
      <c r="I41" s="14" t="s">
        <v>93</v>
      </c>
      <c r="U41" s="22"/>
      <c r="V41" s="29"/>
    </row>
    <row r="42">
      <c r="B42" s="17" t="s">
        <v>94</v>
      </c>
      <c r="C42" s="26">
        <v>2.4240000000000004</v>
      </c>
      <c r="D42" s="27">
        <v>1.0</v>
      </c>
      <c r="E42" s="28" t="s">
        <v>95</v>
      </c>
      <c r="H42" s="13" t="s">
        <v>94</v>
      </c>
      <c r="I42" s="21" t="s">
        <v>96</v>
      </c>
      <c r="U42" s="22"/>
      <c r="V42" s="29"/>
    </row>
    <row r="43">
      <c r="B43" s="17" t="s">
        <v>97</v>
      </c>
      <c r="C43" s="26">
        <v>1.609</v>
      </c>
      <c r="D43" s="27">
        <v>1.0</v>
      </c>
      <c r="E43" s="28" t="s">
        <v>98</v>
      </c>
      <c r="H43" s="13" t="s">
        <v>97</v>
      </c>
      <c r="I43" s="21">
        <v>8374972.0</v>
      </c>
      <c r="U43" s="22"/>
      <c r="V43" s="29"/>
    </row>
    <row r="44">
      <c r="B44" s="17" t="s">
        <v>99</v>
      </c>
      <c r="C44" s="26">
        <v>1.875</v>
      </c>
      <c r="D44" s="27">
        <v>1.0</v>
      </c>
      <c r="E44" s="28" t="s">
        <v>100</v>
      </c>
      <c r="H44" s="13" t="s">
        <v>99</v>
      </c>
      <c r="I44" s="21">
        <v>9876543.0</v>
      </c>
      <c r="U44" s="22"/>
      <c r="V44" s="29"/>
    </row>
    <row r="45">
      <c r="B45" s="40" t="s">
        <v>101</v>
      </c>
      <c r="C45" s="26">
        <v>3.6899999999999995</v>
      </c>
      <c r="D45" s="27">
        <v>1.0</v>
      </c>
      <c r="E45" s="28" t="s">
        <v>102</v>
      </c>
      <c r="H45" s="41" t="s">
        <v>101</v>
      </c>
      <c r="I45" s="14" t="s">
        <v>103</v>
      </c>
      <c r="U45" s="42"/>
      <c r="V45" s="29"/>
    </row>
    <row r="46">
      <c r="B46" s="40" t="s">
        <v>104</v>
      </c>
      <c r="C46" s="18" t="s">
        <v>5</v>
      </c>
      <c r="D46" s="18">
        <v>0.0</v>
      </c>
      <c r="E46" s="24" t="s">
        <v>15</v>
      </c>
      <c r="H46" s="41" t="s">
        <v>104</v>
      </c>
      <c r="I46" s="14" t="s">
        <v>105</v>
      </c>
      <c r="U46" s="42"/>
      <c r="V46" s="29"/>
    </row>
    <row r="47">
      <c r="B47" s="40" t="s">
        <v>106</v>
      </c>
      <c r="C47" s="18" t="s">
        <v>5</v>
      </c>
      <c r="D47" s="18">
        <v>0.0</v>
      </c>
      <c r="E47" s="24" t="s">
        <v>15</v>
      </c>
      <c r="H47" s="41" t="s">
        <v>106</v>
      </c>
      <c r="I47" s="14" t="s">
        <v>107</v>
      </c>
      <c r="U47" s="42"/>
      <c r="V47" s="29"/>
    </row>
    <row r="48">
      <c r="B48" s="40" t="s">
        <v>108</v>
      </c>
      <c r="C48" s="26">
        <v>1.6180000000000003</v>
      </c>
      <c r="D48" s="27">
        <v>1.0</v>
      </c>
      <c r="E48" s="28" t="s">
        <v>109</v>
      </c>
      <c r="H48" s="41" t="s">
        <v>108</v>
      </c>
      <c r="I48" s="21">
        <v>8447239.0</v>
      </c>
      <c r="U48" s="42"/>
      <c r="V48" s="29"/>
    </row>
    <row r="49">
      <c r="B49" s="40" t="s">
        <v>110</v>
      </c>
      <c r="C49" s="26">
        <v>1.7910000000000004</v>
      </c>
      <c r="D49" s="27">
        <v>1.0</v>
      </c>
      <c r="E49" s="28" t="s">
        <v>111</v>
      </c>
      <c r="H49" s="41" t="s">
        <v>110</v>
      </c>
      <c r="I49" s="21" t="s">
        <v>112</v>
      </c>
      <c r="U49" s="42"/>
      <c r="V49" s="29"/>
    </row>
    <row r="50">
      <c r="B50" s="40" t="s">
        <v>113</v>
      </c>
      <c r="C50" s="26">
        <v>1.1429999999999998</v>
      </c>
      <c r="D50" s="27">
        <v>1.0</v>
      </c>
      <c r="E50" s="28" t="s">
        <v>114</v>
      </c>
      <c r="H50" s="41" t="s">
        <v>113</v>
      </c>
      <c r="I50" s="14">
        <v>4.0</v>
      </c>
      <c r="U50" s="42"/>
      <c r="V50" s="29"/>
    </row>
    <row r="51">
      <c r="B51" s="40" t="s">
        <v>115</v>
      </c>
      <c r="C51" s="26">
        <v>2.559</v>
      </c>
      <c r="D51" s="27">
        <v>1.0</v>
      </c>
      <c r="E51" s="28" t="s">
        <v>116</v>
      </c>
      <c r="H51" s="41" t="s">
        <v>115</v>
      </c>
      <c r="I51" s="21" t="s">
        <v>117</v>
      </c>
      <c r="U51" s="42"/>
      <c r="V51" s="29"/>
    </row>
    <row r="52">
      <c r="B52" s="40" t="s">
        <v>118</v>
      </c>
      <c r="C52" s="18" t="s">
        <v>5</v>
      </c>
      <c r="D52" s="18">
        <v>0.0</v>
      </c>
      <c r="E52" s="24" t="s">
        <v>15</v>
      </c>
      <c r="H52" s="41" t="s">
        <v>118</v>
      </c>
      <c r="I52" s="14" t="s">
        <v>119</v>
      </c>
      <c r="U52" s="42"/>
      <c r="V52" s="29"/>
    </row>
    <row r="53">
      <c r="B53" s="40" t="s">
        <v>120</v>
      </c>
      <c r="C53" s="18" t="s">
        <v>5</v>
      </c>
      <c r="D53" s="18">
        <v>0.0</v>
      </c>
      <c r="E53" s="24" t="s">
        <v>15</v>
      </c>
      <c r="H53" s="41" t="s">
        <v>120</v>
      </c>
      <c r="I53" s="14" t="s">
        <v>121</v>
      </c>
      <c r="U53" s="42"/>
      <c r="V53" s="23"/>
    </row>
    <row r="54">
      <c r="B54" s="40" t="s">
        <v>122</v>
      </c>
      <c r="C54" s="18" t="s">
        <v>5</v>
      </c>
      <c r="D54" s="18">
        <v>0.0</v>
      </c>
      <c r="E54" s="24" t="s">
        <v>15</v>
      </c>
      <c r="H54" s="41" t="s">
        <v>122</v>
      </c>
      <c r="I54" s="14" t="s">
        <v>119</v>
      </c>
      <c r="U54" s="42"/>
      <c r="V54" s="29"/>
    </row>
    <row r="55">
      <c r="B55" s="43"/>
      <c r="C55" s="44" t="s">
        <v>123</v>
      </c>
      <c r="D55" s="44" t="s">
        <v>124</v>
      </c>
      <c r="E55" s="45"/>
    </row>
    <row r="56">
      <c r="B56" s="43"/>
      <c r="C56" s="46">
        <f>AVERAGE(C4:C55)</f>
        <v>2.627185185</v>
      </c>
      <c r="D56" s="46">
        <f>SUM(D4:D54)</f>
        <v>18.5</v>
      </c>
      <c r="E56" s="45"/>
    </row>
    <row r="57">
      <c r="B57" s="47"/>
      <c r="C57" s="46"/>
      <c r="D57" s="46"/>
      <c r="E57" s="45"/>
    </row>
    <row r="58">
      <c r="B58" s="48" t="s">
        <v>125</v>
      </c>
      <c r="C58" s="49"/>
      <c r="D58" s="49"/>
      <c r="E58" s="50" t="s">
        <v>3</v>
      </c>
      <c r="U58" s="15"/>
      <c r="V58" s="15"/>
    </row>
    <row r="59">
      <c r="B59" s="51" t="s">
        <v>4</v>
      </c>
      <c r="C59" s="18" t="s">
        <v>5</v>
      </c>
      <c r="D59" s="18">
        <v>0.0</v>
      </c>
      <c r="E59" s="24" t="s">
        <v>15</v>
      </c>
      <c r="H59" s="52" t="s">
        <v>4</v>
      </c>
      <c r="I59" s="14">
        <v>15.0</v>
      </c>
      <c r="J59" s="36"/>
      <c r="K59" s="36"/>
      <c r="L59" s="36"/>
      <c r="U59" s="22"/>
    </row>
    <row r="60">
      <c r="B60" s="51" t="s">
        <v>7</v>
      </c>
      <c r="C60" s="18" t="s">
        <v>5</v>
      </c>
      <c r="D60" s="18">
        <v>0.0</v>
      </c>
      <c r="E60" s="24" t="s">
        <v>15</v>
      </c>
      <c r="H60" s="52" t="s">
        <v>7</v>
      </c>
      <c r="I60" s="21" t="s">
        <v>11</v>
      </c>
      <c r="J60" s="21" t="s">
        <v>126</v>
      </c>
      <c r="K60" s="21" t="s">
        <v>127</v>
      </c>
      <c r="L60" s="21" t="s">
        <v>128</v>
      </c>
      <c r="M60" s="53" t="s">
        <v>129</v>
      </c>
      <c r="N60" s="53" t="s">
        <v>130</v>
      </c>
      <c r="O60" s="53" t="s">
        <v>131</v>
      </c>
      <c r="U60" s="22"/>
    </row>
    <row r="61">
      <c r="B61" s="51" t="s">
        <v>16</v>
      </c>
      <c r="C61" s="18" t="s">
        <v>5</v>
      </c>
      <c r="D61" s="18">
        <v>0.0</v>
      </c>
      <c r="E61" s="24" t="s">
        <v>15</v>
      </c>
      <c r="I61" s="25">
        <v>750.0</v>
      </c>
      <c r="J61" s="14">
        <v>2.5</v>
      </c>
      <c r="K61" s="14">
        <v>0.8</v>
      </c>
      <c r="L61" s="14">
        <v>20.0</v>
      </c>
      <c r="M61" s="4">
        <v>100.0</v>
      </c>
      <c r="N61" s="4">
        <v>325.0</v>
      </c>
      <c r="O61" s="4">
        <v>100.0</v>
      </c>
      <c r="U61" s="22"/>
    </row>
    <row r="62">
      <c r="B62" s="54" t="s">
        <v>132</v>
      </c>
      <c r="C62" s="18" t="s">
        <v>5</v>
      </c>
      <c r="D62" s="18">
        <v>0.0</v>
      </c>
      <c r="E62" s="24" t="s">
        <v>15</v>
      </c>
      <c r="H62" s="52" t="s">
        <v>16</v>
      </c>
      <c r="I62" s="21" t="s">
        <v>133</v>
      </c>
      <c r="J62" s="36"/>
      <c r="K62" s="36"/>
      <c r="L62" s="36"/>
      <c r="U62" s="55"/>
    </row>
    <row r="63">
      <c r="B63" s="54" t="s">
        <v>134</v>
      </c>
      <c r="C63" s="18" t="s">
        <v>5</v>
      </c>
      <c r="D63" s="18">
        <v>0.0</v>
      </c>
      <c r="E63" s="24" t="s">
        <v>15</v>
      </c>
      <c r="H63" s="56" t="s">
        <v>132</v>
      </c>
      <c r="I63" s="25">
        <v>40.0</v>
      </c>
      <c r="J63" s="36"/>
      <c r="K63" s="36"/>
      <c r="L63" s="21"/>
      <c r="U63" s="55"/>
    </row>
    <row r="64">
      <c r="B64" s="51" t="s">
        <v>24</v>
      </c>
      <c r="C64" s="18" t="s">
        <v>5</v>
      </c>
      <c r="D64" s="18">
        <v>0.0</v>
      </c>
      <c r="E64" s="24" t="s">
        <v>15</v>
      </c>
      <c r="H64" s="56" t="s">
        <v>134</v>
      </c>
      <c r="I64" s="14" t="s">
        <v>135</v>
      </c>
      <c r="J64" s="36"/>
      <c r="K64" s="36"/>
      <c r="L64" s="21"/>
      <c r="U64" s="22"/>
    </row>
    <row r="65">
      <c r="B65" s="54" t="s">
        <v>136</v>
      </c>
      <c r="C65" s="18" t="s">
        <v>5</v>
      </c>
      <c r="D65" s="18">
        <v>0.0</v>
      </c>
      <c r="E65" s="24" t="s">
        <v>15</v>
      </c>
      <c r="H65" s="52" t="s">
        <v>24</v>
      </c>
      <c r="I65" s="21" t="s">
        <v>25</v>
      </c>
      <c r="J65" s="36"/>
      <c r="K65" s="36"/>
      <c r="L65" s="21"/>
      <c r="U65" s="55"/>
    </row>
    <row r="66">
      <c r="B66" s="54" t="s">
        <v>137</v>
      </c>
      <c r="C66" s="46">
        <v>1.4320000000000004</v>
      </c>
      <c r="D66" s="57">
        <v>1.0</v>
      </c>
      <c r="E66" s="58" t="s">
        <v>138</v>
      </c>
      <c r="H66" s="56" t="s">
        <v>136</v>
      </c>
      <c r="I66" s="14" t="s">
        <v>139</v>
      </c>
      <c r="J66" s="36"/>
      <c r="K66" s="36"/>
      <c r="L66" s="21"/>
      <c r="U66" s="55"/>
    </row>
    <row r="67">
      <c r="B67" s="54" t="s">
        <v>140</v>
      </c>
      <c r="C67" s="46">
        <v>2.351</v>
      </c>
      <c r="D67" s="57">
        <v>1.0</v>
      </c>
      <c r="E67" s="58" t="s">
        <v>141</v>
      </c>
      <c r="H67" s="56" t="s">
        <v>137</v>
      </c>
      <c r="I67" s="21">
        <v>2.8123939E7</v>
      </c>
      <c r="J67" s="36"/>
      <c r="K67" s="36"/>
      <c r="L67" s="21"/>
      <c r="U67" s="55"/>
    </row>
    <row r="68">
      <c r="B68" s="54" t="s">
        <v>142</v>
      </c>
      <c r="C68" s="18" t="s">
        <v>5</v>
      </c>
      <c r="D68" s="18">
        <v>0.0</v>
      </c>
      <c r="E68" s="24" t="s">
        <v>15</v>
      </c>
      <c r="H68" s="56" t="s">
        <v>140</v>
      </c>
      <c r="I68" s="21">
        <v>7328913.0</v>
      </c>
      <c r="J68" s="36"/>
      <c r="K68" s="36"/>
      <c r="L68" s="21"/>
      <c r="U68" s="55"/>
    </row>
    <row r="69">
      <c r="B69" s="54" t="s">
        <v>143</v>
      </c>
      <c r="C69" s="18" t="s">
        <v>5</v>
      </c>
      <c r="D69" s="18">
        <v>0.0</v>
      </c>
      <c r="E69" s="24" t="s">
        <v>15</v>
      </c>
      <c r="H69" s="56" t="s">
        <v>142</v>
      </c>
      <c r="I69" s="21" t="s">
        <v>144</v>
      </c>
      <c r="J69" s="36"/>
      <c r="K69" s="36"/>
      <c r="L69" s="21"/>
      <c r="U69" s="55"/>
    </row>
    <row r="70">
      <c r="B70" s="51" t="s">
        <v>36</v>
      </c>
      <c r="C70" s="18" t="s">
        <v>5</v>
      </c>
      <c r="D70" s="18">
        <v>0.0</v>
      </c>
      <c r="E70" s="24" t="s">
        <v>15</v>
      </c>
      <c r="H70" s="56" t="s">
        <v>143</v>
      </c>
      <c r="I70" s="14" t="s">
        <v>145</v>
      </c>
      <c r="J70" s="36"/>
      <c r="K70" s="36"/>
      <c r="L70" s="36"/>
      <c r="U70" s="22"/>
    </row>
    <row r="71">
      <c r="B71" s="51" t="s">
        <v>38</v>
      </c>
      <c r="C71" s="46">
        <v>2.6580000000000004</v>
      </c>
      <c r="D71" s="59">
        <v>1.0</v>
      </c>
      <c r="E71" s="58" t="s">
        <v>146</v>
      </c>
      <c r="H71" s="52" t="s">
        <v>36</v>
      </c>
      <c r="I71" s="14" t="s">
        <v>147</v>
      </c>
      <c r="J71" s="36"/>
      <c r="K71" s="36"/>
      <c r="L71" s="36"/>
      <c r="U71" s="22"/>
    </row>
    <row r="72">
      <c r="B72" s="54" t="s">
        <v>148</v>
      </c>
      <c r="C72" s="18" t="s">
        <v>5</v>
      </c>
      <c r="D72" s="18">
        <v>0.0</v>
      </c>
      <c r="E72" s="24" t="s">
        <v>15</v>
      </c>
      <c r="H72" s="52" t="s">
        <v>38</v>
      </c>
      <c r="I72" s="14" t="s">
        <v>149</v>
      </c>
      <c r="J72" s="36"/>
      <c r="K72" s="36"/>
      <c r="L72" s="36"/>
      <c r="U72" s="55"/>
    </row>
    <row r="73">
      <c r="B73" s="54" t="s">
        <v>150</v>
      </c>
      <c r="C73" s="18" t="s">
        <v>5</v>
      </c>
      <c r="D73" s="18">
        <v>0.0</v>
      </c>
      <c r="E73" s="24" t="s">
        <v>15</v>
      </c>
      <c r="H73" s="56" t="s">
        <v>148</v>
      </c>
      <c r="I73" s="14" t="s">
        <v>139</v>
      </c>
      <c r="J73" s="36"/>
      <c r="K73" s="36"/>
      <c r="L73" s="36"/>
      <c r="N73" s="4" t="s">
        <v>151</v>
      </c>
      <c r="U73" s="55"/>
    </row>
    <row r="74">
      <c r="B74" s="54" t="s">
        <v>152</v>
      </c>
      <c r="C74" s="18" t="s">
        <v>5</v>
      </c>
      <c r="D74" s="18">
        <v>0.0</v>
      </c>
      <c r="E74" s="24" t="s">
        <v>15</v>
      </c>
      <c r="H74" s="56" t="s">
        <v>150</v>
      </c>
      <c r="I74" s="14" t="s">
        <v>153</v>
      </c>
      <c r="J74" s="36"/>
      <c r="K74" s="36"/>
      <c r="L74" s="25"/>
      <c r="N74" s="52" t="s">
        <v>154</v>
      </c>
      <c r="U74" s="55"/>
    </row>
    <row r="75">
      <c r="B75" s="51" t="s">
        <v>48</v>
      </c>
      <c r="C75" s="18" t="s">
        <v>5</v>
      </c>
      <c r="D75" s="18">
        <v>0.0</v>
      </c>
      <c r="E75" s="24" t="s">
        <v>15</v>
      </c>
      <c r="H75" s="56" t="s">
        <v>152</v>
      </c>
      <c r="I75" s="14" t="s">
        <v>155</v>
      </c>
      <c r="J75" s="36"/>
      <c r="K75" s="36"/>
      <c r="L75" s="25"/>
      <c r="U75" s="22"/>
    </row>
    <row r="76" ht="16.5" customHeight="1">
      <c r="B76" s="54" t="s">
        <v>156</v>
      </c>
      <c r="C76" s="18" t="s">
        <v>5</v>
      </c>
      <c r="D76" s="18">
        <v>0.0</v>
      </c>
      <c r="E76" s="24" t="s">
        <v>15</v>
      </c>
      <c r="H76" s="52" t="s">
        <v>48</v>
      </c>
      <c r="I76" s="25">
        <v>300000.0</v>
      </c>
      <c r="J76" s="36"/>
      <c r="K76" s="36"/>
      <c r="L76" s="25"/>
      <c r="U76" s="55"/>
    </row>
    <row r="77">
      <c r="B77" s="54" t="s">
        <v>157</v>
      </c>
      <c r="C77" s="46">
        <v>2.809</v>
      </c>
      <c r="D77" s="59">
        <v>1.0</v>
      </c>
      <c r="E77" s="58" t="s">
        <v>158</v>
      </c>
      <c r="H77" s="56" t="s">
        <v>156</v>
      </c>
      <c r="I77" s="14" t="s">
        <v>155</v>
      </c>
      <c r="J77" s="36"/>
      <c r="K77" s="36"/>
      <c r="L77" s="25"/>
      <c r="U77" s="55"/>
    </row>
    <row r="78">
      <c r="B78" s="51" t="s">
        <v>52</v>
      </c>
      <c r="C78" s="46">
        <v>3.433</v>
      </c>
      <c r="D78" s="59">
        <v>1.0</v>
      </c>
      <c r="E78" s="58" t="s">
        <v>159</v>
      </c>
      <c r="H78" s="56" t="s">
        <v>157</v>
      </c>
      <c r="I78" s="25" t="s">
        <v>160</v>
      </c>
      <c r="J78" s="36"/>
      <c r="K78" s="36"/>
      <c r="L78" s="36"/>
      <c r="U78" s="22"/>
    </row>
    <row r="79">
      <c r="B79" s="51" t="s">
        <v>53</v>
      </c>
      <c r="C79" s="18" t="s">
        <v>5</v>
      </c>
      <c r="D79" s="18">
        <v>0.0</v>
      </c>
      <c r="E79" s="24" t="s">
        <v>15</v>
      </c>
      <c r="H79" s="52" t="s">
        <v>52</v>
      </c>
      <c r="I79" s="14">
        <v>280.0</v>
      </c>
      <c r="J79" s="36"/>
      <c r="K79" s="36"/>
      <c r="L79" s="36"/>
      <c r="U79" s="22"/>
    </row>
    <row r="80">
      <c r="B80" s="51" t="s">
        <v>161</v>
      </c>
      <c r="C80" s="18" t="s">
        <v>5</v>
      </c>
      <c r="D80" s="18">
        <v>0.0</v>
      </c>
      <c r="E80" s="24" t="s">
        <v>15</v>
      </c>
      <c r="H80" s="52" t="s">
        <v>53</v>
      </c>
      <c r="I80" s="14" t="s">
        <v>153</v>
      </c>
      <c r="J80" s="36"/>
      <c r="K80" s="36"/>
      <c r="L80" s="36"/>
      <c r="U80" s="22"/>
    </row>
    <row r="81">
      <c r="B81" s="51" t="s">
        <v>65</v>
      </c>
      <c r="C81" s="46">
        <v>1.2089999999999996</v>
      </c>
      <c r="D81" s="59">
        <v>1.0</v>
      </c>
      <c r="E81" s="58" t="s">
        <v>162</v>
      </c>
      <c r="H81" s="52" t="s">
        <v>161</v>
      </c>
      <c r="I81" s="14" t="s">
        <v>163</v>
      </c>
      <c r="J81" s="36"/>
      <c r="K81" s="36"/>
      <c r="L81" s="36"/>
      <c r="U81" s="22"/>
    </row>
    <row r="82">
      <c r="B82" s="51" t="s">
        <v>68</v>
      </c>
      <c r="C82" s="18" t="s">
        <v>5</v>
      </c>
      <c r="D82" s="18">
        <v>0.0</v>
      </c>
      <c r="E82" s="24" t="s">
        <v>15</v>
      </c>
      <c r="H82" s="52" t="s">
        <v>65</v>
      </c>
      <c r="I82" s="14" t="s">
        <v>67</v>
      </c>
      <c r="J82" s="36"/>
      <c r="K82" s="36"/>
      <c r="L82" s="36"/>
      <c r="U82" s="22"/>
    </row>
    <row r="83">
      <c r="B83" s="51" t="s">
        <v>79</v>
      </c>
      <c r="C83" s="46">
        <v>9.964</v>
      </c>
      <c r="D83" s="59">
        <v>1.0</v>
      </c>
      <c r="E83" s="58" t="s">
        <v>164</v>
      </c>
      <c r="H83" s="52" t="s">
        <v>68</v>
      </c>
      <c r="I83" s="14" t="s">
        <v>165</v>
      </c>
      <c r="J83" s="36"/>
      <c r="K83" s="36"/>
      <c r="L83" s="36"/>
      <c r="U83" s="22"/>
    </row>
    <row r="84">
      <c r="B84" s="60" t="s">
        <v>81</v>
      </c>
      <c r="C84" s="46">
        <v>3.851000000000001</v>
      </c>
      <c r="D84" s="59">
        <v>1.0</v>
      </c>
      <c r="E84" s="58" t="s">
        <v>166</v>
      </c>
      <c r="H84" s="52" t="s">
        <v>79</v>
      </c>
      <c r="I84" s="14">
        <v>5.0</v>
      </c>
      <c r="J84" s="36"/>
      <c r="K84" s="36"/>
      <c r="L84" s="36"/>
      <c r="U84" s="61"/>
    </row>
    <row r="85">
      <c r="B85" s="51" t="s">
        <v>154</v>
      </c>
      <c r="C85" s="18" t="s">
        <v>5</v>
      </c>
      <c r="D85" s="18">
        <v>0.0</v>
      </c>
      <c r="E85" s="24" t="s">
        <v>15</v>
      </c>
      <c r="H85" s="62" t="s">
        <v>81</v>
      </c>
      <c r="I85" s="14" t="s">
        <v>37</v>
      </c>
      <c r="J85" s="36"/>
      <c r="K85" s="36"/>
      <c r="L85" s="36"/>
      <c r="U85" s="22"/>
    </row>
    <row r="86">
      <c r="B86" s="51" t="s">
        <v>167</v>
      </c>
      <c r="C86" s="46">
        <v>2.3179999999999996</v>
      </c>
      <c r="D86" s="18">
        <v>0.0</v>
      </c>
      <c r="E86" s="63" t="s">
        <v>168</v>
      </c>
      <c r="H86" s="52" t="s">
        <v>154</v>
      </c>
      <c r="I86" s="21" t="s">
        <v>169</v>
      </c>
      <c r="J86" s="36"/>
      <c r="K86" s="36"/>
      <c r="L86" s="36"/>
      <c r="U86" s="22"/>
    </row>
    <row r="87">
      <c r="B87" s="51" t="s">
        <v>170</v>
      </c>
      <c r="C87" s="46">
        <v>1.4370000000000003</v>
      </c>
      <c r="D87" s="59">
        <v>1.0</v>
      </c>
      <c r="E87" s="58" t="s">
        <v>171</v>
      </c>
      <c r="H87" s="52" t="s">
        <v>167</v>
      </c>
      <c r="I87" s="14" t="s">
        <v>172</v>
      </c>
      <c r="J87" s="36"/>
      <c r="K87" s="36"/>
      <c r="L87" s="36"/>
      <c r="U87" s="22"/>
    </row>
    <row r="88">
      <c r="B88" s="51" t="s">
        <v>173</v>
      </c>
      <c r="C88" s="46">
        <v>9.26</v>
      </c>
      <c r="D88" s="59">
        <v>1.0</v>
      </c>
      <c r="E88" s="58" t="s">
        <v>174</v>
      </c>
      <c r="H88" s="52" t="s">
        <v>170</v>
      </c>
      <c r="I88" s="21" t="s">
        <v>175</v>
      </c>
      <c r="J88" s="36"/>
      <c r="K88" s="36"/>
      <c r="L88" s="36"/>
      <c r="U88" s="22"/>
    </row>
    <row r="89">
      <c r="B89" s="54" t="s">
        <v>176</v>
      </c>
      <c r="C89" s="46">
        <v>2.824</v>
      </c>
      <c r="D89" s="59">
        <v>1.0</v>
      </c>
      <c r="E89" s="58" t="s">
        <v>177</v>
      </c>
      <c r="H89" s="52" t="s">
        <v>173</v>
      </c>
      <c r="I89" s="21">
        <v>3.718293E7</v>
      </c>
      <c r="J89" s="36"/>
      <c r="K89" s="36"/>
      <c r="L89" s="36"/>
      <c r="U89" s="55"/>
    </row>
    <row r="90">
      <c r="B90" s="54" t="s">
        <v>178</v>
      </c>
      <c r="C90" s="46">
        <v>1.8319999999999999</v>
      </c>
      <c r="D90" s="59">
        <v>1.0</v>
      </c>
      <c r="E90" s="58" t="s">
        <v>179</v>
      </c>
      <c r="H90" s="56" t="s">
        <v>176</v>
      </c>
      <c r="I90" s="14" t="s">
        <v>180</v>
      </c>
      <c r="J90" s="36"/>
      <c r="K90" s="36"/>
      <c r="L90" s="36"/>
      <c r="U90" s="55"/>
    </row>
    <row r="91">
      <c r="B91" s="54" t="s">
        <v>181</v>
      </c>
      <c r="C91" s="46">
        <v>3.1880000000000006</v>
      </c>
      <c r="D91" s="59">
        <v>1.0</v>
      </c>
      <c r="E91" s="58" t="s">
        <v>182</v>
      </c>
      <c r="H91" s="56" t="s">
        <v>178</v>
      </c>
      <c r="I91" s="14">
        <v>2.9392012E7</v>
      </c>
      <c r="J91" s="14">
        <v>2.810293E7</v>
      </c>
      <c r="K91" s="14">
        <v>2.8123939E7</v>
      </c>
      <c r="L91" s="36"/>
      <c r="U91" s="55"/>
    </row>
    <row r="92">
      <c r="B92" s="54" t="s">
        <v>183</v>
      </c>
      <c r="C92" s="46">
        <v>3.1530000000000005</v>
      </c>
      <c r="D92" s="59">
        <v>1.0</v>
      </c>
      <c r="E92" s="58" t="s">
        <v>184</v>
      </c>
      <c r="H92" s="56" t="s">
        <v>181</v>
      </c>
      <c r="I92" s="14" t="s">
        <v>163</v>
      </c>
      <c r="J92" s="36"/>
      <c r="K92" s="36"/>
      <c r="L92" s="36"/>
      <c r="U92" s="55"/>
    </row>
    <row r="93">
      <c r="B93" s="54" t="s">
        <v>185</v>
      </c>
      <c r="C93" s="46">
        <v>2.2960000000000003</v>
      </c>
      <c r="D93" s="18">
        <v>0.0</v>
      </c>
      <c r="E93" s="63" t="s">
        <v>186</v>
      </c>
      <c r="H93" s="56" t="s">
        <v>183</v>
      </c>
      <c r="I93" s="21" t="s">
        <v>187</v>
      </c>
      <c r="J93" s="21" t="s">
        <v>188</v>
      </c>
      <c r="K93" s="21" t="s">
        <v>189</v>
      </c>
      <c r="L93" s="35">
        <v>35911.0</v>
      </c>
      <c r="M93" s="53">
        <v>8.2930128E7</v>
      </c>
      <c r="U93" s="55"/>
    </row>
    <row r="94">
      <c r="B94" s="54" t="s">
        <v>190</v>
      </c>
      <c r="C94" s="46">
        <v>3.1470000000000002</v>
      </c>
      <c r="D94" s="18">
        <v>0.0</v>
      </c>
      <c r="E94" s="63" t="s">
        <v>191</v>
      </c>
      <c r="H94" s="56" t="s">
        <v>185</v>
      </c>
      <c r="I94" s="21" t="s">
        <v>192</v>
      </c>
      <c r="J94" s="36"/>
      <c r="K94" s="36"/>
      <c r="L94" s="36"/>
      <c r="U94" s="55"/>
    </row>
    <row r="95">
      <c r="B95" s="54" t="s">
        <v>193</v>
      </c>
      <c r="C95" s="18" t="s">
        <v>5</v>
      </c>
      <c r="D95" s="18">
        <v>0.0</v>
      </c>
      <c r="E95" s="24" t="s">
        <v>15</v>
      </c>
      <c r="H95" s="56" t="s">
        <v>190</v>
      </c>
      <c r="I95" s="21" t="s">
        <v>194</v>
      </c>
      <c r="J95" s="21" t="s">
        <v>195</v>
      </c>
      <c r="K95" s="36"/>
      <c r="L95" s="36"/>
      <c r="U95" s="55"/>
    </row>
    <row r="96">
      <c r="B96" s="54" t="s">
        <v>196</v>
      </c>
      <c r="C96" s="18" t="s">
        <v>5</v>
      </c>
      <c r="D96" s="18">
        <v>0.0</v>
      </c>
      <c r="E96" s="24" t="s">
        <v>15</v>
      </c>
      <c r="H96" s="56" t="s">
        <v>193</v>
      </c>
      <c r="I96" s="14">
        <v>280.0</v>
      </c>
      <c r="J96" s="36"/>
      <c r="K96" s="36"/>
      <c r="L96" s="36"/>
      <c r="U96" s="55"/>
    </row>
    <row r="97">
      <c r="B97" s="54" t="s">
        <v>197</v>
      </c>
      <c r="C97" s="46">
        <v>2.285</v>
      </c>
      <c r="D97" s="59">
        <v>1.0</v>
      </c>
      <c r="E97" s="58" t="s">
        <v>198</v>
      </c>
      <c r="H97" s="56" t="s">
        <v>196</v>
      </c>
      <c r="I97" s="14">
        <v>7.0</v>
      </c>
      <c r="J97" s="36"/>
      <c r="K97" s="36"/>
      <c r="L97" s="36"/>
      <c r="U97" s="55"/>
    </row>
    <row r="98">
      <c r="B98" s="54" t="s">
        <v>199</v>
      </c>
      <c r="C98" s="18" t="s">
        <v>5</v>
      </c>
      <c r="D98" s="18">
        <v>0.0</v>
      </c>
      <c r="E98" s="24" t="s">
        <v>15</v>
      </c>
      <c r="H98" s="56" t="s">
        <v>197</v>
      </c>
      <c r="I98" s="21" t="s">
        <v>11</v>
      </c>
      <c r="J98" s="21" t="s">
        <v>130</v>
      </c>
      <c r="K98" s="36"/>
      <c r="L98" s="36"/>
      <c r="U98" s="55"/>
    </row>
    <row r="99">
      <c r="B99" s="54" t="s">
        <v>200</v>
      </c>
      <c r="C99" s="18" t="s">
        <v>5</v>
      </c>
      <c r="D99" s="18">
        <v>0.0</v>
      </c>
      <c r="E99" s="24" t="s">
        <v>15</v>
      </c>
      <c r="H99" s="56" t="s">
        <v>199</v>
      </c>
      <c r="I99" s="35">
        <v>45594.0</v>
      </c>
      <c r="J99" s="21" t="s">
        <v>192</v>
      </c>
      <c r="K99" s="36"/>
      <c r="L99" s="36"/>
      <c r="U99" s="55"/>
    </row>
    <row r="100">
      <c r="B100" s="64" t="s">
        <v>201</v>
      </c>
      <c r="C100" s="18" t="s">
        <v>5</v>
      </c>
      <c r="D100" s="18">
        <v>0.0</v>
      </c>
      <c r="E100" s="24" t="s">
        <v>15</v>
      </c>
      <c r="H100" s="56" t="s">
        <v>200</v>
      </c>
      <c r="I100" s="21" t="s">
        <v>202</v>
      </c>
      <c r="J100" s="21" t="s">
        <v>203</v>
      </c>
      <c r="K100" s="36"/>
      <c r="L100" s="36"/>
      <c r="U100" s="65"/>
    </row>
    <row r="101">
      <c r="B101" s="64" t="s">
        <v>204</v>
      </c>
      <c r="C101" s="18" t="s">
        <v>5</v>
      </c>
      <c r="D101" s="18">
        <v>0.0</v>
      </c>
      <c r="E101" s="24" t="s">
        <v>15</v>
      </c>
      <c r="H101" s="66" t="s">
        <v>201</v>
      </c>
      <c r="I101" s="14" t="s">
        <v>205</v>
      </c>
      <c r="J101" s="36"/>
      <c r="K101" s="36"/>
      <c r="L101" s="36"/>
      <c r="U101" s="65"/>
    </row>
    <row r="102">
      <c r="B102" s="64" t="s">
        <v>206</v>
      </c>
      <c r="C102" s="18" t="s">
        <v>5</v>
      </c>
      <c r="D102" s="18">
        <v>0.0</v>
      </c>
      <c r="E102" s="24" t="s">
        <v>15</v>
      </c>
      <c r="H102" s="66" t="s">
        <v>204</v>
      </c>
      <c r="I102" s="14" t="s">
        <v>207</v>
      </c>
      <c r="J102" s="36"/>
      <c r="K102" s="36"/>
      <c r="L102" s="36"/>
      <c r="U102" s="65"/>
    </row>
    <row r="103">
      <c r="B103" s="64" t="s">
        <v>208</v>
      </c>
      <c r="C103" s="46">
        <v>5.585000000000001</v>
      </c>
      <c r="D103" s="67">
        <v>0.5</v>
      </c>
      <c r="E103" s="68" t="s">
        <v>209</v>
      </c>
      <c r="H103" s="66" t="s">
        <v>206</v>
      </c>
      <c r="I103" s="14" t="s">
        <v>210</v>
      </c>
      <c r="J103" s="36"/>
      <c r="K103" s="36"/>
      <c r="L103" s="36"/>
      <c r="U103" s="65"/>
    </row>
    <row r="104">
      <c r="B104" s="64" t="s">
        <v>211</v>
      </c>
      <c r="C104" s="18" t="s">
        <v>5</v>
      </c>
      <c r="D104" s="18">
        <v>0.0</v>
      </c>
      <c r="E104" s="24" t="s">
        <v>15</v>
      </c>
      <c r="H104" s="66" t="s">
        <v>208</v>
      </c>
      <c r="I104" s="14" t="s">
        <v>210</v>
      </c>
      <c r="J104" s="36"/>
      <c r="K104" s="36"/>
      <c r="L104" s="36"/>
      <c r="U104" s="65"/>
    </row>
    <row r="105">
      <c r="B105" s="64" t="s">
        <v>212</v>
      </c>
      <c r="C105" s="18" t="s">
        <v>5</v>
      </c>
      <c r="D105" s="18">
        <v>0.0</v>
      </c>
      <c r="E105" s="24" t="s">
        <v>15</v>
      </c>
      <c r="H105" s="66" t="s">
        <v>211</v>
      </c>
      <c r="I105" s="14" t="s">
        <v>210</v>
      </c>
      <c r="J105" s="36"/>
      <c r="K105" s="36"/>
      <c r="L105" s="36"/>
      <c r="U105" s="65"/>
    </row>
    <row r="106">
      <c r="B106" s="64" t="s">
        <v>213</v>
      </c>
      <c r="C106" s="18" t="s">
        <v>5</v>
      </c>
      <c r="D106" s="18">
        <v>0.0</v>
      </c>
      <c r="E106" s="24" t="s">
        <v>15</v>
      </c>
      <c r="H106" s="66" t="s">
        <v>212</v>
      </c>
      <c r="I106" s="14" t="s">
        <v>210</v>
      </c>
      <c r="J106" s="36"/>
      <c r="K106" s="36"/>
      <c r="L106" s="36"/>
      <c r="U106" s="65"/>
    </row>
    <row r="107">
      <c r="B107" s="64" t="s">
        <v>214</v>
      </c>
      <c r="C107" s="46">
        <v>4.68</v>
      </c>
      <c r="D107" s="57">
        <v>1.0</v>
      </c>
      <c r="E107" s="58" t="s">
        <v>215</v>
      </c>
      <c r="H107" s="66" t="s">
        <v>213</v>
      </c>
      <c r="I107" s="14">
        <v>2.0</v>
      </c>
      <c r="J107" s="36"/>
      <c r="K107" s="36"/>
      <c r="L107" s="36"/>
      <c r="U107" s="65"/>
    </row>
    <row r="108">
      <c r="B108" s="69" t="s">
        <v>120</v>
      </c>
      <c r="C108" s="18" t="s">
        <v>5</v>
      </c>
      <c r="D108" s="18">
        <v>0.0</v>
      </c>
      <c r="E108" s="37" t="s">
        <v>15</v>
      </c>
      <c r="H108" s="66" t="s">
        <v>214</v>
      </c>
      <c r="I108" s="21" t="s">
        <v>216</v>
      </c>
      <c r="J108" s="21" t="s">
        <v>217</v>
      </c>
      <c r="K108" s="36"/>
      <c r="L108" s="36"/>
      <c r="U108" s="42"/>
    </row>
    <row r="109">
      <c r="B109" s="70" t="s">
        <v>218</v>
      </c>
      <c r="C109" s="71">
        <v>2.2199999999999998</v>
      </c>
      <c r="D109" s="18">
        <v>0.0</v>
      </c>
      <c r="E109" s="72" t="s">
        <v>219</v>
      </c>
      <c r="H109" s="73" t="s">
        <v>120</v>
      </c>
      <c r="I109" s="14" t="s">
        <v>210</v>
      </c>
      <c r="J109" s="36"/>
      <c r="K109" s="36"/>
      <c r="L109" s="36"/>
      <c r="U109" s="65"/>
    </row>
    <row r="110">
      <c r="B110" s="43"/>
      <c r="C110" s="44" t="s">
        <v>123</v>
      </c>
      <c r="D110" s="44" t="s">
        <v>124</v>
      </c>
      <c r="E110" s="74"/>
      <c r="H110" s="66"/>
      <c r="I110" s="14"/>
      <c r="J110" s="36"/>
      <c r="K110" s="36"/>
      <c r="L110" s="36"/>
    </row>
    <row r="111">
      <c r="B111" s="43"/>
      <c r="C111" s="46">
        <f>AVERAGE(C59:C109)</f>
        <v>3.425333333</v>
      </c>
      <c r="D111" s="46">
        <f>SUM(D59:D109)</f>
        <v>16.5</v>
      </c>
      <c r="E111" s="74"/>
      <c r="H111" s="75" t="s">
        <v>218</v>
      </c>
      <c r="I111" s="14" t="s">
        <v>133</v>
      </c>
      <c r="J111" s="36"/>
      <c r="K111" s="36"/>
      <c r="L111" s="36"/>
    </row>
    <row r="112">
      <c r="B112" s="6" t="s">
        <v>220</v>
      </c>
      <c r="C112" s="7"/>
      <c r="D112" s="7"/>
      <c r="E112" s="8"/>
      <c r="U112" s="9"/>
    </row>
    <row r="113">
      <c r="B113" s="48" t="s">
        <v>2</v>
      </c>
      <c r="C113" s="76"/>
      <c r="D113" s="76"/>
      <c r="E113" s="77" t="s">
        <v>3</v>
      </c>
      <c r="U113" s="15"/>
      <c r="V113" s="16"/>
    </row>
    <row r="114">
      <c r="B114" s="17" t="s">
        <v>4</v>
      </c>
      <c r="C114" s="27">
        <v>3.528</v>
      </c>
      <c r="D114" s="27">
        <v>1.0</v>
      </c>
      <c r="E114" s="28" t="s">
        <v>221</v>
      </c>
      <c r="U114" s="22"/>
      <c r="V114" s="78"/>
    </row>
    <row r="115">
      <c r="B115" s="17" t="s">
        <v>7</v>
      </c>
      <c r="C115" s="38">
        <v>4.369</v>
      </c>
      <c r="D115" s="38">
        <v>0.5</v>
      </c>
      <c r="E115" s="39" t="s">
        <v>222</v>
      </c>
      <c r="U115" s="22"/>
      <c r="V115" s="78"/>
    </row>
    <row r="116">
      <c r="B116" s="17" t="s">
        <v>16</v>
      </c>
      <c r="C116" s="27">
        <v>1.992</v>
      </c>
      <c r="D116" s="27">
        <v>1.0</v>
      </c>
      <c r="E116" s="28" t="s">
        <v>18</v>
      </c>
      <c r="U116" s="22"/>
      <c r="V116" s="78"/>
    </row>
    <row r="117">
      <c r="B117" s="17" t="s">
        <v>19</v>
      </c>
      <c r="C117" s="19">
        <v>1.637</v>
      </c>
      <c r="D117" s="19">
        <v>0.0</v>
      </c>
      <c r="E117" s="20">
        <v>180.0</v>
      </c>
      <c r="U117" s="22"/>
      <c r="V117" s="78"/>
    </row>
    <row r="118">
      <c r="B118" s="17" t="s">
        <v>21</v>
      </c>
      <c r="C118" s="27">
        <v>2.403</v>
      </c>
      <c r="D118" s="27">
        <v>1.0</v>
      </c>
      <c r="E118" s="28" t="s">
        <v>223</v>
      </c>
      <c r="U118" s="22"/>
      <c r="V118" s="78"/>
    </row>
    <row r="119">
      <c r="B119" s="17" t="s">
        <v>24</v>
      </c>
      <c r="C119" s="27">
        <v>1.392</v>
      </c>
      <c r="D119" s="27">
        <v>1.0</v>
      </c>
      <c r="E119" s="28" t="s">
        <v>25</v>
      </c>
      <c r="U119" s="22"/>
      <c r="V119" s="78"/>
    </row>
    <row r="120">
      <c r="B120" s="17" t="s">
        <v>26</v>
      </c>
      <c r="C120" s="27">
        <v>2.325</v>
      </c>
      <c r="D120" s="27">
        <v>1.0</v>
      </c>
      <c r="E120" s="28" t="s">
        <v>224</v>
      </c>
      <c r="U120" s="22"/>
      <c r="V120" s="78"/>
    </row>
    <row r="121">
      <c r="B121" s="17" t="s">
        <v>27</v>
      </c>
      <c r="C121" s="27">
        <v>2.357</v>
      </c>
      <c r="D121" s="27">
        <v>1.0</v>
      </c>
      <c r="E121" s="28" t="s">
        <v>225</v>
      </c>
      <c r="U121" s="22"/>
      <c r="V121" s="78"/>
    </row>
    <row r="122">
      <c r="B122" s="17" t="s">
        <v>29</v>
      </c>
      <c r="C122" s="19">
        <v>4.224</v>
      </c>
      <c r="D122" s="19">
        <v>0.0</v>
      </c>
      <c r="E122" s="20" t="s">
        <v>226</v>
      </c>
      <c r="U122" s="22"/>
      <c r="V122" s="78"/>
    </row>
    <row r="123">
      <c r="B123" s="17" t="s">
        <v>32</v>
      </c>
      <c r="C123" s="27">
        <v>1.615</v>
      </c>
      <c r="D123" s="27">
        <v>1.0</v>
      </c>
      <c r="E123" s="28" t="s">
        <v>33</v>
      </c>
      <c r="U123" s="22"/>
      <c r="V123" s="78"/>
    </row>
    <row r="124">
      <c r="B124" s="17" t="s">
        <v>34</v>
      </c>
      <c r="C124" s="27">
        <v>1.209</v>
      </c>
      <c r="D124" s="27">
        <v>1.0</v>
      </c>
      <c r="E124" s="28" t="s">
        <v>227</v>
      </c>
      <c r="U124" s="22"/>
      <c r="V124" s="78"/>
    </row>
    <row r="125">
      <c r="B125" s="17" t="s">
        <v>36</v>
      </c>
      <c r="C125" s="27">
        <v>1.604</v>
      </c>
      <c r="D125" s="27">
        <v>1.0</v>
      </c>
      <c r="E125" s="28" t="s">
        <v>228</v>
      </c>
      <c r="U125" s="22"/>
      <c r="V125" s="78"/>
    </row>
    <row r="126">
      <c r="B126" s="17" t="s">
        <v>38</v>
      </c>
      <c r="C126" s="27">
        <v>1.977</v>
      </c>
      <c r="D126" s="27">
        <v>1.0</v>
      </c>
      <c r="E126" s="28" t="s">
        <v>229</v>
      </c>
      <c r="U126" s="22"/>
      <c r="V126" s="78"/>
    </row>
    <row r="127">
      <c r="B127" s="17" t="s">
        <v>41</v>
      </c>
      <c r="C127" s="27">
        <v>1.912</v>
      </c>
      <c r="D127" s="27">
        <v>1.0</v>
      </c>
      <c r="E127" s="28" t="s">
        <v>43</v>
      </c>
      <c r="U127" s="22"/>
      <c r="V127" s="78"/>
    </row>
    <row r="128">
      <c r="B128" s="17" t="s">
        <v>44</v>
      </c>
      <c r="C128" s="19">
        <v>1.738</v>
      </c>
      <c r="D128" s="19">
        <v>0.0</v>
      </c>
      <c r="E128" s="20">
        <v>75.0</v>
      </c>
      <c r="U128" s="22"/>
      <c r="V128" s="78"/>
    </row>
    <row r="129">
      <c r="B129" s="17" t="s">
        <v>46</v>
      </c>
      <c r="C129" s="27">
        <v>1.858</v>
      </c>
      <c r="D129" s="27">
        <v>1.0</v>
      </c>
      <c r="E129" s="28" t="s">
        <v>47</v>
      </c>
      <c r="U129" s="22"/>
      <c r="V129" s="78"/>
    </row>
    <row r="130">
      <c r="B130" s="17" t="s">
        <v>48</v>
      </c>
      <c r="C130" s="27">
        <v>2.207</v>
      </c>
      <c r="D130" s="27">
        <v>1.0</v>
      </c>
      <c r="E130" s="28">
        <v>250000.0</v>
      </c>
      <c r="U130" s="22"/>
      <c r="V130" s="78"/>
    </row>
    <row r="131">
      <c r="B131" s="17" t="s">
        <v>49</v>
      </c>
      <c r="C131" s="19">
        <v>7.856</v>
      </c>
      <c r="D131" s="19">
        <v>0.0</v>
      </c>
      <c r="E131" s="20" t="s">
        <v>230</v>
      </c>
      <c r="U131" s="22"/>
      <c r="V131" s="78"/>
    </row>
    <row r="132">
      <c r="B132" s="17" t="s">
        <v>51</v>
      </c>
      <c r="C132" s="27">
        <v>3.344</v>
      </c>
      <c r="D132" s="27">
        <v>1.0</v>
      </c>
      <c r="E132" s="28" t="s">
        <v>231</v>
      </c>
      <c r="U132" s="22"/>
      <c r="V132" s="78"/>
    </row>
    <row r="133">
      <c r="B133" s="17" t="s">
        <v>52</v>
      </c>
      <c r="C133" s="27">
        <v>1.597</v>
      </c>
      <c r="D133" s="27">
        <v>1.0</v>
      </c>
      <c r="E133" s="28">
        <v>405.0</v>
      </c>
      <c r="U133" s="22"/>
      <c r="V133" s="78"/>
    </row>
    <row r="134">
      <c r="B134" s="17" t="s">
        <v>53</v>
      </c>
      <c r="C134" s="19">
        <v>1.22</v>
      </c>
      <c r="D134" s="18">
        <v>0.0</v>
      </c>
      <c r="E134" s="20" t="s">
        <v>232</v>
      </c>
      <c r="U134" s="22"/>
      <c r="V134" s="78"/>
    </row>
    <row r="135">
      <c r="B135" s="17" t="s">
        <v>55</v>
      </c>
      <c r="C135" s="19" t="s">
        <v>5</v>
      </c>
      <c r="D135" s="18">
        <v>0.0</v>
      </c>
      <c r="E135" s="20" t="s">
        <v>15</v>
      </c>
      <c r="U135" s="22"/>
      <c r="V135" s="78"/>
    </row>
    <row r="136">
      <c r="B136" s="17" t="s">
        <v>58</v>
      </c>
      <c r="C136" s="19">
        <v>6.633</v>
      </c>
      <c r="D136" s="18">
        <v>0.0</v>
      </c>
      <c r="E136" s="20" t="s">
        <v>233</v>
      </c>
      <c r="U136" s="22"/>
      <c r="V136" s="78"/>
    </row>
    <row r="137">
      <c r="B137" s="17" t="s">
        <v>60</v>
      </c>
      <c r="C137" s="19">
        <v>3.235</v>
      </c>
      <c r="D137" s="18">
        <v>0.0</v>
      </c>
      <c r="E137" s="20" t="s">
        <v>234</v>
      </c>
      <c r="U137" s="22"/>
      <c r="V137" s="78"/>
    </row>
    <row r="138">
      <c r="B138" s="17" t="s">
        <v>62</v>
      </c>
      <c r="C138" s="19">
        <v>2.337</v>
      </c>
      <c r="D138" s="18">
        <v>0.0</v>
      </c>
      <c r="E138" s="20" t="s">
        <v>235</v>
      </c>
      <c r="U138" s="22"/>
      <c r="V138" s="78"/>
    </row>
    <row r="139">
      <c r="B139" s="17" t="s">
        <v>63</v>
      </c>
      <c r="C139" s="27">
        <v>6.29</v>
      </c>
      <c r="D139" s="27">
        <v>1.0</v>
      </c>
      <c r="E139" s="28" t="s">
        <v>236</v>
      </c>
      <c r="U139" s="22"/>
      <c r="V139" s="78"/>
    </row>
    <row r="140">
      <c r="B140" s="17" t="s">
        <v>65</v>
      </c>
      <c r="C140" s="27">
        <v>1.305</v>
      </c>
      <c r="D140" s="27">
        <v>1.0</v>
      </c>
      <c r="E140" s="28" t="s">
        <v>237</v>
      </c>
      <c r="U140" s="22"/>
      <c r="V140" s="78"/>
    </row>
    <row r="141">
      <c r="B141" s="17" t="s">
        <v>68</v>
      </c>
      <c r="C141" s="27">
        <v>2.329</v>
      </c>
      <c r="D141" s="27">
        <v>1.0</v>
      </c>
      <c r="E141" s="28" t="s">
        <v>227</v>
      </c>
      <c r="U141" s="22"/>
      <c r="V141" s="78"/>
    </row>
    <row r="142">
      <c r="B142" s="17" t="s">
        <v>71</v>
      </c>
      <c r="C142" s="27">
        <v>3.351</v>
      </c>
      <c r="D142" s="27">
        <v>1.0</v>
      </c>
      <c r="E142" s="28" t="s">
        <v>238</v>
      </c>
      <c r="U142" s="22"/>
      <c r="V142" s="78"/>
    </row>
    <row r="143">
      <c r="B143" s="17" t="s">
        <v>74</v>
      </c>
      <c r="C143" s="27">
        <v>1.418</v>
      </c>
      <c r="D143" s="27">
        <v>1.0</v>
      </c>
      <c r="E143" s="28" t="s">
        <v>239</v>
      </c>
      <c r="U143" s="22"/>
      <c r="V143" s="78"/>
    </row>
    <row r="144">
      <c r="B144" s="17" t="s">
        <v>76</v>
      </c>
      <c r="C144" s="27">
        <v>1.438</v>
      </c>
      <c r="D144" s="27">
        <v>1.0</v>
      </c>
      <c r="E144" s="28" t="s">
        <v>78</v>
      </c>
      <c r="U144" s="22"/>
      <c r="V144" s="78"/>
    </row>
    <row r="145">
      <c r="B145" s="17" t="s">
        <v>79</v>
      </c>
      <c r="C145" s="27">
        <v>3.341</v>
      </c>
      <c r="D145" s="27">
        <v>1.0</v>
      </c>
      <c r="E145" s="28" t="s">
        <v>80</v>
      </c>
      <c r="U145" s="22"/>
      <c r="V145" s="78"/>
    </row>
    <row r="146">
      <c r="B146" s="17" t="s">
        <v>81</v>
      </c>
      <c r="C146" s="27">
        <v>2.721</v>
      </c>
      <c r="D146" s="27">
        <v>1.0</v>
      </c>
      <c r="E146" s="28" t="s">
        <v>37</v>
      </c>
      <c r="U146" s="22"/>
      <c r="V146" s="78"/>
    </row>
    <row r="147">
      <c r="B147" s="17" t="s">
        <v>83</v>
      </c>
      <c r="C147" s="27">
        <v>1.511</v>
      </c>
      <c r="D147" s="27">
        <v>1.0</v>
      </c>
      <c r="E147" s="28" t="s">
        <v>228</v>
      </c>
      <c r="U147" s="22"/>
      <c r="V147" s="78"/>
    </row>
    <row r="148">
      <c r="B148" s="17" t="s">
        <v>85</v>
      </c>
      <c r="C148" s="27">
        <v>3.333</v>
      </c>
      <c r="D148" s="27">
        <v>1.0</v>
      </c>
      <c r="E148" s="28" t="s">
        <v>240</v>
      </c>
      <c r="U148" s="22"/>
      <c r="V148" s="78"/>
    </row>
    <row r="149">
      <c r="B149" s="17" t="s">
        <v>87</v>
      </c>
      <c r="C149" s="27">
        <v>1.623</v>
      </c>
      <c r="D149" s="27">
        <v>1.0</v>
      </c>
      <c r="E149" s="28" t="s">
        <v>241</v>
      </c>
      <c r="U149" s="22"/>
      <c r="V149" s="78"/>
    </row>
    <row r="150">
      <c r="B150" s="17" t="s">
        <v>89</v>
      </c>
      <c r="C150" s="27">
        <v>1.666</v>
      </c>
      <c r="D150" s="27">
        <v>1.0</v>
      </c>
      <c r="E150" s="28" t="s">
        <v>90</v>
      </c>
      <c r="U150" s="22"/>
      <c r="V150" s="78"/>
    </row>
    <row r="151">
      <c r="B151" s="17" t="s">
        <v>91</v>
      </c>
      <c r="C151" s="27">
        <v>1.215</v>
      </c>
      <c r="D151" s="27">
        <v>1.0</v>
      </c>
      <c r="E151" s="28" t="s">
        <v>242</v>
      </c>
      <c r="U151" s="22"/>
      <c r="V151" s="78"/>
    </row>
    <row r="152">
      <c r="B152" s="17" t="s">
        <v>94</v>
      </c>
      <c r="C152" s="27">
        <v>1.72</v>
      </c>
      <c r="D152" s="27">
        <v>1.0</v>
      </c>
      <c r="E152" s="28" t="s">
        <v>96</v>
      </c>
      <c r="U152" s="22"/>
      <c r="V152" s="78"/>
    </row>
    <row r="153">
      <c r="B153" s="17" t="s">
        <v>97</v>
      </c>
      <c r="C153" s="27">
        <v>1.278</v>
      </c>
      <c r="D153" s="27">
        <v>1.0</v>
      </c>
      <c r="E153" s="28" t="s">
        <v>243</v>
      </c>
      <c r="U153" s="22"/>
      <c r="V153" s="78"/>
    </row>
    <row r="154">
      <c r="B154" s="17" t="s">
        <v>99</v>
      </c>
      <c r="C154" s="27">
        <v>1.965</v>
      </c>
      <c r="D154" s="27">
        <v>1.0</v>
      </c>
      <c r="E154" s="28">
        <v>9876543.0</v>
      </c>
      <c r="U154" s="22"/>
      <c r="V154" s="78"/>
    </row>
    <row r="155">
      <c r="B155" s="40" t="s">
        <v>101</v>
      </c>
      <c r="C155" s="27">
        <v>2.061</v>
      </c>
      <c r="D155" s="27">
        <v>1.0</v>
      </c>
      <c r="E155" s="28" t="s">
        <v>103</v>
      </c>
      <c r="U155" s="42"/>
      <c r="V155" s="78"/>
    </row>
    <row r="156">
      <c r="B156" s="40" t="s">
        <v>104</v>
      </c>
      <c r="C156" s="27">
        <v>2.051</v>
      </c>
      <c r="D156" s="27">
        <v>1.0</v>
      </c>
      <c r="E156" s="28" t="s">
        <v>105</v>
      </c>
      <c r="U156" s="42"/>
      <c r="V156" s="78"/>
    </row>
    <row r="157">
      <c r="B157" s="40" t="s">
        <v>106</v>
      </c>
      <c r="C157" s="27">
        <v>2.129</v>
      </c>
      <c r="D157" s="27">
        <v>1.0</v>
      </c>
      <c r="E157" s="28" t="s">
        <v>107</v>
      </c>
      <c r="U157" s="42"/>
      <c r="V157" s="78"/>
    </row>
    <row r="158">
      <c r="B158" s="40" t="s">
        <v>108</v>
      </c>
      <c r="C158" s="27">
        <v>1.223</v>
      </c>
      <c r="D158" s="27">
        <v>1.0</v>
      </c>
      <c r="E158" s="28" t="s">
        <v>244</v>
      </c>
      <c r="U158" s="42"/>
      <c r="V158" s="78"/>
    </row>
    <row r="159">
      <c r="B159" s="40" t="s">
        <v>110</v>
      </c>
      <c r="C159" s="19">
        <v>1.392</v>
      </c>
      <c r="D159" s="19">
        <v>0.0</v>
      </c>
      <c r="E159" s="20" t="s">
        <v>232</v>
      </c>
      <c r="U159" s="42"/>
      <c r="V159" s="78"/>
    </row>
    <row r="160">
      <c r="B160" s="40" t="s">
        <v>113</v>
      </c>
      <c r="C160" s="27">
        <v>1.384</v>
      </c>
      <c r="D160" s="27">
        <v>1.0</v>
      </c>
      <c r="E160" s="28" t="s">
        <v>245</v>
      </c>
      <c r="U160" s="42"/>
      <c r="V160" s="78"/>
    </row>
    <row r="161">
      <c r="B161" s="40" t="s">
        <v>115</v>
      </c>
      <c r="C161" s="27">
        <v>1.366</v>
      </c>
      <c r="D161" s="27">
        <v>1.0</v>
      </c>
      <c r="E161" s="28" t="s">
        <v>246</v>
      </c>
      <c r="U161" s="42"/>
      <c r="V161" s="78"/>
    </row>
    <row r="162">
      <c r="B162" s="40" t="s">
        <v>118</v>
      </c>
      <c r="C162" s="27">
        <v>2.327</v>
      </c>
      <c r="D162" s="27">
        <v>1.0</v>
      </c>
      <c r="E162" s="28" t="s">
        <v>247</v>
      </c>
      <c r="U162" s="42"/>
      <c r="V162" s="78"/>
    </row>
    <row r="163">
      <c r="B163" s="40" t="s">
        <v>120</v>
      </c>
      <c r="C163" s="19">
        <v>6.127</v>
      </c>
      <c r="D163" s="19">
        <v>0.0</v>
      </c>
      <c r="E163" s="20" t="s">
        <v>248</v>
      </c>
      <c r="U163" s="42"/>
      <c r="V163" s="78"/>
    </row>
    <row r="164">
      <c r="B164" s="40" t="s">
        <v>122</v>
      </c>
      <c r="C164" s="19">
        <v>3.037</v>
      </c>
      <c r="D164" s="19">
        <v>0.0</v>
      </c>
      <c r="E164" s="20" t="s">
        <v>249</v>
      </c>
      <c r="U164" s="42"/>
      <c r="V164" s="78"/>
    </row>
    <row r="165">
      <c r="B165" s="43"/>
      <c r="C165" s="44" t="s">
        <v>123</v>
      </c>
      <c r="D165" s="44" t="s">
        <v>124</v>
      </c>
      <c r="E165" s="45"/>
    </row>
    <row r="166">
      <c r="B166" s="43"/>
      <c r="C166" s="46">
        <v>2.4834000000000005</v>
      </c>
      <c r="D166" s="46">
        <f>SUM(D114:D164)</f>
        <v>38.5</v>
      </c>
      <c r="E166" s="45"/>
    </row>
    <row r="167">
      <c r="B167" s="47"/>
      <c r="C167" s="46"/>
      <c r="D167" s="46"/>
      <c r="E167" s="45"/>
    </row>
    <row r="168">
      <c r="B168" s="48" t="s">
        <v>125</v>
      </c>
      <c r="C168" s="49"/>
      <c r="D168" s="49"/>
      <c r="E168" s="50" t="s">
        <v>3</v>
      </c>
      <c r="U168" s="15"/>
      <c r="V168" s="15"/>
    </row>
    <row r="169">
      <c r="B169" s="51" t="s">
        <v>4</v>
      </c>
      <c r="C169" s="46">
        <v>4.67</v>
      </c>
      <c r="D169" s="79">
        <v>1.0</v>
      </c>
      <c r="E169" s="58">
        <v>15.0</v>
      </c>
      <c r="U169" s="22"/>
    </row>
    <row r="170">
      <c r="B170" s="51" t="s">
        <v>7</v>
      </c>
      <c r="C170" s="46">
        <v>5.390000000000001</v>
      </c>
      <c r="D170" s="79">
        <v>0.0</v>
      </c>
      <c r="E170" s="63" t="s">
        <v>250</v>
      </c>
      <c r="U170" s="22"/>
    </row>
    <row r="171">
      <c r="B171" s="51" t="s">
        <v>16</v>
      </c>
      <c r="C171" s="46">
        <v>4.776</v>
      </c>
      <c r="D171" s="27">
        <v>1.0</v>
      </c>
      <c r="E171" s="58" t="s">
        <v>133</v>
      </c>
      <c r="U171" s="22"/>
    </row>
    <row r="172">
      <c r="B172" s="54" t="s">
        <v>132</v>
      </c>
      <c r="C172" s="46">
        <v>3.444000000000001</v>
      </c>
      <c r="D172" s="27">
        <v>1.0</v>
      </c>
      <c r="E172" s="58">
        <v>40.0</v>
      </c>
      <c r="U172" s="55"/>
    </row>
    <row r="173">
      <c r="B173" s="54" t="s">
        <v>134</v>
      </c>
      <c r="C173" s="46">
        <v>2.165</v>
      </c>
      <c r="D173" s="27">
        <v>1.0</v>
      </c>
      <c r="E173" s="58" t="s">
        <v>251</v>
      </c>
      <c r="U173" s="55"/>
    </row>
    <row r="174">
      <c r="B174" s="51" t="s">
        <v>24</v>
      </c>
      <c r="C174" s="46">
        <v>4.516</v>
      </c>
      <c r="D174" s="27">
        <v>1.0</v>
      </c>
      <c r="E174" s="58" t="s">
        <v>252</v>
      </c>
      <c r="U174" s="22"/>
    </row>
    <row r="175">
      <c r="B175" s="54" t="s">
        <v>136</v>
      </c>
      <c r="C175" s="46">
        <v>1.646</v>
      </c>
      <c r="D175" s="27">
        <v>1.0</v>
      </c>
      <c r="E175" s="58">
        <v>1.0</v>
      </c>
      <c r="U175" s="55"/>
    </row>
    <row r="176">
      <c r="B176" s="54" t="s">
        <v>137</v>
      </c>
      <c r="C176" s="46">
        <v>2.689</v>
      </c>
      <c r="D176" s="59">
        <v>1.0</v>
      </c>
      <c r="E176" s="58" t="s">
        <v>253</v>
      </c>
      <c r="U176" s="55"/>
    </row>
    <row r="177">
      <c r="B177" s="54" t="s">
        <v>140</v>
      </c>
      <c r="C177" s="46">
        <v>2.42</v>
      </c>
      <c r="D177" s="27">
        <v>1.0</v>
      </c>
      <c r="E177" s="58">
        <v>7328913.0</v>
      </c>
      <c r="U177" s="55"/>
    </row>
    <row r="178">
      <c r="B178" s="54" t="s">
        <v>142</v>
      </c>
      <c r="C178" s="46">
        <v>3.3409999999999993</v>
      </c>
      <c r="D178" s="27">
        <v>1.0</v>
      </c>
      <c r="E178" s="58" t="s">
        <v>254</v>
      </c>
      <c r="U178" s="55"/>
    </row>
    <row r="179">
      <c r="B179" s="54" t="s">
        <v>143</v>
      </c>
      <c r="C179" s="46">
        <v>8.051</v>
      </c>
      <c r="D179" s="27">
        <v>1.0</v>
      </c>
      <c r="E179" s="58" t="s">
        <v>255</v>
      </c>
      <c r="U179" s="55"/>
    </row>
    <row r="180">
      <c r="B180" s="51" t="s">
        <v>36</v>
      </c>
      <c r="C180" s="46">
        <v>2.114</v>
      </c>
      <c r="D180" s="79">
        <v>0.0</v>
      </c>
      <c r="E180" s="63" t="s">
        <v>256</v>
      </c>
      <c r="U180" s="22"/>
    </row>
    <row r="181">
      <c r="B181" s="51" t="s">
        <v>38</v>
      </c>
      <c r="C181" s="46">
        <v>3.5630000000000006</v>
      </c>
      <c r="D181" s="59">
        <v>1.0</v>
      </c>
      <c r="E181" s="58" t="s">
        <v>257</v>
      </c>
      <c r="U181" s="22"/>
    </row>
    <row r="182">
      <c r="B182" s="54" t="s">
        <v>148</v>
      </c>
      <c r="C182" s="46">
        <v>4.285</v>
      </c>
      <c r="D182" s="38">
        <v>0.5</v>
      </c>
      <c r="E182" s="68" t="s">
        <v>258</v>
      </c>
      <c r="U182" s="55"/>
    </row>
    <row r="183">
      <c r="B183" s="54" t="s">
        <v>150</v>
      </c>
      <c r="C183" s="46">
        <v>1.8680000000000003</v>
      </c>
      <c r="D183" s="27">
        <v>1.0</v>
      </c>
      <c r="E183" s="58">
        <v>750.0</v>
      </c>
      <c r="U183" s="55"/>
    </row>
    <row r="184">
      <c r="B184" s="54" t="s">
        <v>152</v>
      </c>
      <c r="C184" s="46">
        <v>37.164</v>
      </c>
      <c r="D184" s="27">
        <v>1.0</v>
      </c>
      <c r="E184" s="58" t="s">
        <v>259</v>
      </c>
      <c r="U184" s="55"/>
    </row>
    <row r="185">
      <c r="B185" s="51" t="s">
        <v>48</v>
      </c>
      <c r="C185" s="80">
        <v>3.9269999999999996</v>
      </c>
      <c r="D185" s="27">
        <v>1.0</v>
      </c>
      <c r="E185" s="81">
        <v>250000.0</v>
      </c>
      <c r="U185" s="22"/>
    </row>
    <row r="186">
      <c r="B186" s="54" t="s">
        <v>156</v>
      </c>
      <c r="C186" s="46">
        <v>10.822</v>
      </c>
      <c r="D186" s="27">
        <v>1.0</v>
      </c>
      <c r="E186" s="58" t="s">
        <v>260</v>
      </c>
      <c r="U186" s="55"/>
    </row>
    <row r="187">
      <c r="B187" s="54" t="s">
        <v>157</v>
      </c>
      <c r="C187" s="46">
        <v>3.5589999999999993</v>
      </c>
      <c r="D187" s="27">
        <v>1.0</v>
      </c>
      <c r="E187" s="58" t="s">
        <v>261</v>
      </c>
      <c r="U187" s="55"/>
    </row>
    <row r="188">
      <c r="B188" s="51" t="s">
        <v>52</v>
      </c>
      <c r="C188" s="46">
        <v>1.987</v>
      </c>
      <c r="D188" s="27">
        <v>1.0</v>
      </c>
      <c r="E188" s="58" t="s">
        <v>262</v>
      </c>
      <c r="U188" s="22"/>
    </row>
    <row r="189">
      <c r="B189" s="51" t="s">
        <v>53</v>
      </c>
      <c r="C189" s="46">
        <v>2.542</v>
      </c>
      <c r="D189" s="27">
        <v>1.0</v>
      </c>
      <c r="E189" s="58" t="s">
        <v>263</v>
      </c>
      <c r="U189" s="22"/>
    </row>
    <row r="190">
      <c r="B190" s="51" t="s">
        <v>161</v>
      </c>
      <c r="C190" s="46">
        <v>9.779</v>
      </c>
      <c r="D190" s="27">
        <v>1.0</v>
      </c>
      <c r="E190" s="58" t="s">
        <v>264</v>
      </c>
      <c r="U190" s="22"/>
    </row>
    <row r="191">
      <c r="B191" s="51" t="s">
        <v>65</v>
      </c>
      <c r="C191" s="46">
        <v>1.694</v>
      </c>
      <c r="D191" s="27">
        <v>1.0</v>
      </c>
      <c r="E191" s="58" t="s">
        <v>67</v>
      </c>
      <c r="U191" s="22"/>
    </row>
    <row r="192">
      <c r="B192" s="51" t="s">
        <v>68</v>
      </c>
      <c r="C192" s="46">
        <v>4.7780000000000005</v>
      </c>
      <c r="D192" s="27">
        <v>1.0</v>
      </c>
      <c r="E192" s="58" t="s">
        <v>265</v>
      </c>
      <c r="U192" s="22"/>
    </row>
    <row r="193">
      <c r="B193" s="51" t="s">
        <v>79</v>
      </c>
      <c r="C193" s="46">
        <v>2.9690000000000003</v>
      </c>
      <c r="D193" s="27">
        <v>1.0</v>
      </c>
      <c r="E193" s="58">
        <v>5.0</v>
      </c>
      <c r="U193" s="22"/>
    </row>
    <row r="194">
      <c r="B194" s="60" t="s">
        <v>81</v>
      </c>
      <c r="C194" s="46">
        <v>2.1740000000000004</v>
      </c>
      <c r="D194" s="27">
        <v>1.0</v>
      </c>
      <c r="E194" s="58" t="s">
        <v>37</v>
      </c>
      <c r="U194" s="61"/>
    </row>
    <row r="195">
      <c r="B195" s="51" t="s">
        <v>154</v>
      </c>
      <c r="C195" s="46">
        <v>3.9930000000000003</v>
      </c>
      <c r="D195" s="27">
        <v>1.0</v>
      </c>
      <c r="E195" s="58" t="s">
        <v>266</v>
      </c>
      <c r="U195" s="22"/>
    </row>
    <row r="196">
      <c r="B196" s="51" t="s">
        <v>167</v>
      </c>
      <c r="C196" s="46">
        <v>4.0169999999999995</v>
      </c>
      <c r="D196" s="79">
        <v>0.0</v>
      </c>
      <c r="E196" s="63" t="s">
        <v>267</v>
      </c>
      <c r="U196" s="22"/>
    </row>
    <row r="197">
      <c r="B197" s="51" t="s">
        <v>170</v>
      </c>
      <c r="C197" s="46">
        <v>2.9290000000000003</v>
      </c>
      <c r="D197" s="27">
        <v>1.0</v>
      </c>
      <c r="E197" s="58" t="s">
        <v>175</v>
      </c>
      <c r="U197" s="22"/>
    </row>
    <row r="198">
      <c r="B198" s="51" t="s">
        <v>173</v>
      </c>
      <c r="C198" s="46">
        <v>6.667</v>
      </c>
      <c r="D198" s="27">
        <v>1.0</v>
      </c>
      <c r="E198" s="58" t="s">
        <v>268</v>
      </c>
      <c r="U198" s="22"/>
    </row>
    <row r="199">
      <c r="B199" s="54" t="s">
        <v>176</v>
      </c>
      <c r="C199" s="46">
        <v>3.5980000000000008</v>
      </c>
      <c r="D199" s="27">
        <v>1.0</v>
      </c>
      <c r="E199" s="58" t="s">
        <v>269</v>
      </c>
      <c r="U199" s="55"/>
    </row>
    <row r="200">
      <c r="B200" s="54" t="s">
        <v>178</v>
      </c>
      <c r="C200" s="46">
        <v>4.263</v>
      </c>
      <c r="D200" s="79">
        <v>0.0</v>
      </c>
      <c r="E200" s="63" t="s">
        <v>270</v>
      </c>
      <c r="U200" s="55"/>
    </row>
    <row r="201">
      <c r="B201" s="54" t="s">
        <v>181</v>
      </c>
      <c r="C201" s="46">
        <v>5.183999999999999</v>
      </c>
      <c r="D201" s="59">
        <v>1.0</v>
      </c>
      <c r="E201" s="58" t="s">
        <v>271</v>
      </c>
      <c r="U201" s="55"/>
    </row>
    <row r="202">
      <c r="B202" s="54" t="s">
        <v>183</v>
      </c>
      <c r="C202" s="46">
        <v>3.9749999999999996</v>
      </c>
      <c r="D202" s="27">
        <v>1.0</v>
      </c>
      <c r="E202" s="58" t="s">
        <v>272</v>
      </c>
      <c r="U202" s="55"/>
    </row>
    <row r="203">
      <c r="B203" s="54" t="s">
        <v>185</v>
      </c>
      <c r="C203" s="46">
        <v>3.3200000000000003</v>
      </c>
      <c r="D203" s="79">
        <v>0.0</v>
      </c>
      <c r="E203" s="63" t="s">
        <v>192</v>
      </c>
      <c r="U203" s="55"/>
    </row>
    <row r="204">
      <c r="B204" s="54" t="s">
        <v>190</v>
      </c>
      <c r="C204" s="46">
        <v>17.117</v>
      </c>
      <c r="D204" s="79">
        <v>0.0</v>
      </c>
      <c r="E204" s="63" t="s">
        <v>273</v>
      </c>
      <c r="U204" s="55"/>
    </row>
    <row r="205">
      <c r="B205" s="54" t="s">
        <v>193</v>
      </c>
      <c r="C205" s="46">
        <v>2.9779999999999998</v>
      </c>
      <c r="D205" s="59">
        <v>1.0</v>
      </c>
      <c r="E205" s="58" t="s">
        <v>274</v>
      </c>
      <c r="U205" s="55"/>
    </row>
    <row r="206">
      <c r="B206" s="54" t="s">
        <v>196</v>
      </c>
      <c r="C206" s="46">
        <v>2.976</v>
      </c>
      <c r="D206" s="79">
        <v>0.0</v>
      </c>
      <c r="E206" s="63">
        <v>0.0</v>
      </c>
      <c r="U206" s="55"/>
    </row>
    <row r="207">
      <c r="B207" s="54" t="s">
        <v>197</v>
      </c>
      <c r="C207" s="46">
        <v>2.518</v>
      </c>
      <c r="D207" s="59">
        <v>1.0</v>
      </c>
      <c r="E207" s="58" t="s">
        <v>275</v>
      </c>
      <c r="U207" s="55"/>
    </row>
    <row r="208">
      <c r="B208" s="54" t="s">
        <v>199</v>
      </c>
      <c r="C208" s="46">
        <v>3.599</v>
      </c>
      <c r="D208" s="79">
        <v>0.0</v>
      </c>
      <c r="E208" s="63" t="s">
        <v>276</v>
      </c>
      <c r="U208" s="55"/>
    </row>
    <row r="209">
      <c r="B209" s="54" t="s">
        <v>200</v>
      </c>
      <c r="C209" s="18" t="s">
        <v>5</v>
      </c>
      <c r="D209" s="79">
        <v>0.0</v>
      </c>
      <c r="E209" s="63" t="s">
        <v>15</v>
      </c>
      <c r="U209" s="55"/>
    </row>
    <row r="210">
      <c r="B210" s="64" t="s">
        <v>201</v>
      </c>
      <c r="C210" s="46">
        <v>9.882</v>
      </c>
      <c r="D210" s="79">
        <v>0.0</v>
      </c>
      <c r="E210" s="63" t="s">
        <v>277</v>
      </c>
      <c r="U210" s="65"/>
    </row>
    <row r="211">
      <c r="B211" s="64" t="s">
        <v>204</v>
      </c>
      <c r="C211" s="46">
        <v>4.67</v>
      </c>
      <c r="D211" s="59">
        <v>1.0</v>
      </c>
      <c r="E211" s="58" t="s">
        <v>278</v>
      </c>
      <c r="U211" s="65"/>
    </row>
    <row r="212">
      <c r="B212" s="64" t="s">
        <v>206</v>
      </c>
      <c r="C212" s="46">
        <v>4.984999999999999</v>
      </c>
      <c r="D212" s="59">
        <v>1.0</v>
      </c>
      <c r="E212" s="58" t="s">
        <v>279</v>
      </c>
      <c r="U212" s="65"/>
    </row>
    <row r="213">
      <c r="B213" s="64" t="s">
        <v>208</v>
      </c>
      <c r="C213" s="46">
        <v>4.772</v>
      </c>
      <c r="D213" s="79">
        <v>0.0</v>
      </c>
      <c r="E213" s="63" t="s">
        <v>280</v>
      </c>
      <c r="U213" s="65"/>
    </row>
    <row r="214">
      <c r="B214" s="64" t="s">
        <v>211</v>
      </c>
      <c r="C214" s="46">
        <v>6.1</v>
      </c>
      <c r="D214" s="38">
        <v>0.5</v>
      </c>
      <c r="E214" s="68" t="s">
        <v>281</v>
      </c>
      <c r="U214" s="65"/>
    </row>
    <row r="215">
      <c r="B215" s="64" t="s">
        <v>212</v>
      </c>
      <c r="C215" s="46">
        <v>3.343</v>
      </c>
      <c r="D215" s="38">
        <v>0.5</v>
      </c>
      <c r="E215" s="68" t="s">
        <v>282</v>
      </c>
      <c r="U215" s="65"/>
    </row>
    <row r="216">
      <c r="B216" s="64" t="s">
        <v>213</v>
      </c>
      <c r="C216" s="46">
        <v>2.013</v>
      </c>
      <c r="D216" s="59">
        <v>1.0</v>
      </c>
      <c r="E216" s="58" t="s">
        <v>283</v>
      </c>
      <c r="U216" s="65"/>
    </row>
    <row r="217">
      <c r="B217" s="64" t="s">
        <v>214</v>
      </c>
      <c r="C217" s="46">
        <v>2.931</v>
      </c>
      <c r="D217" s="59">
        <v>1.0</v>
      </c>
      <c r="E217" s="58" t="s">
        <v>284</v>
      </c>
      <c r="U217" s="65"/>
    </row>
    <row r="218">
      <c r="B218" s="69" t="s">
        <v>120</v>
      </c>
      <c r="C218" s="46">
        <v>9.18</v>
      </c>
      <c r="D218" s="79">
        <v>0.0</v>
      </c>
      <c r="E218" s="63" t="s">
        <v>285</v>
      </c>
      <c r="U218" s="42"/>
    </row>
    <row r="219">
      <c r="B219" s="70" t="s">
        <v>218</v>
      </c>
      <c r="C219" s="71">
        <v>3.0340000000000007</v>
      </c>
      <c r="D219" s="82">
        <v>1.0</v>
      </c>
      <c r="E219" s="83" t="s">
        <v>286</v>
      </c>
      <c r="U219" s="65"/>
    </row>
    <row r="220">
      <c r="B220" s="43"/>
      <c r="C220" s="44" t="s">
        <v>123</v>
      </c>
      <c r="D220" s="44" t="s">
        <v>124</v>
      </c>
      <c r="E220" s="74"/>
    </row>
    <row r="221">
      <c r="B221" s="43"/>
      <c r="C221" s="46">
        <f>AVERAGE(C169:C219)</f>
        <v>5.08754</v>
      </c>
      <c r="D221" s="46">
        <f>SUM(D169:D219)</f>
        <v>37.5</v>
      </c>
      <c r="E221" s="74"/>
    </row>
    <row r="222">
      <c r="B222" s="6" t="s">
        <v>287</v>
      </c>
      <c r="C222" s="7"/>
      <c r="D222" s="7"/>
      <c r="E222" s="8"/>
      <c r="U222" s="9"/>
    </row>
    <row r="223">
      <c r="B223" s="48" t="s">
        <v>2</v>
      </c>
      <c r="C223" s="76"/>
      <c r="D223" s="76"/>
      <c r="E223" s="77" t="s">
        <v>3</v>
      </c>
      <c r="U223" s="15"/>
      <c r="V223" s="16"/>
    </row>
    <row r="224">
      <c r="B224" s="17" t="s">
        <v>4</v>
      </c>
      <c r="C224" s="18" t="s">
        <v>5</v>
      </c>
      <c r="D224" s="18">
        <v>0.0</v>
      </c>
      <c r="E224" s="24" t="s">
        <v>15</v>
      </c>
      <c r="U224" s="22"/>
      <c r="V224" s="23"/>
    </row>
    <row r="225">
      <c r="B225" s="17" t="s">
        <v>7</v>
      </c>
      <c r="C225" s="18" t="s">
        <v>5</v>
      </c>
      <c r="D225" s="18">
        <v>0.0</v>
      </c>
      <c r="E225" s="24" t="s">
        <v>15</v>
      </c>
      <c r="U225" s="22"/>
      <c r="V225" s="23"/>
    </row>
    <row r="226">
      <c r="B226" s="17" t="s">
        <v>16</v>
      </c>
      <c r="C226" s="18" t="s">
        <v>5</v>
      </c>
      <c r="D226" s="18">
        <v>0.0</v>
      </c>
      <c r="E226" s="24" t="s">
        <v>15</v>
      </c>
      <c r="U226" s="22"/>
      <c r="V226" s="23"/>
    </row>
    <row r="227">
      <c r="B227" s="17" t="s">
        <v>19</v>
      </c>
      <c r="C227" s="26">
        <v>2.309</v>
      </c>
      <c r="D227" s="27">
        <v>1.0</v>
      </c>
      <c r="E227" s="28">
        <v>-180.0</v>
      </c>
      <c r="U227" s="22"/>
      <c r="V227" s="29"/>
    </row>
    <row r="228">
      <c r="B228" s="17" t="s">
        <v>21</v>
      </c>
      <c r="C228" s="26">
        <v>1.1479999999999997</v>
      </c>
      <c r="D228" s="27">
        <v>1.0</v>
      </c>
      <c r="E228" s="28" t="s">
        <v>288</v>
      </c>
      <c r="U228" s="22"/>
      <c r="V228" s="29"/>
    </row>
    <row r="229">
      <c r="B229" s="17" t="s">
        <v>24</v>
      </c>
      <c r="C229" s="26">
        <v>1.4729999999999999</v>
      </c>
      <c r="D229" s="27">
        <v>1.0</v>
      </c>
      <c r="E229" s="28" t="s">
        <v>25</v>
      </c>
      <c r="U229" s="22"/>
      <c r="V229" s="23"/>
    </row>
    <row r="230">
      <c r="B230" s="17" t="s">
        <v>26</v>
      </c>
      <c r="C230" s="26">
        <v>2.3689999999999998</v>
      </c>
      <c r="D230" s="18">
        <v>0.0</v>
      </c>
      <c r="E230" s="33" t="s">
        <v>289</v>
      </c>
      <c r="U230" s="22"/>
      <c r="V230" s="29"/>
    </row>
    <row r="231">
      <c r="B231" s="17" t="s">
        <v>27</v>
      </c>
      <c r="C231" s="84">
        <v>1.452</v>
      </c>
      <c r="D231" s="18">
        <v>0.0</v>
      </c>
      <c r="E231" s="85">
        <v>75.0</v>
      </c>
      <c r="U231" s="22"/>
      <c r="V231" s="29"/>
    </row>
    <row r="232">
      <c r="B232" s="17" t="s">
        <v>29</v>
      </c>
      <c r="C232" s="26">
        <v>3.625</v>
      </c>
      <c r="D232" s="30">
        <v>-1.0</v>
      </c>
      <c r="E232" s="31" t="s">
        <v>290</v>
      </c>
      <c r="U232" s="22"/>
      <c r="V232" s="29"/>
    </row>
    <row r="233">
      <c r="B233" s="17" t="s">
        <v>32</v>
      </c>
      <c r="C233" s="26">
        <v>1.5629999999999997</v>
      </c>
      <c r="D233" s="27">
        <v>1.0</v>
      </c>
      <c r="E233" s="28" t="s">
        <v>291</v>
      </c>
      <c r="U233" s="22"/>
      <c r="V233" s="29"/>
    </row>
    <row r="234">
      <c r="B234" s="17" t="s">
        <v>34</v>
      </c>
      <c r="C234" s="18" t="s">
        <v>5</v>
      </c>
      <c r="D234" s="18">
        <v>0.0</v>
      </c>
      <c r="E234" s="24" t="s">
        <v>15</v>
      </c>
      <c r="U234" s="22"/>
      <c r="V234" s="29"/>
    </row>
    <row r="235">
      <c r="B235" s="17" t="s">
        <v>36</v>
      </c>
      <c r="C235" s="18" t="s">
        <v>5</v>
      </c>
      <c r="D235" s="18">
        <v>0.0</v>
      </c>
      <c r="E235" s="24" t="s">
        <v>15</v>
      </c>
      <c r="U235" s="22"/>
      <c r="V235" s="23"/>
    </row>
    <row r="236">
      <c r="B236" s="17" t="s">
        <v>38</v>
      </c>
      <c r="C236" s="26">
        <v>2.5250000000000004</v>
      </c>
      <c r="D236" s="27">
        <v>1.0</v>
      </c>
      <c r="E236" s="28" t="s">
        <v>229</v>
      </c>
      <c r="U236" s="22"/>
      <c r="V236" s="23"/>
    </row>
    <row r="237">
      <c r="B237" s="17" t="s">
        <v>41</v>
      </c>
      <c r="C237" s="18" t="s">
        <v>5</v>
      </c>
      <c r="D237" s="18">
        <v>0.0</v>
      </c>
      <c r="E237" s="24" t="s">
        <v>15</v>
      </c>
      <c r="U237" s="22"/>
      <c r="V237" s="29"/>
    </row>
    <row r="238">
      <c r="B238" s="17" t="s">
        <v>44</v>
      </c>
      <c r="C238" s="26">
        <v>1.6989999999999998</v>
      </c>
      <c r="D238" s="27">
        <v>1.0</v>
      </c>
      <c r="E238" s="28" t="s">
        <v>292</v>
      </c>
      <c r="U238" s="22"/>
      <c r="V238" s="29"/>
    </row>
    <row r="239">
      <c r="B239" s="17" t="s">
        <v>46</v>
      </c>
      <c r="C239" s="26">
        <v>1.62</v>
      </c>
      <c r="D239" s="27">
        <v>1.0</v>
      </c>
      <c r="E239" s="28" t="s">
        <v>293</v>
      </c>
      <c r="U239" s="22"/>
      <c r="V239" s="29"/>
    </row>
    <row r="240">
      <c r="B240" s="17" t="s">
        <v>48</v>
      </c>
      <c r="C240" s="18" t="s">
        <v>5</v>
      </c>
      <c r="D240" s="18">
        <v>0.0</v>
      </c>
      <c r="E240" s="24" t="s">
        <v>15</v>
      </c>
      <c r="U240" s="22"/>
      <c r="V240" s="23"/>
    </row>
    <row r="241">
      <c r="B241" s="17" t="s">
        <v>49</v>
      </c>
      <c r="C241" s="18" t="s">
        <v>5</v>
      </c>
      <c r="D241" s="18">
        <v>0.0</v>
      </c>
      <c r="E241" s="24" t="s">
        <v>15</v>
      </c>
      <c r="U241" s="22"/>
      <c r="V241" s="29"/>
    </row>
    <row r="242">
      <c r="B242" s="17" t="s">
        <v>51</v>
      </c>
      <c r="C242" s="26">
        <v>2.098</v>
      </c>
      <c r="D242" s="38">
        <v>0.5</v>
      </c>
      <c r="E242" s="86" t="s">
        <v>294</v>
      </c>
      <c r="U242" s="22"/>
      <c r="V242" s="29"/>
    </row>
    <row r="243">
      <c r="B243" s="17" t="s">
        <v>52</v>
      </c>
      <c r="C243" s="26">
        <v>1.5170000000000003</v>
      </c>
      <c r="D243" s="30">
        <v>-1.0</v>
      </c>
      <c r="E243" s="31" t="s">
        <v>295</v>
      </c>
      <c r="U243" s="22"/>
      <c r="V243" s="23"/>
    </row>
    <row r="244">
      <c r="B244" s="17" t="s">
        <v>53</v>
      </c>
      <c r="C244" s="18" t="s">
        <v>5</v>
      </c>
      <c r="D244" s="18">
        <v>0.0</v>
      </c>
      <c r="E244" s="24" t="s">
        <v>15</v>
      </c>
      <c r="U244" s="22"/>
      <c r="V244" s="23"/>
    </row>
    <row r="245">
      <c r="B245" s="17" t="s">
        <v>55</v>
      </c>
      <c r="C245" s="26">
        <v>2.154</v>
      </c>
      <c r="D245" s="18">
        <v>0.0</v>
      </c>
      <c r="E245" s="20" t="s">
        <v>296</v>
      </c>
      <c r="U245" s="22"/>
      <c r="V245" s="23"/>
    </row>
    <row r="246">
      <c r="B246" s="17" t="s">
        <v>58</v>
      </c>
      <c r="C246" s="18" t="s">
        <v>5</v>
      </c>
      <c r="D246" s="18">
        <v>0.0</v>
      </c>
      <c r="E246" s="24" t="s">
        <v>15</v>
      </c>
      <c r="U246" s="22"/>
      <c r="V246" s="23"/>
    </row>
    <row r="247">
      <c r="B247" s="17" t="s">
        <v>60</v>
      </c>
      <c r="C247" s="26">
        <v>1.3209999999999997</v>
      </c>
      <c r="D247" s="18">
        <v>0.0</v>
      </c>
      <c r="E247" s="20">
        <v>-2.0</v>
      </c>
      <c r="U247" s="22"/>
      <c r="V247" s="23"/>
    </row>
    <row r="248">
      <c r="B248" s="17" t="s">
        <v>62</v>
      </c>
      <c r="C248" s="18" t="s">
        <v>5</v>
      </c>
      <c r="D248" s="18">
        <v>0.0</v>
      </c>
      <c r="E248" s="24" t="s">
        <v>15</v>
      </c>
      <c r="U248" s="22"/>
      <c r="V248" s="23"/>
    </row>
    <row r="249">
      <c r="B249" s="17" t="s">
        <v>63</v>
      </c>
      <c r="C249" s="18" t="s">
        <v>5</v>
      </c>
      <c r="D249" s="18">
        <v>0.0</v>
      </c>
      <c r="E249" s="24" t="s">
        <v>15</v>
      </c>
      <c r="U249" s="22"/>
      <c r="V249" s="29"/>
    </row>
    <row r="250">
      <c r="B250" s="17" t="s">
        <v>65</v>
      </c>
      <c r="C250" s="26">
        <v>2.0700000000000003</v>
      </c>
      <c r="D250" s="27">
        <v>1.0</v>
      </c>
      <c r="E250" s="28" t="s">
        <v>297</v>
      </c>
      <c r="U250" s="22"/>
      <c r="V250" s="23"/>
    </row>
    <row r="251">
      <c r="B251" s="17" t="s">
        <v>68</v>
      </c>
      <c r="C251" s="26">
        <v>1.5940000000000003</v>
      </c>
      <c r="D251" s="27">
        <v>1.0</v>
      </c>
      <c r="E251" s="28" t="s">
        <v>298</v>
      </c>
      <c r="U251" s="22"/>
      <c r="V251" s="23"/>
    </row>
    <row r="252">
      <c r="B252" s="17" t="s">
        <v>71</v>
      </c>
      <c r="C252" s="26">
        <v>1.5250000000000004</v>
      </c>
      <c r="D252" s="27">
        <v>1.0</v>
      </c>
      <c r="E252" s="28" t="s">
        <v>299</v>
      </c>
      <c r="U252" s="22"/>
      <c r="V252" s="23"/>
    </row>
    <row r="253">
      <c r="B253" s="17" t="s">
        <v>74</v>
      </c>
      <c r="C253" s="26">
        <v>3.2319999999999993</v>
      </c>
      <c r="D253" s="38">
        <v>0.5</v>
      </c>
      <c r="E253" s="86" t="s">
        <v>300</v>
      </c>
      <c r="U253" s="22"/>
      <c r="V253" s="23"/>
    </row>
    <row r="254">
      <c r="B254" s="17" t="s">
        <v>76</v>
      </c>
      <c r="C254" s="18" t="s">
        <v>5</v>
      </c>
      <c r="D254" s="18">
        <v>0.0</v>
      </c>
      <c r="E254" s="24" t="s">
        <v>15</v>
      </c>
      <c r="U254" s="22"/>
      <c r="V254" s="29"/>
    </row>
    <row r="255">
      <c r="B255" s="17" t="s">
        <v>79</v>
      </c>
      <c r="C255" s="26">
        <v>1.79</v>
      </c>
      <c r="D255" s="27">
        <v>1.0</v>
      </c>
      <c r="E255" s="28" t="s">
        <v>301</v>
      </c>
      <c r="U255" s="22"/>
      <c r="V255" s="29"/>
    </row>
    <row r="256">
      <c r="B256" s="17" t="s">
        <v>81</v>
      </c>
      <c r="C256" s="26">
        <v>1.2320000000000002</v>
      </c>
      <c r="D256" s="27">
        <v>1.0</v>
      </c>
      <c r="E256" s="28" t="s">
        <v>37</v>
      </c>
      <c r="U256" s="22"/>
      <c r="V256" s="29"/>
    </row>
    <row r="257">
      <c r="B257" s="17" t="s">
        <v>83</v>
      </c>
      <c r="C257" s="18" t="s">
        <v>5</v>
      </c>
      <c r="D257" s="18">
        <v>0.0</v>
      </c>
      <c r="E257" s="24" t="s">
        <v>15</v>
      </c>
      <c r="U257" s="22"/>
      <c r="V257" s="29"/>
    </row>
    <row r="258">
      <c r="B258" s="17" t="s">
        <v>85</v>
      </c>
      <c r="C258" s="26">
        <v>2.4219999999999997</v>
      </c>
      <c r="D258" s="19">
        <v>0.0</v>
      </c>
      <c r="E258" s="20" t="s">
        <v>302</v>
      </c>
      <c r="U258" s="22"/>
      <c r="V258" s="29"/>
    </row>
    <row r="259">
      <c r="B259" s="17" t="s">
        <v>87</v>
      </c>
      <c r="C259" s="26">
        <v>1.2249999999999996</v>
      </c>
      <c r="D259" s="27">
        <v>1.0</v>
      </c>
      <c r="E259" s="28" t="s">
        <v>88</v>
      </c>
      <c r="U259" s="22"/>
      <c r="V259" s="29"/>
    </row>
    <row r="260">
      <c r="B260" s="17" t="s">
        <v>89</v>
      </c>
      <c r="C260" s="26">
        <v>1.4610000000000003</v>
      </c>
      <c r="D260" s="27">
        <v>1.0</v>
      </c>
      <c r="E260" s="28" t="s">
        <v>303</v>
      </c>
      <c r="U260" s="22"/>
      <c r="V260" s="29"/>
    </row>
    <row r="261">
      <c r="B261" s="17" t="s">
        <v>91</v>
      </c>
      <c r="C261" s="26">
        <v>1.5650000000000004</v>
      </c>
      <c r="D261" s="27">
        <v>1.0</v>
      </c>
      <c r="E261" s="28" t="s">
        <v>93</v>
      </c>
      <c r="U261" s="22"/>
      <c r="V261" s="29"/>
    </row>
    <row r="262">
      <c r="B262" s="17" t="s">
        <v>94</v>
      </c>
      <c r="C262" s="26">
        <v>1.1609999999999996</v>
      </c>
      <c r="D262" s="27">
        <v>1.0</v>
      </c>
      <c r="E262" s="28" t="s">
        <v>96</v>
      </c>
      <c r="U262" s="22"/>
      <c r="V262" s="29"/>
    </row>
    <row r="263">
      <c r="B263" s="17" t="s">
        <v>97</v>
      </c>
      <c r="C263" s="18" t="s">
        <v>5</v>
      </c>
      <c r="D263" s="18">
        <v>0.0</v>
      </c>
      <c r="E263" s="24" t="s">
        <v>15</v>
      </c>
      <c r="U263" s="22"/>
      <c r="V263" s="29"/>
    </row>
    <row r="264">
      <c r="B264" s="17" t="s">
        <v>99</v>
      </c>
      <c r="C264" s="26">
        <v>1.6909999999999998</v>
      </c>
      <c r="D264" s="27">
        <v>1.0</v>
      </c>
      <c r="E264" s="28" t="s">
        <v>304</v>
      </c>
      <c r="U264" s="22"/>
      <c r="V264" s="29"/>
    </row>
    <row r="265">
      <c r="B265" s="40" t="s">
        <v>101</v>
      </c>
      <c r="C265" s="26">
        <v>1.867</v>
      </c>
      <c r="D265" s="27">
        <v>1.0</v>
      </c>
      <c r="E265" s="28" t="s">
        <v>103</v>
      </c>
      <c r="U265" s="42"/>
      <c r="V265" s="29"/>
    </row>
    <row r="266">
      <c r="B266" s="40" t="s">
        <v>104</v>
      </c>
      <c r="C266" s="18" t="s">
        <v>5</v>
      </c>
      <c r="D266" s="18">
        <v>0.0</v>
      </c>
      <c r="E266" s="24" t="s">
        <v>15</v>
      </c>
      <c r="U266" s="42"/>
      <c r="V266" s="29"/>
    </row>
    <row r="267">
      <c r="B267" s="40" t="s">
        <v>106</v>
      </c>
      <c r="C267" s="18" t="s">
        <v>5</v>
      </c>
      <c r="D267" s="18">
        <v>0.0</v>
      </c>
      <c r="E267" s="24" t="s">
        <v>15</v>
      </c>
      <c r="U267" s="42"/>
      <c r="V267" s="29"/>
    </row>
    <row r="268">
      <c r="B268" s="40" t="s">
        <v>108</v>
      </c>
      <c r="C268" s="26">
        <v>1.3890000000000002</v>
      </c>
      <c r="D268" s="27">
        <v>1.0</v>
      </c>
      <c r="E268" s="28" t="s">
        <v>305</v>
      </c>
      <c r="U268" s="42"/>
      <c r="V268" s="29"/>
    </row>
    <row r="269">
      <c r="B269" s="40" t="s">
        <v>110</v>
      </c>
      <c r="C269" s="18" t="s">
        <v>5</v>
      </c>
      <c r="D269" s="18">
        <v>0.0</v>
      </c>
      <c r="E269" s="24" t="s">
        <v>15</v>
      </c>
      <c r="U269" s="42"/>
      <c r="V269" s="29"/>
    </row>
    <row r="270">
      <c r="B270" s="40" t="s">
        <v>113</v>
      </c>
      <c r="C270" s="26">
        <v>1.6760000000000002</v>
      </c>
      <c r="D270" s="27">
        <v>1.0</v>
      </c>
      <c r="E270" s="28" t="s">
        <v>306</v>
      </c>
      <c r="U270" s="42"/>
      <c r="V270" s="29"/>
    </row>
    <row r="271">
      <c r="B271" s="40" t="s">
        <v>115</v>
      </c>
      <c r="C271" s="26">
        <v>1.1980000000000004</v>
      </c>
      <c r="D271" s="27">
        <v>1.0</v>
      </c>
      <c r="E271" s="28" t="s">
        <v>117</v>
      </c>
      <c r="U271" s="42"/>
      <c r="V271" s="29"/>
    </row>
    <row r="272">
      <c r="B272" s="40" t="s">
        <v>118</v>
      </c>
      <c r="C272" s="26">
        <v>1.8330000000000002</v>
      </c>
      <c r="D272" s="19">
        <v>0.0</v>
      </c>
      <c r="E272" s="20" t="s">
        <v>307</v>
      </c>
      <c r="U272" s="42"/>
      <c r="V272" s="29"/>
    </row>
    <row r="273">
      <c r="B273" s="40" t="s">
        <v>120</v>
      </c>
      <c r="C273" s="18" t="s">
        <v>5</v>
      </c>
      <c r="D273" s="18">
        <v>0.0</v>
      </c>
      <c r="E273" s="24" t="s">
        <v>15</v>
      </c>
      <c r="U273" s="42"/>
      <c r="V273" s="23"/>
    </row>
    <row r="274">
      <c r="B274" s="40" t="s">
        <v>122</v>
      </c>
      <c r="C274" s="26">
        <v>1.5499999999999998</v>
      </c>
      <c r="D274" s="19">
        <v>0.0</v>
      </c>
      <c r="E274" s="20" t="s">
        <v>308</v>
      </c>
      <c r="U274" s="42"/>
      <c r="V274" s="29"/>
    </row>
    <row r="275">
      <c r="B275" s="87"/>
      <c r="C275" s="44" t="s">
        <v>123</v>
      </c>
      <c r="D275" s="44" t="s">
        <v>124</v>
      </c>
      <c r="E275" s="45"/>
    </row>
    <row r="276">
      <c r="B276" s="43"/>
      <c r="C276" s="46">
        <f>AVERAGE(C224:C274)</f>
        <v>1.7923125</v>
      </c>
      <c r="D276" s="46">
        <f>SUM(D224:D274)</f>
        <v>20</v>
      </c>
      <c r="E276" s="45"/>
    </row>
    <row r="277">
      <c r="B277" s="47"/>
      <c r="C277" s="46"/>
      <c r="D277" s="46"/>
      <c r="E277" s="45"/>
    </row>
    <row r="278">
      <c r="B278" s="48" t="s">
        <v>125</v>
      </c>
      <c r="C278" s="49"/>
      <c r="D278" s="49"/>
      <c r="E278" s="50" t="s">
        <v>3</v>
      </c>
      <c r="U278" s="15"/>
      <c r="V278" s="15"/>
    </row>
    <row r="279">
      <c r="B279" s="51" t="s">
        <v>4</v>
      </c>
      <c r="C279" s="88">
        <v>1.888</v>
      </c>
      <c r="D279" s="59">
        <v>1.0</v>
      </c>
      <c r="E279" s="58" t="s">
        <v>309</v>
      </c>
      <c r="U279" s="22"/>
    </row>
    <row r="280">
      <c r="B280" s="51" t="s">
        <v>7</v>
      </c>
      <c r="C280" s="18" t="s">
        <v>5</v>
      </c>
      <c r="D280" s="18">
        <v>0.0</v>
      </c>
      <c r="E280" s="24" t="s">
        <v>15</v>
      </c>
      <c r="U280" s="22"/>
    </row>
    <row r="281">
      <c r="B281" s="51" t="s">
        <v>16</v>
      </c>
      <c r="C281" s="18" t="s">
        <v>5</v>
      </c>
      <c r="D281" s="18">
        <v>0.0</v>
      </c>
      <c r="E281" s="24" t="s">
        <v>15</v>
      </c>
      <c r="U281" s="22"/>
    </row>
    <row r="282">
      <c r="B282" s="54" t="s">
        <v>132</v>
      </c>
      <c r="C282" s="88">
        <v>1.9969999999999999</v>
      </c>
      <c r="D282" s="59">
        <v>1.0</v>
      </c>
      <c r="E282" s="58" t="s">
        <v>310</v>
      </c>
      <c r="U282" s="55"/>
    </row>
    <row r="283">
      <c r="B283" s="54" t="s">
        <v>134</v>
      </c>
      <c r="C283" s="18" t="s">
        <v>5</v>
      </c>
      <c r="D283" s="18">
        <v>0.0</v>
      </c>
      <c r="E283" s="24" t="s">
        <v>15</v>
      </c>
      <c r="U283" s="55"/>
    </row>
    <row r="284">
      <c r="B284" s="51" t="s">
        <v>24</v>
      </c>
      <c r="C284" s="88">
        <v>3.4979999999999993</v>
      </c>
      <c r="D284" s="89">
        <v>0.0</v>
      </c>
      <c r="E284" s="90" t="s">
        <v>311</v>
      </c>
      <c r="U284" s="22"/>
    </row>
    <row r="285">
      <c r="B285" s="54" t="s">
        <v>136</v>
      </c>
      <c r="C285" s="18" t="s">
        <v>5</v>
      </c>
      <c r="D285" s="18">
        <v>0.0</v>
      </c>
      <c r="E285" s="24" t="s">
        <v>15</v>
      </c>
      <c r="U285" s="55"/>
    </row>
    <row r="286">
      <c r="B286" s="54" t="s">
        <v>137</v>
      </c>
      <c r="C286" s="88">
        <v>1.6710000000000003</v>
      </c>
      <c r="D286" s="59">
        <v>1.0</v>
      </c>
      <c r="E286" s="58" t="s">
        <v>312</v>
      </c>
      <c r="U286" s="55"/>
    </row>
    <row r="287">
      <c r="B287" s="54" t="s">
        <v>140</v>
      </c>
      <c r="C287" s="88">
        <v>1.4720000000000004</v>
      </c>
      <c r="D287" s="59">
        <v>1.0</v>
      </c>
      <c r="E287" s="58" t="s">
        <v>313</v>
      </c>
      <c r="U287" s="55"/>
    </row>
    <row r="288">
      <c r="B288" s="54" t="s">
        <v>142</v>
      </c>
      <c r="C288" s="18" t="s">
        <v>5</v>
      </c>
      <c r="D288" s="18">
        <v>0.0</v>
      </c>
      <c r="E288" s="24" t="s">
        <v>15</v>
      </c>
      <c r="U288" s="55"/>
    </row>
    <row r="289">
      <c r="B289" s="54" t="s">
        <v>143</v>
      </c>
      <c r="C289" s="18" t="s">
        <v>5</v>
      </c>
      <c r="D289" s="18">
        <v>0.0</v>
      </c>
      <c r="E289" s="24" t="s">
        <v>15</v>
      </c>
      <c r="U289" s="55"/>
    </row>
    <row r="290">
      <c r="B290" s="51" t="s">
        <v>36</v>
      </c>
      <c r="C290" s="88">
        <v>1.7590000000000003</v>
      </c>
      <c r="D290" s="79">
        <v>0.0</v>
      </c>
      <c r="E290" s="63" t="s">
        <v>314</v>
      </c>
      <c r="U290" s="22"/>
    </row>
    <row r="291">
      <c r="B291" s="51" t="s">
        <v>38</v>
      </c>
      <c r="C291" s="18" t="s">
        <v>5</v>
      </c>
      <c r="D291" s="18">
        <v>0.0</v>
      </c>
      <c r="E291" s="24" t="s">
        <v>15</v>
      </c>
      <c r="U291" s="22"/>
    </row>
    <row r="292">
      <c r="B292" s="54" t="s">
        <v>148</v>
      </c>
      <c r="C292" s="18" t="s">
        <v>5</v>
      </c>
      <c r="D292" s="18">
        <v>0.0</v>
      </c>
      <c r="E292" s="24" t="s">
        <v>15</v>
      </c>
      <c r="U292" s="55"/>
    </row>
    <row r="293">
      <c r="B293" s="54" t="s">
        <v>150</v>
      </c>
      <c r="C293" s="18" t="s">
        <v>5</v>
      </c>
      <c r="D293" s="18">
        <v>0.0</v>
      </c>
      <c r="E293" s="24" t="s">
        <v>15</v>
      </c>
      <c r="U293" s="55"/>
    </row>
    <row r="294">
      <c r="B294" s="54" t="s">
        <v>152</v>
      </c>
      <c r="C294" s="18" t="s">
        <v>5</v>
      </c>
      <c r="D294" s="18">
        <v>0.0</v>
      </c>
      <c r="E294" s="24" t="s">
        <v>15</v>
      </c>
      <c r="U294" s="55"/>
    </row>
    <row r="295">
      <c r="B295" s="51" t="s">
        <v>48</v>
      </c>
      <c r="C295" s="88">
        <v>2.0940000000000003</v>
      </c>
      <c r="D295" s="59">
        <v>1.0</v>
      </c>
      <c r="E295" s="58">
        <v>300000.0</v>
      </c>
      <c r="U295" s="22"/>
    </row>
    <row r="296">
      <c r="B296" s="54" t="s">
        <v>156</v>
      </c>
      <c r="C296" s="18" t="s">
        <v>5</v>
      </c>
      <c r="D296" s="18">
        <v>0.0</v>
      </c>
      <c r="E296" s="24" t="s">
        <v>15</v>
      </c>
      <c r="U296" s="55"/>
    </row>
    <row r="297">
      <c r="B297" s="54" t="s">
        <v>157</v>
      </c>
      <c r="C297" s="18" t="s">
        <v>5</v>
      </c>
      <c r="D297" s="18">
        <v>0.0</v>
      </c>
      <c r="E297" s="24" t="s">
        <v>15</v>
      </c>
      <c r="U297" s="55"/>
    </row>
    <row r="298">
      <c r="B298" s="51" t="s">
        <v>52</v>
      </c>
      <c r="C298" s="91">
        <v>1.5119999999999996</v>
      </c>
      <c r="D298" s="92">
        <v>1.0</v>
      </c>
      <c r="E298" s="93">
        <v>280.0</v>
      </c>
      <c r="U298" s="22"/>
    </row>
    <row r="299">
      <c r="B299" s="51" t="s">
        <v>53</v>
      </c>
      <c r="C299" s="18" t="s">
        <v>5</v>
      </c>
      <c r="D299" s="18">
        <v>0.0</v>
      </c>
      <c r="E299" s="24" t="s">
        <v>15</v>
      </c>
      <c r="U299" s="22"/>
    </row>
    <row r="300">
      <c r="B300" s="51" t="s">
        <v>161</v>
      </c>
      <c r="C300" s="18" t="s">
        <v>5</v>
      </c>
      <c r="D300" s="18">
        <v>0.0</v>
      </c>
      <c r="E300" s="24" t="s">
        <v>15</v>
      </c>
      <c r="U300" s="22"/>
    </row>
    <row r="301">
      <c r="B301" s="51" t="s">
        <v>65</v>
      </c>
      <c r="C301" s="88">
        <v>1.875</v>
      </c>
      <c r="D301" s="79">
        <v>0.0</v>
      </c>
      <c r="E301" s="63" t="s">
        <v>315</v>
      </c>
      <c r="U301" s="22"/>
    </row>
    <row r="302">
      <c r="B302" s="51" t="s">
        <v>68</v>
      </c>
      <c r="C302" s="88">
        <v>1.572</v>
      </c>
      <c r="D302" s="59">
        <v>1.0</v>
      </c>
      <c r="E302" s="58" t="s">
        <v>316</v>
      </c>
      <c r="U302" s="22"/>
    </row>
    <row r="303">
      <c r="B303" s="51" t="s">
        <v>79</v>
      </c>
      <c r="C303" s="88">
        <v>1.971</v>
      </c>
      <c r="D303" s="59">
        <v>1.0</v>
      </c>
      <c r="E303" s="58" t="s">
        <v>317</v>
      </c>
      <c r="U303" s="22"/>
    </row>
    <row r="304">
      <c r="B304" s="60" t="s">
        <v>81</v>
      </c>
      <c r="C304" s="18" t="s">
        <v>5</v>
      </c>
      <c r="D304" s="18">
        <v>0.0</v>
      </c>
      <c r="E304" s="24" t="s">
        <v>15</v>
      </c>
      <c r="U304" s="61"/>
    </row>
    <row r="305">
      <c r="B305" s="51" t="s">
        <v>154</v>
      </c>
      <c r="C305" s="88">
        <v>2.8070000000000004</v>
      </c>
      <c r="D305" s="38">
        <v>0.5</v>
      </c>
      <c r="E305" s="94" t="s">
        <v>318</v>
      </c>
      <c r="U305" s="22"/>
    </row>
    <row r="306">
      <c r="B306" s="51" t="s">
        <v>167</v>
      </c>
      <c r="C306" s="88">
        <v>1.5519999999999996</v>
      </c>
      <c r="D306" s="79">
        <v>0.0</v>
      </c>
      <c r="E306" s="63" t="s">
        <v>319</v>
      </c>
      <c r="U306" s="22"/>
    </row>
    <row r="307">
      <c r="B307" s="51" t="s">
        <v>170</v>
      </c>
      <c r="C307" s="88">
        <v>1.479</v>
      </c>
      <c r="D307" s="59">
        <v>1.0</v>
      </c>
      <c r="E307" s="58" t="s">
        <v>320</v>
      </c>
      <c r="U307" s="22"/>
    </row>
    <row r="308">
      <c r="B308" s="51" t="s">
        <v>173</v>
      </c>
      <c r="C308" s="18" t="s">
        <v>5</v>
      </c>
      <c r="D308" s="18">
        <v>0.0</v>
      </c>
      <c r="E308" s="24" t="s">
        <v>15</v>
      </c>
      <c r="U308" s="22"/>
    </row>
    <row r="309">
      <c r="B309" s="54" t="s">
        <v>176</v>
      </c>
      <c r="C309" s="88">
        <v>2.4699999999999998</v>
      </c>
      <c r="D309" s="79">
        <v>0.0</v>
      </c>
      <c r="E309" s="63" t="s">
        <v>321</v>
      </c>
      <c r="U309" s="55"/>
    </row>
    <row r="310">
      <c r="B310" s="54" t="s">
        <v>178</v>
      </c>
      <c r="C310" s="88">
        <v>2.5170000000000003</v>
      </c>
      <c r="D310" s="38">
        <v>0.5</v>
      </c>
      <c r="E310" s="94" t="s">
        <v>322</v>
      </c>
      <c r="U310" s="55"/>
    </row>
    <row r="311">
      <c r="B311" s="54" t="s">
        <v>181</v>
      </c>
      <c r="C311" s="88">
        <v>3.792</v>
      </c>
      <c r="D311" s="59">
        <v>1.0</v>
      </c>
      <c r="E311" s="58" t="s">
        <v>323</v>
      </c>
      <c r="U311" s="55"/>
    </row>
    <row r="312">
      <c r="B312" s="54" t="s">
        <v>183</v>
      </c>
      <c r="C312" s="18" t="s">
        <v>5</v>
      </c>
      <c r="D312" s="18">
        <v>0.0</v>
      </c>
      <c r="E312" s="24" t="s">
        <v>15</v>
      </c>
      <c r="U312" s="55"/>
    </row>
    <row r="313">
      <c r="B313" s="54" t="s">
        <v>185</v>
      </c>
      <c r="C313" s="18" t="s">
        <v>5</v>
      </c>
      <c r="D313" s="18">
        <v>0.0</v>
      </c>
      <c r="E313" s="24" t="s">
        <v>15</v>
      </c>
      <c r="U313" s="55"/>
    </row>
    <row r="314">
      <c r="B314" s="54" t="s">
        <v>190</v>
      </c>
      <c r="C314" s="88">
        <v>1.2809999999999997</v>
      </c>
      <c r="D314" s="79">
        <v>0.0</v>
      </c>
      <c r="E314" s="63" t="s">
        <v>324</v>
      </c>
      <c r="U314" s="55"/>
    </row>
    <row r="315">
      <c r="B315" s="54" t="s">
        <v>193</v>
      </c>
      <c r="C315" s="91">
        <v>1.2469999999999999</v>
      </c>
      <c r="D315" s="92">
        <v>1.0</v>
      </c>
      <c r="E315" s="93">
        <v>280.0</v>
      </c>
      <c r="U315" s="55"/>
    </row>
    <row r="316">
      <c r="B316" s="54" t="s">
        <v>196</v>
      </c>
      <c r="C316" s="18" t="s">
        <v>5</v>
      </c>
      <c r="D316" s="18">
        <v>0.0</v>
      </c>
      <c r="E316" s="24" t="s">
        <v>15</v>
      </c>
      <c r="U316" s="55"/>
    </row>
    <row r="317">
      <c r="B317" s="54" t="s">
        <v>197</v>
      </c>
      <c r="C317" s="88">
        <v>1.6840000000000002</v>
      </c>
      <c r="D317" s="59">
        <v>1.0</v>
      </c>
      <c r="E317" s="58" t="s">
        <v>325</v>
      </c>
      <c r="U317" s="55"/>
    </row>
    <row r="318">
      <c r="B318" s="54" t="s">
        <v>199</v>
      </c>
      <c r="C318" s="88">
        <v>2.692</v>
      </c>
      <c r="D318" s="79">
        <v>0.0</v>
      </c>
      <c r="E318" s="63" t="s">
        <v>326</v>
      </c>
      <c r="U318" s="55"/>
    </row>
    <row r="319">
      <c r="B319" s="54" t="s">
        <v>200</v>
      </c>
      <c r="C319" s="18" t="s">
        <v>5</v>
      </c>
      <c r="D319" s="18">
        <v>0.0</v>
      </c>
      <c r="E319" s="24" t="s">
        <v>15</v>
      </c>
      <c r="U319" s="55"/>
    </row>
    <row r="320">
      <c r="B320" s="64" t="s">
        <v>201</v>
      </c>
      <c r="C320" s="88">
        <v>1.343</v>
      </c>
      <c r="D320" s="79">
        <v>0.0</v>
      </c>
      <c r="E320" s="63" t="s">
        <v>327</v>
      </c>
      <c r="U320" s="65"/>
    </row>
    <row r="321">
      <c r="B321" s="64" t="s">
        <v>204</v>
      </c>
      <c r="C321" s="18" t="s">
        <v>5</v>
      </c>
      <c r="D321" s="95">
        <v>0.0</v>
      </c>
      <c r="E321" s="37" t="s">
        <v>15</v>
      </c>
      <c r="U321" s="65"/>
    </row>
    <row r="322">
      <c r="B322" s="64" t="s">
        <v>206</v>
      </c>
      <c r="C322" s="18" t="s">
        <v>5</v>
      </c>
      <c r="D322" s="95">
        <v>0.0</v>
      </c>
      <c r="E322" s="37" t="s">
        <v>15</v>
      </c>
      <c r="U322" s="65"/>
    </row>
    <row r="323">
      <c r="B323" s="64" t="s">
        <v>208</v>
      </c>
      <c r="C323" s="18" t="s">
        <v>5</v>
      </c>
      <c r="D323" s="95">
        <v>0.0</v>
      </c>
      <c r="E323" s="37" t="s">
        <v>15</v>
      </c>
      <c r="U323" s="65"/>
    </row>
    <row r="324">
      <c r="B324" s="64" t="s">
        <v>211</v>
      </c>
      <c r="C324" s="18" t="s">
        <v>5</v>
      </c>
      <c r="D324" s="95">
        <v>0.0</v>
      </c>
      <c r="E324" s="37" t="s">
        <v>15</v>
      </c>
      <c r="U324" s="65"/>
    </row>
    <row r="325">
      <c r="B325" s="64" t="s">
        <v>212</v>
      </c>
      <c r="C325" s="18" t="s">
        <v>5</v>
      </c>
      <c r="D325" s="95">
        <v>0.0</v>
      </c>
      <c r="E325" s="37" t="s">
        <v>15</v>
      </c>
      <c r="U325" s="65"/>
    </row>
    <row r="326">
      <c r="B326" s="64" t="s">
        <v>213</v>
      </c>
      <c r="C326" s="88">
        <v>1.4740000000000002</v>
      </c>
      <c r="D326" s="79">
        <v>0.0</v>
      </c>
      <c r="E326" s="63" t="s">
        <v>328</v>
      </c>
      <c r="U326" s="65"/>
    </row>
    <row r="327">
      <c r="B327" s="64" t="s">
        <v>214</v>
      </c>
      <c r="C327" s="88">
        <v>2.899</v>
      </c>
      <c r="D327" s="59">
        <v>1.0</v>
      </c>
      <c r="E327" s="58" t="s">
        <v>329</v>
      </c>
      <c r="U327" s="65"/>
    </row>
    <row r="328">
      <c r="B328" s="69" t="s">
        <v>120</v>
      </c>
      <c r="C328" s="88">
        <v>3.6549999999999994</v>
      </c>
      <c r="D328" s="96">
        <v>-1.0</v>
      </c>
      <c r="E328" s="97" t="s">
        <v>330</v>
      </c>
      <c r="U328" s="42"/>
    </row>
    <row r="329">
      <c r="B329" s="70" t="s">
        <v>218</v>
      </c>
      <c r="C329" s="18" t="s">
        <v>5</v>
      </c>
      <c r="D329" s="18">
        <v>0.0</v>
      </c>
      <c r="E329" s="24" t="s">
        <v>15</v>
      </c>
      <c r="U329" s="65"/>
    </row>
    <row r="330">
      <c r="B330" s="87"/>
      <c r="C330" s="44" t="s">
        <v>123</v>
      </c>
      <c r="D330" s="44" t="s">
        <v>124</v>
      </c>
      <c r="E330" s="74"/>
    </row>
    <row r="331">
      <c r="B331" s="87"/>
      <c r="C331" s="46">
        <f>AVERAGE(C279:C329)</f>
        <v>2.08804</v>
      </c>
      <c r="D331" s="46">
        <f>SUM(D279:D329)</f>
        <v>13</v>
      </c>
      <c r="E331" s="74"/>
    </row>
    <row r="332">
      <c r="B332" s="6" t="s">
        <v>331</v>
      </c>
      <c r="C332" s="7"/>
      <c r="D332" s="7"/>
      <c r="E332" s="8"/>
      <c r="U332" s="9"/>
    </row>
    <row r="333">
      <c r="B333" s="48" t="s">
        <v>2</v>
      </c>
      <c r="C333" s="76"/>
      <c r="D333" s="76"/>
      <c r="E333" s="77" t="s">
        <v>3</v>
      </c>
      <c r="U333" s="15"/>
      <c r="V333" s="16"/>
    </row>
    <row r="334">
      <c r="B334" s="17" t="s">
        <v>4</v>
      </c>
      <c r="C334" s="26">
        <v>2.1929999999999996</v>
      </c>
      <c r="D334" s="27">
        <v>1.0</v>
      </c>
      <c r="E334" s="28" t="s">
        <v>332</v>
      </c>
      <c r="U334" s="22"/>
      <c r="V334" s="23"/>
    </row>
    <row r="335">
      <c r="B335" s="17" t="s">
        <v>7</v>
      </c>
      <c r="C335" s="18" t="s">
        <v>5</v>
      </c>
      <c r="D335" s="18">
        <v>0.0</v>
      </c>
      <c r="E335" s="24" t="s">
        <v>15</v>
      </c>
      <c r="U335" s="22"/>
      <c r="V335" s="23"/>
    </row>
    <row r="336">
      <c r="B336" s="17" t="s">
        <v>16</v>
      </c>
      <c r="C336" s="18" t="s">
        <v>5</v>
      </c>
      <c r="D336" s="18">
        <v>0.0</v>
      </c>
      <c r="E336" s="24" t="s">
        <v>15</v>
      </c>
      <c r="U336" s="22"/>
      <c r="V336" s="23"/>
    </row>
    <row r="337">
      <c r="B337" s="17" t="s">
        <v>19</v>
      </c>
      <c r="C337" s="26">
        <v>1.9989999999999997</v>
      </c>
      <c r="D337" s="19">
        <v>0.0</v>
      </c>
      <c r="E337" s="20">
        <v>226.0</v>
      </c>
      <c r="U337" s="22"/>
      <c r="V337" s="29"/>
    </row>
    <row r="338">
      <c r="B338" s="17" t="s">
        <v>21</v>
      </c>
      <c r="C338" s="26">
        <v>2.311</v>
      </c>
      <c r="D338" s="32">
        <v>0.0</v>
      </c>
      <c r="E338" s="33">
        <v>3.0</v>
      </c>
      <c r="U338" s="22"/>
      <c r="V338" s="29"/>
    </row>
    <row r="339">
      <c r="B339" s="17" t="s">
        <v>24</v>
      </c>
      <c r="C339" s="18" t="s">
        <v>5</v>
      </c>
      <c r="D339" s="18">
        <v>0.0</v>
      </c>
      <c r="E339" s="24" t="s">
        <v>15</v>
      </c>
      <c r="U339" s="22"/>
      <c r="V339" s="23"/>
    </row>
    <row r="340">
      <c r="B340" s="17" t="s">
        <v>26</v>
      </c>
      <c r="C340" s="18" t="s">
        <v>5</v>
      </c>
      <c r="D340" s="18">
        <v>0.0</v>
      </c>
      <c r="E340" s="24" t="s">
        <v>15</v>
      </c>
      <c r="U340" s="22"/>
      <c r="V340" s="29"/>
    </row>
    <row r="341">
      <c r="B341" s="17" t="s">
        <v>27</v>
      </c>
      <c r="C341" s="26">
        <v>2.1950000000000003</v>
      </c>
      <c r="D341" s="32">
        <v>0.0</v>
      </c>
      <c r="E341" s="33">
        <v>-405.0</v>
      </c>
      <c r="U341" s="22"/>
      <c r="V341" s="29"/>
    </row>
    <row r="342">
      <c r="B342" s="17" t="s">
        <v>29</v>
      </c>
      <c r="C342" s="18" t="s">
        <v>5</v>
      </c>
      <c r="D342" s="18">
        <v>0.0</v>
      </c>
      <c r="E342" s="24" t="s">
        <v>15</v>
      </c>
      <c r="U342" s="22"/>
      <c r="V342" s="29"/>
    </row>
    <row r="343">
      <c r="B343" s="17" t="s">
        <v>32</v>
      </c>
      <c r="C343" s="26">
        <v>1.859</v>
      </c>
      <c r="D343" s="27">
        <v>1.0</v>
      </c>
      <c r="E343" s="28" t="s">
        <v>333</v>
      </c>
      <c r="U343" s="22"/>
      <c r="V343" s="29"/>
    </row>
    <row r="344">
      <c r="B344" s="17" t="s">
        <v>34</v>
      </c>
      <c r="C344" s="26">
        <v>3.183</v>
      </c>
      <c r="D344" s="27">
        <v>1.0</v>
      </c>
      <c r="E344" s="28" t="s">
        <v>334</v>
      </c>
      <c r="U344" s="22"/>
      <c r="V344" s="29"/>
    </row>
    <row r="345">
      <c r="B345" s="17" t="s">
        <v>36</v>
      </c>
      <c r="C345" s="26">
        <v>1.7930000000000001</v>
      </c>
      <c r="D345" s="27">
        <v>1.0</v>
      </c>
      <c r="E345" s="28" t="s">
        <v>37</v>
      </c>
      <c r="U345" s="22"/>
      <c r="V345" s="23"/>
    </row>
    <row r="346">
      <c r="B346" s="17" t="s">
        <v>38</v>
      </c>
      <c r="C346" s="18" t="s">
        <v>5</v>
      </c>
      <c r="D346" s="18">
        <v>0.0</v>
      </c>
      <c r="E346" s="24" t="s">
        <v>15</v>
      </c>
      <c r="U346" s="22"/>
      <c r="V346" s="23"/>
    </row>
    <row r="347">
      <c r="B347" s="17" t="s">
        <v>41</v>
      </c>
      <c r="C347" s="18" t="s">
        <v>5</v>
      </c>
      <c r="D347" s="18">
        <v>0.0</v>
      </c>
      <c r="E347" s="24" t="s">
        <v>15</v>
      </c>
      <c r="U347" s="22"/>
      <c r="V347" s="29"/>
    </row>
    <row r="348">
      <c r="B348" s="17" t="s">
        <v>44</v>
      </c>
      <c r="C348" s="26">
        <v>1.6749999999999998</v>
      </c>
      <c r="D348" s="27">
        <v>1.0</v>
      </c>
      <c r="E348" s="28">
        <v>75.0</v>
      </c>
      <c r="U348" s="22"/>
      <c r="V348" s="29"/>
    </row>
    <row r="349">
      <c r="B349" s="17" t="s">
        <v>46</v>
      </c>
      <c r="C349" s="18" t="s">
        <v>5</v>
      </c>
      <c r="D349" s="18">
        <v>0.0</v>
      </c>
      <c r="E349" s="24" t="s">
        <v>15</v>
      </c>
      <c r="U349" s="22"/>
      <c r="V349" s="29"/>
    </row>
    <row r="350">
      <c r="B350" s="17" t="s">
        <v>48</v>
      </c>
      <c r="C350" s="18" t="s">
        <v>5</v>
      </c>
      <c r="D350" s="18">
        <v>0.0</v>
      </c>
      <c r="E350" s="24" t="s">
        <v>15</v>
      </c>
      <c r="U350" s="22"/>
      <c r="V350" s="23"/>
    </row>
    <row r="351">
      <c r="B351" s="17" t="s">
        <v>49</v>
      </c>
      <c r="C351" s="18" t="s">
        <v>5</v>
      </c>
      <c r="D351" s="18">
        <v>0.0</v>
      </c>
      <c r="E351" s="24" t="s">
        <v>15</v>
      </c>
      <c r="U351" s="22"/>
      <c r="V351" s="29"/>
    </row>
    <row r="352">
      <c r="B352" s="17" t="s">
        <v>51</v>
      </c>
      <c r="C352" s="26">
        <v>2.159</v>
      </c>
      <c r="D352" s="27">
        <v>1.0</v>
      </c>
      <c r="E352" s="28" t="s">
        <v>335</v>
      </c>
      <c r="U352" s="22"/>
      <c r="V352" s="29"/>
    </row>
    <row r="353">
      <c r="B353" s="17" t="s">
        <v>52</v>
      </c>
      <c r="C353" s="98">
        <v>1.49</v>
      </c>
      <c r="D353" s="99">
        <v>1.0</v>
      </c>
      <c r="E353" s="100">
        <v>405.0</v>
      </c>
      <c r="U353" s="22"/>
      <c r="V353" s="23"/>
    </row>
    <row r="354">
      <c r="B354" s="17" t="s">
        <v>53</v>
      </c>
      <c r="C354" s="26">
        <v>2.38</v>
      </c>
      <c r="D354" s="27">
        <v>1.0</v>
      </c>
      <c r="E354" s="28" t="s">
        <v>336</v>
      </c>
      <c r="U354" s="22"/>
      <c r="V354" s="23"/>
    </row>
    <row r="355">
      <c r="B355" s="17" t="s">
        <v>55</v>
      </c>
      <c r="C355" s="18" t="s">
        <v>5</v>
      </c>
      <c r="D355" s="18">
        <v>0.0</v>
      </c>
      <c r="E355" s="24" t="s">
        <v>15</v>
      </c>
      <c r="U355" s="22"/>
      <c r="V355" s="23"/>
    </row>
    <row r="356">
      <c r="B356" s="17" t="s">
        <v>58</v>
      </c>
      <c r="C356" s="26">
        <v>3.3659999999999997</v>
      </c>
      <c r="D356" s="19">
        <v>0.0</v>
      </c>
      <c r="E356" s="20" t="s">
        <v>337</v>
      </c>
      <c r="U356" s="22"/>
      <c r="V356" s="23"/>
    </row>
    <row r="357">
      <c r="B357" s="17" t="s">
        <v>60</v>
      </c>
      <c r="C357" s="18" t="s">
        <v>5</v>
      </c>
      <c r="D357" s="18">
        <v>0.0</v>
      </c>
      <c r="E357" s="24" t="s">
        <v>15</v>
      </c>
      <c r="U357" s="22"/>
      <c r="V357" s="23"/>
    </row>
    <row r="358">
      <c r="B358" s="17" t="s">
        <v>62</v>
      </c>
      <c r="C358" s="18" t="s">
        <v>5</v>
      </c>
      <c r="D358" s="18">
        <v>0.0</v>
      </c>
      <c r="E358" s="24" t="s">
        <v>15</v>
      </c>
      <c r="U358" s="22"/>
      <c r="V358" s="23"/>
    </row>
    <row r="359">
      <c r="B359" s="17" t="s">
        <v>63</v>
      </c>
      <c r="C359" s="18" t="s">
        <v>5</v>
      </c>
      <c r="D359" s="18">
        <v>0.0</v>
      </c>
      <c r="E359" s="24" t="s">
        <v>15</v>
      </c>
      <c r="U359" s="22"/>
      <c r="V359" s="29"/>
    </row>
    <row r="360">
      <c r="B360" s="17" t="s">
        <v>65</v>
      </c>
      <c r="C360" s="26">
        <v>1.62</v>
      </c>
      <c r="D360" s="27">
        <v>1.0</v>
      </c>
      <c r="E360" s="28" t="s">
        <v>338</v>
      </c>
      <c r="U360" s="22"/>
      <c r="V360" s="23"/>
    </row>
    <row r="361">
      <c r="B361" s="17" t="s">
        <v>68</v>
      </c>
      <c r="C361" s="26">
        <v>1.4779999999999998</v>
      </c>
      <c r="D361" s="27">
        <v>1.0</v>
      </c>
      <c r="E361" s="28">
        <v>-1.0</v>
      </c>
      <c r="U361" s="22"/>
      <c r="V361" s="23"/>
    </row>
    <row r="362">
      <c r="B362" s="17" t="s">
        <v>71</v>
      </c>
      <c r="C362" s="26">
        <v>1.9569999999999999</v>
      </c>
      <c r="D362" s="27">
        <v>1.0</v>
      </c>
      <c r="E362" s="28" t="s">
        <v>339</v>
      </c>
      <c r="U362" s="22"/>
      <c r="V362" s="23"/>
    </row>
    <row r="363">
      <c r="B363" s="17" t="s">
        <v>74</v>
      </c>
      <c r="C363" s="18" t="s">
        <v>5</v>
      </c>
      <c r="D363" s="18">
        <v>0.0</v>
      </c>
      <c r="E363" s="24" t="s">
        <v>15</v>
      </c>
      <c r="U363" s="22"/>
      <c r="V363" s="23"/>
    </row>
    <row r="364">
      <c r="B364" s="17" t="s">
        <v>76</v>
      </c>
      <c r="C364" s="18" t="s">
        <v>5</v>
      </c>
      <c r="D364" s="18">
        <v>0.0</v>
      </c>
      <c r="E364" s="24" t="s">
        <v>15</v>
      </c>
      <c r="U364" s="22"/>
      <c r="V364" s="29"/>
    </row>
    <row r="365">
      <c r="B365" s="17" t="s">
        <v>79</v>
      </c>
      <c r="C365" s="18" t="s">
        <v>5</v>
      </c>
      <c r="D365" s="18">
        <v>0.0</v>
      </c>
      <c r="E365" s="24" t="s">
        <v>15</v>
      </c>
      <c r="U365" s="22"/>
      <c r="V365" s="29"/>
    </row>
    <row r="366">
      <c r="B366" s="17" t="s">
        <v>81</v>
      </c>
      <c r="C366" s="26">
        <v>1.763</v>
      </c>
      <c r="D366" s="27">
        <v>1.0</v>
      </c>
      <c r="E366" s="28" t="s">
        <v>340</v>
      </c>
      <c r="U366" s="22"/>
      <c r="V366" s="29"/>
    </row>
    <row r="367">
      <c r="B367" s="17" t="s">
        <v>83</v>
      </c>
      <c r="C367" s="18" t="s">
        <v>5</v>
      </c>
      <c r="D367" s="18">
        <v>0.0</v>
      </c>
      <c r="E367" s="24" t="s">
        <v>15</v>
      </c>
      <c r="U367" s="22"/>
      <c r="V367" s="29"/>
    </row>
    <row r="368">
      <c r="B368" s="17" t="s">
        <v>85</v>
      </c>
      <c r="C368" s="26">
        <v>2.537</v>
      </c>
      <c r="D368" s="27">
        <v>1.0</v>
      </c>
      <c r="E368" s="28" t="s">
        <v>341</v>
      </c>
      <c r="U368" s="22"/>
      <c r="V368" s="29"/>
    </row>
    <row r="369">
      <c r="B369" s="17" t="s">
        <v>87</v>
      </c>
      <c r="C369" s="26">
        <v>4.052</v>
      </c>
      <c r="D369" s="27">
        <v>1.0</v>
      </c>
      <c r="E369" s="28">
        <v>3.0</v>
      </c>
      <c r="U369" s="22"/>
      <c r="V369" s="29"/>
    </row>
    <row r="370">
      <c r="B370" s="17" t="s">
        <v>89</v>
      </c>
      <c r="C370" s="26">
        <v>1.5270000000000001</v>
      </c>
      <c r="D370" s="27">
        <v>1.0</v>
      </c>
      <c r="E370" s="28" t="s">
        <v>303</v>
      </c>
      <c r="U370" s="22"/>
      <c r="V370" s="29"/>
    </row>
    <row r="371">
      <c r="B371" s="17" t="s">
        <v>91</v>
      </c>
      <c r="C371" s="18" t="s">
        <v>5</v>
      </c>
      <c r="D371" s="18">
        <v>0.0</v>
      </c>
      <c r="E371" s="24" t="s">
        <v>15</v>
      </c>
      <c r="U371" s="22"/>
      <c r="V371" s="29"/>
    </row>
    <row r="372">
      <c r="B372" s="17" t="s">
        <v>94</v>
      </c>
      <c r="C372" s="26">
        <v>1.6790000000000003</v>
      </c>
      <c r="D372" s="27">
        <v>1.0</v>
      </c>
      <c r="E372" s="28" t="s">
        <v>96</v>
      </c>
      <c r="U372" s="22"/>
      <c r="V372" s="29"/>
    </row>
    <row r="373">
      <c r="B373" s="17" t="s">
        <v>97</v>
      </c>
      <c r="C373" s="18" t="s">
        <v>5</v>
      </c>
      <c r="D373" s="18"/>
      <c r="E373" s="24" t="s">
        <v>15</v>
      </c>
      <c r="U373" s="22"/>
      <c r="V373" s="29"/>
    </row>
    <row r="374">
      <c r="B374" s="17" t="s">
        <v>99</v>
      </c>
      <c r="C374" s="26">
        <v>1.782</v>
      </c>
      <c r="D374" s="27">
        <v>1.0</v>
      </c>
      <c r="E374" s="28" t="s">
        <v>342</v>
      </c>
      <c r="U374" s="22"/>
      <c r="V374" s="29"/>
    </row>
    <row r="375">
      <c r="B375" s="40" t="s">
        <v>101</v>
      </c>
      <c r="C375" s="18" t="s">
        <v>5</v>
      </c>
      <c r="D375" s="18">
        <v>0.0</v>
      </c>
      <c r="E375" s="24" t="s">
        <v>15</v>
      </c>
      <c r="U375" s="42"/>
      <c r="V375" s="29"/>
    </row>
    <row r="376">
      <c r="B376" s="40" t="s">
        <v>104</v>
      </c>
      <c r="C376" s="18" t="s">
        <v>5</v>
      </c>
      <c r="D376" s="18">
        <v>0.0</v>
      </c>
      <c r="E376" s="24" t="s">
        <v>15</v>
      </c>
      <c r="U376" s="42"/>
      <c r="V376" s="29"/>
    </row>
    <row r="377">
      <c r="B377" s="40" t="s">
        <v>106</v>
      </c>
      <c r="C377" s="18" t="s">
        <v>5</v>
      </c>
      <c r="D377" s="18">
        <v>0.0</v>
      </c>
      <c r="E377" s="24" t="s">
        <v>15</v>
      </c>
      <c r="U377" s="42"/>
      <c r="V377" s="29"/>
    </row>
    <row r="378">
      <c r="B378" s="40" t="s">
        <v>108</v>
      </c>
      <c r="C378" s="26">
        <v>1.612</v>
      </c>
      <c r="D378" s="27">
        <v>1.0</v>
      </c>
      <c r="E378" s="28" t="s">
        <v>343</v>
      </c>
      <c r="U378" s="42"/>
      <c r="V378" s="29"/>
    </row>
    <row r="379">
      <c r="B379" s="40" t="s">
        <v>110</v>
      </c>
      <c r="C379" s="18" t="s">
        <v>5</v>
      </c>
      <c r="D379" s="18">
        <v>0.0</v>
      </c>
      <c r="E379" s="24" t="s">
        <v>15</v>
      </c>
      <c r="U379" s="42"/>
      <c r="V379" s="29"/>
    </row>
    <row r="380">
      <c r="B380" s="40" t="s">
        <v>113</v>
      </c>
      <c r="C380" s="26">
        <v>1.4720000000000004</v>
      </c>
      <c r="D380" s="27">
        <v>1.0</v>
      </c>
      <c r="E380" s="28">
        <v>-4.0</v>
      </c>
      <c r="U380" s="42"/>
      <c r="V380" s="29"/>
    </row>
    <row r="381">
      <c r="B381" s="40" t="s">
        <v>115</v>
      </c>
      <c r="C381" s="26">
        <v>1.1239999999999997</v>
      </c>
      <c r="D381" s="27">
        <v>1.0</v>
      </c>
      <c r="E381" s="28" t="s">
        <v>117</v>
      </c>
      <c r="U381" s="42"/>
      <c r="V381" s="29"/>
    </row>
    <row r="382">
      <c r="B382" s="40" t="s">
        <v>118</v>
      </c>
      <c r="C382" s="26">
        <v>2.106</v>
      </c>
      <c r="D382" s="19">
        <v>0.0</v>
      </c>
      <c r="E382" s="20" t="s">
        <v>344</v>
      </c>
      <c r="U382" s="42"/>
      <c r="V382" s="29"/>
    </row>
    <row r="383">
      <c r="B383" s="40" t="s">
        <v>120</v>
      </c>
      <c r="C383" s="18" t="s">
        <v>5</v>
      </c>
      <c r="D383" s="18">
        <v>0.0</v>
      </c>
      <c r="E383" s="24" t="s">
        <v>15</v>
      </c>
      <c r="U383" s="42"/>
      <c r="V383" s="23"/>
    </row>
    <row r="384">
      <c r="B384" s="40" t="s">
        <v>122</v>
      </c>
      <c r="C384" s="26">
        <v>2.4290000000000003</v>
      </c>
      <c r="D384" s="19">
        <v>0.0</v>
      </c>
      <c r="E384" s="20" t="s">
        <v>345</v>
      </c>
      <c r="U384" s="42"/>
      <c r="V384" s="29"/>
    </row>
    <row r="385">
      <c r="B385" s="43"/>
      <c r="C385" s="44" t="s">
        <v>123</v>
      </c>
      <c r="D385" s="44" t="s">
        <v>124</v>
      </c>
      <c r="E385" s="45"/>
    </row>
    <row r="386">
      <c r="B386" s="43"/>
      <c r="C386" s="46">
        <f>AVERAGE(C334:C384)</f>
        <v>2.066961538</v>
      </c>
      <c r="D386" s="46">
        <f>SUM(D334:D384)</f>
        <v>20</v>
      </c>
      <c r="E386" s="45"/>
    </row>
    <row r="387">
      <c r="B387" s="47"/>
      <c r="C387" s="46"/>
      <c r="D387" s="46"/>
      <c r="E387" s="45"/>
    </row>
    <row r="388">
      <c r="B388" s="48" t="s">
        <v>125</v>
      </c>
      <c r="C388" s="49"/>
      <c r="D388" s="49"/>
      <c r="E388" s="50" t="s">
        <v>3</v>
      </c>
      <c r="U388" s="15"/>
      <c r="V388" s="15"/>
    </row>
    <row r="389">
      <c r="B389" s="51" t="s">
        <v>4</v>
      </c>
      <c r="C389" s="18" t="s">
        <v>5</v>
      </c>
      <c r="D389" s="18">
        <v>0.0</v>
      </c>
      <c r="E389" s="24" t="s">
        <v>15</v>
      </c>
      <c r="U389" s="22"/>
    </row>
    <row r="390">
      <c r="B390" s="51" t="s">
        <v>7</v>
      </c>
      <c r="C390" s="18" t="s">
        <v>5</v>
      </c>
      <c r="D390" s="18">
        <v>0.0</v>
      </c>
      <c r="E390" s="24" t="s">
        <v>15</v>
      </c>
      <c r="U390" s="22"/>
    </row>
    <row r="391">
      <c r="B391" s="51" t="s">
        <v>16</v>
      </c>
      <c r="C391" s="18" t="s">
        <v>5</v>
      </c>
      <c r="D391" s="18">
        <v>0.0</v>
      </c>
      <c r="E391" s="24" t="s">
        <v>15</v>
      </c>
      <c r="U391" s="22"/>
    </row>
    <row r="392">
      <c r="B392" s="54" t="s">
        <v>132</v>
      </c>
      <c r="C392" s="88">
        <v>5.8420000000000005</v>
      </c>
      <c r="D392" s="59">
        <v>1.0</v>
      </c>
      <c r="E392" s="58" t="s">
        <v>346</v>
      </c>
      <c r="U392" s="55"/>
    </row>
    <row r="393">
      <c r="B393" s="54" t="s">
        <v>134</v>
      </c>
      <c r="C393" s="18" t="s">
        <v>5</v>
      </c>
      <c r="D393" s="18">
        <v>0.0</v>
      </c>
      <c r="E393" s="24" t="s">
        <v>15</v>
      </c>
      <c r="U393" s="55"/>
    </row>
    <row r="394">
      <c r="B394" s="51" t="s">
        <v>24</v>
      </c>
      <c r="C394" s="88">
        <v>3.6560000000000006</v>
      </c>
      <c r="D394" s="59">
        <v>1.0</v>
      </c>
      <c r="E394" s="58" t="s">
        <v>347</v>
      </c>
      <c r="U394" s="22"/>
    </row>
    <row r="395">
      <c r="B395" s="54" t="s">
        <v>136</v>
      </c>
      <c r="C395" s="18" t="s">
        <v>5</v>
      </c>
      <c r="D395" s="18">
        <v>0.0</v>
      </c>
      <c r="E395" s="24" t="s">
        <v>15</v>
      </c>
      <c r="U395" s="55"/>
    </row>
    <row r="396">
      <c r="B396" s="54" t="s">
        <v>137</v>
      </c>
      <c r="C396" s="18" t="s">
        <v>5</v>
      </c>
      <c r="D396" s="18">
        <v>0.0</v>
      </c>
      <c r="E396" s="24" t="s">
        <v>15</v>
      </c>
      <c r="U396" s="55"/>
    </row>
    <row r="397">
      <c r="B397" s="54" t="s">
        <v>140</v>
      </c>
      <c r="C397" s="88">
        <v>3.3179999999999996</v>
      </c>
      <c r="D397" s="59">
        <v>1.0</v>
      </c>
      <c r="E397" s="58" t="s">
        <v>348</v>
      </c>
      <c r="U397" s="55"/>
    </row>
    <row r="398">
      <c r="B398" s="54" t="s">
        <v>142</v>
      </c>
      <c r="C398" s="18" t="s">
        <v>5</v>
      </c>
      <c r="D398" s="18">
        <v>0.0</v>
      </c>
      <c r="E398" s="24" t="s">
        <v>15</v>
      </c>
      <c r="U398" s="55"/>
    </row>
    <row r="399">
      <c r="B399" s="54" t="s">
        <v>143</v>
      </c>
      <c r="C399" s="88">
        <v>4.6690000000000005</v>
      </c>
      <c r="D399" s="59">
        <v>1.0</v>
      </c>
      <c r="E399" s="58" t="s">
        <v>349</v>
      </c>
      <c r="U399" s="55"/>
    </row>
    <row r="400">
      <c r="B400" s="51" t="s">
        <v>36</v>
      </c>
      <c r="C400" s="88">
        <v>2.657</v>
      </c>
      <c r="D400" s="79">
        <v>0.0</v>
      </c>
      <c r="E400" s="63" t="s">
        <v>350</v>
      </c>
      <c r="U400" s="22"/>
    </row>
    <row r="401">
      <c r="B401" s="51" t="s">
        <v>38</v>
      </c>
      <c r="C401" s="88">
        <v>2.567</v>
      </c>
      <c r="D401" s="38">
        <v>0.5</v>
      </c>
      <c r="E401" s="94" t="s">
        <v>351</v>
      </c>
      <c r="U401" s="22"/>
    </row>
    <row r="402">
      <c r="B402" s="54" t="s">
        <v>148</v>
      </c>
      <c r="C402" s="18" t="s">
        <v>5</v>
      </c>
      <c r="D402" s="18">
        <v>0.0</v>
      </c>
      <c r="E402" s="24" t="s">
        <v>15</v>
      </c>
      <c r="U402" s="55"/>
    </row>
    <row r="403">
      <c r="B403" s="54" t="s">
        <v>150</v>
      </c>
      <c r="C403" s="18" t="s">
        <v>5</v>
      </c>
      <c r="D403" s="18">
        <v>0.0</v>
      </c>
      <c r="E403" s="24" t="s">
        <v>15</v>
      </c>
      <c r="U403" s="55"/>
    </row>
    <row r="404">
      <c r="B404" s="54" t="s">
        <v>152</v>
      </c>
      <c r="C404" s="18" t="s">
        <v>5</v>
      </c>
      <c r="D404" s="18">
        <v>0.0</v>
      </c>
      <c r="E404" s="24" t="s">
        <v>15</v>
      </c>
      <c r="U404" s="55"/>
    </row>
    <row r="405">
      <c r="B405" s="51" t="s">
        <v>48</v>
      </c>
      <c r="C405" s="18" t="s">
        <v>5</v>
      </c>
      <c r="D405" s="18">
        <v>0.0</v>
      </c>
      <c r="E405" s="24" t="s">
        <v>15</v>
      </c>
      <c r="U405" s="22"/>
    </row>
    <row r="406">
      <c r="B406" s="54" t="s">
        <v>156</v>
      </c>
      <c r="C406" s="18" t="s">
        <v>5</v>
      </c>
      <c r="D406" s="18">
        <v>0.0</v>
      </c>
      <c r="E406" s="24" t="s">
        <v>15</v>
      </c>
      <c r="U406" s="55"/>
    </row>
    <row r="407">
      <c r="B407" s="54" t="s">
        <v>157</v>
      </c>
      <c r="C407" s="18" t="s">
        <v>5</v>
      </c>
      <c r="D407" s="18">
        <v>0.0</v>
      </c>
      <c r="E407" s="24" t="s">
        <v>15</v>
      </c>
      <c r="U407" s="55"/>
    </row>
    <row r="408">
      <c r="B408" s="51" t="s">
        <v>52</v>
      </c>
      <c r="C408" s="88">
        <v>3.218</v>
      </c>
      <c r="D408" s="59">
        <v>1.0</v>
      </c>
      <c r="E408" s="58" t="s">
        <v>352</v>
      </c>
      <c r="U408" s="22"/>
    </row>
    <row r="409">
      <c r="B409" s="51" t="s">
        <v>53</v>
      </c>
      <c r="C409" s="88">
        <v>3.1359999999999992</v>
      </c>
      <c r="D409" s="79">
        <v>0.0</v>
      </c>
      <c r="E409" s="63" t="s">
        <v>353</v>
      </c>
      <c r="U409" s="22"/>
    </row>
    <row r="410">
      <c r="B410" s="51" t="s">
        <v>161</v>
      </c>
      <c r="C410" s="18" t="s">
        <v>5</v>
      </c>
      <c r="D410" s="18">
        <v>0.0</v>
      </c>
      <c r="E410" s="24" t="s">
        <v>15</v>
      </c>
      <c r="U410" s="22"/>
    </row>
    <row r="411">
      <c r="B411" s="51" t="s">
        <v>65</v>
      </c>
      <c r="C411" s="88">
        <v>1.141</v>
      </c>
      <c r="D411" s="59">
        <v>1.0</v>
      </c>
      <c r="E411" s="58" t="s">
        <v>67</v>
      </c>
      <c r="U411" s="22"/>
    </row>
    <row r="412">
      <c r="B412" s="51" t="s">
        <v>68</v>
      </c>
      <c r="C412" s="88">
        <v>1.5030000000000001</v>
      </c>
      <c r="D412" s="59">
        <v>1.0</v>
      </c>
      <c r="E412" s="58" t="s">
        <v>265</v>
      </c>
      <c r="U412" s="22"/>
    </row>
    <row r="413">
      <c r="B413" s="51" t="s">
        <v>79</v>
      </c>
      <c r="C413" s="88">
        <v>1.6680000000000001</v>
      </c>
      <c r="D413" s="59">
        <v>1.0</v>
      </c>
      <c r="E413" s="58" t="s">
        <v>317</v>
      </c>
      <c r="U413" s="22"/>
    </row>
    <row r="414">
      <c r="B414" s="60" t="s">
        <v>81</v>
      </c>
      <c r="C414" s="88">
        <v>1.718</v>
      </c>
      <c r="D414" s="59">
        <v>1.0</v>
      </c>
      <c r="E414" s="58" t="s">
        <v>340</v>
      </c>
      <c r="U414" s="61"/>
    </row>
    <row r="415">
      <c r="B415" s="51" t="s">
        <v>154</v>
      </c>
      <c r="C415" s="18" t="s">
        <v>5</v>
      </c>
      <c r="D415" s="18">
        <v>0.0</v>
      </c>
      <c r="E415" s="24" t="s">
        <v>15</v>
      </c>
      <c r="U415" s="22"/>
    </row>
    <row r="416">
      <c r="B416" s="51" t="s">
        <v>167</v>
      </c>
      <c r="C416" s="18" t="s">
        <v>5</v>
      </c>
      <c r="D416" s="18">
        <v>0.0</v>
      </c>
      <c r="E416" s="24" t="s">
        <v>15</v>
      </c>
      <c r="U416" s="22"/>
    </row>
    <row r="417">
      <c r="B417" s="51" t="s">
        <v>170</v>
      </c>
      <c r="C417" s="88">
        <v>1.5970000000000004</v>
      </c>
      <c r="D417" s="59">
        <v>1.0</v>
      </c>
      <c r="E417" s="58" t="s">
        <v>354</v>
      </c>
      <c r="U417" s="22"/>
    </row>
    <row r="418">
      <c r="B418" s="51" t="s">
        <v>173</v>
      </c>
      <c r="C418" s="88">
        <v>1.7859999999999996</v>
      </c>
      <c r="D418" s="59">
        <v>1.0</v>
      </c>
      <c r="E418" s="58" t="s">
        <v>355</v>
      </c>
      <c r="U418" s="22"/>
    </row>
    <row r="419">
      <c r="B419" s="54" t="s">
        <v>176</v>
      </c>
      <c r="C419" s="88">
        <v>1.936</v>
      </c>
      <c r="D419" s="59">
        <v>1.0</v>
      </c>
      <c r="E419" s="58" t="s">
        <v>356</v>
      </c>
      <c r="U419" s="55"/>
    </row>
    <row r="420">
      <c r="B420" s="54" t="s">
        <v>178</v>
      </c>
      <c r="C420" s="88">
        <v>2.316</v>
      </c>
      <c r="D420" s="59">
        <v>1.0</v>
      </c>
      <c r="E420" s="58" t="s">
        <v>322</v>
      </c>
      <c r="U420" s="55"/>
    </row>
    <row r="421">
      <c r="B421" s="54" t="s">
        <v>181</v>
      </c>
      <c r="C421" s="88">
        <v>2.162</v>
      </c>
      <c r="D421" s="38">
        <v>0.5</v>
      </c>
      <c r="E421" s="94" t="s">
        <v>357</v>
      </c>
      <c r="U421" s="55"/>
    </row>
    <row r="422">
      <c r="B422" s="54" t="s">
        <v>183</v>
      </c>
      <c r="C422" s="88">
        <v>2.516</v>
      </c>
      <c r="D422" s="59">
        <v>1.0</v>
      </c>
      <c r="E422" s="58" t="s">
        <v>358</v>
      </c>
      <c r="U422" s="55"/>
    </row>
    <row r="423">
      <c r="B423" s="54" t="s">
        <v>185</v>
      </c>
      <c r="C423" s="18" t="s">
        <v>5</v>
      </c>
      <c r="D423" s="18">
        <v>0.0</v>
      </c>
      <c r="E423" s="24" t="s">
        <v>15</v>
      </c>
      <c r="U423" s="55"/>
    </row>
    <row r="424">
      <c r="B424" s="54" t="s">
        <v>190</v>
      </c>
      <c r="C424" s="18" t="s">
        <v>5</v>
      </c>
      <c r="D424" s="18">
        <v>0.0</v>
      </c>
      <c r="E424" s="24" t="s">
        <v>15</v>
      </c>
      <c r="U424" s="55"/>
    </row>
    <row r="425">
      <c r="B425" s="54" t="s">
        <v>193</v>
      </c>
      <c r="C425" s="91">
        <v>1.484</v>
      </c>
      <c r="D425" s="92">
        <v>1.0</v>
      </c>
      <c r="E425" s="93">
        <v>280.0</v>
      </c>
      <c r="U425" s="55"/>
    </row>
    <row r="426">
      <c r="B426" s="54" t="s">
        <v>196</v>
      </c>
      <c r="C426" s="88">
        <v>1.2510000000000003</v>
      </c>
      <c r="D426" s="101">
        <v>0.0</v>
      </c>
      <c r="E426" s="102" t="s">
        <v>359</v>
      </c>
      <c r="U426" s="55"/>
    </row>
    <row r="427">
      <c r="B427" s="54" t="s">
        <v>197</v>
      </c>
      <c r="C427" s="88">
        <v>1.4690000000000003</v>
      </c>
      <c r="D427" s="59">
        <v>1.0</v>
      </c>
      <c r="E427" s="58" t="s">
        <v>360</v>
      </c>
      <c r="U427" s="55"/>
    </row>
    <row r="428">
      <c r="B428" s="54" t="s">
        <v>199</v>
      </c>
      <c r="C428" s="18" t="s">
        <v>5</v>
      </c>
      <c r="D428" s="18">
        <v>0.0</v>
      </c>
      <c r="E428" s="24" t="s">
        <v>15</v>
      </c>
      <c r="U428" s="55"/>
    </row>
    <row r="429">
      <c r="B429" s="54" t="s">
        <v>200</v>
      </c>
      <c r="C429" s="18" t="s">
        <v>5</v>
      </c>
      <c r="D429" s="18">
        <v>0.0</v>
      </c>
      <c r="E429" s="24" t="s">
        <v>15</v>
      </c>
      <c r="U429" s="55"/>
    </row>
    <row r="430">
      <c r="B430" s="64" t="s">
        <v>201</v>
      </c>
      <c r="C430" s="88">
        <v>2.0679999999999996</v>
      </c>
      <c r="D430" s="38">
        <v>0.5</v>
      </c>
      <c r="E430" s="94" t="s">
        <v>361</v>
      </c>
      <c r="U430" s="65"/>
    </row>
    <row r="431">
      <c r="B431" s="64" t="s">
        <v>204</v>
      </c>
      <c r="C431" s="18" t="s">
        <v>5</v>
      </c>
      <c r="D431" s="18"/>
      <c r="E431" s="24" t="s">
        <v>15</v>
      </c>
      <c r="U431" s="65"/>
    </row>
    <row r="432">
      <c r="B432" s="64" t="s">
        <v>206</v>
      </c>
      <c r="C432" s="88">
        <v>2.4930000000000003</v>
      </c>
      <c r="D432" s="38">
        <v>0.5</v>
      </c>
      <c r="E432" s="94" t="s">
        <v>362</v>
      </c>
      <c r="U432" s="65"/>
    </row>
    <row r="433">
      <c r="B433" s="64" t="s">
        <v>208</v>
      </c>
      <c r="C433" s="88">
        <v>2.819</v>
      </c>
      <c r="D433" s="38">
        <v>0.5</v>
      </c>
      <c r="E433" s="94" t="s">
        <v>363</v>
      </c>
      <c r="U433" s="65"/>
    </row>
    <row r="434">
      <c r="B434" s="64" t="s">
        <v>211</v>
      </c>
      <c r="C434" s="18" t="s">
        <v>5</v>
      </c>
      <c r="D434" s="18">
        <v>0.0</v>
      </c>
      <c r="E434" s="24" t="s">
        <v>15</v>
      </c>
      <c r="U434" s="65"/>
    </row>
    <row r="435">
      <c r="B435" s="64" t="s">
        <v>212</v>
      </c>
      <c r="C435" s="88">
        <v>1.681</v>
      </c>
      <c r="D435" s="79">
        <v>0.0</v>
      </c>
      <c r="E435" s="63" t="s">
        <v>364</v>
      </c>
      <c r="U435" s="65"/>
    </row>
    <row r="436">
      <c r="B436" s="64" t="s">
        <v>213</v>
      </c>
      <c r="C436" s="88">
        <v>1.4660000000000002</v>
      </c>
      <c r="D436" s="79">
        <v>0.0</v>
      </c>
      <c r="E436" s="63">
        <v>-6.0</v>
      </c>
      <c r="U436" s="65"/>
    </row>
    <row r="437">
      <c r="B437" s="64" t="s">
        <v>214</v>
      </c>
      <c r="C437" s="88">
        <v>2.284</v>
      </c>
      <c r="D437" s="59">
        <v>1.0</v>
      </c>
      <c r="E437" s="58" t="s">
        <v>365</v>
      </c>
      <c r="U437" s="65"/>
    </row>
    <row r="438">
      <c r="B438" s="69" t="s">
        <v>120</v>
      </c>
      <c r="C438" s="18" t="s">
        <v>5</v>
      </c>
      <c r="D438" s="18">
        <v>0.0</v>
      </c>
      <c r="E438" s="24" t="s">
        <v>15</v>
      </c>
      <c r="U438" s="42"/>
    </row>
    <row r="439">
      <c r="B439" s="70" t="s">
        <v>218</v>
      </c>
      <c r="C439" s="18" t="s">
        <v>5</v>
      </c>
      <c r="D439" s="18">
        <v>0.0</v>
      </c>
      <c r="E439" s="24" t="s">
        <v>15</v>
      </c>
      <c r="U439" s="65"/>
    </row>
    <row r="440">
      <c r="B440" s="43"/>
      <c r="C440" s="44" t="s">
        <v>123</v>
      </c>
      <c r="D440" s="44" t="s">
        <v>124</v>
      </c>
      <c r="E440" s="74"/>
    </row>
    <row r="441">
      <c r="B441" s="43"/>
      <c r="C441" s="46">
        <f>AVERAGE(C389:C439)</f>
        <v>2.385962963</v>
      </c>
      <c r="D441" s="46">
        <f>SUM(D389:D439)</f>
        <v>19.5</v>
      </c>
      <c r="E441" s="74"/>
    </row>
    <row r="442">
      <c r="B442" s="6" t="s">
        <v>366</v>
      </c>
      <c r="C442" s="7"/>
      <c r="D442" s="7"/>
      <c r="E442" s="8"/>
      <c r="U442" s="9"/>
    </row>
    <row r="443">
      <c r="B443" s="48" t="s">
        <v>2</v>
      </c>
      <c r="C443" s="76"/>
      <c r="D443" s="76"/>
      <c r="E443" s="77" t="s">
        <v>3</v>
      </c>
      <c r="U443" s="15"/>
      <c r="V443" s="16"/>
    </row>
    <row r="444">
      <c r="B444" s="17" t="s">
        <v>4</v>
      </c>
      <c r="C444" s="103">
        <v>1.255</v>
      </c>
      <c r="D444" s="27">
        <v>1.0</v>
      </c>
      <c r="E444" s="28" t="s">
        <v>367</v>
      </c>
      <c r="U444" s="22"/>
      <c r="V444" s="78"/>
    </row>
    <row r="445">
      <c r="B445" s="17" t="s">
        <v>7</v>
      </c>
      <c r="C445" s="103">
        <v>2.267</v>
      </c>
      <c r="D445" s="38">
        <v>0.5</v>
      </c>
      <c r="E445" s="39" t="s">
        <v>368</v>
      </c>
      <c r="U445" s="22"/>
      <c r="V445" s="78"/>
    </row>
    <row r="446">
      <c r="B446" s="17" t="s">
        <v>16</v>
      </c>
      <c r="C446" s="103">
        <v>1.398</v>
      </c>
      <c r="D446" s="27">
        <v>1.0</v>
      </c>
      <c r="E446" s="28" t="s">
        <v>18</v>
      </c>
      <c r="U446" s="22"/>
      <c r="V446" s="78"/>
    </row>
    <row r="447">
      <c r="B447" s="17" t="s">
        <v>19</v>
      </c>
      <c r="C447" s="103">
        <v>1.106</v>
      </c>
      <c r="D447" s="19">
        <v>0.0</v>
      </c>
      <c r="E447" s="20" t="s">
        <v>20</v>
      </c>
      <c r="U447" s="22"/>
      <c r="V447" s="78"/>
    </row>
    <row r="448">
      <c r="B448" s="17" t="s">
        <v>21</v>
      </c>
      <c r="C448" s="103">
        <v>1.341</v>
      </c>
      <c r="D448" s="32">
        <v>0.0</v>
      </c>
      <c r="E448" s="33" t="s">
        <v>22</v>
      </c>
      <c r="U448" s="22"/>
      <c r="V448" s="78"/>
    </row>
    <row r="449">
      <c r="B449" s="17" t="s">
        <v>24</v>
      </c>
      <c r="C449" s="103">
        <v>0.93</v>
      </c>
      <c r="D449" s="27">
        <v>1.0</v>
      </c>
      <c r="E449" s="28" t="s">
        <v>369</v>
      </c>
      <c r="U449" s="22"/>
      <c r="V449" s="78"/>
    </row>
    <row r="450">
      <c r="B450" s="17" t="s">
        <v>26</v>
      </c>
      <c r="C450" s="103">
        <v>1.244</v>
      </c>
      <c r="D450" s="27">
        <v>1.0</v>
      </c>
      <c r="E450" s="28" t="s">
        <v>224</v>
      </c>
      <c r="U450" s="22"/>
      <c r="V450" s="78"/>
    </row>
    <row r="451">
      <c r="B451" s="17" t="s">
        <v>27</v>
      </c>
      <c r="C451" s="103">
        <v>1.123</v>
      </c>
      <c r="D451" s="27">
        <v>1.0</v>
      </c>
      <c r="E451" s="28" t="s">
        <v>28</v>
      </c>
      <c r="U451" s="22"/>
      <c r="V451" s="78"/>
    </row>
    <row r="452">
      <c r="B452" s="17" t="s">
        <v>29</v>
      </c>
      <c r="C452" s="18" t="s">
        <v>5</v>
      </c>
      <c r="D452" s="18">
        <v>0.0</v>
      </c>
      <c r="E452" s="24" t="s">
        <v>15</v>
      </c>
      <c r="U452" s="22"/>
      <c r="V452" s="78"/>
    </row>
    <row r="453">
      <c r="B453" s="17" t="s">
        <v>32</v>
      </c>
      <c r="C453" s="103">
        <v>1.015</v>
      </c>
      <c r="D453" s="27">
        <v>1.0</v>
      </c>
      <c r="E453" s="28" t="s">
        <v>370</v>
      </c>
      <c r="U453" s="22"/>
      <c r="V453" s="78"/>
    </row>
    <row r="454">
      <c r="B454" s="17" t="s">
        <v>34</v>
      </c>
      <c r="C454" s="103">
        <v>1.12</v>
      </c>
      <c r="D454" s="27">
        <v>1.0</v>
      </c>
      <c r="E454" s="28" t="s">
        <v>371</v>
      </c>
      <c r="U454" s="22"/>
      <c r="V454" s="78"/>
    </row>
    <row r="455">
      <c r="B455" s="17" t="s">
        <v>36</v>
      </c>
      <c r="C455" s="103">
        <v>1.139</v>
      </c>
      <c r="D455" s="27">
        <v>1.0</v>
      </c>
      <c r="E455" s="28" t="s">
        <v>372</v>
      </c>
      <c r="U455" s="22"/>
      <c r="V455" s="78"/>
    </row>
    <row r="456">
      <c r="B456" s="17" t="s">
        <v>38</v>
      </c>
      <c r="C456" s="103">
        <v>1.136</v>
      </c>
      <c r="D456" s="27">
        <v>1.0</v>
      </c>
      <c r="E456" s="28" t="s">
        <v>229</v>
      </c>
      <c r="U456" s="22"/>
      <c r="V456" s="78"/>
    </row>
    <row r="457">
      <c r="B457" s="17" t="s">
        <v>41</v>
      </c>
      <c r="C457" s="103">
        <v>1.396</v>
      </c>
      <c r="D457" s="19">
        <v>0.0</v>
      </c>
      <c r="E457" s="20" t="s">
        <v>13</v>
      </c>
      <c r="U457" s="22"/>
      <c r="V457" s="78"/>
    </row>
    <row r="458">
      <c r="B458" s="17" t="s">
        <v>44</v>
      </c>
      <c r="C458" s="103">
        <v>1.027</v>
      </c>
      <c r="D458" s="27">
        <v>1.0</v>
      </c>
      <c r="E458" s="28" t="s">
        <v>373</v>
      </c>
      <c r="U458" s="22"/>
      <c r="V458" s="78"/>
    </row>
    <row r="459">
      <c r="B459" s="17" t="s">
        <v>46</v>
      </c>
      <c r="C459" s="18" t="s">
        <v>5</v>
      </c>
      <c r="D459" s="18">
        <v>0.0</v>
      </c>
      <c r="E459" s="24" t="s">
        <v>15</v>
      </c>
      <c r="U459" s="22"/>
      <c r="V459" s="78"/>
    </row>
    <row r="460">
      <c r="B460" s="17" t="s">
        <v>48</v>
      </c>
      <c r="C460" s="103">
        <v>1.309</v>
      </c>
      <c r="D460" s="19">
        <v>0.0</v>
      </c>
      <c r="E460" s="20" t="s">
        <v>374</v>
      </c>
      <c r="U460" s="22"/>
      <c r="V460" s="78"/>
    </row>
    <row r="461">
      <c r="B461" s="17" t="s">
        <v>49</v>
      </c>
      <c r="C461" s="103">
        <v>1.67</v>
      </c>
      <c r="D461" s="19">
        <v>0.0</v>
      </c>
      <c r="E461" s="20" t="s">
        <v>375</v>
      </c>
      <c r="U461" s="22"/>
      <c r="V461" s="78"/>
    </row>
    <row r="462">
      <c r="B462" s="17" t="s">
        <v>51</v>
      </c>
      <c r="C462" s="103">
        <v>1.513</v>
      </c>
      <c r="D462" s="27">
        <v>1.0</v>
      </c>
      <c r="E462" s="28" t="s">
        <v>376</v>
      </c>
      <c r="U462" s="22"/>
      <c r="V462" s="78"/>
    </row>
    <row r="463">
      <c r="B463" s="17" t="s">
        <v>52</v>
      </c>
      <c r="C463" s="103">
        <v>1.212</v>
      </c>
      <c r="D463" s="27">
        <v>1.0</v>
      </c>
      <c r="E463" s="28" t="s">
        <v>377</v>
      </c>
      <c r="U463" s="22"/>
      <c r="V463" s="78"/>
    </row>
    <row r="464">
      <c r="B464" s="17" t="s">
        <v>53</v>
      </c>
      <c r="C464" s="103">
        <v>1.812</v>
      </c>
      <c r="D464" s="27">
        <v>1.0</v>
      </c>
      <c r="E464" s="28" t="s">
        <v>378</v>
      </c>
      <c r="U464" s="22"/>
      <c r="V464" s="78"/>
    </row>
    <row r="465">
      <c r="B465" s="17" t="s">
        <v>55</v>
      </c>
      <c r="C465" s="103">
        <v>1.618</v>
      </c>
      <c r="D465" s="19">
        <v>0.0</v>
      </c>
      <c r="E465" s="20" t="s">
        <v>379</v>
      </c>
      <c r="U465" s="22"/>
      <c r="V465" s="78"/>
    </row>
    <row r="466">
      <c r="B466" s="17" t="s">
        <v>58</v>
      </c>
      <c r="C466" s="18" t="s">
        <v>5</v>
      </c>
      <c r="D466" s="18">
        <v>0.0</v>
      </c>
      <c r="E466" s="24" t="s">
        <v>15</v>
      </c>
      <c r="U466" s="22"/>
      <c r="V466" s="78"/>
    </row>
    <row r="467">
      <c r="B467" s="17" t="s">
        <v>60</v>
      </c>
      <c r="C467" s="103">
        <v>1.486</v>
      </c>
      <c r="D467" s="27">
        <v>1.0</v>
      </c>
      <c r="E467" s="28" t="s">
        <v>380</v>
      </c>
      <c r="U467" s="22"/>
      <c r="V467" s="78"/>
    </row>
    <row r="468">
      <c r="B468" s="17" t="s">
        <v>62</v>
      </c>
      <c r="C468" s="103">
        <v>1.599</v>
      </c>
      <c r="D468" s="19">
        <v>0.0</v>
      </c>
      <c r="E468" s="20" t="s">
        <v>381</v>
      </c>
      <c r="U468" s="22"/>
      <c r="V468" s="78"/>
    </row>
    <row r="469">
      <c r="B469" s="17" t="s">
        <v>63</v>
      </c>
      <c r="C469" s="103">
        <v>4.858</v>
      </c>
      <c r="D469" s="27">
        <v>1.0</v>
      </c>
      <c r="E469" s="28" t="s">
        <v>382</v>
      </c>
      <c r="U469" s="22"/>
      <c r="V469" s="78"/>
    </row>
    <row r="470">
      <c r="B470" s="17" t="s">
        <v>65</v>
      </c>
      <c r="C470" s="103">
        <v>1.406</v>
      </c>
      <c r="D470" s="27">
        <v>1.0</v>
      </c>
      <c r="E470" s="28" t="s">
        <v>383</v>
      </c>
      <c r="U470" s="22"/>
      <c r="V470" s="78"/>
    </row>
    <row r="471">
      <c r="B471" s="17" t="s">
        <v>68</v>
      </c>
      <c r="C471" s="18" t="s">
        <v>5</v>
      </c>
      <c r="D471" s="18">
        <v>0.0</v>
      </c>
      <c r="E471" s="24" t="s">
        <v>15</v>
      </c>
      <c r="U471" s="22"/>
      <c r="V471" s="78"/>
    </row>
    <row r="472">
      <c r="B472" s="17" t="s">
        <v>71</v>
      </c>
      <c r="C472" s="103">
        <v>1.572</v>
      </c>
      <c r="D472" s="27">
        <v>1.0</v>
      </c>
      <c r="E472" s="28" t="s">
        <v>384</v>
      </c>
      <c r="U472" s="22"/>
      <c r="V472" s="78"/>
    </row>
    <row r="473">
      <c r="B473" s="17" t="s">
        <v>74</v>
      </c>
      <c r="C473" s="18" t="s">
        <v>5</v>
      </c>
      <c r="D473" s="18">
        <v>0.0</v>
      </c>
      <c r="E473" s="24" t="s">
        <v>15</v>
      </c>
      <c r="U473" s="22"/>
      <c r="V473" s="78"/>
    </row>
    <row r="474">
      <c r="B474" s="17" t="s">
        <v>76</v>
      </c>
      <c r="C474" s="103">
        <v>0.939</v>
      </c>
      <c r="D474" s="27">
        <v>1.0</v>
      </c>
      <c r="E474" s="28" t="s">
        <v>78</v>
      </c>
      <c r="U474" s="22"/>
      <c r="V474" s="78"/>
    </row>
    <row r="475">
      <c r="B475" s="17" t="s">
        <v>79</v>
      </c>
      <c r="C475" s="103">
        <v>1.289</v>
      </c>
      <c r="D475" s="27">
        <v>1.0</v>
      </c>
      <c r="E475" s="28" t="s">
        <v>80</v>
      </c>
      <c r="U475" s="22"/>
      <c r="V475" s="78"/>
    </row>
    <row r="476">
      <c r="B476" s="17" t="s">
        <v>81</v>
      </c>
      <c r="C476" s="103">
        <v>6.982</v>
      </c>
      <c r="D476" s="27">
        <v>1.0</v>
      </c>
      <c r="E476" s="28" t="s">
        <v>37</v>
      </c>
      <c r="U476" s="22"/>
      <c r="V476" s="78"/>
    </row>
    <row r="477">
      <c r="B477" s="17" t="s">
        <v>83</v>
      </c>
      <c r="C477" s="103">
        <v>1.141</v>
      </c>
      <c r="D477" s="27">
        <v>1.0</v>
      </c>
      <c r="E477" s="28" t="s">
        <v>385</v>
      </c>
      <c r="U477" s="22"/>
      <c r="V477" s="78"/>
    </row>
    <row r="478">
      <c r="B478" s="17" t="s">
        <v>85</v>
      </c>
      <c r="C478" s="18" t="s">
        <v>5</v>
      </c>
      <c r="D478" s="18">
        <v>0.0</v>
      </c>
      <c r="E478" s="24" t="s">
        <v>15</v>
      </c>
      <c r="U478" s="22"/>
      <c r="V478" s="78"/>
    </row>
    <row r="479">
      <c r="B479" s="17" t="s">
        <v>87</v>
      </c>
      <c r="C479" s="103">
        <v>1.41</v>
      </c>
      <c r="D479" s="27">
        <v>1.0</v>
      </c>
      <c r="E479" s="28" t="s">
        <v>386</v>
      </c>
      <c r="U479" s="22"/>
      <c r="V479" s="78"/>
    </row>
    <row r="480">
      <c r="B480" s="17" t="s">
        <v>89</v>
      </c>
      <c r="C480" s="103">
        <v>1.109</v>
      </c>
      <c r="D480" s="27">
        <v>1.0</v>
      </c>
      <c r="E480" s="28" t="s">
        <v>387</v>
      </c>
      <c r="U480" s="22"/>
      <c r="V480" s="78"/>
    </row>
    <row r="481">
      <c r="B481" s="17" t="s">
        <v>91</v>
      </c>
      <c r="C481" s="103">
        <v>0.98</v>
      </c>
      <c r="D481" s="27">
        <v>1.0</v>
      </c>
      <c r="E481" s="28" t="s">
        <v>92</v>
      </c>
      <c r="U481" s="22"/>
      <c r="V481" s="78"/>
    </row>
    <row r="482">
      <c r="B482" s="17" t="s">
        <v>94</v>
      </c>
      <c r="C482" s="103">
        <v>1.012</v>
      </c>
      <c r="D482" s="27">
        <v>1.0</v>
      </c>
      <c r="E482" s="28" t="s">
        <v>388</v>
      </c>
      <c r="U482" s="22"/>
      <c r="V482" s="78"/>
    </row>
    <row r="483">
      <c r="B483" s="17" t="s">
        <v>97</v>
      </c>
      <c r="C483" s="103">
        <v>1.035</v>
      </c>
      <c r="D483" s="27">
        <v>1.0</v>
      </c>
      <c r="E483" s="28" t="s">
        <v>389</v>
      </c>
      <c r="U483" s="22"/>
      <c r="V483" s="78"/>
    </row>
    <row r="484">
      <c r="B484" s="17" t="s">
        <v>99</v>
      </c>
      <c r="C484" s="103">
        <v>1.077</v>
      </c>
      <c r="D484" s="27">
        <v>1.0</v>
      </c>
      <c r="E484" s="28" t="s">
        <v>100</v>
      </c>
      <c r="U484" s="22"/>
      <c r="V484" s="78"/>
    </row>
    <row r="485">
      <c r="B485" s="40" t="s">
        <v>101</v>
      </c>
      <c r="C485" s="103">
        <v>1.353</v>
      </c>
      <c r="D485" s="27">
        <v>1.0</v>
      </c>
      <c r="E485" s="28" t="s">
        <v>102</v>
      </c>
      <c r="U485" s="42"/>
      <c r="V485" s="78"/>
    </row>
    <row r="486">
      <c r="B486" s="40" t="s">
        <v>104</v>
      </c>
      <c r="C486" s="103">
        <v>1.059</v>
      </c>
      <c r="D486" s="27">
        <v>1.0</v>
      </c>
      <c r="E486" s="28" t="s">
        <v>390</v>
      </c>
      <c r="U486" s="42"/>
      <c r="V486" s="78"/>
    </row>
    <row r="487">
      <c r="B487" s="40" t="s">
        <v>106</v>
      </c>
      <c r="C487" s="103">
        <v>1.105</v>
      </c>
      <c r="D487" s="27">
        <v>1.0</v>
      </c>
      <c r="E487" s="28" t="s">
        <v>107</v>
      </c>
      <c r="U487" s="42"/>
      <c r="V487" s="78"/>
    </row>
    <row r="488">
      <c r="B488" s="40" t="s">
        <v>108</v>
      </c>
      <c r="C488" s="103">
        <v>1.294</v>
      </c>
      <c r="D488" s="27">
        <v>1.0</v>
      </c>
      <c r="E488" s="28" t="s">
        <v>391</v>
      </c>
      <c r="U488" s="42"/>
      <c r="V488" s="78"/>
    </row>
    <row r="489">
      <c r="B489" s="40" t="s">
        <v>110</v>
      </c>
      <c r="C489" s="103">
        <v>1.104</v>
      </c>
      <c r="D489" s="27">
        <v>1.0</v>
      </c>
      <c r="E489" s="28" t="s">
        <v>112</v>
      </c>
      <c r="U489" s="42"/>
      <c r="V489" s="78"/>
    </row>
    <row r="490">
      <c r="B490" s="40" t="s">
        <v>113</v>
      </c>
      <c r="C490" s="103">
        <v>1.037</v>
      </c>
      <c r="D490" s="27">
        <v>1.0</v>
      </c>
      <c r="E490" s="28" t="s">
        <v>392</v>
      </c>
      <c r="U490" s="42"/>
      <c r="V490" s="78"/>
    </row>
    <row r="491">
      <c r="B491" s="40" t="s">
        <v>115</v>
      </c>
      <c r="C491" s="18" t="s">
        <v>5</v>
      </c>
      <c r="D491" s="18">
        <v>0.0</v>
      </c>
      <c r="E491" s="24" t="s">
        <v>15</v>
      </c>
      <c r="U491" s="42"/>
      <c r="V491" s="78"/>
    </row>
    <row r="492">
      <c r="B492" s="40" t="s">
        <v>118</v>
      </c>
      <c r="C492" s="103">
        <v>1.135</v>
      </c>
      <c r="D492" s="27">
        <v>1.0</v>
      </c>
      <c r="E492" s="28" t="s">
        <v>393</v>
      </c>
      <c r="U492" s="42"/>
      <c r="V492" s="78"/>
    </row>
    <row r="493">
      <c r="B493" s="40" t="s">
        <v>120</v>
      </c>
      <c r="C493" s="103">
        <v>1.526</v>
      </c>
      <c r="D493" s="27">
        <v>1.0</v>
      </c>
      <c r="E493" s="28" t="s">
        <v>394</v>
      </c>
      <c r="U493" s="42"/>
      <c r="V493" s="78"/>
    </row>
    <row r="494">
      <c r="B494" s="40" t="s">
        <v>122</v>
      </c>
      <c r="C494" s="103">
        <v>1.329</v>
      </c>
      <c r="D494" s="19">
        <v>0.0</v>
      </c>
      <c r="E494" s="20" t="s">
        <v>395</v>
      </c>
      <c r="U494" s="42"/>
      <c r="V494" s="78"/>
    </row>
    <row r="495">
      <c r="B495" s="43"/>
      <c r="C495" s="44" t="s">
        <v>123</v>
      </c>
      <c r="D495" s="44" t="s">
        <v>124</v>
      </c>
      <c r="E495" s="45"/>
    </row>
    <row r="496">
      <c r="B496" s="43"/>
      <c r="C496" s="46">
        <f>AVERAGE(C444:C494)</f>
        <v>1.487909091</v>
      </c>
      <c r="D496" s="46">
        <f>SUM(D444:D494)</f>
        <v>35.5</v>
      </c>
      <c r="E496" s="45"/>
    </row>
    <row r="497">
      <c r="B497" s="47"/>
      <c r="C497" s="46"/>
      <c r="D497" s="46"/>
      <c r="E497" s="45"/>
    </row>
    <row r="498">
      <c r="B498" s="48" t="s">
        <v>125</v>
      </c>
      <c r="C498" s="49"/>
      <c r="D498" s="49"/>
      <c r="E498" s="50" t="s">
        <v>3</v>
      </c>
      <c r="U498" s="15"/>
      <c r="V498" s="15"/>
    </row>
    <row r="499">
      <c r="B499" s="51" t="s">
        <v>4</v>
      </c>
      <c r="C499" s="104">
        <v>1.329</v>
      </c>
      <c r="D499" s="59">
        <v>1.0</v>
      </c>
      <c r="E499" s="58" t="s">
        <v>396</v>
      </c>
      <c r="U499" s="22"/>
      <c r="V499" s="4"/>
    </row>
    <row r="500">
      <c r="B500" s="51" t="s">
        <v>7</v>
      </c>
      <c r="C500" s="104">
        <v>1.84</v>
      </c>
      <c r="D500" s="38">
        <v>0.5</v>
      </c>
      <c r="E500" s="94" t="s">
        <v>397</v>
      </c>
      <c r="U500" s="22"/>
      <c r="V500" s="4"/>
    </row>
    <row r="501">
      <c r="B501" s="51" t="s">
        <v>16</v>
      </c>
      <c r="C501" s="104">
        <v>1.04</v>
      </c>
      <c r="D501" s="59">
        <v>1.0</v>
      </c>
      <c r="E501" s="58" t="s">
        <v>133</v>
      </c>
      <c r="U501" s="22"/>
      <c r="V501" s="4"/>
    </row>
    <row r="502">
      <c r="B502" s="54" t="s">
        <v>132</v>
      </c>
      <c r="C502" s="104">
        <v>1.422</v>
      </c>
      <c r="D502" s="59">
        <v>1.0</v>
      </c>
      <c r="E502" s="58" t="s">
        <v>398</v>
      </c>
      <c r="U502" s="55"/>
      <c r="V502" s="4"/>
    </row>
    <row r="503">
      <c r="B503" s="54" t="s">
        <v>134</v>
      </c>
      <c r="C503" s="104">
        <v>1.323</v>
      </c>
      <c r="D503" s="59">
        <v>1.0</v>
      </c>
      <c r="E503" s="58" t="s">
        <v>399</v>
      </c>
      <c r="U503" s="55"/>
      <c r="V503" s="4"/>
    </row>
    <row r="504">
      <c r="B504" s="51" t="s">
        <v>24</v>
      </c>
      <c r="C504" s="104">
        <v>1.642</v>
      </c>
      <c r="D504" s="59">
        <v>1.0</v>
      </c>
      <c r="E504" s="58" t="s">
        <v>369</v>
      </c>
      <c r="U504" s="22"/>
      <c r="V504" s="4"/>
    </row>
    <row r="505">
      <c r="B505" s="54" t="s">
        <v>136</v>
      </c>
      <c r="C505" s="104">
        <v>1.312</v>
      </c>
      <c r="D505" s="59">
        <v>1.0</v>
      </c>
      <c r="E505" s="58" t="s">
        <v>400</v>
      </c>
      <c r="U505" s="55"/>
      <c r="V505" s="4"/>
    </row>
    <row r="506">
      <c r="B506" s="54" t="s">
        <v>137</v>
      </c>
      <c r="C506" s="104">
        <v>1.342</v>
      </c>
      <c r="D506" s="59">
        <v>1.0</v>
      </c>
      <c r="E506" s="58" t="s">
        <v>401</v>
      </c>
      <c r="U506" s="55"/>
      <c r="V506" s="4"/>
    </row>
    <row r="507">
      <c r="B507" s="54" t="s">
        <v>140</v>
      </c>
      <c r="C507" s="104">
        <v>1.202</v>
      </c>
      <c r="D507" s="59">
        <v>1.0</v>
      </c>
      <c r="E507" s="58" t="s">
        <v>402</v>
      </c>
      <c r="U507" s="55"/>
      <c r="V507" s="4"/>
    </row>
    <row r="508">
      <c r="B508" s="54" t="s">
        <v>142</v>
      </c>
      <c r="C508" s="104">
        <v>1.256</v>
      </c>
      <c r="D508" s="59">
        <v>1.0</v>
      </c>
      <c r="E508" s="58" t="s">
        <v>403</v>
      </c>
      <c r="U508" s="55"/>
      <c r="V508" s="4"/>
    </row>
    <row r="509">
      <c r="B509" s="54" t="s">
        <v>143</v>
      </c>
      <c r="C509" s="104">
        <v>2.356</v>
      </c>
      <c r="D509" s="59">
        <v>1.0</v>
      </c>
      <c r="E509" s="58" t="s">
        <v>404</v>
      </c>
      <c r="U509" s="55"/>
      <c r="V509" s="4"/>
    </row>
    <row r="510">
      <c r="B510" s="51" t="s">
        <v>36</v>
      </c>
      <c r="C510" s="18" t="s">
        <v>5</v>
      </c>
      <c r="D510" s="18">
        <v>0.0</v>
      </c>
      <c r="E510" s="24" t="s">
        <v>15</v>
      </c>
      <c r="U510" s="22"/>
      <c r="V510" s="4"/>
    </row>
    <row r="511">
      <c r="B511" s="51" t="s">
        <v>38</v>
      </c>
      <c r="C511" s="104">
        <v>1.344</v>
      </c>
      <c r="D511" s="59">
        <v>1.0</v>
      </c>
      <c r="E511" s="58" t="s">
        <v>405</v>
      </c>
      <c r="U511" s="22"/>
      <c r="V511" s="4"/>
    </row>
    <row r="512">
      <c r="B512" s="54" t="s">
        <v>148</v>
      </c>
      <c r="C512" s="104">
        <v>1.609</v>
      </c>
      <c r="D512" s="59">
        <v>1.0</v>
      </c>
      <c r="E512" s="58" t="s">
        <v>406</v>
      </c>
      <c r="U512" s="55"/>
      <c r="V512" s="4"/>
    </row>
    <row r="513">
      <c r="B513" s="54" t="s">
        <v>150</v>
      </c>
      <c r="C513" s="104">
        <v>1.89</v>
      </c>
      <c r="D513" s="59">
        <v>1.0</v>
      </c>
      <c r="E513" s="58" t="s">
        <v>407</v>
      </c>
      <c r="U513" s="55"/>
      <c r="V513" s="4"/>
    </row>
    <row r="514">
      <c r="B514" s="54" t="s">
        <v>152</v>
      </c>
      <c r="C514" s="104">
        <v>3.287</v>
      </c>
      <c r="D514" s="59">
        <v>1.0</v>
      </c>
      <c r="E514" s="58" t="s">
        <v>408</v>
      </c>
      <c r="U514" s="55"/>
      <c r="V514" s="4"/>
    </row>
    <row r="515">
      <c r="B515" s="51" t="s">
        <v>48</v>
      </c>
      <c r="C515" s="18" t="s">
        <v>5</v>
      </c>
      <c r="D515" s="18">
        <v>0.0</v>
      </c>
      <c r="E515" s="24" t="s">
        <v>15</v>
      </c>
      <c r="U515" s="22"/>
      <c r="V515" s="4"/>
    </row>
    <row r="516">
      <c r="B516" s="54" t="s">
        <v>156</v>
      </c>
      <c r="C516" s="18" t="s">
        <v>5</v>
      </c>
      <c r="D516" s="18">
        <v>0.0</v>
      </c>
      <c r="E516" s="24" t="s">
        <v>15</v>
      </c>
      <c r="U516" s="55"/>
      <c r="V516" s="4"/>
    </row>
    <row r="517">
      <c r="B517" s="54" t="s">
        <v>157</v>
      </c>
      <c r="C517" s="104">
        <v>1.343</v>
      </c>
      <c r="D517" s="59">
        <v>1.0</v>
      </c>
      <c r="E517" s="58" t="s">
        <v>409</v>
      </c>
      <c r="U517" s="55"/>
      <c r="V517" s="4"/>
    </row>
    <row r="518">
      <c r="B518" s="51" t="s">
        <v>52</v>
      </c>
      <c r="C518" s="18" t="s">
        <v>5</v>
      </c>
      <c r="D518" s="18">
        <v>0.0</v>
      </c>
      <c r="E518" s="24" t="s">
        <v>15</v>
      </c>
      <c r="U518" s="22"/>
      <c r="V518" s="4"/>
    </row>
    <row r="519">
      <c r="B519" s="51" t="s">
        <v>53</v>
      </c>
      <c r="C519" s="104">
        <v>1.077</v>
      </c>
      <c r="D519" s="59">
        <v>1.0</v>
      </c>
      <c r="E519" s="58" t="s">
        <v>410</v>
      </c>
      <c r="U519" s="22"/>
      <c r="V519" s="4"/>
    </row>
    <row r="520">
      <c r="B520" s="51" t="s">
        <v>161</v>
      </c>
      <c r="C520" s="104">
        <v>3.116</v>
      </c>
      <c r="D520" s="59">
        <v>1.0</v>
      </c>
      <c r="E520" s="58" t="s">
        <v>411</v>
      </c>
      <c r="U520" s="22"/>
      <c r="V520" s="4"/>
    </row>
    <row r="521">
      <c r="B521" s="51" t="s">
        <v>65</v>
      </c>
      <c r="C521" s="104">
        <v>1.386</v>
      </c>
      <c r="D521" s="27">
        <v>1.0</v>
      </c>
      <c r="E521" s="58" t="s">
        <v>412</v>
      </c>
      <c r="U521" s="22"/>
      <c r="V521" s="4"/>
    </row>
    <row r="522">
      <c r="B522" s="51" t="s">
        <v>68</v>
      </c>
      <c r="C522" s="104">
        <v>1.01</v>
      </c>
      <c r="D522" s="27">
        <v>1.0</v>
      </c>
      <c r="E522" s="58" t="s">
        <v>265</v>
      </c>
      <c r="U522" s="22"/>
      <c r="V522" s="4"/>
    </row>
    <row r="523">
      <c r="B523" s="51" t="s">
        <v>79</v>
      </c>
      <c r="C523" s="104">
        <v>1.456</v>
      </c>
      <c r="D523" s="27">
        <v>1.0</v>
      </c>
      <c r="E523" s="58" t="s">
        <v>164</v>
      </c>
      <c r="U523" s="22"/>
      <c r="V523" s="4"/>
    </row>
    <row r="524">
      <c r="B524" s="60" t="s">
        <v>81</v>
      </c>
      <c r="C524" s="104">
        <v>0.905</v>
      </c>
      <c r="D524" s="27">
        <v>1.0</v>
      </c>
      <c r="E524" s="58" t="s">
        <v>37</v>
      </c>
      <c r="U524" s="61"/>
      <c r="V524" s="4"/>
    </row>
    <row r="525">
      <c r="B525" s="51" t="s">
        <v>154</v>
      </c>
      <c r="C525" s="104">
        <v>1.846</v>
      </c>
      <c r="D525" s="79">
        <v>0.0</v>
      </c>
      <c r="E525" s="63" t="s">
        <v>413</v>
      </c>
      <c r="U525" s="22"/>
      <c r="V525" s="4"/>
    </row>
    <row r="526">
      <c r="B526" s="51" t="s">
        <v>167</v>
      </c>
      <c r="C526" s="104">
        <v>1.128</v>
      </c>
      <c r="D526" s="79">
        <v>0.0</v>
      </c>
      <c r="E526" s="63" t="s">
        <v>414</v>
      </c>
      <c r="U526" s="22"/>
      <c r="V526" s="4"/>
    </row>
    <row r="527">
      <c r="B527" s="51" t="s">
        <v>170</v>
      </c>
      <c r="C527" s="18" t="s">
        <v>5</v>
      </c>
      <c r="D527" s="18">
        <v>0.0</v>
      </c>
      <c r="E527" s="24" t="s">
        <v>15</v>
      </c>
      <c r="U527" s="22"/>
      <c r="V527" s="4"/>
    </row>
    <row r="528">
      <c r="B528" s="51" t="s">
        <v>173</v>
      </c>
      <c r="C528" s="104">
        <v>1.232</v>
      </c>
      <c r="D528" s="27">
        <v>1.0</v>
      </c>
      <c r="E528" s="58" t="s">
        <v>415</v>
      </c>
      <c r="U528" s="22"/>
      <c r="V528" s="4"/>
    </row>
    <row r="529">
      <c r="B529" s="54" t="s">
        <v>176</v>
      </c>
      <c r="C529" s="104">
        <v>1.228</v>
      </c>
      <c r="D529" s="27">
        <v>1.0</v>
      </c>
      <c r="E529" s="58" t="s">
        <v>416</v>
      </c>
      <c r="U529" s="55"/>
      <c r="V529" s="4"/>
    </row>
    <row r="530">
      <c r="B530" s="54" t="s">
        <v>178</v>
      </c>
      <c r="C530" s="104">
        <v>1.326</v>
      </c>
      <c r="D530" s="27">
        <v>1.0</v>
      </c>
      <c r="E530" s="58" t="s">
        <v>417</v>
      </c>
      <c r="U530" s="55"/>
      <c r="V530" s="4"/>
    </row>
    <row r="531">
      <c r="B531" s="54" t="s">
        <v>181</v>
      </c>
      <c r="C531" s="104">
        <v>3.276</v>
      </c>
      <c r="D531" s="27">
        <v>1.0</v>
      </c>
      <c r="E531" s="58" t="s">
        <v>418</v>
      </c>
      <c r="U531" s="55"/>
      <c r="V531" s="4"/>
    </row>
    <row r="532">
      <c r="B532" s="54" t="s">
        <v>183</v>
      </c>
      <c r="C532" s="104">
        <v>1.535</v>
      </c>
      <c r="D532" s="27">
        <v>1.0</v>
      </c>
      <c r="E532" s="58" t="s">
        <v>419</v>
      </c>
      <c r="U532" s="55"/>
      <c r="V532" s="4"/>
    </row>
    <row r="533">
      <c r="B533" s="54" t="s">
        <v>185</v>
      </c>
      <c r="C533" s="104">
        <v>1.069</v>
      </c>
      <c r="D533" s="27">
        <v>1.0</v>
      </c>
      <c r="E533" s="58" t="s">
        <v>420</v>
      </c>
      <c r="U533" s="55"/>
      <c r="V533" s="4"/>
    </row>
    <row r="534">
      <c r="B534" s="54" t="s">
        <v>190</v>
      </c>
      <c r="C534" s="104">
        <v>1.02</v>
      </c>
      <c r="D534" s="79"/>
      <c r="E534" s="63" t="s">
        <v>421</v>
      </c>
      <c r="U534" s="55"/>
      <c r="V534" s="4"/>
    </row>
    <row r="535">
      <c r="B535" s="54" t="s">
        <v>193</v>
      </c>
      <c r="C535" s="104">
        <v>1.204</v>
      </c>
      <c r="D535" s="59">
        <v>1.0</v>
      </c>
      <c r="E535" s="58" t="s">
        <v>422</v>
      </c>
      <c r="U535" s="55"/>
      <c r="V535" s="4"/>
    </row>
    <row r="536">
      <c r="B536" s="54" t="s">
        <v>196</v>
      </c>
      <c r="C536" s="104">
        <v>1.683</v>
      </c>
      <c r="D536" s="79"/>
      <c r="E536" s="63" t="s">
        <v>423</v>
      </c>
      <c r="U536" s="55"/>
      <c r="V536" s="4"/>
    </row>
    <row r="537">
      <c r="B537" s="54" t="s">
        <v>197</v>
      </c>
      <c r="C537" s="104">
        <v>0.943</v>
      </c>
      <c r="D537" s="59">
        <v>1.0</v>
      </c>
      <c r="E537" s="58" t="s">
        <v>424</v>
      </c>
      <c r="U537" s="55"/>
      <c r="V537" s="4"/>
    </row>
    <row r="538">
      <c r="B538" s="54" t="s">
        <v>199</v>
      </c>
      <c r="C538" s="104">
        <v>1.32</v>
      </c>
      <c r="D538" s="59">
        <v>1.0</v>
      </c>
      <c r="E538" s="58" t="s">
        <v>425</v>
      </c>
      <c r="U538" s="55"/>
      <c r="V538" s="4"/>
    </row>
    <row r="539">
      <c r="B539" s="54" t="s">
        <v>200</v>
      </c>
      <c r="C539" s="104">
        <v>1.293</v>
      </c>
      <c r="D539" s="59">
        <v>1.0</v>
      </c>
      <c r="E539" s="58" t="s">
        <v>426</v>
      </c>
      <c r="U539" s="55"/>
      <c r="V539" s="4"/>
    </row>
    <row r="540">
      <c r="B540" s="64" t="s">
        <v>201</v>
      </c>
      <c r="C540" s="104">
        <v>1.537</v>
      </c>
      <c r="D540" s="79"/>
      <c r="E540" s="63" t="s">
        <v>427</v>
      </c>
      <c r="U540" s="65"/>
      <c r="V540" s="4"/>
    </row>
    <row r="541">
      <c r="B541" s="64" t="s">
        <v>204</v>
      </c>
      <c r="C541" s="18" t="s">
        <v>5</v>
      </c>
      <c r="D541" s="18"/>
      <c r="E541" s="24" t="s">
        <v>15</v>
      </c>
      <c r="U541" s="65"/>
      <c r="V541" s="4"/>
    </row>
    <row r="542">
      <c r="B542" s="64" t="s">
        <v>206</v>
      </c>
      <c r="C542" s="104">
        <v>2.876</v>
      </c>
      <c r="D542" s="59">
        <v>1.0</v>
      </c>
      <c r="E542" s="58" t="s">
        <v>428</v>
      </c>
      <c r="U542" s="65"/>
      <c r="V542" s="4"/>
    </row>
    <row r="543">
      <c r="B543" s="64" t="s">
        <v>208</v>
      </c>
      <c r="C543" s="18" t="s">
        <v>5</v>
      </c>
      <c r="D543" s="18"/>
      <c r="E543" s="24" t="s">
        <v>15</v>
      </c>
      <c r="U543" s="65"/>
      <c r="V543" s="4"/>
    </row>
    <row r="544">
      <c r="B544" s="64" t="s">
        <v>211</v>
      </c>
      <c r="C544" s="104">
        <v>1.988</v>
      </c>
      <c r="D544" s="79"/>
      <c r="E544" s="63" t="s">
        <v>429</v>
      </c>
      <c r="U544" s="65"/>
      <c r="V544" s="4"/>
    </row>
    <row r="545">
      <c r="B545" s="64" t="s">
        <v>212</v>
      </c>
      <c r="C545" s="104">
        <v>1.908</v>
      </c>
      <c r="D545" s="79"/>
      <c r="E545" s="63" t="s">
        <v>430</v>
      </c>
      <c r="U545" s="65"/>
      <c r="V545" s="4"/>
    </row>
    <row r="546">
      <c r="B546" s="64" t="s">
        <v>213</v>
      </c>
      <c r="C546" s="104">
        <v>0.988</v>
      </c>
      <c r="D546" s="59">
        <v>1.0</v>
      </c>
      <c r="E546" s="58" t="s">
        <v>431</v>
      </c>
      <c r="U546" s="65"/>
      <c r="V546" s="4"/>
    </row>
    <row r="547">
      <c r="B547" s="64" t="s">
        <v>214</v>
      </c>
      <c r="C547" s="104">
        <v>1.602</v>
      </c>
      <c r="D547" s="59">
        <v>1.0</v>
      </c>
      <c r="E547" s="58" t="s">
        <v>284</v>
      </c>
      <c r="U547" s="65"/>
      <c r="V547" s="4"/>
    </row>
    <row r="548">
      <c r="B548" s="69" t="s">
        <v>120</v>
      </c>
      <c r="C548" s="104">
        <v>1.911</v>
      </c>
      <c r="D548" s="79"/>
      <c r="E548" s="63" t="s">
        <v>432</v>
      </c>
      <c r="U548" s="42"/>
      <c r="V548" s="4"/>
    </row>
    <row r="549">
      <c r="B549" s="70" t="s">
        <v>218</v>
      </c>
      <c r="C549" s="105">
        <v>1.635</v>
      </c>
      <c r="D549" s="82">
        <v>1.0</v>
      </c>
      <c r="E549" s="83" t="s">
        <v>286</v>
      </c>
      <c r="U549" s="65"/>
      <c r="V549" s="4"/>
    </row>
    <row r="550">
      <c r="B550" s="43"/>
      <c r="C550" s="44" t="s">
        <v>123</v>
      </c>
      <c r="D550" s="44" t="s">
        <v>124</v>
      </c>
      <c r="E550" s="74"/>
    </row>
    <row r="551">
      <c r="B551" s="43"/>
      <c r="C551" s="46">
        <f>AVERAGE(C499:C549)</f>
        <v>1.568977273</v>
      </c>
      <c r="D551" s="46">
        <f>SUM(D499:D549)</f>
        <v>35.5</v>
      </c>
      <c r="E551" s="74"/>
    </row>
    <row r="552">
      <c r="B552" s="6" t="s">
        <v>433</v>
      </c>
      <c r="C552" s="7"/>
      <c r="D552" s="7"/>
      <c r="E552" s="8"/>
      <c r="U552" s="9"/>
    </row>
    <row r="553">
      <c r="B553" s="48" t="s">
        <v>2</v>
      </c>
      <c r="C553" s="76"/>
      <c r="D553" s="76"/>
      <c r="E553" s="77" t="s">
        <v>3</v>
      </c>
      <c r="U553" s="15"/>
      <c r="V553" s="16"/>
    </row>
    <row r="554">
      <c r="B554" s="17" t="s">
        <v>4</v>
      </c>
      <c r="C554" s="103">
        <v>2.348</v>
      </c>
      <c r="D554" s="27">
        <v>1.0</v>
      </c>
      <c r="E554" s="28" t="s">
        <v>367</v>
      </c>
      <c r="U554" s="22"/>
      <c r="V554" s="78"/>
    </row>
    <row r="555">
      <c r="B555" s="17" t="s">
        <v>7</v>
      </c>
      <c r="C555" s="18" t="s">
        <v>5</v>
      </c>
      <c r="D555" s="18">
        <v>0.0</v>
      </c>
      <c r="E555" s="24" t="s">
        <v>15</v>
      </c>
      <c r="U555" s="22"/>
      <c r="V555" s="78"/>
    </row>
    <row r="556">
      <c r="B556" s="17" t="s">
        <v>16</v>
      </c>
      <c r="C556" s="103">
        <v>2.09</v>
      </c>
      <c r="D556" s="27">
        <v>1.0</v>
      </c>
      <c r="E556" s="28" t="s">
        <v>434</v>
      </c>
      <c r="U556" s="22"/>
      <c r="V556" s="78"/>
    </row>
    <row r="557">
      <c r="B557" s="17" t="s">
        <v>19</v>
      </c>
      <c r="C557" s="103">
        <v>1.918</v>
      </c>
      <c r="D557" s="32">
        <v>0.0</v>
      </c>
      <c r="E557" s="33" t="s">
        <v>435</v>
      </c>
      <c r="U557" s="22"/>
      <c r="V557" s="78"/>
    </row>
    <row r="558">
      <c r="B558" s="17" t="s">
        <v>21</v>
      </c>
      <c r="C558" s="103">
        <v>1.517</v>
      </c>
      <c r="D558" s="30">
        <v>-1.0</v>
      </c>
      <c r="E558" s="31" t="s">
        <v>436</v>
      </c>
      <c r="U558" s="22"/>
      <c r="V558" s="78"/>
    </row>
    <row r="559">
      <c r="B559" s="17" t="s">
        <v>24</v>
      </c>
      <c r="C559" s="103">
        <v>2.643</v>
      </c>
      <c r="D559" s="27">
        <v>1.0</v>
      </c>
      <c r="E559" s="28" t="s">
        <v>369</v>
      </c>
      <c r="U559" s="22"/>
      <c r="V559" s="78"/>
    </row>
    <row r="560">
      <c r="B560" s="17" t="s">
        <v>26</v>
      </c>
      <c r="C560" s="103">
        <v>1.761</v>
      </c>
      <c r="D560" s="32">
        <v>0.0</v>
      </c>
      <c r="E560" s="33" t="s">
        <v>437</v>
      </c>
      <c r="U560" s="22"/>
      <c r="V560" s="78"/>
    </row>
    <row r="561">
      <c r="B561" s="17" t="s">
        <v>27</v>
      </c>
      <c r="C561" s="103">
        <v>1.462</v>
      </c>
      <c r="D561" s="32">
        <v>0.0</v>
      </c>
      <c r="E561" s="33" t="s">
        <v>438</v>
      </c>
      <c r="U561" s="22"/>
      <c r="V561" s="78"/>
    </row>
    <row r="562">
      <c r="B562" s="17" t="s">
        <v>29</v>
      </c>
      <c r="C562" s="103">
        <v>2.123</v>
      </c>
      <c r="D562" s="32">
        <v>0.0</v>
      </c>
      <c r="E562" s="33" t="s">
        <v>439</v>
      </c>
      <c r="U562" s="22"/>
      <c r="V562" s="78"/>
    </row>
    <row r="563">
      <c r="B563" s="17" t="s">
        <v>32</v>
      </c>
      <c r="C563" s="103">
        <v>1.506</v>
      </c>
      <c r="D563" s="27">
        <v>1.0</v>
      </c>
      <c r="E563" s="28" t="s">
        <v>370</v>
      </c>
      <c r="U563" s="22"/>
      <c r="V563" s="78"/>
    </row>
    <row r="564">
      <c r="B564" s="17" t="s">
        <v>34</v>
      </c>
      <c r="C564" s="103">
        <v>2.279</v>
      </c>
      <c r="D564" s="38">
        <v>0.5</v>
      </c>
      <c r="E564" s="86" t="s">
        <v>440</v>
      </c>
      <c r="U564" s="22"/>
      <c r="V564" s="78"/>
    </row>
    <row r="565">
      <c r="B565" s="17" t="s">
        <v>36</v>
      </c>
      <c r="C565" s="103">
        <v>1.594</v>
      </c>
      <c r="D565" s="27">
        <v>1.0</v>
      </c>
      <c r="E565" s="28" t="s">
        <v>441</v>
      </c>
      <c r="U565" s="22"/>
      <c r="V565" s="78"/>
    </row>
    <row r="566">
      <c r="B566" s="17" t="s">
        <v>38</v>
      </c>
      <c r="C566" s="103">
        <v>1.676</v>
      </c>
      <c r="D566" s="27">
        <v>1.0</v>
      </c>
      <c r="E566" s="28" t="s">
        <v>442</v>
      </c>
      <c r="U566" s="22"/>
      <c r="V566" s="78"/>
    </row>
    <row r="567">
      <c r="B567" s="17" t="s">
        <v>41</v>
      </c>
      <c r="C567" s="18" t="s">
        <v>5</v>
      </c>
      <c r="D567" s="18">
        <v>0.0</v>
      </c>
      <c r="E567" s="24" t="s">
        <v>15</v>
      </c>
      <c r="U567" s="22"/>
      <c r="V567" s="78"/>
    </row>
    <row r="568">
      <c r="B568" s="17" t="s">
        <v>44</v>
      </c>
      <c r="C568" s="103">
        <v>1.43</v>
      </c>
      <c r="D568" s="27">
        <v>1.0</v>
      </c>
      <c r="E568" s="28" t="s">
        <v>373</v>
      </c>
      <c r="U568" s="22"/>
      <c r="V568" s="78"/>
    </row>
    <row r="569">
      <c r="B569" s="17" t="s">
        <v>46</v>
      </c>
      <c r="C569" s="18" t="s">
        <v>5</v>
      </c>
      <c r="D569" s="18">
        <v>0.0</v>
      </c>
      <c r="E569" s="24" t="s">
        <v>15</v>
      </c>
      <c r="U569" s="22"/>
      <c r="V569" s="78"/>
    </row>
    <row r="570">
      <c r="B570" s="17" t="s">
        <v>48</v>
      </c>
      <c r="C570" s="103">
        <v>1.526</v>
      </c>
      <c r="D570" s="27">
        <v>1.0</v>
      </c>
      <c r="E570" s="28" t="s">
        <v>443</v>
      </c>
      <c r="U570" s="22"/>
      <c r="V570" s="78"/>
    </row>
    <row r="571">
      <c r="B571" s="17" t="s">
        <v>49</v>
      </c>
      <c r="C571" s="18" t="s">
        <v>5</v>
      </c>
      <c r="D571" s="18">
        <v>0.0</v>
      </c>
      <c r="E571" s="24" t="s">
        <v>15</v>
      </c>
      <c r="U571" s="22"/>
      <c r="V571" s="78"/>
    </row>
    <row r="572">
      <c r="B572" s="17" t="s">
        <v>51</v>
      </c>
      <c r="C572" s="103">
        <v>1.77</v>
      </c>
      <c r="D572" s="19">
        <v>0.0</v>
      </c>
      <c r="E572" s="20" t="s">
        <v>444</v>
      </c>
      <c r="U572" s="22"/>
      <c r="V572" s="78"/>
    </row>
    <row r="573">
      <c r="B573" s="17" t="s">
        <v>52</v>
      </c>
      <c r="C573" s="103">
        <v>1.326</v>
      </c>
      <c r="D573" s="27">
        <v>1.0</v>
      </c>
      <c r="E573" s="28" t="s">
        <v>445</v>
      </c>
      <c r="U573" s="22"/>
      <c r="V573" s="78"/>
    </row>
    <row r="574">
      <c r="B574" s="17" t="s">
        <v>53</v>
      </c>
      <c r="C574" s="103">
        <v>2.031</v>
      </c>
      <c r="D574" s="27">
        <v>1.0</v>
      </c>
      <c r="E574" s="28" t="s">
        <v>446</v>
      </c>
      <c r="U574" s="22"/>
      <c r="V574" s="78"/>
    </row>
    <row r="575">
      <c r="B575" s="17" t="s">
        <v>55</v>
      </c>
      <c r="C575" s="103">
        <v>2.099</v>
      </c>
      <c r="D575" s="19">
        <v>0.0</v>
      </c>
      <c r="E575" s="20" t="s">
        <v>447</v>
      </c>
      <c r="U575" s="22"/>
      <c r="V575" s="78"/>
    </row>
    <row r="576">
      <c r="B576" s="17" t="s">
        <v>58</v>
      </c>
      <c r="C576" s="103">
        <v>1.246</v>
      </c>
      <c r="D576" s="27">
        <v>1.0</v>
      </c>
      <c r="E576" s="28" t="s">
        <v>448</v>
      </c>
      <c r="U576" s="22"/>
      <c r="V576" s="78"/>
    </row>
    <row r="577">
      <c r="B577" s="17" t="s">
        <v>60</v>
      </c>
      <c r="C577" s="103">
        <v>2.159</v>
      </c>
      <c r="D577" s="27">
        <v>1.0</v>
      </c>
      <c r="E577" s="28" t="s">
        <v>380</v>
      </c>
      <c r="U577" s="22"/>
      <c r="V577" s="78"/>
    </row>
    <row r="578">
      <c r="B578" s="17" t="s">
        <v>62</v>
      </c>
      <c r="C578" s="18" t="s">
        <v>5</v>
      </c>
      <c r="D578" s="18">
        <v>0.0</v>
      </c>
      <c r="E578" s="24" t="s">
        <v>15</v>
      </c>
      <c r="U578" s="22"/>
      <c r="V578" s="78"/>
    </row>
    <row r="579">
      <c r="B579" s="17" t="s">
        <v>63</v>
      </c>
      <c r="C579" s="18" t="s">
        <v>5</v>
      </c>
      <c r="D579" s="18">
        <v>0.0</v>
      </c>
      <c r="E579" s="24" t="s">
        <v>15</v>
      </c>
      <c r="U579" s="22"/>
      <c r="V579" s="78"/>
    </row>
    <row r="580">
      <c r="B580" s="17" t="s">
        <v>65</v>
      </c>
      <c r="C580" s="103">
        <v>1.627</v>
      </c>
      <c r="D580" s="19">
        <v>0.0</v>
      </c>
      <c r="E580" s="20" t="s">
        <v>315</v>
      </c>
      <c r="U580" s="22"/>
      <c r="V580" s="78"/>
    </row>
    <row r="581">
      <c r="B581" s="17" t="s">
        <v>68</v>
      </c>
      <c r="C581" s="103">
        <v>1.198</v>
      </c>
      <c r="D581" s="27">
        <v>1.0</v>
      </c>
      <c r="E581" s="28" t="s">
        <v>449</v>
      </c>
      <c r="U581" s="22"/>
      <c r="V581" s="78"/>
    </row>
    <row r="582">
      <c r="B582" s="17" t="s">
        <v>71</v>
      </c>
      <c r="C582" s="103">
        <v>1.482</v>
      </c>
      <c r="D582" s="27">
        <v>1.0</v>
      </c>
      <c r="E582" s="28" t="s">
        <v>450</v>
      </c>
      <c r="U582" s="22"/>
      <c r="V582" s="78"/>
    </row>
    <row r="583">
      <c r="B583" s="17" t="s">
        <v>74</v>
      </c>
      <c r="C583" s="103">
        <v>2.844</v>
      </c>
      <c r="D583" s="19">
        <v>0.0</v>
      </c>
      <c r="E583" s="20" t="s">
        <v>451</v>
      </c>
      <c r="U583" s="22"/>
      <c r="V583" s="78"/>
    </row>
    <row r="584">
      <c r="B584" s="17" t="s">
        <v>76</v>
      </c>
      <c r="C584" s="103">
        <v>1.547</v>
      </c>
      <c r="D584" s="27">
        <v>1.0</v>
      </c>
      <c r="E584" s="28" t="s">
        <v>77</v>
      </c>
      <c r="U584" s="22"/>
      <c r="V584" s="78"/>
    </row>
    <row r="585">
      <c r="B585" s="17" t="s">
        <v>79</v>
      </c>
      <c r="C585" s="103">
        <v>1.935</v>
      </c>
      <c r="D585" s="19">
        <v>0.0</v>
      </c>
      <c r="E585" s="20" t="s">
        <v>452</v>
      </c>
      <c r="U585" s="22"/>
      <c r="V585" s="78"/>
    </row>
    <row r="586">
      <c r="B586" s="17" t="s">
        <v>81</v>
      </c>
      <c r="C586" s="103">
        <v>1.281</v>
      </c>
      <c r="D586" s="27">
        <v>1.0</v>
      </c>
      <c r="E586" s="28" t="s">
        <v>453</v>
      </c>
      <c r="U586" s="22"/>
      <c r="V586" s="78"/>
    </row>
    <row r="587">
      <c r="B587" s="17" t="s">
        <v>83</v>
      </c>
      <c r="C587" s="103">
        <v>1.482</v>
      </c>
      <c r="D587" s="27">
        <v>1.0</v>
      </c>
      <c r="E587" s="28" t="s">
        <v>454</v>
      </c>
      <c r="U587" s="22"/>
      <c r="V587" s="78"/>
    </row>
    <row r="588">
      <c r="B588" s="17" t="s">
        <v>85</v>
      </c>
      <c r="C588" s="103">
        <v>2.043</v>
      </c>
      <c r="D588" s="19">
        <v>0.0</v>
      </c>
      <c r="E588" s="20" t="s">
        <v>455</v>
      </c>
      <c r="U588" s="22"/>
      <c r="V588" s="78"/>
    </row>
    <row r="589">
      <c r="B589" s="17" t="s">
        <v>87</v>
      </c>
      <c r="C589" s="103">
        <v>1.746</v>
      </c>
      <c r="D589" s="27">
        <v>1.0</v>
      </c>
      <c r="E589" s="28" t="s">
        <v>456</v>
      </c>
      <c r="U589" s="22"/>
      <c r="V589" s="78"/>
    </row>
    <row r="590">
      <c r="B590" s="17" t="s">
        <v>89</v>
      </c>
      <c r="C590" s="103">
        <v>1.42</v>
      </c>
      <c r="D590" s="27">
        <v>1.0</v>
      </c>
      <c r="E590" s="28" t="s">
        <v>387</v>
      </c>
      <c r="U590" s="22"/>
      <c r="V590" s="78"/>
    </row>
    <row r="591">
      <c r="B591" s="17" t="s">
        <v>91</v>
      </c>
      <c r="C591" s="103">
        <v>1.482</v>
      </c>
      <c r="D591" s="27">
        <v>1.0</v>
      </c>
      <c r="E591" s="28" t="s">
        <v>92</v>
      </c>
      <c r="U591" s="22"/>
      <c r="V591" s="78"/>
    </row>
    <row r="592">
      <c r="B592" s="17" t="s">
        <v>94</v>
      </c>
      <c r="C592" s="103">
        <v>1.406</v>
      </c>
      <c r="D592" s="27">
        <v>1.0</v>
      </c>
      <c r="E592" s="28" t="s">
        <v>388</v>
      </c>
      <c r="U592" s="22"/>
      <c r="V592" s="78"/>
    </row>
    <row r="593">
      <c r="B593" s="17" t="s">
        <v>97</v>
      </c>
      <c r="C593" s="103">
        <v>1.407</v>
      </c>
      <c r="D593" s="27">
        <v>1.0</v>
      </c>
      <c r="E593" s="28" t="s">
        <v>389</v>
      </c>
      <c r="U593" s="22"/>
      <c r="V593" s="78"/>
    </row>
    <row r="594">
      <c r="B594" s="17" t="s">
        <v>99</v>
      </c>
      <c r="C594" s="103">
        <v>1.567</v>
      </c>
      <c r="D594" s="27">
        <v>1.0</v>
      </c>
      <c r="E594" s="28" t="s">
        <v>100</v>
      </c>
      <c r="U594" s="22"/>
      <c r="V594" s="78"/>
    </row>
    <row r="595">
      <c r="B595" s="40" t="s">
        <v>101</v>
      </c>
      <c r="C595" s="103">
        <v>1.516</v>
      </c>
      <c r="D595" s="19">
        <v>0.0</v>
      </c>
      <c r="E595" s="20" t="s">
        <v>457</v>
      </c>
      <c r="U595" s="42"/>
      <c r="V595" s="78"/>
    </row>
    <row r="596">
      <c r="B596" s="40" t="s">
        <v>104</v>
      </c>
      <c r="C596" s="18" t="s">
        <v>5</v>
      </c>
      <c r="D596" s="18">
        <v>0.0</v>
      </c>
      <c r="E596" s="24" t="s">
        <v>15</v>
      </c>
      <c r="U596" s="42"/>
      <c r="V596" s="78"/>
    </row>
    <row r="597">
      <c r="B597" s="40" t="s">
        <v>106</v>
      </c>
      <c r="C597" s="18" t="s">
        <v>5</v>
      </c>
      <c r="D597" s="18">
        <v>0.0</v>
      </c>
      <c r="E597" s="24" t="s">
        <v>15</v>
      </c>
      <c r="U597" s="42"/>
      <c r="V597" s="78"/>
    </row>
    <row r="598">
      <c r="B598" s="40" t="s">
        <v>108</v>
      </c>
      <c r="C598" s="103">
        <v>1.743</v>
      </c>
      <c r="D598" s="27">
        <v>1.0</v>
      </c>
      <c r="E598" s="28" t="s">
        <v>391</v>
      </c>
      <c r="U598" s="42"/>
      <c r="V598" s="78"/>
    </row>
    <row r="599">
      <c r="B599" s="40" t="s">
        <v>110</v>
      </c>
      <c r="C599" s="103">
        <v>1.591</v>
      </c>
      <c r="D599" s="27">
        <v>1.0</v>
      </c>
      <c r="E599" s="28" t="s">
        <v>458</v>
      </c>
      <c r="U599" s="42"/>
      <c r="V599" s="78"/>
    </row>
    <row r="600">
      <c r="B600" s="40" t="s">
        <v>113</v>
      </c>
      <c r="C600" s="103">
        <v>1.161</v>
      </c>
      <c r="D600" s="27">
        <v>1.0</v>
      </c>
      <c r="E600" s="28" t="s">
        <v>392</v>
      </c>
      <c r="U600" s="42"/>
      <c r="V600" s="78"/>
    </row>
    <row r="601">
      <c r="B601" s="40" t="s">
        <v>115</v>
      </c>
      <c r="C601" s="103">
        <v>1.187</v>
      </c>
      <c r="D601" s="27">
        <v>1.0</v>
      </c>
      <c r="E601" s="28" t="s">
        <v>459</v>
      </c>
      <c r="U601" s="42"/>
      <c r="V601" s="78"/>
    </row>
    <row r="602">
      <c r="B602" s="40" t="s">
        <v>118</v>
      </c>
      <c r="C602" s="103">
        <v>1.581</v>
      </c>
      <c r="D602" s="19">
        <v>0.0</v>
      </c>
      <c r="E602" s="20" t="s">
        <v>460</v>
      </c>
      <c r="U602" s="42"/>
      <c r="V602" s="78"/>
    </row>
    <row r="603">
      <c r="B603" s="40" t="s">
        <v>120</v>
      </c>
      <c r="C603" s="103">
        <v>3.454</v>
      </c>
      <c r="D603" s="38">
        <v>0.5</v>
      </c>
      <c r="E603" s="86" t="s">
        <v>461</v>
      </c>
      <c r="U603" s="42"/>
      <c r="V603" s="78"/>
    </row>
    <row r="604">
      <c r="B604" s="40" t="s">
        <v>122</v>
      </c>
      <c r="C604" s="103">
        <v>1.63</v>
      </c>
      <c r="D604" s="19">
        <v>0.0</v>
      </c>
      <c r="E604" s="20" t="s">
        <v>462</v>
      </c>
      <c r="U604" s="42"/>
      <c r="V604" s="78"/>
    </row>
    <row r="605">
      <c r="B605" s="43"/>
      <c r="C605" s="44" t="s">
        <v>123</v>
      </c>
      <c r="D605" s="44" t="s">
        <v>124</v>
      </c>
      <c r="E605" s="45"/>
    </row>
    <row r="606">
      <c r="B606" s="43"/>
      <c r="C606" s="46">
        <f>AVERAGE(C554:C604)</f>
        <v>1.740325581</v>
      </c>
      <c r="D606" s="46">
        <f>SUM(D554:D604)</f>
        <v>27</v>
      </c>
      <c r="E606" s="45"/>
    </row>
    <row r="607">
      <c r="B607" s="47"/>
      <c r="C607" s="46"/>
      <c r="D607" s="46"/>
      <c r="E607" s="45"/>
    </row>
    <row r="608">
      <c r="B608" s="48" t="s">
        <v>125</v>
      </c>
      <c r="C608" s="49"/>
      <c r="D608" s="49"/>
      <c r="E608" s="50" t="s">
        <v>3</v>
      </c>
      <c r="U608" s="15"/>
      <c r="V608" s="15"/>
    </row>
    <row r="609">
      <c r="B609" s="51" t="s">
        <v>4</v>
      </c>
      <c r="C609" s="104">
        <v>1.856</v>
      </c>
      <c r="D609" s="59">
        <v>1.0</v>
      </c>
      <c r="E609" s="58" t="s">
        <v>396</v>
      </c>
      <c r="U609" s="22"/>
      <c r="V609" s="4"/>
    </row>
    <row r="610">
      <c r="B610" s="51" t="s">
        <v>7</v>
      </c>
      <c r="C610" s="18" t="s">
        <v>5</v>
      </c>
      <c r="D610" s="18">
        <v>0.0</v>
      </c>
      <c r="E610" s="24" t="s">
        <v>15</v>
      </c>
      <c r="U610" s="22"/>
      <c r="V610" s="4"/>
    </row>
    <row r="611">
      <c r="B611" s="51" t="s">
        <v>16</v>
      </c>
      <c r="C611" s="104">
        <v>1.844</v>
      </c>
      <c r="D611" s="59">
        <v>1.0</v>
      </c>
      <c r="E611" s="58" t="s">
        <v>463</v>
      </c>
      <c r="U611" s="22"/>
      <c r="V611" s="4"/>
    </row>
    <row r="612">
      <c r="B612" s="54" t="s">
        <v>132</v>
      </c>
      <c r="C612" s="104">
        <v>1.563</v>
      </c>
      <c r="D612" s="59">
        <v>1.0</v>
      </c>
      <c r="E612" s="58" t="s">
        <v>398</v>
      </c>
      <c r="U612" s="55"/>
      <c r="V612" s="4"/>
    </row>
    <row r="613">
      <c r="B613" s="54" t="s">
        <v>134</v>
      </c>
      <c r="C613" s="104">
        <v>2.204</v>
      </c>
      <c r="D613" s="79">
        <v>0.0</v>
      </c>
      <c r="E613" s="63" t="s">
        <v>464</v>
      </c>
      <c r="U613" s="55"/>
      <c r="V613" s="4"/>
    </row>
    <row r="614">
      <c r="B614" s="51" t="s">
        <v>24</v>
      </c>
      <c r="C614" s="104">
        <v>2.117</v>
      </c>
      <c r="D614" s="59">
        <v>1.0</v>
      </c>
      <c r="E614" s="58" t="s">
        <v>369</v>
      </c>
      <c r="U614" s="22"/>
      <c r="V614" s="4"/>
    </row>
    <row r="615">
      <c r="B615" s="54" t="s">
        <v>136</v>
      </c>
      <c r="C615" s="104">
        <v>1.749</v>
      </c>
      <c r="D615" s="79">
        <v>0.0</v>
      </c>
      <c r="E615" s="63" t="s">
        <v>465</v>
      </c>
      <c r="U615" s="55"/>
      <c r="V615" s="4"/>
    </row>
    <row r="616">
      <c r="B616" s="54" t="s">
        <v>137</v>
      </c>
      <c r="C616" s="104">
        <v>1.686</v>
      </c>
      <c r="D616" s="59">
        <v>1.0</v>
      </c>
      <c r="E616" s="58" t="s">
        <v>401</v>
      </c>
      <c r="U616" s="55"/>
      <c r="V616" s="4"/>
    </row>
    <row r="617">
      <c r="B617" s="54" t="s">
        <v>140</v>
      </c>
      <c r="C617" s="104">
        <v>1.372</v>
      </c>
      <c r="D617" s="59">
        <v>1.0</v>
      </c>
      <c r="E617" s="58" t="s">
        <v>402</v>
      </c>
      <c r="U617" s="55"/>
      <c r="V617" s="4"/>
    </row>
    <row r="618">
      <c r="B618" s="54" t="s">
        <v>142</v>
      </c>
      <c r="C618" s="104">
        <v>1.901</v>
      </c>
      <c r="D618" s="59">
        <v>1.0</v>
      </c>
      <c r="E618" s="58" t="s">
        <v>466</v>
      </c>
      <c r="U618" s="55"/>
      <c r="V618" s="4"/>
    </row>
    <row r="619">
      <c r="B619" s="54" t="s">
        <v>143</v>
      </c>
      <c r="C619" s="104">
        <v>2.357</v>
      </c>
      <c r="D619" s="38">
        <v>0.5</v>
      </c>
      <c r="E619" s="94" t="s">
        <v>467</v>
      </c>
      <c r="U619" s="55"/>
      <c r="V619" s="4"/>
    </row>
    <row r="620">
      <c r="B620" s="51" t="s">
        <v>36</v>
      </c>
      <c r="C620" s="104">
        <v>1.545</v>
      </c>
      <c r="D620" s="79">
        <v>0.0</v>
      </c>
      <c r="E620" s="63" t="s">
        <v>441</v>
      </c>
      <c r="U620" s="22"/>
      <c r="V620" s="4"/>
    </row>
    <row r="621">
      <c r="B621" s="51" t="s">
        <v>38</v>
      </c>
      <c r="C621" s="104">
        <v>1.836</v>
      </c>
      <c r="D621" s="38">
        <v>0.5</v>
      </c>
      <c r="E621" s="94" t="s">
        <v>468</v>
      </c>
      <c r="U621" s="22"/>
      <c r="V621" s="4"/>
    </row>
    <row r="622">
      <c r="B622" s="54" t="s">
        <v>148</v>
      </c>
      <c r="C622" s="104">
        <v>1.942</v>
      </c>
      <c r="D622" s="59">
        <v>1.0</v>
      </c>
      <c r="E622" s="58" t="s">
        <v>469</v>
      </c>
      <c r="U622" s="55"/>
      <c r="V622" s="4"/>
    </row>
    <row r="623">
      <c r="B623" s="54" t="s">
        <v>150</v>
      </c>
      <c r="C623" s="104">
        <v>1.311</v>
      </c>
      <c r="D623" s="59">
        <v>1.0</v>
      </c>
      <c r="E623" s="58" t="s">
        <v>470</v>
      </c>
      <c r="U623" s="55"/>
      <c r="V623" s="4"/>
    </row>
    <row r="624">
      <c r="B624" s="54" t="s">
        <v>152</v>
      </c>
      <c r="C624" s="18" t="s">
        <v>5</v>
      </c>
      <c r="D624" s="18">
        <v>0.0</v>
      </c>
      <c r="E624" s="24" t="s">
        <v>15</v>
      </c>
      <c r="U624" s="55"/>
      <c r="V624" s="4"/>
    </row>
    <row r="625">
      <c r="B625" s="51" t="s">
        <v>48</v>
      </c>
      <c r="C625" s="104">
        <v>1.576</v>
      </c>
      <c r="D625" s="59">
        <v>1.0</v>
      </c>
      <c r="E625" s="58" t="s">
        <v>471</v>
      </c>
      <c r="U625" s="22"/>
      <c r="V625" s="4"/>
    </row>
    <row r="626">
      <c r="B626" s="54" t="s">
        <v>156</v>
      </c>
      <c r="C626" s="104">
        <v>2.702</v>
      </c>
      <c r="D626" s="38">
        <v>0.5</v>
      </c>
      <c r="E626" s="94" t="s">
        <v>472</v>
      </c>
      <c r="U626" s="55"/>
      <c r="V626" s="4"/>
    </row>
    <row r="627">
      <c r="B627" s="54" t="s">
        <v>157</v>
      </c>
      <c r="C627" s="18" t="s">
        <v>5</v>
      </c>
      <c r="D627" s="18">
        <v>0.0</v>
      </c>
      <c r="E627" s="24" t="s">
        <v>15</v>
      </c>
      <c r="U627" s="55"/>
      <c r="V627" s="4"/>
    </row>
    <row r="628">
      <c r="B628" s="51" t="s">
        <v>52</v>
      </c>
      <c r="C628" s="104">
        <v>1.298</v>
      </c>
      <c r="D628" s="59"/>
      <c r="E628" s="58" t="s">
        <v>473</v>
      </c>
      <c r="U628" s="22"/>
      <c r="V628" s="4"/>
    </row>
    <row r="629">
      <c r="B629" s="51" t="s">
        <v>53</v>
      </c>
      <c r="C629" s="104">
        <v>1.668</v>
      </c>
      <c r="D629" s="59"/>
      <c r="E629" s="58" t="s">
        <v>474</v>
      </c>
      <c r="U629" s="22"/>
      <c r="V629" s="4"/>
    </row>
    <row r="630">
      <c r="B630" s="51" t="s">
        <v>161</v>
      </c>
      <c r="C630" s="104">
        <v>2.822</v>
      </c>
      <c r="D630" s="106">
        <v>0.5</v>
      </c>
      <c r="E630" s="94" t="s">
        <v>475</v>
      </c>
      <c r="U630" s="22"/>
      <c r="V630" s="4"/>
    </row>
    <row r="631">
      <c r="B631" s="51" t="s">
        <v>65</v>
      </c>
      <c r="C631" s="104">
        <v>1.6</v>
      </c>
      <c r="D631" s="79">
        <v>0.0</v>
      </c>
      <c r="E631" s="63" t="s">
        <v>315</v>
      </c>
      <c r="U631" s="22"/>
      <c r="V631" s="4"/>
    </row>
    <row r="632">
      <c r="B632" s="51" t="s">
        <v>68</v>
      </c>
      <c r="C632" s="104">
        <v>1.378</v>
      </c>
      <c r="D632" s="59">
        <v>1.0</v>
      </c>
      <c r="E632" s="58" t="s">
        <v>265</v>
      </c>
      <c r="U632" s="22"/>
      <c r="V632" s="4"/>
    </row>
    <row r="633">
      <c r="B633" s="51" t="s">
        <v>79</v>
      </c>
      <c r="C633" s="104">
        <v>1.569</v>
      </c>
      <c r="D633" s="79">
        <v>0.0</v>
      </c>
      <c r="E633" s="63" t="s">
        <v>476</v>
      </c>
      <c r="U633" s="22"/>
      <c r="V633" s="4"/>
    </row>
    <row r="634">
      <c r="B634" s="60" t="s">
        <v>81</v>
      </c>
      <c r="C634" s="104">
        <v>1.64</v>
      </c>
      <c r="D634" s="59">
        <v>1.0</v>
      </c>
      <c r="E634" s="58" t="s">
        <v>477</v>
      </c>
      <c r="U634" s="61"/>
      <c r="V634" s="4"/>
    </row>
    <row r="635">
      <c r="B635" s="51" t="s">
        <v>154</v>
      </c>
      <c r="C635" s="104">
        <v>2.148</v>
      </c>
      <c r="D635" s="79">
        <v>0.0</v>
      </c>
      <c r="E635" s="63" t="s">
        <v>478</v>
      </c>
      <c r="U635" s="22"/>
      <c r="V635" s="4"/>
    </row>
    <row r="636">
      <c r="B636" s="51" t="s">
        <v>167</v>
      </c>
      <c r="C636" s="104">
        <v>1.354</v>
      </c>
      <c r="D636" s="79">
        <v>0.0</v>
      </c>
      <c r="E636" s="63" t="s">
        <v>414</v>
      </c>
      <c r="U636" s="22"/>
      <c r="V636" s="4"/>
    </row>
    <row r="637">
      <c r="B637" s="51" t="s">
        <v>170</v>
      </c>
      <c r="C637" s="104">
        <v>1.508</v>
      </c>
      <c r="D637" s="59">
        <v>1.0</v>
      </c>
      <c r="E637" s="58" t="s">
        <v>479</v>
      </c>
      <c r="U637" s="22"/>
      <c r="V637" s="4"/>
    </row>
    <row r="638">
      <c r="B638" s="51" t="s">
        <v>173</v>
      </c>
      <c r="C638" s="104">
        <v>1.367</v>
      </c>
      <c r="D638" s="59">
        <v>1.0</v>
      </c>
      <c r="E638" s="58" t="s">
        <v>480</v>
      </c>
      <c r="U638" s="22"/>
      <c r="V638" s="4"/>
    </row>
    <row r="639">
      <c r="B639" s="54" t="s">
        <v>176</v>
      </c>
      <c r="C639" s="104">
        <v>1.941</v>
      </c>
      <c r="D639" s="59">
        <v>1.0</v>
      </c>
      <c r="E639" s="58" t="s">
        <v>481</v>
      </c>
      <c r="U639" s="55"/>
      <c r="V639" s="4"/>
    </row>
    <row r="640">
      <c r="B640" s="54" t="s">
        <v>178</v>
      </c>
      <c r="C640" s="104">
        <v>1.8</v>
      </c>
      <c r="D640" s="59">
        <v>1.0</v>
      </c>
      <c r="E640" s="58" t="s">
        <v>482</v>
      </c>
      <c r="U640" s="55"/>
      <c r="V640" s="4"/>
    </row>
    <row r="641">
      <c r="B641" s="54" t="s">
        <v>181</v>
      </c>
      <c r="C641" s="104">
        <v>2.147</v>
      </c>
      <c r="D641" s="59">
        <v>1.0</v>
      </c>
      <c r="E641" s="58" t="s">
        <v>483</v>
      </c>
      <c r="U641" s="55"/>
      <c r="V641" s="4"/>
    </row>
    <row r="642">
      <c r="B642" s="54" t="s">
        <v>183</v>
      </c>
      <c r="C642" s="104">
        <v>1.563</v>
      </c>
      <c r="D642" s="59">
        <v>1.0</v>
      </c>
      <c r="E642" s="58" t="s">
        <v>484</v>
      </c>
      <c r="U642" s="55"/>
      <c r="V642" s="4"/>
    </row>
    <row r="643">
      <c r="B643" s="54" t="s">
        <v>185</v>
      </c>
      <c r="C643" s="104">
        <v>1.775</v>
      </c>
      <c r="D643" s="59">
        <v>1.0</v>
      </c>
      <c r="E643" s="58" t="s">
        <v>485</v>
      </c>
      <c r="U643" s="55"/>
      <c r="V643" s="4"/>
    </row>
    <row r="644">
      <c r="B644" s="54" t="s">
        <v>190</v>
      </c>
      <c r="C644" s="104">
        <v>1.618</v>
      </c>
      <c r="D644" s="79">
        <v>0.0</v>
      </c>
      <c r="E644" s="63" t="s">
        <v>486</v>
      </c>
      <c r="U644" s="55"/>
      <c r="V644" s="4"/>
    </row>
    <row r="645">
      <c r="B645" s="54" t="s">
        <v>193</v>
      </c>
      <c r="C645" s="104">
        <v>1.481</v>
      </c>
      <c r="D645" s="59">
        <v>1.0</v>
      </c>
      <c r="E645" s="58" t="s">
        <v>422</v>
      </c>
      <c r="U645" s="55"/>
      <c r="V645" s="4"/>
    </row>
    <row r="646">
      <c r="B646" s="54" t="s">
        <v>196</v>
      </c>
      <c r="C646" s="18" t="s">
        <v>5</v>
      </c>
      <c r="D646" s="18">
        <v>0.0</v>
      </c>
      <c r="E646" s="24" t="s">
        <v>15</v>
      </c>
      <c r="U646" s="55"/>
      <c r="V646" s="4"/>
    </row>
    <row r="647">
      <c r="B647" s="54" t="s">
        <v>197</v>
      </c>
      <c r="C647" s="104">
        <v>1.842</v>
      </c>
      <c r="D647" s="59">
        <v>1.0</v>
      </c>
      <c r="E647" s="58" t="s">
        <v>424</v>
      </c>
      <c r="U647" s="55"/>
      <c r="V647" s="4"/>
    </row>
    <row r="648">
      <c r="B648" s="54" t="s">
        <v>199</v>
      </c>
      <c r="C648" s="104">
        <v>1.838</v>
      </c>
      <c r="D648" s="79">
        <v>0.0</v>
      </c>
      <c r="E648" s="63" t="s">
        <v>487</v>
      </c>
      <c r="U648" s="55"/>
      <c r="V648" s="4"/>
    </row>
    <row r="649">
      <c r="B649" s="54" t="s">
        <v>200</v>
      </c>
      <c r="C649" s="18" t="s">
        <v>5</v>
      </c>
      <c r="D649" s="18">
        <v>0.0</v>
      </c>
      <c r="E649" s="24" t="s">
        <v>15</v>
      </c>
      <c r="U649" s="55"/>
      <c r="V649" s="4"/>
    </row>
    <row r="650">
      <c r="B650" s="64" t="s">
        <v>201</v>
      </c>
      <c r="C650" s="18" t="s">
        <v>5</v>
      </c>
      <c r="D650" s="18">
        <v>0.0</v>
      </c>
      <c r="E650" s="24" t="s">
        <v>15</v>
      </c>
      <c r="U650" s="65"/>
      <c r="V650" s="4"/>
    </row>
    <row r="651">
      <c r="B651" s="64" t="s">
        <v>204</v>
      </c>
      <c r="C651" s="104">
        <v>2.69</v>
      </c>
      <c r="D651" s="59">
        <v>1.0</v>
      </c>
      <c r="E651" s="58" t="s">
        <v>488</v>
      </c>
      <c r="U651" s="65"/>
      <c r="V651" s="4"/>
    </row>
    <row r="652">
      <c r="B652" s="64" t="s">
        <v>206</v>
      </c>
      <c r="C652" s="104">
        <v>2.834</v>
      </c>
      <c r="D652" s="59">
        <v>1.0</v>
      </c>
      <c r="E652" s="58" t="s">
        <v>489</v>
      </c>
      <c r="U652" s="65"/>
      <c r="V652" s="4"/>
    </row>
    <row r="653">
      <c r="B653" s="64" t="s">
        <v>208</v>
      </c>
      <c r="C653" s="104">
        <v>2.249</v>
      </c>
      <c r="D653" s="79">
        <v>0.0</v>
      </c>
      <c r="E653" s="63" t="s">
        <v>490</v>
      </c>
      <c r="U653" s="65"/>
      <c r="V653" s="4"/>
    </row>
    <row r="654">
      <c r="B654" s="64" t="s">
        <v>211</v>
      </c>
      <c r="C654" s="104">
        <v>2.156</v>
      </c>
      <c r="D654" s="79">
        <v>0.0</v>
      </c>
      <c r="E654" s="63" t="s">
        <v>491</v>
      </c>
      <c r="U654" s="65"/>
      <c r="V654" s="4"/>
    </row>
    <row r="655">
      <c r="B655" s="64" t="s">
        <v>212</v>
      </c>
      <c r="C655" s="18" t="s">
        <v>5</v>
      </c>
      <c r="D655" s="18">
        <v>0.0</v>
      </c>
      <c r="E655" s="24" t="s">
        <v>15</v>
      </c>
      <c r="U655" s="65"/>
      <c r="V655" s="4"/>
    </row>
    <row r="656">
      <c r="B656" s="64" t="s">
        <v>213</v>
      </c>
      <c r="C656" s="18" t="s">
        <v>5</v>
      </c>
      <c r="D656" s="18">
        <v>0.0</v>
      </c>
      <c r="E656" s="24" t="s">
        <v>15</v>
      </c>
      <c r="U656" s="65"/>
      <c r="V656" s="4"/>
    </row>
    <row r="657">
      <c r="B657" s="64" t="s">
        <v>214</v>
      </c>
      <c r="C657" s="104">
        <v>1.619</v>
      </c>
      <c r="D657" s="38">
        <v>0.5</v>
      </c>
      <c r="E657" s="94" t="s">
        <v>216</v>
      </c>
      <c r="U657" s="65"/>
      <c r="V657" s="4"/>
    </row>
    <row r="658">
      <c r="B658" s="69" t="s">
        <v>120</v>
      </c>
      <c r="C658" s="104">
        <v>2.216</v>
      </c>
      <c r="D658" s="79">
        <v>0.0</v>
      </c>
      <c r="E658" s="63" t="s">
        <v>492</v>
      </c>
      <c r="U658" s="42"/>
      <c r="V658" s="4"/>
    </row>
    <row r="659">
      <c r="B659" s="70" t="s">
        <v>218</v>
      </c>
      <c r="C659" s="105">
        <v>1.476</v>
      </c>
      <c r="D659" s="107">
        <v>0.0</v>
      </c>
      <c r="E659" s="72" t="s">
        <v>493</v>
      </c>
      <c r="U659" s="65"/>
      <c r="V659" s="4"/>
    </row>
    <row r="660">
      <c r="B660" s="43"/>
      <c r="C660" s="44" t="s">
        <v>123</v>
      </c>
      <c r="D660" s="44" t="s">
        <v>124</v>
      </c>
      <c r="E660" s="108"/>
    </row>
    <row r="661">
      <c r="B661" s="43"/>
      <c r="C661" s="109">
        <f>AVERAGE(C609:C659)</f>
        <v>1.840883721</v>
      </c>
      <c r="D661" s="109">
        <f>SUM(D609:D659)</f>
        <v>25.5</v>
      </c>
      <c r="E661" s="110"/>
    </row>
    <row r="663">
      <c r="B663" s="6" t="s">
        <v>494</v>
      </c>
      <c r="C663" s="7"/>
      <c r="D663" s="7"/>
      <c r="E663" s="8"/>
    </row>
    <row r="664">
      <c r="B664" s="48" t="s">
        <v>2</v>
      </c>
      <c r="C664" s="76"/>
      <c r="D664" s="76"/>
      <c r="E664" s="77" t="s">
        <v>3</v>
      </c>
    </row>
    <row r="665">
      <c r="B665" s="17" t="s">
        <v>4</v>
      </c>
      <c r="C665" s="103">
        <v>2.838</v>
      </c>
      <c r="D665" s="27">
        <v>1.0</v>
      </c>
      <c r="E665" s="28" t="s">
        <v>221</v>
      </c>
    </row>
    <row r="666">
      <c r="B666" s="17" t="s">
        <v>7</v>
      </c>
      <c r="C666" s="103">
        <v>5.882</v>
      </c>
      <c r="D666" s="38">
        <v>0.5</v>
      </c>
      <c r="E666" s="39" t="s">
        <v>495</v>
      </c>
    </row>
    <row r="667">
      <c r="B667" s="17" t="s">
        <v>16</v>
      </c>
      <c r="C667" s="103">
        <v>3.137</v>
      </c>
      <c r="D667" s="27">
        <v>1.0</v>
      </c>
      <c r="E667" s="28" t="s">
        <v>496</v>
      </c>
    </row>
    <row r="668">
      <c r="B668" s="17" t="s">
        <v>19</v>
      </c>
      <c r="C668" s="103">
        <v>3.073</v>
      </c>
      <c r="D668" s="32">
        <v>0.0</v>
      </c>
      <c r="E668" s="33" t="s">
        <v>497</v>
      </c>
    </row>
    <row r="669">
      <c r="B669" s="17" t="s">
        <v>21</v>
      </c>
      <c r="C669" s="103">
        <v>3.916</v>
      </c>
      <c r="D669" s="32">
        <v>0.0</v>
      </c>
      <c r="E669" s="33" t="s">
        <v>498</v>
      </c>
    </row>
    <row r="670">
      <c r="B670" s="17" t="s">
        <v>24</v>
      </c>
      <c r="C670" s="103">
        <v>3.025</v>
      </c>
      <c r="D670" s="27">
        <v>1.0</v>
      </c>
      <c r="E670" s="28" t="s">
        <v>499</v>
      </c>
    </row>
    <row r="671">
      <c r="B671" s="17" t="s">
        <v>26</v>
      </c>
      <c r="C671" s="103">
        <v>3.014</v>
      </c>
      <c r="D671" s="27">
        <v>1.0</v>
      </c>
      <c r="E671" s="28" t="s">
        <v>224</v>
      </c>
    </row>
    <row r="672">
      <c r="B672" s="17" t="s">
        <v>27</v>
      </c>
      <c r="C672" s="103">
        <v>4.483</v>
      </c>
      <c r="D672" s="27">
        <v>1.0</v>
      </c>
      <c r="E672" s="28" t="s">
        <v>500</v>
      </c>
    </row>
    <row r="673">
      <c r="B673" s="17" t="s">
        <v>29</v>
      </c>
      <c r="C673" s="103">
        <v>6.166</v>
      </c>
      <c r="D673" s="57">
        <v>1.0</v>
      </c>
      <c r="E673" s="111" t="s">
        <v>501</v>
      </c>
    </row>
    <row r="674">
      <c r="B674" s="17" t="s">
        <v>32</v>
      </c>
      <c r="C674" s="103">
        <v>4.179</v>
      </c>
      <c r="D674" s="19">
        <v>0.0</v>
      </c>
      <c r="E674" s="20" t="s">
        <v>502</v>
      </c>
    </row>
    <row r="675">
      <c r="B675" s="17" t="s">
        <v>34</v>
      </c>
      <c r="C675" s="103">
        <v>5.394</v>
      </c>
      <c r="D675" s="27">
        <v>1.0</v>
      </c>
      <c r="E675" s="28" t="s">
        <v>503</v>
      </c>
    </row>
    <row r="676">
      <c r="B676" s="17" t="s">
        <v>36</v>
      </c>
      <c r="C676" s="103">
        <v>3.187</v>
      </c>
      <c r="D676" s="27">
        <v>1.0</v>
      </c>
      <c r="E676" s="28" t="s">
        <v>504</v>
      </c>
    </row>
    <row r="677">
      <c r="B677" s="17" t="s">
        <v>38</v>
      </c>
      <c r="C677" s="103">
        <v>5.586</v>
      </c>
      <c r="D677" s="27">
        <v>1.0</v>
      </c>
      <c r="E677" s="28" t="s">
        <v>505</v>
      </c>
    </row>
    <row r="678">
      <c r="B678" s="17" t="s">
        <v>41</v>
      </c>
      <c r="C678" s="103">
        <v>4.436</v>
      </c>
      <c r="D678" s="27">
        <v>1.0</v>
      </c>
      <c r="E678" s="28" t="s">
        <v>506</v>
      </c>
    </row>
    <row r="679">
      <c r="B679" s="17" t="s">
        <v>44</v>
      </c>
      <c r="C679" s="103">
        <v>2.576</v>
      </c>
      <c r="D679" s="27">
        <v>1.0</v>
      </c>
      <c r="E679" s="28" t="s">
        <v>507</v>
      </c>
    </row>
    <row r="680">
      <c r="B680" s="17" t="s">
        <v>46</v>
      </c>
      <c r="C680" s="103">
        <v>3.152</v>
      </c>
      <c r="D680" s="57">
        <v>1.0</v>
      </c>
      <c r="E680" s="111" t="s">
        <v>508</v>
      </c>
    </row>
    <row r="681">
      <c r="B681" s="17" t="s">
        <v>48</v>
      </c>
      <c r="C681" s="103">
        <v>3.895</v>
      </c>
      <c r="D681" s="27">
        <v>1.0</v>
      </c>
      <c r="E681" s="28" t="s">
        <v>509</v>
      </c>
    </row>
    <row r="682">
      <c r="B682" s="17" t="s">
        <v>49</v>
      </c>
      <c r="C682" s="103">
        <v>9.236</v>
      </c>
      <c r="D682" s="19">
        <v>0.0</v>
      </c>
      <c r="E682" s="20" t="s">
        <v>510</v>
      </c>
    </row>
    <row r="683">
      <c r="B683" s="17" t="s">
        <v>51</v>
      </c>
      <c r="C683" s="103">
        <v>4.018</v>
      </c>
      <c r="D683" s="27">
        <v>1.0</v>
      </c>
      <c r="E683" s="28" t="s">
        <v>511</v>
      </c>
    </row>
    <row r="684">
      <c r="B684" s="17" t="s">
        <v>52</v>
      </c>
      <c r="C684" s="103">
        <v>3.385</v>
      </c>
      <c r="D684" s="27">
        <v>1.0</v>
      </c>
      <c r="E684" s="28" t="s">
        <v>512</v>
      </c>
    </row>
    <row r="685">
      <c r="B685" s="17" t="s">
        <v>53</v>
      </c>
      <c r="C685" s="103">
        <v>5.113</v>
      </c>
      <c r="D685" s="27">
        <v>1.0</v>
      </c>
      <c r="E685" s="28" t="s">
        <v>513</v>
      </c>
    </row>
    <row r="686">
      <c r="B686" s="17" t="s">
        <v>55</v>
      </c>
      <c r="C686" s="103">
        <v>5.786</v>
      </c>
      <c r="D686" s="19">
        <v>0.0</v>
      </c>
      <c r="E686" s="20" t="s">
        <v>514</v>
      </c>
    </row>
    <row r="687">
      <c r="B687" s="17" t="s">
        <v>58</v>
      </c>
      <c r="C687" s="103">
        <v>7.411</v>
      </c>
      <c r="D687" s="95">
        <v>0.0</v>
      </c>
      <c r="E687" s="37" t="s">
        <v>515</v>
      </c>
    </row>
    <row r="688">
      <c r="B688" s="17" t="s">
        <v>60</v>
      </c>
      <c r="C688" s="103">
        <v>4.249</v>
      </c>
      <c r="D688" s="19">
        <v>0.0</v>
      </c>
      <c r="E688" s="20" t="s">
        <v>516</v>
      </c>
    </row>
    <row r="689">
      <c r="B689" s="17" t="s">
        <v>62</v>
      </c>
      <c r="C689" s="103">
        <v>6.305</v>
      </c>
      <c r="D689" s="27">
        <v>1.0</v>
      </c>
      <c r="E689" s="28" t="s">
        <v>517</v>
      </c>
    </row>
    <row r="690">
      <c r="B690" s="17" t="s">
        <v>63</v>
      </c>
      <c r="C690" s="103">
        <v>10.593</v>
      </c>
      <c r="D690" s="27">
        <v>1.0</v>
      </c>
      <c r="E690" s="28" t="s">
        <v>518</v>
      </c>
    </row>
    <row r="691">
      <c r="B691" s="17" t="s">
        <v>65</v>
      </c>
      <c r="C691" s="103">
        <v>3.432</v>
      </c>
      <c r="D691" s="27">
        <v>1.0</v>
      </c>
      <c r="E691" s="28" t="s">
        <v>519</v>
      </c>
    </row>
    <row r="692">
      <c r="B692" s="17" t="s">
        <v>68</v>
      </c>
      <c r="C692" s="103">
        <v>3.756</v>
      </c>
      <c r="D692" s="57">
        <v>1.0</v>
      </c>
      <c r="E692" s="111" t="s">
        <v>520</v>
      </c>
    </row>
    <row r="693">
      <c r="B693" s="17" t="s">
        <v>71</v>
      </c>
      <c r="C693" s="103">
        <v>3.393</v>
      </c>
      <c r="D693" s="27">
        <v>1.0</v>
      </c>
      <c r="E693" s="28" t="s">
        <v>521</v>
      </c>
    </row>
    <row r="694">
      <c r="B694" s="17" t="s">
        <v>74</v>
      </c>
      <c r="C694" s="103">
        <v>5.93</v>
      </c>
      <c r="D694" s="57">
        <v>1.0</v>
      </c>
      <c r="E694" s="111" t="s">
        <v>522</v>
      </c>
    </row>
    <row r="695">
      <c r="B695" s="17" t="s">
        <v>76</v>
      </c>
      <c r="C695" s="103">
        <v>3.258</v>
      </c>
      <c r="D695" s="27">
        <v>1.0</v>
      </c>
      <c r="E695" s="28" t="s">
        <v>523</v>
      </c>
    </row>
    <row r="696">
      <c r="B696" s="17" t="s">
        <v>79</v>
      </c>
      <c r="C696" s="103">
        <v>4.286</v>
      </c>
      <c r="D696" s="27">
        <v>1.0</v>
      </c>
      <c r="E696" s="28" t="s">
        <v>524</v>
      </c>
    </row>
    <row r="697">
      <c r="B697" s="17" t="s">
        <v>81</v>
      </c>
      <c r="C697" s="103">
        <v>4.995</v>
      </c>
      <c r="D697" s="27">
        <v>1.0</v>
      </c>
      <c r="E697" s="28" t="s">
        <v>525</v>
      </c>
    </row>
    <row r="698">
      <c r="B698" s="17" t="s">
        <v>83</v>
      </c>
      <c r="C698" s="103">
        <v>3.362</v>
      </c>
      <c r="D698" s="27">
        <v>1.0</v>
      </c>
      <c r="E698" s="28" t="s">
        <v>526</v>
      </c>
    </row>
    <row r="699">
      <c r="B699" s="17" t="s">
        <v>85</v>
      </c>
      <c r="C699" s="103">
        <v>3.876</v>
      </c>
      <c r="D699" s="27">
        <v>1.0</v>
      </c>
      <c r="E699" s="111" t="s">
        <v>527</v>
      </c>
    </row>
    <row r="700">
      <c r="B700" s="17" t="s">
        <v>87</v>
      </c>
      <c r="C700" s="103">
        <v>3.447</v>
      </c>
      <c r="D700" s="27">
        <v>1.0</v>
      </c>
      <c r="E700" s="28" t="s">
        <v>528</v>
      </c>
    </row>
    <row r="701">
      <c r="B701" s="17" t="s">
        <v>89</v>
      </c>
      <c r="C701" s="103">
        <v>3.168</v>
      </c>
      <c r="D701" s="27">
        <v>1.0</v>
      </c>
      <c r="E701" s="28" t="s">
        <v>529</v>
      </c>
    </row>
    <row r="702">
      <c r="B702" s="17" t="s">
        <v>91</v>
      </c>
      <c r="C702" s="103">
        <v>2.648</v>
      </c>
      <c r="D702" s="27">
        <v>1.0</v>
      </c>
      <c r="E702" s="28" t="s">
        <v>92</v>
      </c>
    </row>
    <row r="703">
      <c r="B703" s="17" t="s">
        <v>94</v>
      </c>
      <c r="C703" s="103">
        <v>3.045</v>
      </c>
      <c r="D703" s="27">
        <v>1.0</v>
      </c>
      <c r="E703" s="28" t="s">
        <v>530</v>
      </c>
    </row>
    <row r="704">
      <c r="B704" s="17" t="s">
        <v>97</v>
      </c>
      <c r="C704" s="103">
        <v>8.683</v>
      </c>
      <c r="D704" s="27">
        <v>1.0</v>
      </c>
      <c r="E704" s="28" t="s">
        <v>389</v>
      </c>
    </row>
    <row r="705">
      <c r="B705" s="17" t="s">
        <v>99</v>
      </c>
      <c r="C705" s="103">
        <v>2.816</v>
      </c>
      <c r="D705" s="27">
        <v>1.0</v>
      </c>
      <c r="E705" s="28" t="s">
        <v>531</v>
      </c>
    </row>
    <row r="706">
      <c r="B706" s="40" t="s">
        <v>101</v>
      </c>
      <c r="C706" s="103">
        <v>3.11</v>
      </c>
      <c r="D706" s="27">
        <v>1.0</v>
      </c>
      <c r="E706" s="28" t="s">
        <v>532</v>
      </c>
    </row>
    <row r="707">
      <c r="B707" s="40" t="s">
        <v>104</v>
      </c>
      <c r="C707" s="103">
        <v>2.852</v>
      </c>
      <c r="D707" s="27">
        <v>1.0</v>
      </c>
      <c r="E707" s="28" t="s">
        <v>390</v>
      </c>
    </row>
    <row r="708">
      <c r="B708" s="40" t="s">
        <v>106</v>
      </c>
      <c r="C708" s="103">
        <v>5.461</v>
      </c>
      <c r="D708" s="27">
        <v>1.0</v>
      </c>
      <c r="E708" s="28" t="s">
        <v>533</v>
      </c>
    </row>
    <row r="709">
      <c r="B709" s="40" t="s">
        <v>108</v>
      </c>
      <c r="C709" s="103">
        <v>3.659</v>
      </c>
      <c r="D709" s="27">
        <v>1.0</v>
      </c>
      <c r="E709" s="28" t="s">
        <v>534</v>
      </c>
    </row>
    <row r="710">
      <c r="B710" s="40" t="s">
        <v>110</v>
      </c>
      <c r="C710" s="103">
        <v>3.549</v>
      </c>
      <c r="D710" s="27">
        <v>1.0</v>
      </c>
      <c r="E710" s="28" t="s">
        <v>458</v>
      </c>
    </row>
    <row r="711">
      <c r="B711" s="40" t="s">
        <v>113</v>
      </c>
      <c r="C711" s="103">
        <v>2.952</v>
      </c>
      <c r="D711" s="27">
        <v>1.0</v>
      </c>
      <c r="E711" s="28" t="s">
        <v>392</v>
      </c>
    </row>
    <row r="712">
      <c r="B712" s="40" t="s">
        <v>115</v>
      </c>
      <c r="C712" s="103">
        <v>2.894</v>
      </c>
      <c r="D712" s="27">
        <v>1.0</v>
      </c>
      <c r="E712" s="111" t="s">
        <v>535</v>
      </c>
    </row>
    <row r="713">
      <c r="B713" s="40" t="s">
        <v>118</v>
      </c>
      <c r="C713" s="103">
        <v>4.795</v>
      </c>
      <c r="D713" s="27">
        <v>1.0</v>
      </c>
      <c r="E713" s="28" t="s">
        <v>536</v>
      </c>
    </row>
    <row r="714">
      <c r="B714" s="40" t="s">
        <v>120</v>
      </c>
      <c r="C714" s="103">
        <v>5.598</v>
      </c>
      <c r="D714" s="27">
        <v>1.0</v>
      </c>
      <c r="E714" s="28" t="s">
        <v>537</v>
      </c>
    </row>
    <row r="715">
      <c r="B715" s="40" t="s">
        <v>122</v>
      </c>
      <c r="C715" s="103">
        <v>5.684</v>
      </c>
      <c r="D715" s="27">
        <v>1.0</v>
      </c>
      <c r="E715" s="28" t="s">
        <v>538</v>
      </c>
    </row>
    <row r="716">
      <c r="B716" s="43"/>
      <c r="C716" s="44" t="s">
        <v>123</v>
      </c>
      <c r="D716" s="44" t="s">
        <v>124</v>
      </c>
      <c r="E716" s="45"/>
    </row>
    <row r="717">
      <c r="B717" s="43"/>
      <c r="C717" s="46">
        <f>AVERAGE(C665:C715)</f>
        <v>4.405568627</v>
      </c>
      <c r="D717" s="46">
        <f>SUM(D665:D715)</f>
        <v>43.5</v>
      </c>
      <c r="E717" s="45"/>
    </row>
    <row r="718">
      <c r="B718" s="47"/>
      <c r="C718" s="46"/>
      <c r="D718" s="46"/>
      <c r="E718" s="45"/>
    </row>
    <row r="719">
      <c r="B719" s="48" t="s">
        <v>125</v>
      </c>
      <c r="C719" s="49"/>
      <c r="D719" s="49"/>
      <c r="E719" s="50" t="s">
        <v>3</v>
      </c>
    </row>
    <row r="720">
      <c r="B720" s="51" t="s">
        <v>4</v>
      </c>
      <c r="C720" s="104">
        <v>3.166</v>
      </c>
      <c r="D720" s="59">
        <v>1.0</v>
      </c>
      <c r="E720" s="58" t="s">
        <v>539</v>
      </c>
    </row>
    <row r="721">
      <c r="B721" s="51" t="s">
        <v>7</v>
      </c>
      <c r="C721" s="104">
        <v>3.896</v>
      </c>
      <c r="D721" s="38">
        <v>0.5</v>
      </c>
      <c r="E721" s="94" t="s">
        <v>540</v>
      </c>
    </row>
    <row r="722">
      <c r="B722" s="51" t="s">
        <v>16</v>
      </c>
      <c r="C722" s="104">
        <v>4.019</v>
      </c>
      <c r="D722" s="59">
        <v>1.0</v>
      </c>
      <c r="E722" s="58" t="s">
        <v>541</v>
      </c>
    </row>
    <row r="723">
      <c r="B723" s="54" t="s">
        <v>132</v>
      </c>
      <c r="C723" s="104">
        <v>4.17</v>
      </c>
      <c r="D723" s="59">
        <v>1.0</v>
      </c>
      <c r="E723" s="58" t="s">
        <v>542</v>
      </c>
    </row>
    <row r="724">
      <c r="B724" s="54" t="s">
        <v>134</v>
      </c>
      <c r="C724" s="104">
        <v>5.131</v>
      </c>
      <c r="D724" s="79">
        <v>0.0</v>
      </c>
      <c r="E724" s="63" t="s">
        <v>543</v>
      </c>
    </row>
    <row r="725">
      <c r="B725" s="51" t="s">
        <v>24</v>
      </c>
      <c r="C725" s="104">
        <v>4.894</v>
      </c>
      <c r="D725" s="59"/>
      <c r="E725" s="58" t="s">
        <v>544</v>
      </c>
    </row>
    <row r="726">
      <c r="B726" s="54" t="s">
        <v>136</v>
      </c>
      <c r="C726" s="104">
        <v>4.699</v>
      </c>
      <c r="D726" s="79">
        <v>0.0</v>
      </c>
      <c r="E726" s="63" t="s">
        <v>545</v>
      </c>
    </row>
    <row r="727">
      <c r="B727" s="54" t="s">
        <v>137</v>
      </c>
      <c r="C727" s="104">
        <v>2.782</v>
      </c>
      <c r="D727" s="59">
        <v>1.0</v>
      </c>
      <c r="E727" s="58" t="s">
        <v>401</v>
      </c>
    </row>
    <row r="728">
      <c r="B728" s="54" t="s">
        <v>140</v>
      </c>
      <c r="C728" s="104">
        <v>3.014</v>
      </c>
      <c r="D728" s="27">
        <v>1.0</v>
      </c>
      <c r="E728" s="58" t="s">
        <v>402</v>
      </c>
    </row>
    <row r="729">
      <c r="B729" s="54" t="s">
        <v>142</v>
      </c>
      <c r="C729" s="104">
        <v>4.06</v>
      </c>
      <c r="D729" s="27">
        <v>1.0</v>
      </c>
      <c r="E729" s="58" t="s">
        <v>546</v>
      </c>
    </row>
    <row r="730">
      <c r="B730" s="54" t="s">
        <v>143</v>
      </c>
      <c r="C730" s="104">
        <v>7.822</v>
      </c>
      <c r="D730" s="27">
        <v>1.0</v>
      </c>
      <c r="E730" s="58" t="s">
        <v>547</v>
      </c>
    </row>
    <row r="731">
      <c r="B731" s="51" t="s">
        <v>36</v>
      </c>
      <c r="C731" s="103">
        <v>4.894</v>
      </c>
      <c r="D731" s="27">
        <v>1.0</v>
      </c>
      <c r="E731" s="111" t="s">
        <v>548</v>
      </c>
    </row>
    <row r="732">
      <c r="B732" s="51" t="s">
        <v>38</v>
      </c>
      <c r="C732" s="104">
        <v>3.794</v>
      </c>
      <c r="D732" s="27">
        <v>1.0</v>
      </c>
      <c r="E732" s="58" t="s">
        <v>549</v>
      </c>
    </row>
    <row r="733">
      <c r="B733" s="54" t="s">
        <v>148</v>
      </c>
      <c r="C733" s="104">
        <v>3.872</v>
      </c>
      <c r="D733" s="27">
        <v>1.0</v>
      </c>
      <c r="E733" s="58" t="s">
        <v>550</v>
      </c>
    </row>
    <row r="734">
      <c r="B734" s="54" t="s">
        <v>150</v>
      </c>
      <c r="C734" s="104">
        <v>3.296</v>
      </c>
      <c r="D734" s="27">
        <v>1.0</v>
      </c>
      <c r="E734" s="58" t="s">
        <v>407</v>
      </c>
    </row>
    <row r="735">
      <c r="B735" s="54" t="s">
        <v>152</v>
      </c>
      <c r="C735" s="104">
        <v>10.164</v>
      </c>
      <c r="D735" s="27">
        <v>1.0</v>
      </c>
      <c r="E735" s="58" t="s">
        <v>551</v>
      </c>
    </row>
    <row r="736">
      <c r="B736" s="51" t="s">
        <v>48</v>
      </c>
      <c r="C736" s="103">
        <v>4.816</v>
      </c>
      <c r="D736" s="27">
        <v>1.0</v>
      </c>
      <c r="E736" s="111" t="s">
        <v>552</v>
      </c>
    </row>
    <row r="737">
      <c r="B737" s="54" t="s">
        <v>156</v>
      </c>
      <c r="C737" s="103">
        <v>6.974</v>
      </c>
      <c r="D737" s="27">
        <v>1.0</v>
      </c>
      <c r="E737" s="111" t="s">
        <v>553</v>
      </c>
    </row>
    <row r="738">
      <c r="B738" s="54" t="s">
        <v>157</v>
      </c>
      <c r="C738" s="104">
        <v>5.359</v>
      </c>
      <c r="D738" s="27">
        <v>1.0</v>
      </c>
      <c r="E738" s="58" t="s">
        <v>554</v>
      </c>
    </row>
    <row r="739">
      <c r="B739" s="51" t="s">
        <v>52</v>
      </c>
      <c r="C739" s="103">
        <v>2.89</v>
      </c>
      <c r="D739" s="27">
        <v>1.0</v>
      </c>
      <c r="E739" s="111" t="s">
        <v>555</v>
      </c>
    </row>
    <row r="740">
      <c r="B740" s="51" t="s">
        <v>53</v>
      </c>
      <c r="C740" s="104">
        <v>4.689</v>
      </c>
      <c r="D740" s="27">
        <v>1.0</v>
      </c>
      <c r="E740" s="58" t="s">
        <v>556</v>
      </c>
    </row>
    <row r="741">
      <c r="B741" s="51" t="s">
        <v>161</v>
      </c>
      <c r="C741" s="104">
        <v>4.456</v>
      </c>
      <c r="D741" s="79">
        <v>0.0</v>
      </c>
      <c r="E741" s="63" t="s">
        <v>557</v>
      </c>
    </row>
    <row r="742">
      <c r="B742" s="51" t="s">
        <v>65</v>
      </c>
      <c r="C742" s="104">
        <v>3.413</v>
      </c>
      <c r="D742" s="27">
        <v>1.0</v>
      </c>
      <c r="E742" s="58" t="s">
        <v>558</v>
      </c>
    </row>
    <row r="743">
      <c r="B743" s="51" t="s">
        <v>68</v>
      </c>
      <c r="C743" s="104">
        <v>3.895</v>
      </c>
      <c r="D743" s="27">
        <v>1.0</v>
      </c>
      <c r="E743" s="58" t="s">
        <v>559</v>
      </c>
    </row>
    <row r="744">
      <c r="B744" s="51" t="s">
        <v>79</v>
      </c>
      <c r="C744" s="104">
        <v>2.645</v>
      </c>
      <c r="D744" s="27">
        <v>1.0</v>
      </c>
      <c r="E744" s="58" t="s">
        <v>560</v>
      </c>
    </row>
    <row r="745">
      <c r="B745" s="60" t="s">
        <v>81</v>
      </c>
      <c r="C745" s="104">
        <v>3.338</v>
      </c>
      <c r="D745" s="27">
        <v>1.0</v>
      </c>
      <c r="E745" s="58" t="s">
        <v>561</v>
      </c>
    </row>
    <row r="746">
      <c r="B746" s="51" t="s">
        <v>154</v>
      </c>
      <c r="C746" s="104">
        <v>5.013</v>
      </c>
      <c r="D746" s="38">
        <v>0.5</v>
      </c>
      <c r="E746" s="94" t="s">
        <v>562</v>
      </c>
    </row>
    <row r="747">
      <c r="B747" s="51" t="s">
        <v>167</v>
      </c>
      <c r="C747" s="104">
        <v>2.47</v>
      </c>
      <c r="D747" s="79">
        <v>0.0</v>
      </c>
      <c r="E747" s="63" t="s">
        <v>563</v>
      </c>
    </row>
    <row r="748">
      <c r="B748" s="51" t="s">
        <v>170</v>
      </c>
      <c r="C748" s="103">
        <v>2.829</v>
      </c>
      <c r="D748" s="27">
        <v>1.0</v>
      </c>
      <c r="E748" s="111" t="s">
        <v>479</v>
      </c>
    </row>
    <row r="749">
      <c r="B749" s="51" t="s">
        <v>173</v>
      </c>
      <c r="C749" s="104">
        <v>2.96</v>
      </c>
      <c r="D749" s="27">
        <v>1.0</v>
      </c>
      <c r="E749" s="58" t="s">
        <v>564</v>
      </c>
    </row>
    <row r="750">
      <c r="B750" s="54" t="s">
        <v>176</v>
      </c>
      <c r="C750" s="104">
        <v>3.656</v>
      </c>
      <c r="D750" s="27">
        <v>1.0</v>
      </c>
      <c r="E750" s="58" t="s">
        <v>565</v>
      </c>
    </row>
    <row r="751">
      <c r="B751" s="54" t="s">
        <v>178</v>
      </c>
      <c r="C751" s="104">
        <v>3.85</v>
      </c>
      <c r="D751" s="27">
        <v>1.0</v>
      </c>
      <c r="E751" s="58" t="s">
        <v>566</v>
      </c>
    </row>
    <row r="752">
      <c r="B752" s="54" t="s">
        <v>181</v>
      </c>
      <c r="C752" s="104">
        <v>5.674</v>
      </c>
      <c r="D752" s="27">
        <v>1.0</v>
      </c>
      <c r="E752" s="58" t="s">
        <v>567</v>
      </c>
    </row>
    <row r="753">
      <c r="B753" s="54" t="s">
        <v>183</v>
      </c>
      <c r="C753" s="104">
        <v>3.152</v>
      </c>
      <c r="D753" s="27">
        <v>1.0</v>
      </c>
      <c r="E753" s="58" t="s">
        <v>568</v>
      </c>
    </row>
    <row r="754">
      <c r="B754" s="54" t="s">
        <v>185</v>
      </c>
      <c r="C754" s="104">
        <v>3.591</v>
      </c>
      <c r="D754" s="79">
        <v>0.0</v>
      </c>
      <c r="E754" s="63" t="s">
        <v>569</v>
      </c>
    </row>
    <row r="755">
      <c r="B755" s="54" t="s">
        <v>190</v>
      </c>
      <c r="C755" s="104">
        <v>5.986</v>
      </c>
      <c r="D755" s="79">
        <v>0.0</v>
      </c>
      <c r="E755" s="63" t="s">
        <v>570</v>
      </c>
    </row>
    <row r="756">
      <c r="B756" s="54" t="s">
        <v>193</v>
      </c>
      <c r="C756" s="104">
        <v>3.946</v>
      </c>
      <c r="D756" s="59">
        <v>1.0</v>
      </c>
      <c r="E756" s="58" t="s">
        <v>571</v>
      </c>
    </row>
    <row r="757">
      <c r="B757" s="54" t="s">
        <v>196</v>
      </c>
      <c r="C757" s="104">
        <v>4.379</v>
      </c>
      <c r="D757" s="79">
        <v>0.0</v>
      </c>
      <c r="E757" s="63" t="s">
        <v>572</v>
      </c>
    </row>
    <row r="758">
      <c r="B758" s="54" t="s">
        <v>197</v>
      </c>
      <c r="C758" s="104">
        <v>3.289</v>
      </c>
      <c r="D758" s="27">
        <v>1.0</v>
      </c>
      <c r="E758" s="58" t="s">
        <v>573</v>
      </c>
    </row>
    <row r="759">
      <c r="B759" s="54" t="s">
        <v>199</v>
      </c>
      <c r="C759" s="104">
        <v>4.137</v>
      </c>
      <c r="D759" s="27">
        <v>1.0</v>
      </c>
      <c r="E759" s="58" t="s">
        <v>574</v>
      </c>
    </row>
    <row r="760">
      <c r="B760" s="54" t="s">
        <v>200</v>
      </c>
      <c r="C760" s="104">
        <v>3.529</v>
      </c>
      <c r="D760" s="27">
        <v>1.0</v>
      </c>
      <c r="E760" s="58" t="s">
        <v>575</v>
      </c>
    </row>
    <row r="761">
      <c r="B761" s="64" t="s">
        <v>201</v>
      </c>
      <c r="C761" s="104">
        <v>4.485</v>
      </c>
      <c r="D761" s="27">
        <v>1.0</v>
      </c>
      <c r="E761" s="58" t="s">
        <v>576</v>
      </c>
    </row>
    <row r="762">
      <c r="B762" s="64" t="s">
        <v>204</v>
      </c>
      <c r="C762" s="103">
        <v>4.32</v>
      </c>
      <c r="D762" s="27">
        <v>1.0</v>
      </c>
      <c r="E762" s="111" t="s">
        <v>577</v>
      </c>
    </row>
    <row r="763">
      <c r="B763" s="64" t="s">
        <v>206</v>
      </c>
      <c r="C763" s="104">
        <v>6.862</v>
      </c>
      <c r="D763" s="38">
        <v>0.5</v>
      </c>
      <c r="E763" s="94" t="s">
        <v>578</v>
      </c>
    </row>
    <row r="764">
      <c r="B764" s="64" t="s">
        <v>208</v>
      </c>
      <c r="C764" s="103">
        <v>8.371</v>
      </c>
      <c r="D764" s="95">
        <v>0.0</v>
      </c>
      <c r="E764" s="37" t="s">
        <v>579</v>
      </c>
    </row>
    <row r="765">
      <c r="B765" s="64" t="s">
        <v>211</v>
      </c>
      <c r="C765" s="104">
        <v>6.0</v>
      </c>
      <c r="D765" s="79">
        <v>0.0</v>
      </c>
      <c r="E765" s="63" t="s">
        <v>580</v>
      </c>
    </row>
    <row r="766">
      <c r="B766" s="64" t="s">
        <v>212</v>
      </c>
      <c r="C766" s="104">
        <v>5.791</v>
      </c>
      <c r="D766" s="38">
        <v>0.5</v>
      </c>
      <c r="E766" s="94" t="s">
        <v>581</v>
      </c>
    </row>
    <row r="767">
      <c r="B767" s="64" t="s">
        <v>213</v>
      </c>
      <c r="C767" s="104">
        <v>3.724</v>
      </c>
      <c r="D767" s="27">
        <v>1.0</v>
      </c>
      <c r="E767" s="58" t="s">
        <v>582</v>
      </c>
    </row>
    <row r="768">
      <c r="B768" s="64" t="s">
        <v>214</v>
      </c>
      <c r="C768" s="104">
        <v>3.526</v>
      </c>
      <c r="D768" s="27">
        <v>1.0</v>
      </c>
      <c r="E768" s="58" t="s">
        <v>583</v>
      </c>
    </row>
    <row r="769">
      <c r="B769" s="69" t="s">
        <v>120</v>
      </c>
      <c r="C769" s="104">
        <v>11.718</v>
      </c>
      <c r="D769" s="27">
        <v>1.0</v>
      </c>
      <c r="E769" s="58" t="s">
        <v>584</v>
      </c>
    </row>
    <row r="770">
      <c r="B770" s="70" t="s">
        <v>218</v>
      </c>
      <c r="C770" s="105">
        <v>3.321</v>
      </c>
      <c r="D770" s="27">
        <v>1.0</v>
      </c>
      <c r="E770" s="83" t="s">
        <v>585</v>
      </c>
    </row>
    <row r="771">
      <c r="B771" s="43"/>
      <c r="C771" s="44" t="s">
        <v>123</v>
      </c>
      <c r="D771" s="44" t="s">
        <v>124</v>
      </c>
    </row>
    <row r="772">
      <c r="B772" s="43"/>
      <c r="C772" s="112">
        <f>AVERAGE(C720:C770)</f>
        <v>4.56327451</v>
      </c>
      <c r="D772" s="112">
        <f>SUM(D720:D770)</f>
        <v>39</v>
      </c>
    </row>
  </sheetData>
  <mergeCells count="15">
    <mergeCell ref="B222:E222"/>
    <mergeCell ref="B332:E332"/>
    <mergeCell ref="U332:V332"/>
    <mergeCell ref="B442:E442"/>
    <mergeCell ref="U442:V442"/>
    <mergeCell ref="B552:E552"/>
    <mergeCell ref="U552:V552"/>
    <mergeCell ref="B663:E663"/>
    <mergeCell ref="B1:E1"/>
    <mergeCell ref="U1:V1"/>
    <mergeCell ref="B2:E2"/>
    <mergeCell ref="U2:V2"/>
    <mergeCell ref="B112:E112"/>
    <mergeCell ref="U112:V112"/>
    <mergeCell ref="U222:V22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84.25"/>
    <col customWidth="1" min="4" max="5" width="16.88"/>
    <col customWidth="1" min="6" max="6" width="162.38"/>
  </cols>
  <sheetData>
    <row r="3">
      <c r="C3" s="1" t="s">
        <v>0</v>
      </c>
      <c r="D3" s="2"/>
      <c r="E3" s="2"/>
      <c r="F3" s="3"/>
    </row>
    <row r="4">
      <c r="B4" s="113"/>
      <c r="C4" s="6" t="s">
        <v>586</v>
      </c>
      <c r="D4" s="7"/>
      <c r="E4" s="7"/>
      <c r="F4" s="8"/>
    </row>
    <row r="5">
      <c r="B5" s="113"/>
      <c r="C5" s="10" t="s">
        <v>2</v>
      </c>
      <c r="D5" s="114" t="s">
        <v>123</v>
      </c>
      <c r="E5" s="114" t="s">
        <v>124</v>
      </c>
      <c r="F5" s="12" t="s">
        <v>3</v>
      </c>
    </row>
    <row r="6">
      <c r="B6" s="113"/>
      <c r="C6" s="115" t="s">
        <v>4</v>
      </c>
      <c r="D6" s="78">
        <v>1.494</v>
      </c>
      <c r="E6" s="78">
        <v>0.5</v>
      </c>
      <c r="F6" s="116" t="s">
        <v>587</v>
      </c>
    </row>
    <row r="7">
      <c r="B7" s="113"/>
      <c r="C7" s="115" t="s">
        <v>7</v>
      </c>
      <c r="D7" s="78">
        <v>1.824</v>
      </c>
      <c r="E7" s="78">
        <v>0.5</v>
      </c>
      <c r="F7" s="116" t="s">
        <v>588</v>
      </c>
    </row>
    <row r="8">
      <c r="B8" s="113"/>
      <c r="C8" s="115" t="s">
        <v>16</v>
      </c>
      <c r="D8" s="78">
        <v>2.316</v>
      </c>
      <c r="E8" s="78">
        <v>0.0</v>
      </c>
      <c r="F8" s="37" t="s">
        <v>589</v>
      </c>
    </row>
    <row r="9">
      <c r="B9" s="113"/>
      <c r="C9" s="115" t="s">
        <v>19</v>
      </c>
      <c r="D9" s="78">
        <v>1.325</v>
      </c>
      <c r="E9" s="78">
        <v>1.0</v>
      </c>
      <c r="F9" s="111" t="s">
        <v>590</v>
      </c>
    </row>
    <row r="10">
      <c r="B10" s="113"/>
      <c r="C10" s="115" t="s">
        <v>21</v>
      </c>
      <c r="D10" s="78">
        <v>1.417</v>
      </c>
      <c r="E10" s="78">
        <v>1.0</v>
      </c>
      <c r="F10" s="111" t="s">
        <v>591</v>
      </c>
    </row>
    <row r="11">
      <c r="B11" s="113"/>
      <c r="C11" s="115" t="s">
        <v>24</v>
      </c>
      <c r="D11" s="78">
        <v>0.939</v>
      </c>
      <c r="E11" s="78">
        <v>1.0</v>
      </c>
      <c r="F11" s="111" t="s">
        <v>592</v>
      </c>
    </row>
    <row r="12">
      <c r="B12" s="113"/>
      <c r="C12" s="115" t="s">
        <v>26</v>
      </c>
      <c r="D12" s="78">
        <v>1.031</v>
      </c>
      <c r="E12" s="78">
        <v>0.0</v>
      </c>
      <c r="F12" s="37" t="s">
        <v>593</v>
      </c>
    </row>
    <row r="13">
      <c r="B13" s="113"/>
      <c r="C13" s="115" t="s">
        <v>27</v>
      </c>
      <c r="D13" s="78">
        <v>1.196</v>
      </c>
      <c r="E13" s="78">
        <v>0.0</v>
      </c>
      <c r="F13" s="37" t="s">
        <v>594</v>
      </c>
    </row>
    <row r="14">
      <c r="B14" s="113"/>
      <c r="C14" s="115" t="s">
        <v>29</v>
      </c>
      <c r="D14" s="78">
        <v>1.389</v>
      </c>
      <c r="E14" s="78">
        <v>1.0</v>
      </c>
      <c r="F14" s="111" t="s">
        <v>595</v>
      </c>
    </row>
    <row r="15">
      <c r="B15" s="113"/>
      <c r="C15" s="115" t="s">
        <v>32</v>
      </c>
      <c r="D15" s="78">
        <v>1.477</v>
      </c>
      <c r="E15" s="78">
        <v>1.0</v>
      </c>
      <c r="F15" s="111" t="s">
        <v>596</v>
      </c>
    </row>
    <row r="16">
      <c r="B16" s="113"/>
      <c r="C16" s="115" t="s">
        <v>34</v>
      </c>
      <c r="D16" s="78">
        <v>1.111</v>
      </c>
      <c r="E16" s="78">
        <v>1.0</v>
      </c>
      <c r="F16" s="111" t="s">
        <v>597</v>
      </c>
    </row>
    <row r="17">
      <c r="B17" s="113"/>
      <c r="C17" s="115" t="s">
        <v>36</v>
      </c>
      <c r="D17" s="78">
        <v>1.035</v>
      </c>
      <c r="E17" s="78">
        <v>1.0</v>
      </c>
      <c r="F17" s="111" t="s">
        <v>598</v>
      </c>
    </row>
    <row r="18">
      <c r="B18" s="113"/>
      <c r="C18" s="115" t="s">
        <v>38</v>
      </c>
      <c r="D18" s="78">
        <v>1.949</v>
      </c>
      <c r="E18" s="78">
        <v>0.5</v>
      </c>
      <c r="F18" s="116" t="s">
        <v>599</v>
      </c>
    </row>
    <row r="19">
      <c r="B19" s="113"/>
      <c r="C19" s="115" t="s">
        <v>41</v>
      </c>
      <c r="D19" s="78">
        <v>1.286</v>
      </c>
      <c r="E19" s="78">
        <v>1.0</v>
      </c>
      <c r="F19" s="111" t="s">
        <v>600</v>
      </c>
    </row>
    <row r="20">
      <c r="B20" s="113"/>
      <c r="C20" s="115" t="s">
        <v>44</v>
      </c>
      <c r="D20" s="78">
        <v>0.888</v>
      </c>
      <c r="E20" s="78">
        <v>1.0</v>
      </c>
      <c r="F20" s="111" t="s">
        <v>601</v>
      </c>
    </row>
    <row r="21">
      <c r="B21" s="113"/>
      <c r="C21" s="115" t="s">
        <v>46</v>
      </c>
      <c r="D21" s="78">
        <v>1.023</v>
      </c>
      <c r="E21" s="78">
        <v>1.0</v>
      </c>
      <c r="F21" s="111" t="s">
        <v>602</v>
      </c>
    </row>
    <row r="22">
      <c r="B22" s="113"/>
      <c r="C22" s="115" t="s">
        <v>48</v>
      </c>
      <c r="D22" s="78">
        <v>1.558</v>
      </c>
      <c r="E22" s="78">
        <v>1.0</v>
      </c>
      <c r="F22" s="111" t="s">
        <v>603</v>
      </c>
    </row>
    <row r="23">
      <c r="B23" s="113"/>
      <c r="C23" s="115" t="s">
        <v>49</v>
      </c>
      <c r="D23" s="78">
        <v>1.245</v>
      </c>
      <c r="E23" s="78">
        <v>0.0</v>
      </c>
      <c r="F23" s="37" t="s">
        <v>604</v>
      </c>
    </row>
    <row r="24">
      <c r="B24" s="113"/>
      <c r="C24" s="115" t="s">
        <v>51</v>
      </c>
      <c r="D24" s="78">
        <v>1.184</v>
      </c>
      <c r="E24" s="78">
        <v>0.0</v>
      </c>
      <c r="F24" s="37" t="s">
        <v>605</v>
      </c>
    </row>
    <row r="25">
      <c r="B25" s="113"/>
      <c r="C25" s="115" t="s">
        <v>52</v>
      </c>
      <c r="D25" s="78">
        <v>1.91</v>
      </c>
      <c r="E25" s="78">
        <v>0.0</v>
      </c>
      <c r="F25" s="37" t="s">
        <v>606</v>
      </c>
    </row>
    <row r="26">
      <c r="B26" s="113"/>
      <c r="C26" s="115" t="s">
        <v>53</v>
      </c>
      <c r="D26" s="78">
        <v>1.447</v>
      </c>
      <c r="E26" s="78">
        <v>1.0</v>
      </c>
      <c r="F26" s="111" t="s">
        <v>607</v>
      </c>
    </row>
    <row r="27">
      <c r="B27" s="113"/>
      <c r="C27" s="115" t="s">
        <v>55</v>
      </c>
      <c r="D27" s="78">
        <v>0.83</v>
      </c>
      <c r="E27" s="78">
        <v>1.0</v>
      </c>
      <c r="F27" s="111" t="s">
        <v>608</v>
      </c>
    </row>
    <row r="28">
      <c r="B28" s="113"/>
      <c r="C28" s="115" t="s">
        <v>58</v>
      </c>
      <c r="D28" s="78">
        <v>1.141</v>
      </c>
      <c r="E28" s="78">
        <v>1.0</v>
      </c>
      <c r="F28" s="111" t="s">
        <v>609</v>
      </c>
    </row>
    <row r="29">
      <c r="B29" s="113"/>
      <c r="C29" s="115" t="s">
        <v>60</v>
      </c>
      <c r="D29" s="78">
        <v>1.953</v>
      </c>
      <c r="E29" s="78">
        <v>0.0</v>
      </c>
      <c r="F29" s="37" t="s">
        <v>610</v>
      </c>
    </row>
    <row r="30">
      <c r="B30" s="113"/>
      <c r="C30" s="115" t="s">
        <v>62</v>
      </c>
      <c r="D30" s="78">
        <v>1.856</v>
      </c>
      <c r="E30" s="78">
        <v>1.0</v>
      </c>
      <c r="F30" s="111" t="s">
        <v>611</v>
      </c>
    </row>
    <row r="31">
      <c r="B31" s="113"/>
      <c r="C31" s="115" t="s">
        <v>63</v>
      </c>
      <c r="D31" s="78">
        <v>4.13</v>
      </c>
      <c r="E31" s="78">
        <v>1.0</v>
      </c>
      <c r="F31" s="111" t="s">
        <v>612</v>
      </c>
    </row>
    <row r="32">
      <c r="B32" s="113"/>
      <c r="C32" s="115" t="s">
        <v>65</v>
      </c>
      <c r="D32" s="78">
        <v>0.939</v>
      </c>
      <c r="E32" s="78">
        <v>1.0</v>
      </c>
      <c r="F32" s="111" t="s">
        <v>613</v>
      </c>
    </row>
    <row r="33">
      <c r="B33" s="113"/>
      <c r="C33" s="115" t="s">
        <v>68</v>
      </c>
      <c r="D33" s="78">
        <v>1.746</v>
      </c>
      <c r="E33" s="78">
        <v>1.0</v>
      </c>
      <c r="F33" s="111" t="s">
        <v>614</v>
      </c>
    </row>
    <row r="34">
      <c r="B34" s="113"/>
      <c r="C34" s="115" t="s">
        <v>71</v>
      </c>
      <c r="D34" s="78">
        <v>1.243</v>
      </c>
      <c r="E34" s="78">
        <v>1.0</v>
      </c>
      <c r="F34" s="111" t="s">
        <v>615</v>
      </c>
    </row>
    <row r="35">
      <c r="B35" s="113"/>
      <c r="C35" s="115" t="s">
        <v>74</v>
      </c>
      <c r="D35" s="78">
        <v>1.188</v>
      </c>
      <c r="E35" s="78">
        <v>1.0</v>
      </c>
      <c r="F35" s="111" t="s">
        <v>616</v>
      </c>
    </row>
    <row r="36">
      <c r="B36" s="113"/>
      <c r="C36" s="115" t="s">
        <v>76</v>
      </c>
      <c r="D36" s="78">
        <v>0.867</v>
      </c>
      <c r="E36" s="78">
        <v>1.0</v>
      </c>
      <c r="F36" s="111" t="s">
        <v>617</v>
      </c>
    </row>
    <row r="37">
      <c r="B37" s="113"/>
      <c r="C37" s="115" t="s">
        <v>79</v>
      </c>
      <c r="D37" s="78">
        <v>1.27</v>
      </c>
      <c r="E37" s="78">
        <v>1.0</v>
      </c>
      <c r="F37" s="111" t="s">
        <v>618</v>
      </c>
    </row>
    <row r="38">
      <c r="B38" s="113"/>
      <c r="C38" s="115" t="s">
        <v>81</v>
      </c>
      <c r="D38" s="78">
        <v>1.06</v>
      </c>
      <c r="E38" s="78">
        <v>1.0</v>
      </c>
      <c r="F38" s="111" t="s">
        <v>619</v>
      </c>
    </row>
    <row r="39">
      <c r="B39" s="113"/>
      <c r="C39" s="115" t="s">
        <v>83</v>
      </c>
      <c r="D39" s="78">
        <v>1.392</v>
      </c>
      <c r="E39" s="78">
        <v>1.0</v>
      </c>
      <c r="F39" s="111" t="s">
        <v>620</v>
      </c>
    </row>
    <row r="40">
      <c r="B40" s="113"/>
      <c r="C40" s="115" t="s">
        <v>85</v>
      </c>
      <c r="D40" s="78">
        <v>1.939</v>
      </c>
      <c r="E40" s="78">
        <v>0.0</v>
      </c>
      <c r="F40" s="37" t="s">
        <v>621</v>
      </c>
    </row>
    <row r="41">
      <c r="B41" s="113"/>
      <c r="C41" s="115" t="s">
        <v>87</v>
      </c>
      <c r="D41" s="78">
        <v>1.508</v>
      </c>
      <c r="E41" s="78">
        <v>1.0</v>
      </c>
      <c r="F41" s="111" t="s">
        <v>622</v>
      </c>
    </row>
    <row r="42">
      <c r="B42" s="113"/>
      <c r="C42" s="115" t="s">
        <v>89</v>
      </c>
      <c r="D42" s="78">
        <v>1.202</v>
      </c>
      <c r="E42" s="78">
        <v>1.0</v>
      </c>
      <c r="F42" s="111" t="s">
        <v>623</v>
      </c>
    </row>
    <row r="43">
      <c r="B43" s="113"/>
      <c r="C43" s="115" t="s">
        <v>91</v>
      </c>
      <c r="D43" s="78">
        <v>0.834</v>
      </c>
      <c r="E43" s="78">
        <v>1.0</v>
      </c>
      <c r="F43" s="111" t="s">
        <v>624</v>
      </c>
    </row>
    <row r="44">
      <c r="B44" s="113"/>
      <c r="C44" s="115" t="s">
        <v>94</v>
      </c>
      <c r="D44" s="78">
        <v>1.073</v>
      </c>
      <c r="E44" s="78">
        <v>1.0</v>
      </c>
      <c r="F44" s="111" t="s">
        <v>95</v>
      </c>
    </row>
    <row r="45">
      <c r="B45" s="113"/>
      <c r="C45" s="115" t="s">
        <v>97</v>
      </c>
      <c r="D45" s="78">
        <v>0.69</v>
      </c>
      <c r="E45" s="78">
        <v>1.0</v>
      </c>
      <c r="F45" s="111" t="s">
        <v>625</v>
      </c>
    </row>
    <row r="46">
      <c r="B46" s="113"/>
      <c r="C46" s="115" t="s">
        <v>99</v>
      </c>
      <c r="D46" s="78">
        <v>0.901</v>
      </c>
      <c r="E46" s="78">
        <v>1.0</v>
      </c>
      <c r="F46" s="111" t="s">
        <v>626</v>
      </c>
    </row>
    <row r="47">
      <c r="B47" s="113"/>
      <c r="C47" s="117" t="s">
        <v>101</v>
      </c>
      <c r="D47" s="78">
        <v>1.169</v>
      </c>
      <c r="E47" s="78">
        <v>0.0</v>
      </c>
      <c r="F47" s="37" t="s">
        <v>627</v>
      </c>
    </row>
    <row r="48">
      <c r="B48" s="113"/>
      <c r="C48" s="117" t="s">
        <v>104</v>
      </c>
      <c r="D48" s="78">
        <v>1.212</v>
      </c>
      <c r="E48" s="78">
        <v>1.0</v>
      </c>
      <c r="F48" s="111" t="s">
        <v>628</v>
      </c>
    </row>
    <row r="49">
      <c r="B49" s="113"/>
      <c r="C49" s="117" t="s">
        <v>106</v>
      </c>
      <c r="D49" s="78">
        <v>1.368</v>
      </c>
      <c r="E49" s="78">
        <v>1.0</v>
      </c>
      <c r="F49" s="111" t="s">
        <v>629</v>
      </c>
    </row>
    <row r="50">
      <c r="B50" s="113"/>
      <c r="C50" s="117" t="s">
        <v>108</v>
      </c>
      <c r="D50" s="78">
        <v>1.014</v>
      </c>
      <c r="E50" s="78">
        <v>1.0</v>
      </c>
      <c r="F50" s="111" t="s">
        <v>630</v>
      </c>
    </row>
    <row r="51">
      <c r="B51" s="113"/>
      <c r="C51" s="117" t="s">
        <v>110</v>
      </c>
      <c r="D51" s="78">
        <v>1.264</v>
      </c>
      <c r="E51" s="78">
        <v>1.0</v>
      </c>
      <c r="F51" s="111" t="s">
        <v>111</v>
      </c>
    </row>
    <row r="52">
      <c r="B52" s="113"/>
      <c r="C52" s="117" t="s">
        <v>113</v>
      </c>
      <c r="D52" s="78">
        <v>1.266</v>
      </c>
      <c r="E52" s="78">
        <v>1.0</v>
      </c>
      <c r="F52" s="111" t="s">
        <v>631</v>
      </c>
    </row>
    <row r="53">
      <c r="B53" s="113"/>
      <c r="C53" s="117" t="s">
        <v>115</v>
      </c>
      <c r="D53" s="78">
        <v>1.524</v>
      </c>
      <c r="E53" s="78">
        <v>1.0</v>
      </c>
      <c r="F53" s="111" t="s">
        <v>632</v>
      </c>
    </row>
    <row r="54">
      <c r="B54" s="113"/>
      <c r="C54" s="117" t="s">
        <v>118</v>
      </c>
      <c r="D54" s="78">
        <v>1.342</v>
      </c>
      <c r="E54" s="78">
        <v>0.0</v>
      </c>
      <c r="F54" s="37" t="s">
        <v>633</v>
      </c>
    </row>
    <row r="55">
      <c r="B55" s="113"/>
      <c r="C55" s="117" t="s">
        <v>120</v>
      </c>
      <c r="D55" s="78">
        <v>2.879</v>
      </c>
      <c r="E55" s="78">
        <v>1.0</v>
      </c>
      <c r="F55" s="111" t="s">
        <v>634</v>
      </c>
    </row>
    <row r="56">
      <c r="B56" s="113"/>
      <c r="C56" s="117" t="s">
        <v>122</v>
      </c>
      <c r="D56" s="78">
        <v>2.467</v>
      </c>
      <c r="E56" s="78">
        <v>0.0</v>
      </c>
      <c r="F56" s="37" t="s">
        <v>635</v>
      </c>
    </row>
    <row r="57">
      <c r="B57" s="113"/>
      <c r="C57" s="118"/>
      <c r="D57" s="15" t="s">
        <v>636</v>
      </c>
      <c r="E57" s="15" t="s">
        <v>124</v>
      </c>
      <c r="F57" s="119"/>
    </row>
    <row r="58">
      <c r="B58" s="113"/>
      <c r="C58" s="118"/>
      <c r="D58" s="112">
        <f>AVERAGE(D6:D57)</f>
        <v>1.417862745</v>
      </c>
      <c r="E58" s="112">
        <f>SUM(E6:E56)</f>
        <v>38.5</v>
      </c>
      <c r="F58" s="119"/>
    </row>
    <row r="59">
      <c r="B59" s="113"/>
      <c r="C59" s="10" t="s">
        <v>125</v>
      </c>
      <c r="D59" s="120"/>
      <c r="E59" s="120"/>
      <c r="F59" s="121" t="s">
        <v>3</v>
      </c>
    </row>
    <row r="60">
      <c r="B60" s="113"/>
      <c r="C60" s="122" t="s">
        <v>4</v>
      </c>
      <c r="D60" s="4">
        <v>1.878</v>
      </c>
      <c r="E60" s="4">
        <v>1.0</v>
      </c>
      <c r="F60" s="123" t="s">
        <v>637</v>
      </c>
    </row>
    <row r="61">
      <c r="B61" s="113"/>
      <c r="C61" s="122" t="s">
        <v>7</v>
      </c>
      <c r="D61" s="4">
        <v>2.302</v>
      </c>
      <c r="E61" s="4">
        <v>1.0</v>
      </c>
      <c r="F61" s="123" t="s">
        <v>638</v>
      </c>
    </row>
    <row r="62">
      <c r="B62" s="113"/>
      <c r="C62" s="122" t="s">
        <v>16</v>
      </c>
      <c r="D62" s="4">
        <v>2.194</v>
      </c>
      <c r="E62" s="4">
        <v>0.0</v>
      </c>
      <c r="F62" s="124" t="s">
        <v>639</v>
      </c>
    </row>
    <row r="63">
      <c r="B63" s="113"/>
      <c r="C63" s="125" t="s">
        <v>132</v>
      </c>
      <c r="D63" s="4">
        <v>2.012</v>
      </c>
      <c r="E63" s="4">
        <v>1.0</v>
      </c>
      <c r="F63" s="123" t="s">
        <v>640</v>
      </c>
    </row>
    <row r="64">
      <c r="B64" s="113"/>
      <c r="C64" s="125" t="s">
        <v>134</v>
      </c>
      <c r="D64" s="4">
        <v>1.448</v>
      </c>
      <c r="E64" s="4">
        <v>1.0</v>
      </c>
      <c r="F64" s="123" t="s">
        <v>641</v>
      </c>
    </row>
    <row r="65">
      <c r="B65" s="113"/>
      <c r="C65" s="122" t="s">
        <v>24</v>
      </c>
      <c r="D65" s="4">
        <v>2.277</v>
      </c>
      <c r="E65" s="4">
        <v>1.0</v>
      </c>
      <c r="F65" s="123" t="s">
        <v>642</v>
      </c>
    </row>
    <row r="66">
      <c r="B66" s="113"/>
      <c r="C66" s="125" t="s">
        <v>136</v>
      </c>
      <c r="D66" s="4">
        <v>1.374</v>
      </c>
      <c r="E66" s="4">
        <v>1.0</v>
      </c>
      <c r="F66" s="123" t="s">
        <v>643</v>
      </c>
    </row>
    <row r="67">
      <c r="B67" s="113"/>
      <c r="C67" s="125" t="s">
        <v>137</v>
      </c>
      <c r="D67" s="4">
        <v>2.12</v>
      </c>
      <c r="E67" s="4">
        <v>1.0</v>
      </c>
      <c r="F67" s="123" t="s">
        <v>644</v>
      </c>
    </row>
    <row r="68">
      <c r="B68" s="113"/>
      <c r="C68" s="125" t="s">
        <v>140</v>
      </c>
      <c r="D68" s="4">
        <v>0.862</v>
      </c>
      <c r="E68" s="4">
        <v>1.0</v>
      </c>
      <c r="F68" s="123" t="s">
        <v>645</v>
      </c>
    </row>
    <row r="69">
      <c r="B69" s="113"/>
      <c r="C69" s="125" t="s">
        <v>142</v>
      </c>
      <c r="D69" s="4">
        <v>2.03</v>
      </c>
      <c r="E69" s="4">
        <v>1.0</v>
      </c>
      <c r="F69" s="123" t="s">
        <v>646</v>
      </c>
    </row>
    <row r="70">
      <c r="B70" s="113"/>
      <c r="C70" s="125" t="s">
        <v>143</v>
      </c>
      <c r="D70" s="4">
        <v>2.216</v>
      </c>
      <c r="E70" s="4">
        <v>0.0</v>
      </c>
      <c r="F70" s="124" t="s">
        <v>647</v>
      </c>
    </row>
    <row r="71">
      <c r="B71" s="113"/>
      <c r="C71" s="122" t="s">
        <v>36</v>
      </c>
      <c r="D71" s="4">
        <v>0.979</v>
      </c>
      <c r="E71" s="4">
        <v>1.0</v>
      </c>
      <c r="F71" s="123" t="s">
        <v>648</v>
      </c>
    </row>
    <row r="72">
      <c r="B72" s="113"/>
      <c r="C72" s="122" t="s">
        <v>38</v>
      </c>
      <c r="D72" s="4">
        <v>1.96</v>
      </c>
      <c r="E72" s="4">
        <v>0.0</v>
      </c>
      <c r="F72" s="124" t="s">
        <v>649</v>
      </c>
    </row>
    <row r="73">
      <c r="B73" s="113"/>
      <c r="C73" s="125" t="s">
        <v>148</v>
      </c>
      <c r="D73" s="4">
        <v>2.472</v>
      </c>
      <c r="E73" s="4">
        <v>0.5</v>
      </c>
      <c r="F73" s="126" t="s">
        <v>650</v>
      </c>
    </row>
    <row r="74">
      <c r="B74" s="113"/>
      <c r="C74" s="125" t="s">
        <v>150</v>
      </c>
      <c r="D74" s="4">
        <v>1.139</v>
      </c>
      <c r="E74" s="4">
        <v>1.0</v>
      </c>
      <c r="F74" s="123" t="s">
        <v>651</v>
      </c>
    </row>
    <row r="75">
      <c r="B75" s="113"/>
      <c r="C75" s="125" t="s">
        <v>152</v>
      </c>
      <c r="D75" s="4">
        <v>2.127</v>
      </c>
      <c r="E75" s="4">
        <v>0.0</v>
      </c>
      <c r="F75" s="124" t="s">
        <v>652</v>
      </c>
    </row>
    <row r="76">
      <c r="B76" s="113"/>
      <c r="C76" s="122" t="s">
        <v>48</v>
      </c>
      <c r="D76" s="4">
        <v>2.198</v>
      </c>
      <c r="E76" s="4">
        <v>0.0</v>
      </c>
      <c r="F76" s="124" t="s">
        <v>653</v>
      </c>
    </row>
    <row r="77">
      <c r="B77" s="113"/>
      <c r="C77" s="125" t="s">
        <v>156</v>
      </c>
      <c r="D77" s="4">
        <v>3.29</v>
      </c>
      <c r="E77" s="4">
        <v>0.0</v>
      </c>
      <c r="F77" s="124" t="s">
        <v>654</v>
      </c>
    </row>
    <row r="78">
      <c r="B78" s="113"/>
      <c r="C78" s="125" t="s">
        <v>157</v>
      </c>
      <c r="D78" s="4">
        <v>1.653</v>
      </c>
      <c r="E78" s="4">
        <v>1.0</v>
      </c>
      <c r="F78" s="123" t="s">
        <v>655</v>
      </c>
    </row>
    <row r="79">
      <c r="B79" s="113"/>
      <c r="C79" s="122" t="s">
        <v>52</v>
      </c>
      <c r="D79" s="4">
        <v>2.171</v>
      </c>
      <c r="E79" s="4">
        <v>0.0</v>
      </c>
      <c r="F79" s="124" t="s">
        <v>656</v>
      </c>
    </row>
    <row r="80">
      <c r="B80" s="113"/>
      <c r="C80" s="122" t="s">
        <v>53</v>
      </c>
      <c r="D80" s="4">
        <v>1.845</v>
      </c>
      <c r="E80" s="4">
        <v>1.0</v>
      </c>
      <c r="F80" s="123" t="s">
        <v>657</v>
      </c>
    </row>
    <row r="81">
      <c r="B81" s="113"/>
      <c r="C81" s="122" t="s">
        <v>161</v>
      </c>
      <c r="D81" s="4">
        <v>2.47</v>
      </c>
      <c r="E81" s="4">
        <v>1.0</v>
      </c>
      <c r="F81" s="123" t="s">
        <v>658</v>
      </c>
    </row>
    <row r="82">
      <c r="B82" s="113"/>
      <c r="C82" s="122" t="s">
        <v>65</v>
      </c>
      <c r="D82" s="4">
        <v>1.654</v>
      </c>
      <c r="E82" s="4">
        <v>1.0</v>
      </c>
      <c r="F82" s="123" t="s">
        <v>659</v>
      </c>
    </row>
    <row r="83">
      <c r="B83" s="113"/>
      <c r="C83" s="122" t="s">
        <v>68</v>
      </c>
      <c r="D83" s="4">
        <v>2.062</v>
      </c>
      <c r="E83" s="4">
        <v>1.0</v>
      </c>
      <c r="F83" s="123" t="s">
        <v>660</v>
      </c>
      <c r="G83" s="127"/>
      <c r="H83" s="127"/>
      <c r="I83" s="127"/>
      <c r="J83" s="127"/>
    </row>
    <row r="84">
      <c r="B84" s="113"/>
      <c r="C84" s="122" t="s">
        <v>79</v>
      </c>
      <c r="D84" s="4">
        <v>2.111</v>
      </c>
      <c r="E84" s="4">
        <v>0.0</v>
      </c>
      <c r="F84" s="124" t="s">
        <v>661</v>
      </c>
    </row>
    <row r="85">
      <c r="B85" s="113"/>
      <c r="C85" s="128" t="s">
        <v>81</v>
      </c>
      <c r="D85" s="4">
        <v>2.01</v>
      </c>
      <c r="E85" s="4">
        <v>1.0</v>
      </c>
      <c r="F85" s="123" t="s">
        <v>662</v>
      </c>
    </row>
    <row r="86">
      <c r="B86" s="113"/>
      <c r="C86" s="122" t="s">
        <v>154</v>
      </c>
      <c r="D86" s="4">
        <v>2.265</v>
      </c>
      <c r="E86" s="4">
        <v>0.0</v>
      </c>
      <c r="F86" s="124" t="s">
        <v>663</v>
      </c>
    </row>
    <row r="87">
      <c r="B87" s="113"/>
      <c r="C87" s="122" t="s">
        <v>167</v>
      </c>
      <c r="D87" s="4">
        <v>1.726</v>
      </c>
      <c r="E87" s="4">
        <v>1.0</v>
      </c>
      <c r="F87" s="123" t="s">
        <v>664</v>
      </c>
    </row>
    <row r="88">
      <c r="B88" s="113"/>
      <c r="C88" s="122" t="s">
        <v>170</v>
      </c>
      <c r="D88" s="4">
        <v>0.946</v>
      </c>
      <c r="E88" s="4">
        <v>1.0</v>
      </c>
      <c r="F88" s="123" t="s">
        <v>665</v>
      </c>
    </row>
    <row r="89">
      <c r="B89" s="113"/>
      <c r="C89" s="122" t="s">
        <v>173</v>
      </c>
      <c r="D89" s="4">
        <v>1.599</v>
      </c>
      <c r="E89" s="4">
        <v>1.0</v>
      </c>
      <c r="F89" s="123" t="s">
        <v>666</v>
      </c>
    </row>
    <row r="90">
      <c r="B90" s="113"/>
      <c r="C90" s="125" t="s">
        <v>176</v>
      </c>
      <c r="D90" s="4">
        <v>1.34</v>
      </c>
      <c r="E90" s="4">
        <v>1.0</v>
      </c>
      <c r="F90" s="123" t="s">
        <v>667</v>
      </c>
    </row>
    <row r="91">
      <c r="B91" s="113"/>
      <c r="C91" s="125" t="s">
        <v>178</v>
      </c>
      <c r="D91" s="4">
        <v>1.344</v>
      </c>
      <c r="E91" s="4">
        <v>1.0</v>
      </c>
      <c r="F91" s="123" t="s">
        <v>668</v>
      </c>
    </row>
    <row r="92">
      <c r="B92" s="113"/>
      <c r="C92" s="125" t="s">
        <v>181</v>
      </c>
      <c r="D92" s="4">
        <v>2.221</v>
      </c>
      <c r="E92" s="4">
        <v>1.0</v>
      </c>
      <c r="F92" s="123" t="s">
        <v>669</v>
      </c>
    </row>
    <row r="93">
      <c r="B93" s="113"/>
      <c r="C93" s="125" t="s">
        <v>183</v>
      </c>
      <c r="D93" s="4">
        <v>1.11</v>
      </c>
      <c r="E93" s="4">
        <v>1.0</v>
      </c>
      <c r="F93" s="123" t="s">
        <v>670</v>
      </c>
    </row>
    <row r="94">
      <c r="B94" s="113"/>
      <c r="C94" s="125" t="s">
        <v>185</v>
      </c>
      <c r="D94" s="4">
        <v>2.199</v>
      </c>
      <c r="E94" s="4">
        <v>0.0</v>
      </c>
      <c r="F94" s="124" t="s">
        <v>671</v>
      </c>
    </row>
    <row r="95">
      <c r="B95" s="113"/>
      <c r="C95" s="125" t="s">
        <v>190</v>
      </c>
      <c r="D95" s="4">
        <v>1.946</v>
      </c>
      <c r="E95" s="4">
        <v>1.0</v>
      </c>
      <c r="F95" s="123" t="s">
        <v>672</v>
      </c>
    </row>
    <row r="96">
      <c r="B96" s="113"/>
      <c r="C96" s="125" t="s">
        <v>193</v>
      </c>
      <c r="D96" s="4">
        <v>2.222</v>
      </c>
      <c r="E96" s="4">
        <v>0.0</v>
      </c>
      <c r="F96" s="124" t="s">
        <v>673</v>
      </c>
    </row>
    <row r="97">
      <c r="B97" s="113"/>
      <c r="C97" s="125" t="s">
        <v>196</v>
      </c>
      <c r="D97" s="4">
        <v>2.168</v>
      </c>
      <c r="E97" s="4">
        <v>1.0</v>
      </c>
      <c r="F97" s="123" t="s">
        <v>674</v>
      </c>
    </row>
    <row r="98">
      <c r="B98" s="113"/>
      <c r="C98" s="125" t="s">
        <v>197</v>
      </c>
      <c r="D98" s="4">
        <v>1.888</v>
      </c>
      <c r="E98" s="4">
        <v>1.0</v>
      </c>
      <c r="F98" s="123" t="s">
        <v>675</v>
      </c>
    </row>
    <row r="99">
      <c r="B99" s="113"/>
      <c r="C99" s="125" t="s">
        <v>199</v>
      </c>
      <c r="D99" s="4">
        <v>2.176</v>
      </c>
      <c r="E99" s="4">
        <v>1.0</v>
      </c>
      <c r="F99" s="123" t="s">
        <v>676</v>
      </c>
    </row>
    <row r="100">
      <c r="B100" s="113"/>
      <c r="C100" s="125" t="s">
        <v>200</v>
      </c>
      <c r="D100" s="4">
        <v>2.154</v>
      </c>
      <c r="E100" s="4">
        <v>0.0</v>
      </c>
      <c r="F100" s="124" t="s">
        <v>677</v>
      </c>
    </row>
    <row r="101">
      <c r="B101" s="113"/>
      <c r="C101" s="129" t="s">
        <v>201</v>
      </c>
      <c r="D101" s="4">
        <v>2.363</v>
      </c>
      <c r="E101" s="4">
        <v>1.0</v>
      </c>
      <c r="F101" s="123" t="s">
        <v>678</v>
      </c>
    </row>
    <row r="102">
      <c r="B102" s="113"/>
      <c r="C102" s="129" t="s">
        <v>204</v>
      </c>
      <c r="D102" s="4">
        <v>1.958</v>
      </c>
      <c r="E102" s="4">
        <v>1.0</v>
      </c>
      <c r="F102" s="123" t="s">
        <v>679</v>
      </c>
    </row>
    <row r="103">
      <c r="B103" s="113"/>
      <c r="C103" s="129" t="s">
        <v>206</v>
      </c>
      <c r="D103" s="4">
        <v>2.047</v>
      </c>
      <c r="E103" s="4">
        <v>1.0</v>
      </c>
      <c r="F103" s="123" t="s">
        <v>680</v>
      </c>
    </row>
    <row r="104">
      <c r="B104" s="113"/>
      <c r="C104" s="129" t="s">
        <v>208</v>
      </c>
      <c r="D104" s="4">
        <v>2.281</v>
      </c>
      <c r="E104" s="4">
        <v>0.0</v>
      </c>
      <c r="F104" s="124" t="s">
        <v>681</v>
      </c>
    </row>
    <row r="105">
      <c r="B105" s="113"/>
      <c r="C105" s="129" t="s">
        <v>211</v>
      </c>
      <c r="D105" s="4">
        <v>1.334</v>
      </c>
      <c r="E105" s="4">
        <v>1.0</v>
      </c>
      <c r="F105" s="123" t="s">
        <v>682</v>
      </c>
    </row>
    <row r="106">
      <c r="B106" s="113"/>
      <c r="C106" s="129" t="s">
        <v>212</v>
      </c>
      <c r="D106" s="4">
        <v>2.472</v>
      </c>
      <c r="E106" s="4">
        <v>0.0</v>
      </c>
      <c r="F106" s="124" t="s">
        <v>683</v>
      </c>
    </row>
    <row r="107">
      <c r="B107" s="113"/>
      <c r="C107" s="129" t="s">
        <v>213</v>
      </c>
      <c r="D107" s="4">
        <v>2.196</v>
      </c>
      <c r="E107" s="4">
        <v>0.0</v>
      </c>
      <c r="F107" s="124" t="s">
        <v>684</v>
      </c>
    </row>
    <row r="108">
      <c r="B108" s="113"/>
      <c r="C108" s="129" t="s">
        <v>214</v>
      </c>
      <c r="D108" s="4">
        <v>1.306</v>
      </c>
      <c r="E108" s="4">
        <v>1.0</v>
      </c>
      <c r="F108" s="123" t="s">
        <v>685</v>
      </c>
    </row>
    <row r="109">
      <c r="B109" s="113"/>
      <c r="C109" s="130" t="s">
        <v>120</v>
      </c>
      <c r="D109" s="4">
        <v>2.195</v>
      </c>
      <c r="E109" s="4">
        <v>1.0</v>
      </c>
      <c r="F109" s="123" t="s">
        <v>686</v>
      </c>
    </row>
    <row r="110">
      <c r="B110" s="113"/>
      <c r="C110" s="131" t="s">
        <v>218</v>
      </c>
      <c r="D110" s="132">
        <v>2.028</v>
      </c>
      <c r="E110" s="132">
        <v>0.0</v>
      </c>
      <c r="F110" s="133" t="s">
        <v>687</v>
      </c>
    </row>
    <row r="111">
      <c r="C111" s="134"/>
      <c r="D111" s="15" t="s">
        <v>636</v>
      </c>
      <c r="E111" s="15" t="s">
        <v>124</v>
      </c>
      <c r="F111" s="108"/>
    </row>
    <row r="112">
      <c r="C112" s="134"/>
      <c r="D112" s="112">
        <f>AVERAGE(D60:D110)</f>
        <v>1.928196078</v>
      </c>
      <c r="E112" s="112">
        <f>SUM(E60:E110)</f>
        <v>34.5</v>
      </c>
      <c r="F112" s="108"/>
    </row>
    <row r="113">
      <c r="B113" s="135"/>
      <c r="C113" s="6" t="s">
        <v>688</v>
      </c>
      <c r="D113" s="7"/>
      <c r="E113" s="7"/>
      <c r="F113" s="8"/>
    </row>
    <row r="114">
      <c r="B114" s="135"/>
      <c r="C114" s="10" t="s">
        <v>2</v>
      </c>
      <c r="D114" s="11"/>
      <c r="E114" s="11"/>
      <c r="F114" s="12" t="s">
        <v>3</v>
      </c>
    </row>
    <row r="115">
      <c r="B115" s="135"/>
      <c r="C115" s="115" t="s">
        <v>4</v>
      </c>
      <c r="D115" s="78">
        <v>2.175</v>
      </c>
      <c r="E115" s="78">
        <v>0.0</v>
      </c>
      <c r="F115" s="37" t="s">
        <v>689</v>
      </c>
    </row>
    <row r="116">
      <c r="B116" s="135"/>
      <c r="C116" s="115" t="s">
        <v>7</v>
      </c>
      <c r="D116" s="78">
        <v>2.258</v>
      </c>
      <c r="E116" s="78">
        <v>0.0</v>
      </c>
      <c r="F116" s="37" t="s">
        <v>690</v>
      </c>
    </row>
    <row r="117">
      <c r="B117" s="135"/>
      <c r="C117" s="115" t="s">
        <v>16</v>
      </c>
      <c r="D117" s="78">
        <v>1.799</v>
      </c>
      <c r="E117" s="78">
        <v>1.0</v>
      </c>
      <c r="F117" s="111" t="s">
        <v>691</v>
      </c>
    </row>
    <row r="118">
      <c r="B118" s="135"/>
      <c r="C118" s="115" t="s">
        <v>19</v>
      </c>
      <c r="D118" s="78">
        <v>2.324</v>
      </c>
      <c r="E118" s="78">
        <v>1.0</v>
      </c>
      <c r="F118" s="111" t="s">
        <v>692</v>
      </c>
    </row>
    <row r="119">
      <c r="B119" s="135"/>
      <c r="C119" s="115" t="s">
        <v>21</v>
      </c>
      <c r="D119" s="78">
        <v>1.911</v>
      </c>
      <c r="E119" s="78">
        <v>1.0</v>
      </c>
      <c r="F119" s="111" t="s">
        <v>693</v>
      </c>
    </row>
    <row r="120">
      <c r="B120" s="135"/>
      <c r="C120" s="115" t="s">
        <v>24</v>
      </c>
      <c r="D120" s="78">
        <v>1.55</v>
      </c>
      <c r="E120" s="78">
        <v>1.0</v>
      </c>
      <c r="F120" s="111" t="s">
        <v>694</v>
      </c>
    </row>
    <row r="121">
      <c r="B121" s="135"/>
      <c r="C121" s="115" t="s">
        <v>26</v>
      </c>
      <c r="D121" s="78">
        <v>2.364</v>
      </c>
      <c r="E121" s="78">
        <v>0.0</v>
      </c>
      <c r="F121" s="37" t="s">
        <v>695</v>
      </c>
    </row>
    <row r="122">
      <c r="B122" s="135"/>
      <c r="C122" s="115" t="s">
        <v>27</v>
      </c>
      <c r="D122" s="78">
        <v>2.243</v>
      </c>
      <c r="E122" s="78">
        <v>0.0</v>
      </c>
      <c r="F122" s="37" t="s">
        <v>696</v>
      </c>
    </row>
    <row r="123">
      <c r="B123" s="135"/>
      <c r="C123" s="115" t="s">
        <v>29</v>
      </c>
      <c r="D123" s="78">
        <v>1.793</v>
      </c>
      <c r="E123" s="78">
        <v>1.0</v>
      </c>
      <c r="F123" s="111" t="s">
        <v>697</v>
      </c>
    </row>
    <row r="124">
      <c r="B124" s="135"/>
      <c r="C124" s="115" t="s">
        <v>32</v>
      </c>
      <c r="D124" s="78">
        <v>1.534</v>
      </c>
      <c r="E124" s="78">
        <v>1.0</v>
      </c>
      <c r="F124" s="111" t="s">
        <v>698</v>
      </c>
    </row>
    <row r="125">
      <c r="B125" s="135"/>
      <c r="C125" s="115" t="s">
        <v>34</v>
      </c>
      <c r="D125" s="78">
        <v>1.596</v>
      </c>
      <c r="E125" s="78">
        <v>1.0</v>
      </c>
      <c r="F125" s="111" t="s">
        <v>699</v>
      </c>
    </row>
    <row r="126">
      <c r="B126" s="135"/>
      <c r="C126" s="115" t="s">
        <v>36</v>
      </c>
      <c r="D126" s="78">
        <v>2.174</v>
      </c>
      <c r="E126" s="78">
        <v>0.0</v>
      </c>
      <c r="F126" s="37" t="s">
        <v>700</v>
      </c>
    </row>
    <row r="127">
      <c r="B127" s="135"/>
      <c r="C127" s="115" t="s">
        <v>38</v>
      </c>
      <c r="D127" s="78">
        <v>2.218</v>
      </c>
      <c r="E127" s="78">
        <v>1.0</v>
      </c>
      <c r="F127" s="111" t="s">
        <v>701</v>
      </c>
    </row>
    <row r="128">
      <c r="B128" s="135"/>
      <c r="C128" s="115" t="s">
        <v>41</v>
      </c>
      <c r="D128" s="78">
        <v>1.424</v>
      </c>
      <c r="E128" s="78">
        <v>1.0</v>
      </c>
      <c r="F128" s="111" t="s">
        <v>702</v>
      </c>
    </row>
    <row r="129">
      <c r="B129" s="135"/>
      <c r="C129" s="115" t="s">
        <v>44</v>
      </c>
      <c r="D129" s="78">
        <v>0.836</v>
      </c>
      <c r="E129" s="78">
        <v>1.0</v>
      </c>
      <c r="F129" s="111" t="s">
        <v>703</v>
      </c>
    </row>
    <row r="130">
      <c r="B130" s="135"/>
      <c r="C130" s="115" t="s">
        <v>46</v>
      </c>
      <c r="D130" s="78">
        <v>1.016</v>
      </c>
      <c r="E130" s="78">
        <v>1.0</v>
      </c>
      <c r="F130" s="111" t="s">
        <v>704</v>
      </c>
    </row>
    <row r="131">
      <c r="B131" s="135"/>
      <c r="C131" s="115" t="s">
        <v>48</v>
      </c>
      <c r="D131" s="78">
        <v>1.288</v>
      </c>
      <c r="E131" s="78">
        <v>1.0</v>
      </c>
      <c r="F131" s="111" t="s">
        <v>705</v>
      </c>
    </row>
    <row r="132">
      <c r="B132" s="135"/>
      <c r="C132" s="115" t="s">
        <v>49</v>
      </c>
      <c r="D132" s="78">
        <v>2.23</v>
      </c>
      <c r="E132" s="78">
        <v>0.0</v>
      </c>
      <c r="F132" s="37" t="s">
        <v>706</v>
      </c>
    </row>
    <row r="133">
      <c r="B133" s="135"/>
      <c r="C133" s="115" t="s">
        <v>51</v>
      </c>
      <c r="D133" s="78">
        <v>1.755</v>
      </c>
      <c r="E133" s="78">
        <v>1.0</v>
      </c>
      <c r="F133" s="111" t="s">
        <v>707</v>
      </c>
    </row>
    <row r="134">
      <c r="B134" s="135"/>
      <c r="C134" s="115" t="s">
        <v>52</v>
      </c>
      <c r="D134" s="78">
        <v>2.283</v>
      </c>
      <c r="E134" s="78">
        <v>0.0</v>
      </c>
      <c r="F134" s="37" t="s">
        <v>708</v>
      </c>
    </row>
    <row r="135">
      <c r="B135" s="135"/>
      <c r="C135" s="115" t="s">
        <v>53</v>
      </c>
      <c r="D135" s="78">
        <v>1.55</v>
      </c>
      <c r="E135" s="78">
        <v>1.0</v>
      </c>
      <c r="F135" s="111" t="s">
        <v>709</v>
      </c>
    </row>
    <row r="136">
      <c r="B136" s="135"/>
      <c r="C136" s="115" t="s">
        <v>55</v>
      </c>
      <c r="D136" s="78">
        <v>2.277</v>
      </c>
      <c r="E136" s="78">
        <v>0.0</v>
      </c>
      <c r="F136" s="37" t="s">
        <v>710</v>
      </c>
    </row>
    <row r="137">
      <c r="B137" s="135"/>
      <c r="C137" s="115" t="s">
        <v>58</v>
      </c>
      <c r="D137" s="78">
        <v>1.463</v>
      </c>
      <c r="E137" s="78">
        <v>1.0</v>
      </c>
      <c r="F137" s="111" t="s">
        <v>711</v>
      </c>
    </row>
    <row r="138">
      <c r="B138" s="135"/>
      <c r="C138" s="115" t="s">
        <v>60</v>
      </c>
      <c r="D138" s="78">
        <v>2.201</v>
      </c>
      <c r="E138" s="78">
        <v>0.0</v>
      </c>
      <c r="F138" s="37" t="s">
        <v>712</v>
      </c>
    </row>
    <row r="139">
      <c r="B139" s="135"/>
      <c r="C139" s="115" t="s">
        <v>62</v>
      </c>
      <c r="D139" s="78">
        <v>2.198</v>
      </c>
      <c r="E139" s="78">
        <v>1.0</v>
      </c>
      <c r="F139" s="111" t="s">
        <v>713</v>
      </c>
    </row>
    <row r="140">
      <c r="B140" s="135"/>
      <c r="C140" s="115" t="s">
        <v>63</v>
      </c>
      <c r="D140" s="78">
        <v>2.15</v>
      </c>
      <c r="E140" s="4">
        <v>0.5</v>
      </c>
      <c r="F140" s="116" t="s">
        <v>714</v>
      </c>
    </row>
    <row r="141">
      <c r="B141" s="135"/>
      <c r="C141" s="115" t="s">
        <v>65</v>
      </c>
      <c r="D141" s="78">
        <v>2.201</v>
      </c>
      <c r="E141" s="78">
        <v>1.0</v>
      </c>
      <c r="F141" s="111" t="s">
        <v>715</v>
      </c>
    </row>
    <row r="142">
      <c r="B142" s="135"/>
      <c r="C142" s="115" t="s">
        <v>68</v>
      </c>
      <c r="D142" s="78">
        <v>2.223</v>
      </c>
      <c r="E142" s="78">
        <v>0.0</v>
      </c>
      <c r="F142" s="37" t="s">
        <v>716</v>
      </c>
    </row>
    <row r="143">
      <c r="B143" s="135"/>
      <c r="C143" s="115" t="s">
        <v>71</v>
      </c>
      <c r="D143" s="78">
        <v>2.361</v>
      </c>
      <c r="E143" s="78">
        <v>1.0</v>
      </c>
      <c r="F143" s="111" t="s">
        <v>717</v>
      </c>
    </row>
    <row r="144">
      <c r="B144" s="135"/>
      <c r="C144" s="115" t="s">
        <v>74</v>
      </c>
      <c r="D144" s="78">
        <v>1.497</v>
      </c>
      <c r="E144" s="78">
        <v>1.0</v>
      </c>
      <c r="F144" s="111" t="s">
        <v>718</v>
      </c>
    </row>
    <row r="145">
      <c r="B145" s="135"/>
      <c r="C145" s="115" t="s">
        <v>76</v>
      </c>
      <c r="D145" s="78">
        <v>1.448</v>
      </c>
      <c r="E145" s="78">
        <v>1.0</v>
      </c>
      <c r="F145" s="111" t="s">
        <v>719</v>
      </c>
    </row>
    <row r="146">
      <c r="B146" s="135"/>
      <c r="C146" s="115" t="s">
        <v>79</v>
      </c>
      <c r="D146" s="78">
        <v>2.232</v>
      </c>
      <c r="E146" s="78">
        <v>0.0</v>
      </c>
      <c r="F146" s="37" t="s">
        <v>720</v>
      </c>
    </row>
    <row r="147">
      <c r="B147" s="135"/>
      <c r="C147" s="115" t="s">
        <v>81</v>
      </c>
      <c r="D147" s="78">
        <v>2.15</v>
      </c>
      <c r="E147" s="78">
        <v>0.0</v>
      </c>
      <c r="F147" s="37" t="s">
        <v>721</v>
      </c>
    </row>
    <row r="148">
      <c r="B148" s="135"/>
      <c r="C148" s="115" t="s">
        <v>83</v>
      </c>
      <c r="D148" s="78">
        <v>2.291</v>
      </c>
      <c r="E148" s="78">
        <v>0.0</v>
      </c>
      <c r="F148" s="37" t="s">
        <v>722</v>
      </c>
    </row>
    <row r="149">
      <c r="B149" s="135"/>
      <c r="C149" s="115" t="s">
        <v>85</v>
      </c>
      <c r="D149" s="78">
        <v>2.268</v>
      </c>
      <c r="E149" s="78">
        <v>1.0</v>
      </c>
      <c r="F149" s="111" t="s">
        <v>723</v>
      </c>
    </row>
    <row r="150">
      <c r="B150" s="135"/>
      <c r="C150" s="115" t="s">
        <v>87</v>
      </c>
      <c r="D150" s="78">
        <v>2.193</v>
      </c>
      <c r="E150" s="78">
        <v>1.0</v>
      </c>
      <c r="F150" s="111" t="s">
        <v>724</v>
      </c>
    </row>
    <row r="151">
      <c r="B151" s="135"/>
      <c r="C151" s="115" t="s">
        <v>89</v>
      </c>
      <c r="D151" s="78">
        <v>1.153</v>
      </c>
      <c r="E151" s="78">
        <v>1.0</v>
      </c>
      <c r="F151" s="111" t="s">
        <v>725</v>
      </c>
    </row>
    <row r="152">
      <c r="B152" s="135"/>
      <c r="C152" s="115" t="s">
        <v>91</v>
      </c>
      <c r="D152" s="78">
        <v>0.843</v>
      </c>
      <c r="E152" s="78">
        <v>1.0</v>
      </c>
      <c r="F152" s="111" t="s">
        <v>726</v>
      </c>
    </row>
    <row r="153">
      <c r="B153" s="135"/>
      <c r="C153" s="115" t="s">
        <v>94</v>
      </c>
      <c r="D153" s="78">
        <v>0.788</v>
      </c>
      <c r="E153" s="78">
        <v>1.0</v>
      </c>
      <c r="F153" s="111" t="s">
        <v>727</v>
      </c>
    </row>
    <row r="154">
      <c r="B154" s="135"/>
      <c r="C154" s="115" t="s">
        <v>97</v>
      </c>
      <c r="D154" s="78">
        <v>1.093</v>
      </c>
      <c r="E154" s="78">
        <v>1.0</v>
      </c>
      <c r="F154" s="111" t="s">
        <v>728</v>
      </c>
    </row>
    <row r="155">
      <c r="B155" s="135"/>
      <c r="C155" s="115" t="s">
        <v>99</v>
      </c>
      <c r="D155" s="78">
        <v>0.793</v>
      </c>
      <c r="E155" s="78">
        <v>1.0</v>
      </c>
      <c r="F155" s="111" t="s">
        <v>729</v>
      </c>
    </row>
    <row r="156">
      <c r="B156" s="135"/>
      <c r="C156" s="117" t="s">
        <v>101</v>
      </c>
      <c r="D156" s="78">
        <v>2.708</v>
      </c>
      <c r="E156" s="78">
        <v>1.0</v>
      </c>
      <c r="F156" s="111" t="s">
        <v>730</v>
      </c>
    </row>
    <row r="157">
      <c r="B157" s="135"/>
      <c r="C157" s="117" t="s">
        <v>104</v>
      </c>
      <c r="D157" s="78">
        <v>2.351</v>
      </c>
      <c r="E157" s="4">
        <v>0.5</v>
      </c>
      <c r="F157" s="116" t="s">
        <v>731</v>
      </c>
    </row>
    <row r="158">
      <c r="B158" s="135"/>
      <c r="C158" s="117" t="s">
        <v>106</v>
      </c>
      <c r="D158" s="78">
        <v>1.733</v>
      </c>
      <c r="E158" s="78">
        <v>1.0</v>
      </c>
      <c r="F158" s="111" t="s">
        <v>732</v>
      </c>
    </row>
    <row r="159">
      <c r="B159" s="135"/>
      <c r="C159" s="117" t="s">
        <v>108</v>
      </c>
      <c r="D159" s="78">
        <v>1.612</v>
      </c>
      <c r="E159" s="78">
        <v>1.0</v>
      </c>
      <c r="F159" s="111" t="s">
        <v>733</v>
      </c>
    </row>
    <row r="160">
      <c r="B160" s="135"/>
      <c r="C160" s="117" t="s">
        <v>110</v>
      </c>
      <c r="D160" s="78">
        <v>1.026</v>
      </c>
      <c r="E160" s="78">
        <v>1.0</v>
      </c>
      <c r="F160" s="111" t="s">
        <v>734</v>
      </c>
    </row>
    <row r="161">
      <c r="B161" s="135"/>
      <c r="C161" s="117" t="s">
        <v>113</v>
      </c>
      <c r="D161" s="78">
        <v>1.298</v>
      </c>
      <c r="E161" s="78">
        <v>1.0</v>
      </c>
      <c r="F161" s="111" t="s">
        <v>735</v>
      </c>
    </row>
    <row r="162">
      <c r="B162" s="135"/>
      <c r="C162" s="117" t="s">
        <v>115</v>
      </c>
      <c r="D162" s="78">
        <v>1.238</v>
      </c>
      <c r="E162" s="78">
        <v>1.0</v>
      </c>
      <c r="F162" s="111" t="s">
        <v>736</v>
      </c>
    </row>
    <row r="163">
      <c r="B163" s="135"/>
      <c r="C163" s="117" t="s">
        <v>118</v>
      </c>
      <c r="D163" s="78">
        <v>2.164</v>
      </c>
      <c r="E163" s="78">
        <v>0.0</v>
      </c>
      <c r="F163" s="37" t="s">
        <v>737</v>
      </c>
    </row>
    <row r="164">
      <c r="B164" s="135"/>
      <c r="C164" s="117" t="s">
        <v>120</v>
      </c>
      <c r="D164" s="78">
        <v>2.057</v>
      </c>
      <c r="E164" s="78">
        <v>1.0</v>
      </c>
      <c r="F164" s="111" t="s">
        <v>738</v>
      </c>
    </row>
    <row r="165">
      <c r="B165" s="135"/>
      <c r="C165" s="117" t="s">
        <v>122</v>
      </c>
      <c r="D165" s="78">
        <v>2.228</v>
      </c>
      <c r="E165" s="78">
        <v>0.0</v>
      </c>
      <c r="F165" s="37" t="s">
        <v>739</v>
      </c>
    </row>
    <row r="166">
      <c r="B166" s="135"/>
      <c r="C166" s="118"/>
      <c r="D166" s="15" t="s">
        <v>636</v>
      </c>
      <c r="E166" s="15" t="s">
        <v>124</v>
      </c>
      <c r="F166" s="119"/>
    </row>
    <row r="167">
      <c r="B167" s="135"/>
      <c r="C167" s="118"/>
      <c r="D167" s="112">
        <f>AVERAGE(D115:D165)</f>
        <v>1.814882353</v>
      </c>
      <c r="E167" s="112">
        <f>SUM(E115:E165)</f>
        <v>35</v>
      </c>
      <c r="F167" s="119"/>
    </row>
    <row r="168">
      <c r="B168" s="135"/>
      <c r="C168" s="10" t="s">
        <v>125</v>
      </c>
      <c r="D168" s="120"/>
      <c r="E168" s="120"/>
      <c r="F168" s="121" t="s">
        <v>3</v>
      </c>
    </row>
    <row r="169">
      <c r="B169" s="135"/>
      <c r="C169" s="122" t="s">
        <v>4</v>
      </c>
      <c r="D169" s="4">
        <v>2.263</v>
      </c>
      <c r="E169" s="4">
        <v>0.0</v>
      </c>
      <c r="F169" s="124" t="s">
        <v>740</v>
      </c>
    </row>
    <row r="170">
      <c r="B170" s="135"/>
      <c r="C170" s="122" t="s">
        <v>7</v>
      </c>
      <c r="D170" s="4">
        <v>2.521</v>
      </c>
      <c r="E170" s="4">
        <v>1.0</v>
      </c>
      <c r="F170" s="123" t="s">
        <v>741</v>
      </c>
    </row>
    <row r="171">
      <c r="B171" s="135"/>
      <c r="C171" s="122" t="s">
        <v>16</v>
      </c>
      <c r="D171" s="4">
        <v>2.357</v>
      </c>
      <c r="E171" s="4">
        <v>0.0</v>
      </c>
      <c r="F171" s="124" t="s">
        <v>742</v>
      </c>
    </row>
    <row r="172">
      <c r="B172" s="135"/>
      <c r="C172" s="125" t="s">
        <v>132</v>
      </c>
      <c r="D172" s="4">
        <v>2.065</v>
      </c>
      <c r="E172" s="4">
        <v>1.0</v>
      </c>
      <c r="F172" s="123" t="s">
        <v>743</v>
      </c>
    </row>
    <row r="173">
      <c r="B173" s="135"/>
      <c r="C173" s="125" t="s">
        <v>134</v>
      </c>
      <c r="D173" s="4">
        <v>1.856</v>
      </c>
      <c r="E173" s="4">
        <v>1.0</v>
      </c>
      <c r="F173" s="123" t="s">
        <v>744</v>
      </c>
    </row>
    <row r="174">
      <c r="B174" s="135"/>
      <c r="C174" s="122" t="s">
        <v>24</v>
      </c>
      <c r="D174" s="4">
        <v>2.059</v>
      </c>
      <c r="E174" s="4">
        <v>1.0</v>
      </c>
      <c r="F174" s="123" t="s">
        <v>745</v>
      </c>
    </row>
    <row r="175">
      <c r="B175" s="135"/>
      <c r="C175" s="125" t="s">
        <v>136</v>
      </c>
      <c r="D175" s="4">
        <v>2.302</v>
      </c>
      <c r="E175" s="4">
        <v>1.0</v>
      </c>
      <c r="F175" s="123" t="s">
        <v>746</v>
      </c>
    </row>
    <row r="176">
      <c r="B176" s="135"/>
      <c r="C176" s="125" t="s">
        <v>137</v>
      </c>
      <c r="D176" s="4">
        <v>2.436</v>
      </c>
      <c r="E176" s="4">
        <v>0.0</v>
      </c>
      <c r="F176" s="124" t="s">
        <v>747</v>
      </c>
    </row>
    <row r="177">
      <c r="B177" s="135"/>
      <c r="C177" s="125" t="s">
        <v>140</v>
      </c>
      <c r="D177" s="4">
        <v>0.926</v>
      </c>
      <c r="E177" s="4">
        <v>1.0</v>
      </c>
      <c r="F177" s="123" t="s">
        <v>748</v>
      </c>
    </row>
    <row r="178">
      <c r="B178" s="135"/>
      <c r="C178" s="125" t="s">
        <v>142</v>
      </c>
      <c r="D178" s="4">
        <v>1.366</v>
      </c>
      <c r="E178" s="4">
        <v>1.0</v>
      </c>
      <c r="F178" s="123" t="s">
        <v>749</v>
      </c>
    </row>
    <row r="179">
      <c r="B179" s="135"/>
      <c r="C179" s="125" t="s">
        <v>143</v>
      </c>
      <c r="D179" s="4">
        <v>2.453</v>
      </c>
      <c r="E179" s="4">
        <v>1.0</v>
      </c>
      <c r="F179" s="123" t="s">
        <v>750</v>
      </c>
    </row>
    <row r="180">
      <c r="B180" s="135"/>
      <c r="C180" s="122" t="s">
        <v>36</v>
      </c>
      <c r="D180" s="4">
        <v>1.073</v>
      </c>
      <c r="E180" s="4">
        <v>1.0</v>
      </c>
      <c r="F180" s="123" t="s">
        <v>751</v>
      </c>
    </row>
    <row r="181">
      <c r="B181" s="135"/>
      <c r="C181" s="122" t="s">
        <v>38</v>
      </c>
      <c r="D181" s="4">
        <v>1.227</v>
      </c>
      <c r="E181" s="4">
        <v>0.0</v>
      </c>
      <c r="F181" s="124" t="s">
        <v>752</v>
      </c>
    </row>
    <row r="182">
      <c r="B182" s="135"/>
      <c r="C182" s="125" t="s">
        <v>148</v>
      </c>
      <c r="D182" s="4">
        <v>2.368</v>
      </c>
      <c r="E182" s="4">
        <v>1.0</v>
      </c>
      <c r="F182" s="123" t="s">
        <v>753</v>
      </c>
    </row>
    <row r="183">
      <c r="B183" s="135"/>
      <c r="C183" s="125" t="s">
        <v>150</v>
      </c>
      <c r="D183" s="4">
        <v>1.95</v>
      </c>
      <c r="E183" s="4">
        <v>1.0</v>
      </c>
      <c r="F183" s="123" t="s">
        <v>754</v>
      </c>
    </row>
    <row r="184">
      <c r="B184" s="135"/>
      <c r="C184" s="125" t="s">
        <v>152</v>
      </c>
      <c r="D184" s="4">
        <v>2.237</v>
      </c>
      <c r="E184" s="4">
        <v>0.0</v>
      </c>
      <c r="F184" s="124" t="s">
        <v>755</v>
      </c>
    </row>
    <row r="185">
      <c r="B185" s="135"/>
      <c r="C185" s="122" t="s">
        <v>48</v>
      </c>
      <c r="D185" s="136">
        <v>2.269</v>
      </c>
      <c r="E185" s="136">
        <v>0.0</v>
      </c>
      <c r="F185" s="137" t="s">
        <v>756</v>
      </c>
    </row>
    <row r="186">
      <c r="B186" s="135"/>
      <c r="C186" s="125" t="s">
        <v>156</v>
      </c>
      <c r="D186" s="4">
        <v>2.474</v>
      </c>
      <c r="E186" s="4">
        <v>0.0</v>
      </c>
      <c r="F186" s="124" t="s">
        <v>757</v>
      </c>
    </row>
    <row r="187">
      <c r="B187" s="135"/>
      <c r="C187" s="125" t="s">
        <v>157</v>
      </c>
      <c r="D187" s="4">
        <v>1.645</v>
      </c>
      <c r="E187" s="4">
        <v>1.0</v>
      </c>
      <c r="F187" s="123" t="s">
        <v>758</v>
      </c>
    </row>
    <row r="188">
      <c r="B188" s="135"/>
      <c r="C188" s="122" t="s">
        <v>52</v>
      </c>
      <c r="D188" s="4">
        <v>2.271</v>
      </c>
      <c r="E188" s="4">
        <v>1.0</v>
      </c>
      <c r="F188" s="123" t="s">
        <v>759</v>
      </c>
    </row>
    <row r="189">
      <c r="B189" s="135"/>
      <c r="C189" s="122" t="s">
        <v>53</v>
      </c>
      <c r="D189" s="4">
        <v>1.764</v>
      </c>
      <c r="E189" s="4">
        <v>1.0</v>
      </c>
      <c r="F189" s="123" t="s">
        <v>760</v>
      </c>
    </row>
    <row r="190">
      <c r="B190" s="135"/>
      <c r="C190" s="122" t="s">
        <v>161</v>
      </c>
      <c r="D190" s="4">
        <v>2.249</v>
      </c>
      <c r="E190" s="4">
        <v>1.0</v>
      </c>
      <c r="F190" s="123" t="s">
        <v>761</v>
      </c>
    </row>
    <row r="191">
      <c r="B191" s="135"/>
      <c r="C191" s="122" t="s">
        <v>65</v>
      </c>
      <c r="D191" s="4">
        <v>2.265</v>
      </c>
      <c r="E191" s="4">
        <v>1.0</v>
      </c>
      <c r="F191" s="123" t="s">
        <v>762</v>
      </c>
    </row>
    <row r="192">
      <c r="B192" s="135"/>
      <c r="C192" s="122" t="s">
        <v>68</v>
      </c>
      <c r="D192" s="4">
        <v>1.766</v>
      </c>
      <c r="E192" s="4">
        <v>1.0</v>
      </c>
      <c r="F192" s="123" t="s">
        <v>763</v>
      </c>
    </row>
    <row r="193">
      <c r="B193" s="135"/>
      <c r="C193" s="122" t="s">
        <v>79</v>
      </c>
      <c r="D193" s="4">
        <v>1.986</v>
      </c>
      <c r="E193" s="4">
        <v>1.0</v>
      </c>
      <c r="F193" s="123" t="s">
        <v>764</v>
      </c>
    </row>
    <row r="194">
      <c r="B194" s="135"/>
      <c r="C194" s="128" t="s">
        <v>81</v>
      </c>
      <c r="D194" s="4">
        <v>2.016</v>
      </c>
      <c r="E194" s="4">
        <v>1.0</v>
      </c>
      <c r="F194" s="123" t="s">
        <v>765</v>
      </c>
    </row>
    <row r="195">
      <c r="B195" s="135"/>
      <c r="C195" s="122" t="s">
        <v>154</v>
      </c>
      <c r="D195" s="4">
        <v>2.468</v>
      </c>
      <c r="E195" s="4">
        <v>1.0</v>
      </c>
      <c r="F195" s="123" t="s">
        <v>766</v>
      </c>
    </row>
    <row r="196">
      <c r="B196" s="135"/>
      <c r="C196" s="122" t="s">
        <v>167</v>
      </c>
      <c r="D196" s="4">
        <v>1.798</v>
      </c>
      <c r="E196" s="4">
        <v>1.0</v>
      </c>
      <c r="F196" s="123" t="s">
        <v>767</v>
      </c>
    </row>
    <row r="197">
      <c r="B197" s="135"/>
      <c r="C197" s="122" t="s">
        <v>170</v>
      </c>
      <c r="D197" s="4">
        <v>1.013</v>
      </c>
      <c r="E197" s="4">
        <v>1.0</v>
      </c>
      <c r="F197" s="123" t="s">
        <v>479</v>
      </c>
    </row>
    <row r="198">
      <c r="B198" s="135"/>
      <c r="C198" s="122" t="s">
        <v>173</v>
      </c>
      <c r="D198" s="4">
        <v>1.623</v>
      </c>
      <c r="E198" s="4">
        <v>1.0</v>
      </c>
      <c r="F198" s="123" t="s">
        <v>768</v>
      </c>
    </row>
    <row r="199">
      <c r="B199" s="135"/>
      <c r="C199" s="125" t="s">
        <v>176</v>
      </c>
      <c r="D199" s="4">
        <v>1.85</v>
      </c>
      <c r="E199" s="4">
        <v>1.0</v>
      </c>
      <c r="F199" s="123" t="s">
        <v>769</v>
      </c>
    </row>
    <row r="200">
      <c r="B200" s="135"/>
      <c r="C200" s="125" t="s">
        <v>178</v>
      </c>
      <c r="D200" s="4">
        <v>1.45</v>
      </c>
      <c r="E200" s="4">
        <v>1.0</v>
      </c>
      <c r="F200" s="123" t="s">
        <v>770</v>
      </c>
    </row>
    <row r="201">
      <c r="B201" s="135"/>
      <c r="C201" s="125" t="s">
        <v>181</v>
      </c>
      <c r="D201" s="4">
        <v>2.26</v>
      </c>
      <c r="E201" s="4">
        <v>1.0</v>
      </c>
      <c r="F201" s="123" t="s">
        <v>771</v>
      </c>
    </row>
    <row r="202">
      <c r="B202" s="135"/>
      <c r="C202" s="125" t="s">
        <v>183</v>
      </c>
      <c r="D202" s="4">
        <v>1.178</v>
      </c>
      <c r="E202" s="4">
        <v>1.0</v>
      </c>
      <c r="F202" s="123" t="s">
        <v>772</v>
      </c>
    </row>
    <row r="203">
      <c r="B203" s="135"/>
      <c r="C203" s="125" t="s">
        <v>185</v>
      </c>
      <c r="D203" s="4">
        <v>2.252</v>
      </c>
      <c r="E203" s="4">
        <v>0.0</v>
      </c>
      <c r="F203" s="124" t="s">
        <v>773</v>
      </c>
    </row>
    <row r="204">
      <c r="B204" s="135"/>
      <c r="C204" s="125" t="s">
        <v>190</v>
      </c>
      <c r="D204" s="4">
        <v>2.058</v>
      </c>
      <c r="E204" s="4">
        <v>1.0</v>
      </c>
      <c r="F204" s="123" t="s">
        <v>774</v>
      </c>
    </row>
    <row r="205">
      <c r="B205" s="135"/>
      <c r="C205" s="125" t="s">
        <v>193</v>
      </c>
      <c r="D205" s="4">
        <v>2.671</v>
      </c>
      <c r="E205" s="4">
        <v>1.0</v>
      </c>
      <c r="F205" s="123" t="s">
        <v>775</v>
      </c>
    </row>
    <row r="206">
      <c r="B206" s="135"/>
      <c r="C206" s="125" t="s">
        <v>196</v>
      </c>
      <c r="D206" s="4">
        <v>2.254</v>
      </c>
      <c r="E206" s="4">
        <v>1.0</v>
      </c>
      <c r="F206" s="123" t="s">
        <v>776</v>
      </c>
    </row>
    <row r="207">
      <c r="B207" s="135"/>
      <c r="C207" s="125" t="s">
        <v>197</v>
      </c>
      <c r="D207" s="4">
        <v>1.465</v>
      </c>
      <c r="E207" s="4">
        <v>1.0</v>
      </c>
      <c r="F207" s="123" t="s">
        <v>777</v>
      </c>
    </row>
    <row r="208">
      <c r="B208" s="135"/>
      <c r="C208" s="125" t="s">
        <v>199</v>
      </c>
      <c r="D208" s="4">
        <v>2.193</v>
      </c>
      <c r="E208" s="4">
        <v>0.0</v>
      </c>
      <c r="F208" s="124" t="s">
        <v>778</v>
      </c>
    </row>
    <row r="209">
      <c r="B209" s="135"/>
      <c r="C209" s="125" t="s">
        <v>200</v>
      </c>
      <c r="D209" s="4">
        <v>2.193</v>
      </c>
      <c r="E209" s="4">
        <v>0.0</v>
      </c>
      <c r="F209" s="124" t="s">
        <v>779</v>
      </c>
    </row>
    <row r="210">
      <c r="B210" s="135"/>
      <c r="C210" s="129" t="s">
        <v>201</v>
      </c>
      <c r="D210" s="4">
        <v>2.264</v>
      </c>
      <c r="E210" s="4">
        <v>1.0</v>
      </c>
      <c r="F210" s="123" t="s">
        <v>780</v>
      </c>
    </row>
    <row r="211">
      <c r="B211" s="135"/>
      <c r="C211" s="129" t="s">
        <v>204</v>
      </c>
      <c r="D211" s="4">
        <v>2.369</v>
      </c>
      <c r="E211" s="4">
        <v>0.0</v>
      </c>
      <c r="F211" s="124" t="s">
        <v>781</v>
      </c>
    </row>
    <row r="212">
      <c r="B212" s="135"/>
      <c r="C212" s="129" t="s">
        <v>206</v>
      </c>
      <c r="D212" s="4">
        <v>2.168</v>
      </c>
      <c r="E212" s="4">
        <v>1.0</v>
      </c>
      <c r="F212" s="123" t="s">
        <v>782</v>
      </c>
    </row>
    <row r="213">
      <c r="B213" s="135"/>
      <c r="C213" s="129" t="s">
        <v>208</v>
      </c>
      <c r="D213" s="4">
        <v>2.414</v>
      </c>
      <c r="E213" s="4">
        <v>1.0</v>
      </c>
      <c r="F213" s="123" t="s">
        <v>783</v>
      </c>
    </row>
    <row r="214">
      <c r="B214" s="135"/>
      <c r="C214" s="129" t="s">
        <v>211</v>
      </c>
      <c r="D214" s="4">
        <v>2.716</v>
      </c>
      <c r="E214" s="4">
        <v>1.0</v>
      </c>
      <c r="F214" s="123" t="s">
        <v>784</v>
      </c>
    </row>
    <row r="215">
      <c r="B215" s="135"/>
      <c r="C215" s="129" t="s">
        <v>212</v>
      </c>
      <c r="D215" s="4">
        <v>3.528</v>
      </c>
      <c r="E215" s="4">
        <v>0.0</v>
      </c>
      <c r="F215" s="124" t="s">
        <v>785</v>
      </c>
    </row>
    <row r="216">
      <c r="B216" s="135"/>
      <c r="C216" s="129" t="s">
        <v>213</v>
      </c>
      <c r="D216" s="4">
        <v>2.209</v>
      </c>
      <c r="E216" s="4">
        <v>0.0</v>
      </c>
      <c r="F216" s="124" t="s">
        <v>786</v>
      </c>
    </row>
    <row r="217">
      <c r="B217" s="135"/>
      <c r="C217" s="129" t="s">
        <v>214</v>
      </c>
      <c r="D217" s="4">
        <v>1.195</v>
      </c>
      <c r="E217" s="4">
        <v>1.0</v>
      </c>
      <c r="F217" s="123" t="s">
        <v>685</v>
      </c>
    </row>
    <row r="218">
      <c r="B218" s="135"/>
      <c r="C218" s="130" t="s">
        <v>120</v>
      </c>
      <c r="D218" s="4">
        <v>2.187</v>
      </c>
      <c r="E218" s="4">
        <v>1.0</v>
      </c>
      <c r="F218" s="123" t="s">
        <v>787</v>
      </c>
    </row>
    <row r="219">
      <c r="B219" s="135"/>
      <c r="C219" s="131" t="s">
        <v>218</v>
      </c>
      <c r="D219" s="132">
        <v>2.197</v>
      </c>
      <c r="E219" s="132">
        <v>0.0</v>
      </c>
      <c r="F219" s="133" t="s">
        <v>788</v>
      </c>
    </row>
    <row r="220">
      <c r="C220" s="134"/>
      <c r="D220" s="15" t="s">
        <v>636</v>
      </c>
      <c r="E220" s="15" t="s">
        <v>124</v>
      </c>
      <c r="F220" s="108"/>
    </row>
    <row r="221">
      <c r="C221" s="134"/>
      <c r="D221" s="112">
        <f>AVERAGE(D169:D219)</f>
        <v>2.041901961</v>
      </c>
      <c r="E221" s="112">
        <f>SUM(E169:E219)</f>
        <v>37</v>
      </c>
      <c r="F221" s="108"/>
    </row>
    <row r="222">
      <c r="B222" s="113"/>
      <c r="C222" s="6" t="s">
        <v>789</v>
      </c>
      <c r="D222" s="7"/>
      <c r="E222" s="7"/>
      <c r="F222" s="8"/>
    </row>
    <row r="223">
      <c r="B223" s="113"/>
      <c r="C223" s="10" t="s">
        <v>2</v>
      </c>
      <c r="D223" s="11"/>
      <c r="E223" s="11"/>
      <c r="F223" s="12" t="s">
        <v>3</v>
      </c>
    </row>
    <row r="224">
      <c r="B224" s="113"/>
      <c r="C224" s="115" t="s">
        <v>4</v>
      </c>
      <c r="D224" s="78">
        <v>1.3</v>
      </c>
      <c r="E224" s="78">
        <v>1.0</v>
      </c>
      <c r="F224" s="28" t="s">
        <v>790</v>
      </c>
    </row>
    <row r="225">
      <c r="B225" s="113"/>
      <c r="C225" s="115" t="s">
        <v>7</v>
      </c>
      <c r="D225" s="78">
        <v>1.018</v>
      </c>
      <c r="E225" s="78">
        <v>0.5</v>
      </c>
      <c r="F225" s="86" t="s">
        <v>791</v>
      </c>
    </row>
    <row r="226">
      <c r="B226" s="113"/>
      <c r="C226" s="115" t="s">
        <v>16</v>
      </c>
      <c r="D226" s="78">
        <v>2.058</v>
      </c>
      <c r="E226" s="78">
        <v>0.0</v>
      </c>
      <c r="F226" s="20" t="s">
        <v>792</v>
      </c>
    </row>
    <row r="227">
      <c r="B227" s="113"/>
      <c r="C227" s="115" t="s">
        <v>19</v>
      </c>
      <c r="D227" s="78">
        <v>0.759</v>
      </c>
      <c r="E227" s="78">
        <v>1.0</v>
      </c>
      <c r="F227" s="28" t="s">
        <v>793</v>
      </c>
    </row>
    <row r="228">
      <c r="B228" s="113"/>
      <c r="C228" s="115" t="s">
        <v>21</v>
      </c>
      <c r="D228" s="78">
        <v>0.91</v>
      </c>
      <c r="E228" s="78">
        <v>1.0</v>
      </c>
      <c r="F228" s="28" t="s">
        <v>794</v>
      </c>
    </row>
    <row r="229">
      <c r="B229" s="113"/>
      <c r="C229" s="115" t="s">
        <v>24</v>
      </c>
      <c r="D229" s="78">
        <v>0.678</v>
      </c>
      <c r="E229" s="78">
        <v>1.0</v>
      </c>
      <c r="F229" s="28" t="s">
        <v>25</v>
      </c>
    </row>
    <row r="230">
      <c r="B230" s="113"/>
      <c r="C230" s="115" t="s">
        <v>26</v>
      </c>
      <c r="D230" s="78">
        <v>0.858</v>
      </c>
      <c r="E230" s="78">
        <v>0.0</v>
      </c>
      <c r="F230" s="20" t="s">
        <v>795</v>
      </c>
    </row>
    <row r="231">
      <c r="B231" s="113"/>
      <c r="C231" s="115" t="s">
        <v>27</v>
      </c>
      <c r="D231" s="138">
        <v>0.85</v>
      </c>
      <c r="E231" s="138">
        <v>0.0</v>
      </c>
      <c r="F231" s="139" t="s">
        <v>796</v>
      </c>
    </row>
    <row r="232">
      <c r="B232" s="113"/>
      <c r="C232" s="115" t="s">
        <v>29</v>
      </c>
      <c r="D232" s="78">
        <v>1.036</v>
      </c>
      <c r="E232" s="78">
        <v>0.0</v>
      </c>
      <c r="F232" s="20" t="s">
        <v>797</v>
      </c>
    </row>
    <row r="233">
      <c r="B233" s="113"/>
      <c r="C233" s="115" t="s">
        <v>32</v>
      </c>
      <c r="D233" s="78">
        <v>0.826</v>
      </c>
      <c r="E233" s="78">
        <v>1.0</v>
      </c>
      <c r="F233" s="28" t="s">
        <v>798</v>
      </c>
    </row>
    <row r="234">
      <c r="B234" s="113"/>
      <c r="C234" s="115" t="s">
        <v>34</v>
      </c>
      <c r="D234" s="78">
        <v>0.935</v>
      </c>
      <c r="E234" s="78">
        <v>1.0</v>
      </c>
      <c r="F234" s="28" t="s">
        <v>799</v>
      </c>
    </row>
    <row r="235">
      <c r="B235" s="113"/>
      <c r="C235" s="115" t="s">
        <v>36</v>
      </c>
      <c r="D235" s="78">
        <v>1.105</v>
      </c>
      <c r="E235" s="78">
        <v>1.0</v>
      </c>
      <c r="F235" s="28" t="s">
        <v>800</v>
      </c>
    </row>
    <row r="236">
      <c r="B236" s="113"/>
      <c r="C236" s="115" t="s">
        <v>38</v>
      </c>
      <c r="D236" s="78">
        <v>1.481</v>
      </c>
      <c r="E236" s="78">
        <v>0.0</v>
      </c>
      <c r="F236" s="20" t="s">
        <v>801</v>
      </c>
    </row>
    <row r="237">
      <c r="B237" s="113"/>
      <c r="C237" s="115" t="s">
        <v>41</v>
      </c>
      <c r="D237" s="78">
        <v>0.636</v>
      </c>
      <c r="E237" s="78">
        <v>0.5</v>
      </c>
      <c r="F237" s="86" t="s">
        <v>802</v>
      </c>
    </row>
    <row r="238">
      <c r="B238" s="113"/>
      <c r="C238" s="115" t="s">
        <v>44</v>
      </c>
      <c r="D238" s="78">
        <v>2.13</v>
      </c>
      <c r="E238" s="78">
        <v>1.0</v>
      </c>
      <c r="F238" s="28" t="s">
        <v>292</v>
      </c>
    </row>
    <row r="239">
      <c r="B239" s="113"/>
      <c r="C239" s="115" t="s">
        <v>46</v>
      </c>
      <c r="D239" s="78">
        <v>0.979</v>
      </c>
      <c r="E239" s="78">
        <v>1.0</v>
      </c>
      <c r="F239" s="28" t="s">
        <v>803</v>
      </c>
    </row>
    <row r="240">
      <c r="B240" s="113"/>
      <c r="C240" s="115" t="s">
        <v>48</v>
      </c>
      <c r="D240" s="78">
        <v>1.521</v>
      </c>
      <c r="E240" s="78">
        <v>1.0</v>
      </c>
      <c r="F240" s="28" t="s">
        <v>804</v>
      </c>
    </row>
    <row r="241">
      <c r="B241" s="113"/>
      <c r="C241" s="115" t="s">
        <v>49</v>
      </c>
      <c r="D241" s="78">
        <v>0.927</v>
      </c>
      <c r="E241" s="78">
        <v>0.0</v>
      </c>
      <c r="F241" s="20" t="s">
        <v>805</v>
      </c>
    </row>
    <row r="242">
      <c r="B242" s="113"/>
      <c r="C242" s="115" t="s">
        <v>51</v>
      </c>
      <c r="D242" s="78">
        <v>1.564</v>
      </c>
      <c r="E242" s="78">
        <v>0.0</v>
      </c>
      <c r="F242" s="20" t="s">
        <v>806</v>
      </c>
    </row>
    <row r="243">
      <c r="B243" s="113"/>
      <c r="C243" s="115" t="s">
        <v>52</v>
      </c>
      <c r="D243" s="78">
        <v>2.049</v>
      </c>
      <c r="E243" s="78">
        <v>0.0</v>
      </c>
      <c r="F243" s="139">
        <v>340.0</v>
      </c>
    </row>
    <row r="244">
      <c r="B244" s="113"/>
      <c r="C244" s="115" t="s">
        <v>53</v>
      </c>
      <c r="D244" s="78">
        <v>1.245</v>
      </c>
      <c r="E244" s="78">
        <v>1.0</v>
      </c>
      <c r="F244" s="28" t="s">
        <v>807</v>
      </c>
    </row>
    <row r="245">
      <c r="B245" s="113"/>
      <c r="C245" s="115" t="s">
        <v>55</v>
      </c>
      <c r="D245" s="78">
        <v>2.244</v>
      </c>
      <c r="E245" s="78">
        <v>0.0</v>
      </c>
      <c r="F245" s="20" t="s">
        <v>808</v>
      </c>
    </row>
    <row r="246">
      <c r="B246" s="113"/>
      <c r="C246" s="115" t="s">
        <v>58</v>
      </c>
      <c r="D246" s="78">
        <v>0.793</v>
      </c>
      <c r="E246" s="78">
        <v>1.0</v>
      </c>
      <c r="F246" s="28" t="s">
        <v>59</v>
      </c>
    </row>
    <row r="247">
      <c r="B247" s="113"/>
      <c r="C247" s="115" t="s">
        <v>60</v>
      </c>
      <c r="D247" s="78">
        <v>1.093</v>
      </c>
      <c r="E247" s="78">
        <v>1.0</v>
      </c>
      <c r="F247" s="28" t="s">
        <v>809</v>
      </c>
    </row>
    <row r="248">
      <c r="B248" s="113"/>
      <c r="C248" s="115" t="s">
        <v>62</v>
      </c>
      <c r="D248" s="78">
        <v>0.759</v>
      </c>
      <c r="E248" s="78">
        <v>0.0</v>
      </c>
      <c r="F248" s="20" t="s">
        <v>810</v>
      </c>
    </row>
    <row r="249">
      <c r="B249" s="113"/>
      <c r="C249" s="115" t="s">
        <v>63</v>
      </c>
      <c r="D249" s="78">
        <v>3.181</v>
      </c>
      <c r="E249" s="78">
        <v>1.0</v>
      </c>
      <c r="F249" s="28" t="s">
        <v>811</v>
      </c>
    </row>
    <row r="250">
      <c r="B250" s="113"/>
      <c r="C250" s="115" t="s">
        <v>65</v>
      </c>
      <c r="D250" s="78">
        <v>1.721</v>
      </c>
      <c r="E250" s="78">
        <v>1.0</v>
      </c>
      <c r="F250" s="28" t="s">
        <v>812</v>
      </c>
    </row>
    <row r="251">
      <c r="B251" s="113"/>
      <c r="C251" s="115" t="s">
        <v>68</v>
      </c>
      <c r="D251" s="78">
        <v>0.837</v>
      </c>
      <c r="E251" s="78">
        <v>1.0</v>
      </c>
      <c r="F251" s="28" t="s">
        <v>813</v>
      </c>
    </row>
    <row r="252">
      <c r="B252" s="113"/>
      <c r="C252" s="115" t="s">
        <v>71</v>
      </c>
      <c r="D252" s="78">
        <v>1.03</v>
      </c>
      <c r="E252" s="78">
        <v>0.0</v>
      </c>
      <c r="F252" s="20" t="s">
        <v>814</v>
      </c>
    </row>
    <row r="253">
      <c r="B253" s="113"/>
      <c r="C253" s="115" t="s">
        <v>74</v>
      </c>
      <c r="D253" s="78">
        <v>0.701</v>
      </c>
      <c r="E253" s="78">
        <v>1.0</v>
      </c>
      <c r="F253" s="28" t="s">
        <v>75</v>
      </c>
    </row>
    <row r="254">
      <c r="B254" s="113"/>
      <c r="C254" s="115" t="s">
        <v>76</v>
      </c>
      <c r="D254" s="78">
        <v>0.868</v>
      </c>
      <c r="E254" s="78">
        <v>1.0</v>
      </c>
      <c r="F254" s="28" t="s">
        <v>78</v>
      </c>
    </row>
    <row r="255">
      <c r="B255" s="113"/>
      <c r="C255" s="115" t="s">
        <v>79</v>
      </c>
      <c r="D255" s="78">
        <v>0.917</v>
      </c>
      <c r="E255" s="78">
        <v>1.0</v>
      </c>
      <c r="F255" s="28" t="s">
        <v>815</v>
      </c>
    </row>
    <row r="256">
      <c r="B256" s="113"/>
      <c r="C256" s="115" t="s">
        <v>81</v>
      </c>
      <c r="D256" s="78">
        <v>0.838</v>
      </c>
      <c r="E256" s="78">
        <v>1.0</v>
      </c>
      <c r="F256" s="28" t="s">
        <v>340</v>
      </c>
    </row>
    <row r="257">
      <c r="B257" s="113"/>
      <c r="C257" s="115" t="s">
        <v>83</v>
      </c>
      <c r="D257" s="78">
        <v>0.725</v>
      </c>
      <c r="E257" s="78">
        <v>1.0</v>
      </c>
      <c r="F257" s="28" t="s">
        <v>816</v>
      </c>
    </row>
    <row r="258">
      <c r="B258" s="113"/>
      <c r="C258" s="115" t="s">
        <v>85</v>
      </c>
      <c r="D258" s="78">
        <v>2.694</v>
      </c>
      <c r="E258" s="78">
        <v>0.0</v>
      </c>
      <c r="F258" s="20" t="s">
        <v>817</v>
      </c>
    </row>
    <row r="259">
      <c r="B259" s="113"/>
      <c r="C259" s="115" t="s">
        <v>87</v>
      </c>
      <c r="D259" s="78">
        <v>0.914</v>
      </c>
      <c r="E259" s="78">
        <v>0.0</v>
      </c>
      <c r="F259" s="20" t="s">
        <v>818</v>
      </c>
    </row>
    <row r="260">
      <c r="B260" s="113"/>
      <c r="C260" s="115" t="s">
        <v>89</v>
      </c>
      <c r="D260" s="78">
        <v>0.927</v>
      </c>
      <c r="E260" s="78">
        <v>1.0</v>
      </c>
      <c r="F260" s="28" t="s">
        <v>819</v>
      </c>
    </row>
    <row r="261">
      <c r="B261" s="113"/>
      <c r="C261" s="115" t="s">
        <v>91</v>
      </c>
      <c r="D261" s="78">
        <v>0.938</v>
      </c>
      <c r="E261" s="78">
        <v>1.0</v>
      </c>
      <c r="F261" s="28" t="s">
        <v>93</v>
      </c>
    </row>
    <row r="262">
      <c r="B262" s="113"/>
      <c r="C262" s="115" t="s">
        <v>94</v>
      </c>
      <c r="D262" s="78">
        <v>0.929</v>
      </c>
      <c r="E262" s="78">
        <v>1.0</v>
      </c>
      <c r="F262" s="28" t="s">
        <v>96</v>
      </c>
    </row>
    <row r="263">
      <c r="B263" s="113"/>
      <c r="C263" s="115" t="s">
        <v>97</v>
      </c>
      <c r="D263" s="78">
        <v>0.831</v>
      </c>
      <c r="E263" s="78">
        <v>1.0</v>
      </c>
      <c r="F263" s="28" t="s">
        <v>820</v>
      </c>
    </row>
    <row r="264">
      <c r="B264" s="113"/>
      <c r="C264" s="115" t="s">
        <v>99</v>
      </c>
      <c r="D264" s="78">
        <v>0.83</v>
      </c>
      <c r="E264" s="78">
        <v>1.0</v>
      </c>
      <c r="F264" s="28">
        <v>9876543.0</v>
      </c>
    </row>
    <row r="265">
      <c r="B265" s="113"/>
      <c r="C265" s="117" t="s">
        <v>101</v>
      </c>
      <c r="D265" s="78">
        <v>0.836</v>
      </c>
      <c r="E265" s="78">
        <v>1.0</v>
      </c>
      <c r="F265" s="28" t="s">
        <v>102</v>
      </c>
    </row>
    <row r="266">
      <c r="B266" s="113"/>
      <c r="C266" s="117" t="s">
        <v>104</v>
      </c>
      <c r="D266" s="78">
        <v>0.722</v>
      </c>
      <c r="E266" s="78">
        <v>1.0</v>
      </c>
      <c r="F266" s="28" t="s">
        <v>390</v>
      </c>
    </row>
    <row r="267">
      <c r="B267" s="113"/>
      <c r="C267" s="117" t="s">
        <v>106</v>
      </c>
      <c r="D267" s="78">
        <v>1.754</v>
      </c>
      <c r="E267" s="78">
        <v>1.0</v>
      </c>
      <c r="F267" s="28" t="s">
        <v>821</v>
      </c>
    </row>
    <row r="268">
      <c r="B268" s="113"/>
      <c r="C268" s="117" t="s">
        <v>108</v>
      </c>
      <c r="D268" s="78">
        <v>0.935</v>
      </c>
      <c r="E268" s="78">
        <v>1.0</v>
      </c>
      <c r="F268" s="28" t="s">
        <v>822</v>
      </c>
    </row>
    <row r="269">
      <c r="B269" s="113"/>
      <c r="C269" s="117" t="s">
        <v>110</v>
      </c>
      <c r="D269" s="78">
        <v>1.128</v>
      </c>
      <c r="E269" s="78">
        <v>1.0</v>
      </c>
      <c r="F269" s="28" t="s">
        <v>823</v>
      </c>
    </row>
    <row r="270">
      <c r="B270" s="113"/>
      <c r="C270" s="117" t="s">
        <v>113</v>
      </c>
      <c r="D270" s="78">
        <v>1.551</v>
      </c>
      <c r="E270" s="78">
        <v>1.0</v>
      </c>
      <c r="F270" s="28" t="s">
        <v>824</v>
      </c>
    </row>
    <row r="271">
      <c r="B271" s="113"/>
      <c r="C271" s="117" t="s">
        <v>115</v>
      </c>
      <c r="D271" s="78">
        <v>0.829</v>
      </c>
      <c r="E271" s="78">
        <v>1.0</v>
      </c>
      <c r="F271" s="28" t="s">
        <v>825</v>
      </c>
    </row>
    <row r="272">
      <c r="B272" s="113"/>
      <c r="C272" s="117" t="s">
        <v>118</v>
      </c>
      <c r="D272" s="78">
        <v>1.131</v>
      </c>
      <c r="E272" s="78">
        <v>0.0</v>
      </c>
      <c r="F272" s="20" t="s">
        <v>826</v>
      </c>
    </row>
    <row r="273">
      <c r="B273" s="113"/>
      <c r="C273" s="117" t="s">
        <v>120</v>
      </c>
      <c r="D273" s="78">
        <v>1.047</v>
      </c>
      <c r="E273" s="78">
        <v>1.0</v>
      </c>
      <c r="F273" s="28" t="s">
        <v>827</v>
      </c>
    </row>
    <row r="274">
      <c r="B274" s="113"/>
      <c r="C274" s="117" t="s">
        <v>122</v>
      </c>
      <c r="D274" s="78">
        <v>1.027</v>
      </c>
      <c r="E274" s="78">
        <v>0.0</v>
      </c>
      <c r="F274" s="20" t="s">
        <v>828</v>
      </c>
    </row>
    <row r="275">
      <c r="B275" s="113"/>
      <c r="C275" s="118"/>
      <c r="D275" s="15" t="s">
        <v>636</v>
      </c>
      <c r="E275" s="15" t="s">
        <v>124</v>
      </c>
      <c r="F275" s="119"/>
    </row>
    <row r="276">
      <c r="B276" s="113"/>
      <c r="C276" s="118"/>
      <c r="D276" s="112">
        <f>AVERAGE(D224:D274)</f>
        <v>1.168529412</v>
      </c>
      <c r="E276" s="112">
        <f>SUM(E224:E274)</f>
        <v>35</v>
      </c>
      <c r="F276" s="119"/>
    </row>
    <row r="277">
      <c r="B277" s="113"/>
      <c r="C277" s="118"/>
      <c r="F277" s="119"/>
    </row>
    <row r="278">
      <c r="B278" s="113"/>
      <c r="C278" s="10" t="s">
        <v>125</v>
      </c>
      <c r="D278" s="120"/>
      <c r="E278" s="120"/>
      <c r="F278" s="121" t="s">
        <v>3</v>
      </c>
    </row>
    <row r="279">
      <c r="B279" s="113"/>
      <c r="C279" s="122" t="s">
        <v>4</v>
      </c>
      <c r="D279" s="4">
        <v>2.161</v>
      </c>
      <c r="E279" s="4">
        <v>1.0</v>
      </c>
      <c r="F279" s="123" t="s">
        <v>829</v>
      </c>
    </row>
    <row r="280">
      <c r="B280" s="113"/>
      <c r="C280" s="122" t="s">
        <v>7</v>
      </c>
      <c r="D280" s="4">
        <v>2.334</v>
      </c>
      <c r="E280" s="4">
        <v>1.0</v>
      </c>
      <c r="F280" s="123" t="s">
        <v>830</v>
      </c>
    </row>
    <row r="281">
      <c r="B281" s="113"/>
      <c r="C281" s="122" t="s">
        <v>16</v>
      </c>
      <c r="D281" s="4">
        <v>2.489</v>
      </c>
      <c r="E281" s="4">
        <v>0.0</v>
      </c>
      <c r="F281" s="124" t="s">
        <v>831</v>
      </c>
    </row>
    <row r="282">
      <c r="B282" s="113"/>
      <c r="C282" s="125" t="s">
        <v>132</v>
      </c>
      <c r="D282" s="4">
        <v>2.393</v>
      </c>
      <c r="E282" s="4">
        <v>0.0</v>
      </c>
      <c r="F282" s="124" t="s">
        <v>832</v>
      </c>
    </row>
    <row r="283">
      <c r="B283" s="113"/>
      <c r="C283" s="125" t="s">
        <v>134</v>
      </c>
      <c r="D283" s="4">
        <v>2.24</v>
      </c>
      <c r="E283" s="4">
        <v>1.0</v>
      </c>
      <c r="F283" s="123" t="s">
        <v>833</v>
      </c>
    </row>
    <row r="284">
      <c r="B284" s="113"/>
      <c r="C284" s="122" t="s">
        <v>24</v>
      </c>
      <c r="D284" s="4">
        <v>2.022</v>
      </c>
      <c r="E284" s="4">
        <v>1.0</v>
      </c>
      <c r="F284" s="123" t="s">
        <v>834</v>
      </c>
    </row>
    <row r="285">
      <c r="B285" s="113"/>
      <c r="C285" s="125" t="s">
        <v>136</v>
      </c>
      <c r="D285" s="4">
        <v>2.207</v>
      </c>
      <c r="E285" s="4">
        <v>1.0</v>
      </c>
      <c r="F285" s="123" t="s">
        <v>835</v>
      </c>
    </row>
    <row r="286">
      <c r="B286" s="113"/>
      <c r="C286" s="125" t="s">
        <v>137</v>
      </c>
      <c r="D286" s="4">
        <v>1.752</v>
      </c>
      <c r="E286" s="4">
        <v>1.0</v>
      </c>
      <c r="F286" s="123" t="s">
        <v>836</v>
      </c>
    </row>
    <row r="287">
      <c r="B287" s="113"/>
      <c r="C287" s="125" t="s">
        <v>140</v>
      </c>
      <c r="D287" s="4">
        <v>0.84</v>
      </c>
      <c r="E287" s="4">
        <v>1.0</v>
      </c>
      <c r="F287" s="123" t="s">
        <v>748</v>
      </c>
    </row>
    <row r="288">
      <c r="B288" s="113"/>
      <c r="C288" s="125" t="s">
        <v>142</v>
      </c>
      <c r="D288" s="4">
        <v>1.501</v>
      </c>
      <c r="E288" s="4">
        <v>1.0</v>
      </c>
      <c r="F288" s="123" t="s">
        <v>837</v>
      </c>
    </row>
    <row r="289">
      <c r="B289" s="113"/>
      <c r="C289" s="125" t="s">
        <v>143</v>
      </c>
      <c r="D289" s="4">
        <v>2.408</v>
      </c>
      <c r="E289" s="4">
        <v>0.5</v>
      </c>
      <c r="F289" s="126" t="s">
        <v>838</v>
      </c>
    </row>
    <row r="290">
      <c r="B290" s="113"/>
      <c r="C290" s="122" t="s">
        <v>36</v>
      </c>
      <c r="D290" s="4">
        <v>1.546</v>
      </c>
      <c r="E290" s="4">
        <v>1.0</v>
      </c>
      <c r="F290" s="123" t="s">
        <v>839</v>
      </c>
    </row>
    <row r="291">
      <c r="B291" s="113"/>
      <c r="C291" s="122" t="s">
        <v>38</v>
      </c>
      <c r="D291" s="4">
        <v>1.754</v>
      </c>
      <c r="E291" s="4"/>
      <c r="F291" s="124" t="s">
        <v>840</v>
      </c>
    </row>
    <row r="292">
      <c r="B292" s="113"/>
      <c r="C292" s="125" t="s">
        <v>148</v>
      </c>
      <c r="D292" s="4">
        <v>1.639</v>
      </c>
      <c r="E292" s="4">
        <v>1.0</v>
      </c>
      <c r="F292" s="123" t="s">
        <v>841</v>
      </c>
    </row>
    <row r="293">
      <c r="B293" s="113"/>
      <c r="C293" s="125" t="s">
        <v>150</v>
      </c>
      <c r="D293" s="4">
        <v>1.066</v>
      </c>
      <c r="E293" s="4">
        <v>1.0</v>
      </c>
      <c r="F293" s="123" t="s">
        <v>842</v>
      </c>
    </row>
    <row r="294">
      <c r="B294" s="113"/>
      <c r="C294" s="125" t="s">
        <v>152</v>
      </c>
      <c r="D294" s="4">
        <v>2.218</v>
      </c>
      <c r="E294" s="4">
        <v>0.0</v>
      </c>
      <c r="F294" s="124" t="s">
        <v>843</v>
      </c>
    </row>
    <row r="295">
      <c r="B295" s="113"/>
      <c r="C295" s="122" t="s">
        <v>48</v>
      </c>
      <c r="D295" s="4">
        <v>2.295</v>
      </c>
      <c r="E295" s="4">
        <v>0.0</v>
      </c>
      <c r="F295" s="124" t="s">
        <v>844</v>
      </c>
    </row>
    <row r="296">
      <c r="B296" s="113"/>
      <c r="C296" s="125" t="s">
        <v>156</v>
      </c>
      <c r="D296" s="4">
        <v>2.184</v>
      </c>
      <c r="E296" s="4">
        <v>0.0</v>
      </c>
      <c r="F296" s="124" t="s">
        <v>845</v>
      </c>
    </row>
    <row r="297">
      <c r="B297" s="113"/>
      <c r="C297" s="125" t="s">
        <v>157</v>
      </c>
      <c r="D297" s="4">
        <v>1.364</v>
      </c>
      <c r="E297" s="4">
        <v>1.0</v>
      </c>
      <c r="F297" s="123" t="s">
        <v>846</v>
      </c>
    </row>
    <row r="298">
      <c r="B298" s="113"/>
      <c r="C298" s="122" t="s">
        <v>52</v>
      </c>
      <c r="D298" s="140">
        <v>2.22</v>
      </c>
      <c r="E298" s="140">
        <v>0.0</v>
      </c>
      <c r="F298" s="141" t="s">
        <v>847</v>
      </c>
    </row>
    <row r="299">
      <c r="B299" s="113"/>
      <c r="C299" s="122" t="s">
        <v>53</v>
      </c>
      <c r="D299" s="4">
        <v>1.532</v>
      </c>
      <c r="E299" s="4">
        <v>1.0</v>
      </c>
      <c r="F299" s="123" t="s">
        <v>848</v>
      </c>
    </row>
    <row r="300">
      <c r="B300" s="113"/>
      <c r="C300" s="122" t="s">
        <v>161</v>
      </c>
      <c r="D300" s="4">
        <v>2.279</v>
      </c>
      <c r="E300" s="4">
        <v>1.0</v>
      </c>
      <c r="F300" s="123" t="s">
        <v>849</v>
      </c>
    </row>
    <row r="301">
      <c r="B301" s="113"/>
      <c r="C301" s="122" t="s">
        <v>65</v>
      </c>
      <c r="D301" s="4">
        <v>1.89</v>
      </c>
      <c r="E301" s="4">
        <v>1.0</v>
      </c>
      <c r="F301" s="123" t="s">
        <v>850</v>
      </c>
    </row>
    <row r="302">
      <c r="B302" s="113"/>
      <c r="C302" s="122" t="s">
        <v>68</v>
      </c>
      <c r="D302" s="4">
        <v>1.817</v>
      </c>
      <c r="E302" s="4">
        <v>1.0</v>
      </c>
      <c r="F302" s="123" t="s">
        <v>851</v>
      </c>
    </row>
    <row r="303">
      <c r="B303" s="113"/>
      <c r="C303" s="122" t="s">
        <v>79</v>
      </c>
      <c r="D303" s="4">
        <v>2.264</v>
      </c>
      <c r="E303" s="4">
        <v>1.0</v>
      </c>
      <c r="F303" s="123" t="s">
        <v>852</v>
      </c>
    </row>
    <row r="304">
      <c r="B304" s="113"/>
      <c r="C304" s="128" t="s">
        <v>81</v>
      </c>
      <c r="D304" s="4">
        <v>1.954</v>
      </c>
      <c r="E304" s="4">
        <v>1.0</v>
      </c>
      <c r="F304" s="123" t="s">
        <v>853</v>
      </c>
    </row>
    <row r="305">
      <c r="B305" s="113"/>
      <c r="C305" s="122" t="s">
        <v>154</v>
      </c>
      <c r="D305" s="4">
        <v>2.203</v>
      </c>
      <c r="E305" s="4">
        <v>1.0</v>
      </c>
      <c r="F305" s="123" t="s">
        <v>854</v>
      </c>
    </row>
    <row r="306">
      <c r="B306" s="113"/>
      <c r="C306" s="122" t="s">
        <v>167</v>
      </c>
      <c r="D306" s="4">
        <v>1.917</v>
      </c>
      <c r="E306" s="4">
        <v>1.0</v>
      </c>
      <c r="F306" s="123" t="s">
        <v>855</v>
      </c>
    </row>
    <row r="307">
      <c r="B307" s="113"/>
      <c r="C307" s="122" t="s">
        <v>170</v>
      </c>
      <c r="D307" s="4">
        <v>0.979</v>
      </c>
      <c r="E307" s="4">
        <v>1.0</v>
      </c>
      <c r="F307" s="123" t="s">
        <v>479</v>
      </c>
    </row>
    <row r="308">
      <c r="B308" s="113"/>
      <c r="C308" s="122" t="s">
        <v>173</v>
      </c>
      <c r="D308" s="4">
        <v>1.725</v>
      </c>
      <c r="E308" s="4">
        <v>1.0</v>
      </c>
      <c r="F308" s="123" t="s">
        <v>856</v>
      </c>
    </row>
    <row r="309">
      <c r="B309" s="113"/>
      <c r="C309" s="125" t="s">
        <v>176</v>
      </c>
      <c r="D309" s="4">
        <v>1.628</v>
      </c>
      <c r="E309" s="4">
        <v>1.0</v>
      </c>
      <c r="F309" s="123" t="s">
        <v>667</v>
      </c>
    </row>
    <row r="310">
      <c r="B310" s="113"/>
      <c r="C310" s="125" t="s">
        <v>178</v>
      </c>
      <c r="D310" s="4">
        <v>1.756</v>
      </c>
      <c r="E310" s="4">
        <v>1.0</v>
      </c>
      <c r="F310" s="123" t="s">
        <v>857</v>
      </c>
    </row>
    <row r="311">
      <c r="B311" s="113"/>
      <c r="C311" s="125" t="s">
        <v>181</v>
      </c>
      <c r="D311" s="4">
        <v>2.167</v>
      </c>
      <c r="E311" s="4">
        <v>1.0</v>
      </c>
      <c r="F311" s="123" t="s">
        <v>858</v>
      </c>
    </row>
    <row r="312">
      <c r="B312" s="113"/>
      <c r="C312" s="125" t="s">
        <v>183</v>
      </c>
      <c r="D312" s="4">
        <v>1.24</v>
      </c>
      <c r="E312" s="4">
        <v>1.0</v>
      </c>
      <c r="F312" s="123" t="s">
        <v>670</v>
      </c>
    </row>
    <row r="313">
      <c r="B313" s="113"/>
      <c r="C313" s="125" t="s">
        <v>185</v>
      </c>
      <c r="D313" s="4">
        <v>2.332</v>
      </c>
      <c r="E313" s="4">
        <v>0.0</v>
      </c>
      <c r="F313" s="124" t="s">
        <v>859</v>
      </c>
    </row>
    <row r="314">
      <c r="B314" s="113"/>
      <c r="C314" s="125" t="s">
        <v>190</v>
      </c>
      <c r="D314" s="4">
        <v>2.267</v>
      </c>
      <c r="E314" s="4">
        <v>1.0</v>
      </c>
      <c r="F314" s="123" t="s">
        <v>860</v>
      </c>
    </row>
    <row r="315">
      <c r="B315" s="113"/>
      <c r="C315" s="125" t="s">
        <v>193</v>
      </c>
      <c r="D315" s="140">
        <v>2.225</v>
      </c>
      <c r="E315" s="140">
        <v>0.0</v>
      </c>
      <c r="F315" s="141" t="s">
        <v>861</v>
      </c>
    </row>
    <row r="316">
      <c r="B316" s="113"/>
      <c r="C316" s="125" t="s">
        <v>196</v>
      </c>
      <c r="D316" s="4">
        <v>2.324</v>
      </c>
      <c r="E316" s="4">
        <v>1.0</v>
      </c>
      <c r="F316" s="123" t="s">
        <v>862</v>
      </c>
    </row>
    <row r="317">
      <c r="B317" s="113"/>
      <c r="C317" s="125" t="s">
        <v>197</v>
      </c>
      <c r="D317" s="4">
        <v>1.402</v>
      </c>
      <c r="E317" s="4">
        <v>1.0</v>
      </c>
      <c r="F317" s="123" t="s">
        <v>863</v>
      </c>
    </row>
    <row r="318">
      <c r="B318" s="113"/>
      <c r="C318" s="125" t="s">
        <v>199</v>
      </c>
      <c r="D318" s="4">
        <v>2.227</v>
      </c>
      <c r="E318" s="4">
        <v>0.0</v>
      </c>
      <c r="F318" s="124" t="s">
        <v>864</v>
      </c>
    </row>
    <row r="319">
      <c r="B319" s="113"/>
      <c r="C319" s="125" t="s">
        <v>200</v>
      </c>
      <c r="D319" s="4">
        <v>1.505</v>
      </c>
      <c r="E319" s="4">
        <v>0.0</v>
      </c>
      <c r="F319" s="124" t="s">
        <v>865</v>
      </c>
    </row>
    <row r="320">
      <c r="B320" s="113"/>
      <c r="C320" s="129" t="s">
        <v>201</v>
      </c>
      <c r="D320" s="4">
        <v>2.236</v>
      </c>
      <c r="E320" s="4">
        <v>1.0</v>
      </c>
      <c r="F320" s="123" t="s">
        <v>866</v>
      </c>
    </row>
    <row r="321">
      <c r="B321" s="113"/>
      <c r="C321" s="129" t="s">
        <v>204</v>
      </c>
      <c r="D321" s="4">
        <v>2.114</v>
      </c>
      <c r="E321" s="4">
        <v>1.0</v>
      </c>
      <c r="F321" s="123" t="s">
        <v>867</v>
      </c>
    </row>
    <row r="322">
      <c r="B322" s="113"/>
      <c r="C322" s="129" t="s">
        <v>206</v>
      </c>
      <c r="D322" s="4">
        <v>1.753</v>
      </c>
      <c r="E322" s="4">
        <v>1.0</v>
      </c>
      <c r="F322" s="123" t="s">
        <v>868</v>
      </c>
    </row>
    <row r="323">
      <c r="B323" s="113"/>
      <c r="C323" s="129" t="s">
        <v>208</v>
      </c>
      <c r="D323" s="4">
        <v>2.213</v>
      </c>
      <c r="E323" s="4">
        <v>0.0</v>
      </c>
      <c r="F323" s="124" t="s">
        <v>869</v>
      </c>
    </row>
    <row r="324">
      <c r="B324" s="113"/>
      <c r="C324" s="129" t="s">
        <v>211</v>
      </c>
      <c r="D324" s="4">
        <v>1.145</v>
      </c>
      <c r="E324" s="4">
        <v>0.0</v>
      </c>
      <c r="F324" s="124" t="s">
        <v>870</v>
      </c>
    </row>
    <row r="325">
      <c r="B325" s="113"/>
      <c r="C325" s="129" t="s">
        <v>212</v>
      </c>
      <c r="D325" s="4">
        <v>2.233</v>
      </c>
      <c r="E325" s="4">
        <v>0.0</v>
      </c>
      <c r="F325" s="124" t="s">
        <v>871</v>
      </c>
    </row>
    <row r="326">
      <c r="B326" s="113"/>
      <c r="C326" s="129" t="s">
        <v>213</v>
      </c>
      <c r="D326" s="4">
        <v>2.226</v>
      </c>
      <c r="E326" s="4">
        <v>0.0</v>
      </c>
      <c r="F326" s="124" t="s">
        <v>872</v>
      </c>
    </row>
    <row r="327">
      <c r="B327" s="113"/>
      <c r="C327" s="129" t="s">
        <v>214</v>
      </c>
      <c r="D327" s="4">
        <v>1.319</v>
      </c>
      <c r="E327" s="4">
        <v>1.0</v>
      </c>
      <c r="F327" s="123" t="s">
        <v>685</v>
      </c>
    </row>
    <row r="328">
      <c r="B328" s="113"/>
      <c r="C328" s="130" t="s">
        <v>120</v>
      </c>
      <c r="D328" s="4">
        <v>2.215</v>
      </c>
      <c r="E328" s="4">
        <v>1.0</v>
      </c>
      <c r="F328" s="123" t="s">
        <v>873</v>
      </c>
    </row>
    <row r="329">
      <c r="B329" s="113"/>
      <c r="C329" s="131" t="s">
        <v>218</v>
      </c>
      <c r="D329" s="132">
        <v>2.17</v>
      </c>
      <c r="E329" s="132">
        <v>0.0</v>
      </c>
      <c r="F329" s="133" t="s">
        <v>874</v>
      </c>
    </row>
    <row r="330">
      <c r="C330" s="134"/>
      <c r="D330" s="15" t="s">
        <v>636</v>
      </c>
      <c r="E330" s="15" t="s">
        <v>124</v>
      </c>
      <c r="F330" s="108"/>
    </row>
    <row r="331">
      <c r="C331" s="134"/>
      <c r="D331" s="4">
        <f>AVERAGE(D279:D330)</f>
        <v>1.919411765</v>
      </c>
      <c r="E331" s="112">
        <f>SUM(E279:E329)</f>
        <v>34.5</v>
      </c>
      <c r="F331" s="108"/>
    </row>
    <row r="332">
      <c r="B332" s="142"/>
      <c r="C332" s="6" t="s">
        <v>875</v>
      </c>
      <c r="D332" s="7"/>
      <c r="E332" s="7"/>
      <c r="F332" s="8"/>
    </row>
    <row r="333">
      <c r="B333" s="142"/>
      <c r="C333" s="10" t="s">
        <v>2</v>
      </c>
      <c r="D333" s="11"/>
      <c r="E333" s="11"/>
      <c r="F333" s="12" t="s">
        <v>3</v>
      </c>
    </row>
    <row r="334">
      <c r="B334" s="142"/>
      <c r="C334" s="115" t="s">
        <v>4</v>
      </c>
      <c r="D334" s="78">
        <v>1.129</v>
      </c>
      <c r="E334" s="78">
        <v>1.0</v>
      </c>
      <c r="F334" s="111" t="s">
        <v>876</v>
      </c>
    </row>
    <row r="335">
      <c r="B335" s="142"/>
      <c r="C335" s="115" t="s">
        <v>7</v>
      </c>
      <c r="D335" s="78">
        <v>3.379</v>
      </c>
      <c r="E335" s="78">
        <v>1.0</v>
      </c>
      <c r="F335" s="111" t="s">
        <v>877</v>
      </c>
    </row>
    <row r="336">
      <c r="B336" s="142"/>
      <c r="C336" s="115" t="s">
        <v>16</v>
      </c>
      <c r="D336" s="78">
        <v>1.527</v>
      </c>
      <c r="E336" s="78">
        <v>1.0</v>
      </c>
      <c r="F336" s="111" t="s">
        <v>878</v>
      </c>
    </row>
    <row r="337">
      <c r="B337" s="142"/>
      <c r="C337" s="115" t="s">
        <v>19</v>
      </c>
      <c r="D337" s="78">
        <v>0.955</v>
      </c>
      <c r="E337" s="78">
        <v>1.0</v>
      </c>
      <c r="F337" s="111" t="s">
        <v>879</v>
      </c>
    </row>
    <row r="338">
      <c r="B338" s="142"/>
      <c r="C338" s="115" t="s">
        <v>21</v>
      </c>
      <c r="D338" s="78">
        <v>0.751</v>
      </c>
      <c r="E338" s="78">
        <v>1.0</v>
      </c>
      <c r="F338" s="111" t="s">
        <v>880</v>
      </c>
    </row>
    <row r="339">
      <c r="B339" s="142"/>
      <c r="C339" s="115" t="s">
        <v>24</v>
      </c>
      <c r="D339" s="78">
        <v>0.763</v>
      </c>
      <c r="E339" s="78">
        <v>1.0</v>
      </c>
      <c r="F339" s="111" t="s">
        <v>881</v>
      </c>
    </row>
    <row r="340">
      <c r="B340" s="142"/>
      <c r="C340" s="115" t="s">
        <v>26</v>
      </c>
      <c r="D340" s="78">
        <v>1.382</v>
      </c>
      <c r="E340" s="78">
        <v>1.0</v>
      </c>
      <c r="F340" s="111" t="s">
        <v>882</v>
      </c>
    </row>
    <row r="341">
      <c r="B341" s="142"/>
      <c r="C341" s="115" t="s">
        <v>27</v>
      </c>
      <c r="D341" s="78">
        <v>0.869</v>
      </c>
      <c r="E341" s="78">
        <v>1.0</v>
      </c>
      <c r="F341" s="111" t="s">
        <v>883</v>
      </c>
    </row>
    <row r="342">
      <c r="B342" s="142"/>
      <c r="C342" s="115" t="s">
        <v>29</v>
      </c>
      <c r="D342" s="78">
        <v>1.568</v>
      </c>
      <c r="E342" s="78">
        <v>1.0</v>
      </c>
      <c r="F342" s="111" t="s">
        <v>884</v>
      </c>
    </row>
    <row r="343">
      <c r="B343" s="142"/>
      <c r="C343" s="115" t="s">
        <v>32</v>
      </c>
      <c r="D343" s="78">
        <v>0.783</v>
      </c>
      <c r="E343" s="78">
        <v>1.0</v>
      </c>
      <c r="F343" s="111" t="s">
        <v>885</v>
      </c>
    </row>
    <row r="344">
      <c r="B344" s="142"/>
      <c r="C344" s="115" t="s">
        <v>34</v>
      </c>
      <c r="D344" s="78">
        <v>0.664</v>
      </c>
      <c r="E344" s="78">
        <v>1.0</v>
      </c>
      <c r="F344" s="111" t="s">
        <v>886</v>
      </c>
    </row>
    <row r="345">
      <c r="B345" s="142"/>
      <c r="C345" s="115" t="s">
        <v>36</v>
      </c>
      <c r="D345" s="78">
        <v>0.891</v>
      </c>
      <c r="E345" s="78">
        <v>1.0</v>
      </c>
      <c r="F345" s="111" t="s">
        <v>372</v>
      </c>
    </row>
    <row r="346">
      <c r="B346" s="142"/>
      <c r="C346" s="115" t="s">
        <v>38</v>
      </c>
      <c r="D346" s="78">
        <v>0.699</v>
      </c>
      <c r="E346" s="78">
        <v>1.0</v>
      </c>
      <c r="F346" s="111" t="s">
        <v>887</v>
      </c>
    </row>
    <row r="347">
      <c r="B347" s="142"/>
      <c r="C347" s="115" t="s">
        <v>41</v>
      </c>
      <c r="D347" s="78">
        <v>0.662</v>
      </c>
      <c r="E347" s="78">
        <v>1.0</v>
      </c>
      <c r="F347" s="111" t="s">
        <v>888</v>
      </c>
    </row>
    <row r="348">
      <c r="B348" s="142"/>
      <c r="C348" s="115" t="s">
        <v>44</v>
      </c>
      <c r="D348" s="78">
        <v>0.825</v>
      </c>
      <c r="E348" s="78">
        <v>1.0</v>
      </c>
      <c r="F348" s="111" t="s">
        <v>889</v>
      </c>
    </row>
    <row r="349">
      <c r="B349" s="142"/>
      <c r="C349" s="115" t="s">
        <v>46</v>
      </c>
      <c r="D349" s="78">
        <v>0.862</v>
      </c>
      <c r="E349" s="78">
        <v>1.0</v>
      </c>
      <c r="F349" s="111" t="s">
        <v>890</v>
      </c>
    </row>
    <row r="350">
      <c r="B350" s="142"/>
      <c r="C350" s="115" t="s">
        <v>48</v>
      </c>
      <c r="D350" s="78">
        <v>0.865</v>
      </c>
      <c r="E350" s="78">
        <v>1.0</v>
      </c>
      <c r="F350" s="111" t="s">
        <v>891</v>
      </c>
    </row>
    <row r="351">
      <c r="B351" s="142"/>
      <c r="C351" s="115" t="s">
        <v>49</v>
      </c>
      <c r="D351" s="78">
        <v>0.546</v>
      </c>
      <c r="E351" s="78">
        <v>1.0</v>
      </c>
      <c r="F351" s="111" t="s">
        <v>892</v>
      </c>
    </row>
    <row r="352">
      <c r="B352" s="142"/>
      <c r="C352" s="115" t="s">
        <v>51</v>
      </c>
      <c r="D352" s="78">
        <v>0.887</v>
      </c>
      <c r="E352" s="78">
        <v>1.0</v>
      </c>
      <c r="F352" s="111" t="s">
        <v>893</v>
      </c>
    </row>
    <row r="353">
      <c r="B353" s="142"/>
      <c r="C353" s="115" t="s">
        <v>52</v>
      </c>
      <c r="D353" s="78">
        <v>1.425</v>
      </c>
      <c r="E353" s="78">
        <v>1.0</v>
      </c>
      <c r="F353" s="111" t="s">
        <v>894</v>
      </c>
    </row>
    <row r="354">
      <c r="B354" s="142"/>
      <c r="C354" s="115" t="s">
        <v>53</v>
      </c>
      <c r="D354" s="78">
        <v>0.882</v>
      </c>
      <c r="E354" s="78">
        <v>1.0</v>
      </c>
      <c r="F354" s="111" t="s">
        <v>895</v>
      </c>
    </row>
    <row r="355">
      <c r="B355" s="142"/>
      <c r="C355" s="115" t="s">
        <v>55</v>
      </c>
      <c r="D355" s="78">
        <v>0.886</v>
      </c>
      <c r="E355" s="78">
        <v>0.0</v>
      </c>
      <c r="F355" s="37" t="s">
        <v>896</v>
      </c>
    </row>
    <row r="356">
      <c r="B356" s="142"/>
      <c r="C356" s="115" t="s">
        <v>58</v>
      </c>
      <c r="D356" s="78">
        <v>1.049</v>
      </c>
      <c r="E356" s="78">
        <v>1.0</v>
      </c>
      <c r="F356" s="111" t="s">
        <v>897</v>
      </c>
    </row>
    <row r="357">
      <c r="B357" s="142"/>
      <c r="C357" s="115" t="s">
        <v>60</v>
      </c>
      <c r="D357" s="78">
        <v>0.979</v>
      </c>
      <c r="E357" s="78">
        <v>1.0</v>
      </c>
      <c r="F357" s="111" t="s">
        <v>898</v>
      </c>
    </row>
    <row r="358">
      <c r="B358" s="142"/>
      <c r="C358" s="115" t="s">
        <v>62</v>
      </c>
      <c r="D358" s="78">
        <v>0.785</v>
      </c>
      <c r="E358" s="78">
        <v>1.0</v>
      </c>
      <c r="F358" s="111" t="s">
        <v>899</v>
      </c>
    </row>
    <row r="359">
      <c r="B359" s="142"/>
      <c r="C359" s="115" t="s">
        <v>63</v>
      </c>
      <c r="D359" s="78">
        <v>5.039</v>
      </c>
      <c r="E359" s="78">
        <v>1.0</v>
      </c>
      <c r="F359" s="111" t="s">
        <v>900</v>
      </c>
    </row>
    <row r="360">
      <c r="B360" s="142"/>
      <c r="C360" s="115" t="s">
        <v>65</v>
      </c>
      <c r="D360" s="78">
        <v>0.708</v>
      </c>
      <c r="E360" s="78">
        <v>1.0</v>
      </c>
      <c r="F360" s="111" t="s">
        <v>901</v>
      </c>
    </row>
    <row r="361">
      <c r="B361" s="142"/>
      <c r="C361" s="115" t="s">
        <v>68</v>
      </c>
      <c r="D361" s="78">
        <v>1.192</v>
      </c>
      <c r="E361" s="78">
        <v>1.0</v>
      </c>
      <c r="F361" s="111" t="s">
        <v>902</v>
      </c>
    </row>
    <row r="362">
      <c r="B362" s="142"/>
      <c r="C362" s="115" t="s">
        <v>71</v>
      </c>
      <c r="D362" s="78">
        <v>0.715</v>
      </c>
      <c r="E362" s="78">
        <v>1.0</v>
      </c>
      <c r="F362" s="111" t="s">
        <v>903</v>
      </c>
    </row>
    <row r="363">
      <c r="B363" s="142"/>
      <c r="C363" s="115" t="s">
        <v>74</v>
      </c>
      <c r="D363" s="78">
        <v>0.546</v>
      </c>
      <c r="E363" s="78">
        <v>1.0</v>
      </c>
      <c r="F363" s="111" t="s">
        <v>522</v>
      </c>
    </row>
    <row r="364">
      <c r="B364" s="142"/>
      <c r="C364" s="115" t="s">
        <v>76</v>
      </c>
      <c r="D364" s="78">
        <v>0.611</v>
      </c>
      <c r="E364" s="78">
        <v>1.0</v>
      </c>
      <c r="F364" s="111" t="s">
        <v>904</v>
      </c>
    </row>
    <row r="365">
      <c r="B365" s="142"/>
      <c r="C365" s="115" t="s">
        <v>79</v>
      </c>
      <c r="D365" s="78">
        <v>0.938</v>
      </c>
      <c r="E365" s="78">
        <v>1.0</v>
      </c>
      <c r="F365" s="111" t="s">
        <v>905</v>
      </c>
    </row>
    <row r="366">
      <c r="B366" s="142"/>
      <c r="C366" s="115" t="s">
        <v>81</v>
      </c>
      <c r="D366" s="78">
        <v>1.487</v>
      </c>
      <c r="E366" s="78">
        <v>1.0</v>
      </c>
      <c r="F366" s="111" t="s">
        <v>906</v>
      </c>
    </row>
    <row r="367">
      <c r="B367" s="142"/>
      <c r="C367" s="115" t="s">
        <v>83</v>
      </c>
      <c r="D367" s="78">
        <v>0.624</v>
      </c>
      <c r="E367" s="78">
        <v>1.0</v>
      </c>
      <c r="F367" s="111" t="s">
        <v>907</v>
      </c>
    </row>
    <row r="368">
      <c r="B368" s="142"/>
      <c r="C368" s="115" t="s">
        <v>85</v>
      </c>
      <c r="D368" s="78">
        <v>0.996</v>
      </c>
      <c r="E368" s="78">
        <v>1.0</v>
      </c>
      <c r="F368" s="111" t="s">
        <v>908</v>
      </c>
    </row>
    <row r="369">
      <c r="B369" s="142"/>
      <c r="C369" s="115" t="s">
        <v>87</v>
      </c>
      <c r="D369" s="78">
        <v>1.026</v>
      </c>
      <c r="E369" s="78">
        <v>1.0</v>
      </c>
      <c r="F369" s="111" t="s">
        <v>909</v>
      </c>
    </row>
    <row r="370">
      <c r="B370" s="142"/>
      <c r="C370" s="115" t="s">
        <v>89</v>
      </c>
      <c r="D370" s="78">
        <v>0.547</v>
      </c>
      <c r="E370" s="78">
        <v>1.0</v>
      </c>
      <c r="F370" s="111" t="s">
        <v>910</v>
      </c>
    </row>
    <row r="371">
      <c r="B371" s="142"/>
      <c r="C371" s="115" t="s">
        <v>91</v>
      </c>
      <c r="D371" s="78">
        <v>0.511</v>
      </c>
      <c r="E371" s="78">
        <v>1.0</v>
      </c>
      <c r="F371" s="111" t="s">
        <v>911</v>
      </c>
    </row>
    <row r="372">
      <c r="B372" s="142"/>
      <c r="C372" s="115" t="s">
        <v>94</v>
      </c>
      <c r="D372" s="78">
        <v>0.693</v>
      </c>
      <c r="E372" s="78">
        <v>1.0</v>
      </c>
      <c r="F372" s="111" t="s">
        <v>388</v>
      </c>
    </row>
    <row r="373">
      <c r="B373" s="142"/>
      <c r="C373" s="115" t="s">
        <v>97</v>
      </c>
      <c r="D373" s="78">
        <v>0.619</v>
      </c>
      <c r="E373" s="78">
        <v>1.0</v>
      </c>
      <c r="F373" s="111" t="s">
        <v>912</v>
      </c>
    </row>
    <row r="374">
      <c r="B374" s="142"/>
      <c r="C374" s="115" t="s">
        <v>99</v>
      </c>
      <c r="D374" s="78">
        <v>0.596</v>
      </c>
      <c r="E374" s="5">
        <v>1.0</v>
      </c>
      <c r="F374" s="111" t="s">
        <v>100</v>
      </c>
    </row>
    <row r="375">
      <c r="B375" s="142"/>
      <c r="C375" s="117" t="s">
        <v>101</v>
      </c>
      <c r="D375" s="78">
        <v>0.558</v>
      </c>
      <c r="E375" s="78">
        <v>1.0</v>
      </c>
      <c r="F375" s="111" t="s">
        <v>102</v>
      </c>
    </row>
    <row r="376">
      <c r="B376" s="142"/>
      <c r="C376" s="117" t="s">
        <v>104</v>
      </c>
      <c r="D376" s="78">
        <v>0.671</v>
      </c>
      <c r="E376" s="78">
        <v>1.0</v>
      </c>
      <c r="F376" s="111" t="s">
        <v>390</v>
      </c>
    </row>
    <row r="377">
      <c r="B377" s="142"/>
      <c r="C377" s="117" t="s">
        <v>106</v>
      </c>
      <c r="D377" s="78">
        <v>0.578</v>
      </c>
      <c r="E377" s="78">
        <v>1.0</v>
      </c>
      <c r="F377" s="111" t="s">
        <v>533</v>
      </c>
    </row>
    <row r="378">
      <c r="B378" s="142"/>
      <c r="C378" s="117" t="s">
        <v>108</v>
      </c>
      <c r="D378" s="78">
        <v>0.515</v>
      </c>
      <c r="E378" s="78">
        <v>1.0</v>
      </c>
      <c r="F378" s="111" t="s">
        <v>391</v>
      </c>
    </row>
    <row r="379">
      <c r="B379" s="142"/>
      <c r="C379" s="117" t="s">
        <v>110</v>
      </c>
      <c r="D379" s="78">
        <v>0.655</v>
      </c>
      <c r="E379" s="78">
        <v>1.0</v>
      </c>
      <c r="F379" s="111" t="s">
        <v>458</v>
      </c>
    </row>
    <row r="380">
      <c r="B380" s="142"/>
      <c r="C380" s="117" t="s">
        <v>113</v>
      </c>
      <c r="D380" s="78">
        <v>0.599</v>
      </c>
      <c r="E380" s="78">
        <v>1.0</v>
      </c>
      <c r="F380" s="111" t="s">
        <v>392</v>
      </c>
    </row>
    <row r="381">
      <c r="B381" s="142"/>
      <c r="C381" s="117" t="s">
        <v>115</v>
      </c>
      <c r="D381" s="78">
        <v>0.475</v>
      </c>
      <c r="E381" s="78">
        <v>1.0</v>
      </c>
      <c r="F381" s="111" t="s">
        <v>913</v>
      </c>
    </row>
    <row r="382">
      <c r="B382" s="142"/>
      <c r="C382" s="117" t="s">
        <v>118</v>
      </c>
      <c r="D382" s="78">
        <v>0.702</v>
      </c>
      <c r="E382" s="78">
        <v>0.0</v>
      </c>
      <c r="F382" s="37" t="s">
        <v>914</v>
      </c>
    </row>
    <row r="383">
      <c r="B383" s="142"/>
      <c r="C383" s="117" t="s">
        <v>120</v>
      </c>
      <c r="D383" s="78">
        <v>2.826</v>
      </c>
      <c r="E383" s="78">
        <v>1.0</v>
      </c>
      <c r="F383" s="111" t="s">
        <v>915</v>
      </c>
    </row>
    <row r="384">
      <c r="B384" s="142"/>
      <c r="C384" s="117" t="s">
        <v>122</v>
      </c>
      <c r="D384" s="78">
        <v>0.772</v>
      </c>
      <c r="E384" s="78">
        <v>0.0</v>
      </c>
      <c r="F384" s="37" t="s">
        <v>916</v>
      </c>
    </row>
    <row r="385">
      <c r="B385" s="142"/>
      <c r="C385" s="118"/>
      <c r="D385" s="15" t="s">
        <v>636</v>
      </c>
      <c r="E385" s="15" t="s">
        <v>124</v>
      </c>
      <c r="F385" s="119"/>
    </row>
    <row r="386">
      <c r="B386" s="142"/>
      <c r="C386" s="118"/>
      <c r="D386" s="112">
        <f>AVERAGE(D334:D384)</f>
        <v>1.004156863</v>
      </c>
      <c r="E386" s="112">
        <f>SUM(E334:E384)</f>
        <v>48</v>
      </c>
      <c r="F386" s="119"/>
    </row>
    <row r="387">
      <c r="B387" s="142"/>
      <c r="C387" s="10" t="s">
        <v>125</v>
      </c>
      <c r="D387" s="120"/>
      <c r="E387" s="120"/>
      <c r="F387" s="121" t="s">
        <v>3</v>
      </c>
    </row>
    <row r="388">
      <c r="B388" s="142"/>
      <c r="C388" s="122" t="s">
        <v>4</v>
      </c>
      <c r="D388" s="143"/>
      <c r="E388" s="4">
        <v>1.0</v>
      </c>
      <c r="F388" s="123" t="s">
        <v>917</v>
      </c>
    </row>
    <row r="389">
      <c r="B389" s="142"/>
      <c r="C389" s="122" t="s">
        <v>7</v>
      </c>
      <c r="D389" s="143"/>
      <c r="E389" s="4">
        <v>1.0</v>
      </c>
      <c r="F389" s="123" t="s">
        <v>918</v>
      </c>
    </row>
    <row r="390">
      <c r="B390" s="142"/>
      <c r="C390" s="122" t="s">
        <v>16</v>
      </c>
      <c r="D390" s="143"/>
      <c r="E390" s="4">
        <v>1.0</v>
      </c>
      <c r="F390" s="123" t="s">
        <v>919</v>
      </c>
    </row>
    <row r="391">
      <c r="B391" s="142"/>
      <c r="C391" s="125" t="s">
        <v>132</v>
      </c>
      <c r="D391" s="143"/>
      <c r="E391" s="4">
        <v>1.0</v>
      </c>
      <c r="F391" s="123" t="s">
        <v>920</v>
      </c>
    </row>
    <row r="392">
      <c r="B392" s="142"/>
      <c r="C392" s="125" t="s">
        <v>134</v>
      </c>
      <c r="D392" s="143"/>
      <c r="E392" s="4">
        <v>1.0</v>
      </c>
      <c r="F392" s="123" t="s">
        <v>921</v>
      </c>
    </row>
    <row r="393">
      <c r="B393" s="142"/>
      <c r="C393" s="122" t="s">
        <v>24</v>
      </c>
      <c r="D393" s="143"/>
      <c r="E393" s="4">
        <v>1.0</v>
      </c>
      <c r="F393" s="123" t="s">
        <v>922</v>
      </c>
    </row>
    <row r="394">
      <c r="B394" s="142"/>
      <c r="C394" s="125" t="s">
        <v>136</v>
      </c>
      <c r="D394" s="143"/>
      <c r="E394" s="4">
        <v>1.0</v>
      </c>
      <c r="F394" s="123" t="s">
        <v>923</v>
      </c>
    </row>
    <row r="395">
      <c r="B395" s="142"/>
      <c r="C395" s="125" t="s">
        <v>137</v>
      </c>
      <c r="D395" s="143"/>
      <c r="E395" s="4">
        <v>1.0</v>
      </c>
      <c r="F395" s="123" t="s">
        <v>924</v>
      </c>
    </row>
    <row r="396">
      <c r="B396" s="142"/>
      <c r="C396" s="125" t="s">
        <v>140</v>
      </c>
      <c r="D396" s="143"/>
      <c r="E396" s="78">
        <v>1.0</v>
      </c>
      <c r="F396" s="123" t="s">
        <v>925</v>
      </c>
    </row>
    <row r="397">
      <c r="B397" s="142"/>
      <c r="C397" s="125" t="s">
        <v>142</v>
      </c>
      <c r="D397" s="143"/>
      <c r="E397" s="78">
        <v>1.0</v>
      </c>
      <c r="F397" s="123" t="s">
        <v>926</v>
      </c>
    </row>
    <row r="398">
      <c r="B398" s="142"/>
      <c r="C398" s="125" t="s">
        <v>143</v>
      </c>
      <c r="D398" s="143"/>
      <c r="E398" s="78">
        <v>1.0</v>
      </c>
      <c r="F398" s="123" t="s">
        <v>927</v>
      </c>
    </row>
    <row r="399">
      <c r="B399" s="142"/>
      <c r="C399" s="122" t="s">
        <v>36</v>
      </c>
      <c r="D399" s="143"/>
      <c r="E399" s="78">
        <v>1.0</v>
      </c>
      <c r="F399" s="123" t="s">
        <v>928</v>
      </c>
    </row>
    <row r="400">
      <c r="B400" s="142"/>
      <c r="C400" s="122" t="s">
        <v>38</v>
      </c>
      <c r="D400" s="143"/>
      <c r="E400" s="78">
        <v>1.0</v>
      </c>
      <c r="F400" s="123" t="s">
        <v>929</v>
      </c>
    </row>
    <row r="401">
      <c r="B401" s="142"/>
      <c r="C401" s="125" t="s">
        <v>148</v>
      </c>
      <c r="D401" s="143"/>
      <c r="E401" s="78">
        <v>1.0</v>
      </c>
      <c r="F401" s="123" t="s">
        <v>930</v>
      </c>
    </row>
    <row r="402">
      <c r="B402" s="142"/>
      <c r="C402" s="125" t="s">
        <v>150</v>
      </c>
      <c r="D402" s="143"/>
      <c r="E402" s="78">
        <v>1.0</v>
      </c>
      <c r="F402" s="123" t="s">
        <v>931</v>
      </c>
    </row>
    <row r="403">
      <c r="B403" s="142"/>
      <c r="C403" s="125" t="s">
        <v>152</v>
      </c>
      <c r="D403" s="143"/>
      <c r="E403" s="78">
        <v>1.0</v>
      </c>
      <c r="F403" s="123" t="s">
        <v>932</v>
      </c>
    </row>
    <row r="404">
      <c r="B404" s="142"/>
      <c r="C404" s="122" t="s">
        <v>48</v>
      </c>
      <c r="D404" s="143"/>
      <c r="E404" s="78">
        <v>1.0</v>
      </c>
      <c r="F404" s="123" t="s">
        <v>933</v>
      </c>
    </row>
    <row r="405">
      <c r="B405" s="142"/>
      <c r="C405" s="125" t="s">
        <v>156</v>
      </c>
      <c r="D405" s="143"/>
      <c r="E405" s="78">
        <v>1.0</v>
      </c>
      <c r="F405" s="123" t="s">
        <v>934</v>
      </c>
    </row>
    <row r="406">
      <c r="B406" s="142"/>
      <c r="C406" s="125" t="s">
        <v>157</v>
      </c>
      <c r="D406" s="143"/>
      <c r="E406" s="78">
        <v>1.0</v>
      </c>
      <c r="F406" s="123" t="s">
        <v>935</v>
      </c>
    </row>
    <row r="407">
      <c r="B407" s="142"/>
      <c r="C407" s="122" t="s">
        <v>52</v>
      </c>
      <c r="D407" s="143"/>
      <c r="E407" s="78">
        <v>1.0</v>
      </c>
      <c r="F407" s="123" t="s">
        <v>936</v>
      </c>
    </row>
    <row r="408">
      <c r="B408" s="142"/>
      <c r="C408" s="122" t="s">
        <v>53</v>
      </c>
      <c r="D408" s="143"/>
      <c r="E408" s="78">
        <v>1.0</v>
      </c>
      <c r="F408" s="123" t="s">
        <v>937</v>
      </c>
    </row>
    <row r="409">
      <c r="B409" s="142"/>
      <c r="C409" s="122" t="s">
        <v>161</v>
      </c>
      <c r="D409" s="143"/>
      <c r="E409" s="78">
        <v>1.0</v>
      </c>
      <c r="F409" s="123" t="s">
        <v>938</v>
      </c>
    </row>
    <row r="410">
      <c r="B410" s="142"/>
      <c r="C410" s="122" t="s">
        <v>65</v>
      </c>
      <c r="D410" s="143"/>
      <c r="E410" s="78">
        <v>1.0</v>
      </c>
      <c r="F410" s="123" t="s">
        <v>939</v>
      </c>
    </row>
    <row r="411">
      <c r="B411" s="142"/>
      <c r="C411" s="122" t="s">
        <v>68</v>
      </c>
      <c r="D411" s="143"/>
      <c r="E411" s="78">
        <v>1.0</v>
      </c>
      <c r="F411" s="123" t="s">
        <v>265</v>
      </c>
    </row>
    <row r="412">
      <c r="B412" s="142"/>
      <c r="C412" s="122" t="s">
        <v>79</v>
      </c>
      <c r="D412" s="143"/>
      <c r="E412" s="78">
        <v>1.0</v>
      </c>
      <c r="F412" s="123" t="s">
        <v>940</v>
      </c>
    </row>
    <row r="413">
      <c r="B413" s="142"/>
      <c r="C413" s="128" t="s">
        <v>81</v>
      </c>
      <c r="D413" s="143"/>
      <c r="E413" s="78">
        <v>1.0</v>
      </c>
      <c r="F413" s="123" t="s">
        <v>941</v>
      </c>
    </row>
    <row r="414">
      <c r="B414" s="142"/>
      <c r="C414" s="122" t="s">
        <v>154</v>
      </c>
      <c r="D414" s="143"/>
      <c r="E414" s="78">
        <v>1.0</v>
      </c>
      <c r="F414" s="123" t="s">
        <v>942</v>
      </c>
    </row>
    <row r="415">
      <c r="B415" s="142"/>
      <c r="C415" s="122" t="s">
        <v>167</v>
      </c>
      <c r="D415" s="143"/>
      <c r="E415" s="78">
        <v>1.0</v>
      </c>
      <c r="F415" s="123" t="s">
        <v>943</v>
      </c>
    </row>
    <row r="416">
      <c r="B416" s="142"/>
      <c r="C416" s="122" t="s">
        <v>170</v>
      </c>
      <c r="D416" s="143"/>
      <c r="E416" s="78">
        <v>1.0</v>
      </c>
      <c r="F416" s="123" t="s">
        <v>944</v>
      </c>
    </row>
    <row r="417">
      <c r="B417" s="142"/>
      <c r="C417" s="122" t="s">
        <v>173</v>
      </c>
      <c r="D417" s="143"/>
      <c r="E417" s="78">
        <v>1.0</v>
      </c>
      <c r="F417" s="123" t="s">
        <v>945</v>
      </c>
    </row>
    <row r="418">
      <c r="B418" s="142"/>
      <c r="C418" s="125" t="s">
        <v>176</v>
      </c>
      <c r="D418" s="143"/>
      <c r="E418" s="78">
        <v>1.0</v>
      </c>
      <c r="F418" s="123" t="s">
        <v>946</v>
      </c>
    </row>
    <row r="419">
      <c r="B419" s="142"/>
      <c r="C419" s="125" t="s">
        <v>178</v>
      </c>
      <c r="D419" s="143"/>
      <c r="E419" s="78">
        <v>1.0</v>
      </c>
      <c r="F419" s="123" t="s">
        <v>947</v>
      </c>
    </row>
    <row r="420">
      <c r="B420" s="142"/>
      <c r="C420" s="125" t="s">
        <v>181</v>
      </c>
      <c r="D420" s="143"/>
      <c r="E420" s="78">
        <v>1.0</v>
      </c>
      <c r="F420" s="123" t="s">
        <v>948</v>
      </c>
    </row>
    <row r="421">
      <c r="B421" s="142"/>
      <c r="C421" s="125" t="s">
        <v>183</v>
      </c>
      <c r="D421" s="143"/>
      <c r="E421" s="78">
        <v>1.0</v>
      </c>
      <c r="F421" s="123" t="s">
        <v>949</v>
      </c>
    </row>
    <row r="422">
      <c r="B422" s="142"/>
      <c r="C422" s="125" t="s">
        <v>185</v>
      </c>
      <c r="D422" s="143"/>
      <c r="E422" s="78">
        <v>1.0</v>
      </c>
      <c r="F422" s="123" t="s">
        <v>950</v>
      </c>
    </row>
    <row r="423">
      <c r="B423" s="142"/>
      <c r="C423" s="125" t="s">
        <v>190</v>
      </c>
      <c r="D423" s="143"/>
      <c r="E423" s="78">
        <v>1.0</v>
      </c>
      <c r="F423" s="123" t="s">
        <v>951</v>
      </c>
    </row>
    <row r="424">
      <c r="B424" s="142"/>
      <c r="C424" s="125" t="s">
        <v>193</v>
      </c>
      <c r="D424" s="143"/>
      <c r="E424" s="78">
        <v>1.0</v>
      </c>
      <c r="F424" s="123" t="s">
        <v>952</v>
      </c>
    </row>
    <row r="425">
      <c r="B425" s="142"/>
      <c r="C425" s="125" t="s">
        <v>196</v>
      </c>
      <c r="D425" s="143"/>
      <c r="E425" s="78">
        <v>1.0</v>
      </c>
      <c r="F425" s="123" t="s">
        <v>953</v>
      </c>
    </row>
    <row r="426">
      <c r="B426" s="142"/>
      <c r="C426" s="125" t="s">
        <v>197</v>
      </c>
      <c r="D426" s="143"/>
      <c r="E426" s="78">
        <v>1.0</v>
      </c>
      <c r="F426" s="123" t="s">
        <v>954</v>
      </c>
    </row>
    <row r="427">
      <c r="B427" s="142"/>
      <c r="C427" s="125" t="s">
        <v>199</v>
      </c>
      <c r="D427" s="143"/>
      <c r="E427" s="78">
        <v>0.0</v>
      </c>
      <c r="F427" s="124" t="s">
        <v>955</v>
      </c>
    </row>
    <row r="428">
      <c r="B428" s="142"/>
      <c r="C428" s="125" t="s">
        <v>200</v>
      </c>
      <c r="D428" s="143"/>
      <c r="E428" s="78">
        <v>0.0</v>
      </c>
      <c r="F428" s="124" t="s">
        <v>956</v>
      </c>
    </row>
    <row r="429">
      <c r="B429" s="142"/>
      <c r="C429" s="129" t="s">
        <v>201</v>
      </c>
      <c r="D429" s="143"/>
      <c r="E429" s="78">
        <v>0.5</v>
      </c>
      <c r="F429" s="126" t="s">
        <v>957</v>
      </c>
    </row>
    <row r="430">
      <c r="B430" s="142"/>
      <c r="C430" s="129" t="s">
        <v>204</v>
      </c>
      <c r="D430" s="143"/>
      <c r="E430" s="78">
        <v>1.0</v>
      </c>
      <c r="F430" s="123" t="s">
        <v>958</v>
      </c>
    </row>
    <row r="431">
      <c r="B431" s="142"/>
      <c r="C431" s="129" t="s">
        <v>206</v>
      </c>
      <c r="D431" s="143"/>
      <c r="E431" s="78">
        <v>1.0</v>
      </c>
      <c r="F431" s="123" t="s">
        <v>959</v>
      </c>
    </row>
    <row r="432">
      <c r="B432" s="142"/>
      <c r="C432" s="129" t="s">
        <v>208</v>
      </c>
      <c r="D432" s="143"/>
      <c r="E432" s="4">
        <v>1.0</v>
      </c>
      <c r="F432" s="123" t="s">
        <v>960</v>
      </c>
    </row>
    <row r="433">
      <c r="B433" s="142"/>
      <c r="C433" s="129" t="s">
        <v>211</v>
      </c>
      <c r="D433" s="143"/>
      <c r="E433" s="4">
        <v>1.0</v>
      </c>
      <c r="F433" s="123" t="s">
        <v>961</v>
      </c>
    </row>
    <row r="434">
      <c r="B434" s="142"/>
      <c r="C434" s="129" t="s">
        <v>212</v>
      </c>
      <c r="D434" s="143"/>
      <c r="E434" s="4">
        <v>1.0</v>
      </c>
      <c r="F434" s="123" t="s">
        <v>962</v>
      </c>
    </row>
    <row r="435">
      <c r="B435" s="142"/>
      <c r="C435" s="129" t="s">
        <v>213</v>
      </c>
      <c r="D435" s="143"/>
      <c r="E435" s="4">
        <v>1.0</v>
      </c>
      <c r="F435" s="123" t="s">
        <v>963</v>
      </c>
    </row>
    <row r="436">
      <c r="B436" s="142"/>
      <c r="C436" s="129" t="s">
        <v>214</v>
      </c>
      <c r="D436" s="143"/>
      <c r="E436" s="4">
        <v>1.0</v>
      </c>
      <c r="F436" s="123" t="s">
        <v>964</v>
      </c>
    </row>
    <row r="437">
      <c r="B437" s="142"/>
      <c r="C437" s="130" t="s">
        <v>120</v>
      </c>
      <c r="D437" s="143"/>
      <c r="E437" s="4">
        <v>1.0</v>
      </c>
      <c r="F437" s="123" t="s">
        <v>965</v>
      </c>
    </row>
    <row r="438">
      <c r="B438" s="142"/>
      <c r="C438" s="131" t="s">
        <v>218</v>
      </c>
      <c r="D438" s="143"/>
      <c r="E438" s="132">
        <v>1.0</v>
      </c>
      <c r="F438" s="144" t="s">
        <v>966</v>
      </c>
    </row>
    <row r="439">
      <c r="C439" s="134"/>
      <c r="D439" s="15" t="s">
        <v>636</v>
      </c>
      <c r="E439" s="15" t="s">
        <v>124</v>
      </c>
      <c r="F439" s="108"/>
    </row>
    <row r="440">
      <c r="C440" s="134"/>
      <c r="E440" s="112">
        <f>SUM(E388:E438)</f>
        <v>48.5</v>
      </c>
      <c r="F440" s="108"/>
    </row>
    <row r="441">
      <c r="B441" s="135"/>
      <c r="C441" s="6" t="s">
        <v>967</v>
      </c>
      <c r="D441" s="7"/>
      <c r="E441" s="7"/>
      <c r="F441" s="8"/>
    </row>
    <row r="442">
      <c r="B442" s="135"/>
      <c r="C442" s="10" t="s">
        <v>2</v>
      </c>
      <c r="D442" s="11"/>
      <c r="E442" s="11"/>
      <c r="F442" s="12" t="s">
        <v>3</v>
      </c>
    </row>
    <row r="443">
      <c r="B443" s="135"/>
      <c r="C443" s="115" t="s">
        <v>4</v>
      </c>
      <c r="D443" s="78">
        <v>2.76</v>
      </c>
      <c r="E443" s="78">
        <v>1.0</v>
      </c>
      <c r="F443" s="111" t="s">
        <v>968</v>
      </c>
    </row>
    <row r="444">
      <c r="B444" s="135"/>
      <c r="C444" s="115" t="s">
        <v>7</v>
      </c>
      <c r="D444" s="78">
        <v>2.488</v>
      </c>
      <c r="E444" s="78">
        <v>0.5</v>
      </c>
      <c r="F444" s="116" t="s">
        <v>969</v>
      </c>
    </row>
    <row r="445">
      <c r="B445" s="135"/>
      <c r="C445" s="115" t="s">
        <v>16</v>
      </c>
      <c r="D445" s="78">
        <v>2.352</v>
      </c>
      <c r="E445" s="78">
        <v>1.0</v>
      </c>
      <c r="F445" s="111" t="s">
        <v>970</v>
      </c>
    </row>
    <row r="446">
      <c r="B446" s="135"/>
      <c r="C446" s="115" t="s">
        <v>19</v>
      </c>
      <c r="D446" s="78">
        <v>2.388</v>
      </c>
      <c r="E446" s="78">
        <v>1.0</v>
      </c>
      <c r="F446" s="111" t="s">
        <v>971</v>
      </c>
    </row>
    <row r="447">
      <c r="B447" s="135"/>
      <c r="C447" s="115" t="s">
        <v>21</v>
      </c>
      <c r="D447" s="78">
        <v>1.661</v>
      </c>
      <c r="E447" s="78">
        <v>1.0</v>
      </c>
      <c r="F447" s="111" t="s">
        <v>972</v>
      </c>
    </row>
    <row r="448">
      <c r="B448" s="135"/>
      <c r="C448" s="115" t="s">
        <v>24</v>
      </c>
      <c r="D448" s="78">
        <v>2.705</v>
      </c>
      <c r="E448" s="78">
        <v>1.0</v>
      </c>
      <c r="F448" s="111" t="s">
        <v>973</v>
      </c>
    </row>
    <row r="449">
      <c r="B449" s="135"/>
      <c r="C449" s="115" t="s">
        <v>26</v>
      </c>
      <c r="D449" s="78">
        <v>2.116</v>
      </c>
      <c r="E449" s="78">
        <v>0.0</v>
      </c>
      <c r="F449" s="37" t="s">
        <v>974</v>
      </c>
    </row>
    <row r="450">
      <c r="B450" s="135"/>
      <c r="C450" s="115" t="s">
        <v>27</v>
      </c>
      <c r="D450" s="78">
        <v>2.426</v>
      </c>
      <c r="E450" s="78">
        <v>0.0</v>
      </c>
      <c r="F450" s="37" t="s">
        <v>975</v>
      </c>
    </row>
    <row r="451">
      <c r="B451" s="135"/>
      <c r="C451" s="115" t="s">
        <v>29</v>
      </c>
      <c r="D451" s="78">
        <v>1.168</v>
      </c>
      <c r="E451" s="78">
        <v>0.0</v>
      </c>
      <c r="F451" s="37" t="s">
        <v>976</v>
      </c>
    </row>
    <row r="452">
      <c r="B452" s="135"/>
      <c r="C452" s="115" t="s">
        <v>32</v>
      </c>
      <c r="D452" s="78">
        <v>1.206</v>
      </c>
      <c r="E452" s="78">
        <v>1.0</v>
      </c>
      <c r="F452" s="111" t="s">
        <v>977</v>
      </c>
    </row>
    <row r="453">
      <c r="B453" s="135"/>
      <c r="C453" s="115" t="s">
        <v>34</v>
      </c>
      <c r="D453" s="78">
        <v>1.679</v>
      </c>
      <c r="E453" s="78">
        <v>1.0</v>
      </c>
      <c r="F453" s="111" t="s">
        <v>699</v>
      </c>
    </row>
    <row r="454">
      <c r="B454" s="135"/>
      <c r="C454" s="115" t="s">
        <v>36</v>
      </c>
      <c r="D454" s="78">
        <v>2.248</v>
      </c>
      <c r="E454" s="78">
        <v>1.0</v>
      </c>
      <c r="F454" s="111" t="s">
        <v>978</v>
      </c>
    </row>
    <row r="455">
      <c r="B455" s="135"/>
      <c r="C455" s="115" t="s">
        <v>38</v>
      </c>
      <c r="D455" s="78">
        <v>2.267</v>
      </c>
      <c r="E455" s="78">
        <v>1.0</v>
      </c>
      <c r="F455" s="111" t="s">
        <v>979</v>
      </c>
    </row>
    <row r="456">
      <c r="B456" s="135"/>
      <c r="C456" s="115" t="s">
        <v>41</v>
      </c>
      <c r="D456" s="78">
        <v>2.045</v>
      </c>
      <c r="E456" s="78">
        <v>1.0</v>
      </c>
      <c r="F456" s="111" t="s">
        <v>980</v>
      </c>
    </row>
    <row r="457">
      <c r="B457" s="135"/>
      <c r="C457" s="115" t="s">
        <v>44</v>
      </c>
      <c r="D457" s="78">
        <v>1.012</v>
      </c>
      <c r="E457" s="78">
        <v>1.0</v>
      </c>
      <c r="F457" s="111" t="s">
        <v>703</v>
      </c>
    </row>
    <row r="458">
      <c r="B458" s="135"/>
      <c r="C458" s="115" t="s">
        <v>46</v>
      </c>
      <c r="D458" s="78">
        <v>1.093</v>
      </c>
      <c r="E458" s="78">
        <v>1.0</v>
      </c>
      <c r="F458" s="111" t="s">
        <v>704</v>
      </c>
    </row>
    <row r="459">
      <c r="B459" s="135"/>
      <c r="C459" s="115" t="s">
        <v>48</v>
      </c>
      <c r="D459" s="78">
        <v>2.495</v>
      </c>
      <c r="E459" s="78">
        <v>0.0</v>
      </c>
      <c r="F459" s="37" t="s">
        <v>981</v>
      </c>
    </row>
    <row r="460">
      <c r="B460" s="135"/>
      <c r="C460" s="115" t="s">
        <v>49</v>
      </c>
      <c r="D460" s="78">
        <v>2.342</v>
      </c>
      <c r="E460" s="78">
        <v>0.0</v>
      </c>
      <c r="F460" s="37" t="s">
        <v>982</v>
      </c>
    </row>
    <row r="461">
      <c r="B461" s="135"/>
      <c r="C461" s="115" t="s">
        <v>51</v>
      </c>
      <c r="D461" s="78">
        <v>2.275</v>
      </c>
      <c r="E461" s="78">
        <v>0.5</v>
      </c>
      <c r="F461" s="116" t="s">
        <v>983</v>
      </c>
    </row>
    <row r="462">
      <c r="B462" s="135"/>
      <c r="C462" s="115" t="s">
        <v>52</v>
      </c>
      <c r="D462" s="78">
        <v>2.273</v>
      </c>
      <c r="E462" s="78">
        <v>0.0</v>
      </c>
      <c r="F462" s="37" t="s">
        <v>984</v>
      </c>
    </row>
    <row r="463">
      <c r="B463" s="135"/>
      <c r="C463" s="115" t="s">
        <v>53</v>
      </c>
      <c r="D463" s="78">
        <v>1.361</v>
      </c>
      <c r="E463" s="78">
        <v>1.0</v>
      </c>
      <c r="F463" s="111" t="s">
        <v>985</v>
      </c>
    </row>
    <row r="464">
      <c r="B464" s="135"/>
      <c r="C464" s="115" t="s">
        <v>55</v>
      </c>
      <c r="D464" s="78">
        <v>2.389</v>
      </c>
      <c r="E464" s="78">
        <v>0.0</v>
      </c>
      <c r="F464" s="37" t="s">
        <v>986</v>
      </c>
    </row>
    <row r="465">
      <c r="B465" s="135"/>
      <c r="C465" s="115" t="s">
        <v>58</v>
      </c>
      <c r="D465" s="78">
        <v>1.42</v>
      </c>
      <c r="E465" s="78">
        <v>1.0</v>
      </c>
      <c r="F465" s="111" t="s">
        <v>987</v>
      </c>
    </row>
    <row r="466">
      <c r="B466" s="135"/>
      <c r="C466" s="115" t="s">
        <v>60</v>
      </c>
      <c r="D466" s="78">
        <v>2.292</v>
      </c>
      <c r="E466" s="78">
        <v>0.0</v>
      </c>
      <c r="F466" s="37" t="s">
        <v>988</v>
      </c>
    </row>
    <row r="467">
      <c r="B467" s="135"/>
      <c r="C467" s="115" t="s">
        <v>62</v>
      </c>
      <c r="D467" s="78">
        <v>2.426</v>
      </c>
      <c r="E467" s="78">
        <v>0.0</v>
      </c>
      <c r="F467" s="37" t="s">
        <v>989</v>
      </c>
    </row>
    <row r="468">
      <c r="B468" s="135"/>
      <c r="C468" s="115" t="s">
        <v>63</v>
      </c>
      <c r="D468" s="78">
        <v>2.276</v>
      </c>
      <c r="E468" s="78">
        <v>0.0</v>
      </c>
      <c r="F468" s="37" t="s">
        <v>990</v>
      </c>
    </row>
    <row r="469">
      <c r="B469" s="135"/>
      <c r="C469" s="115" t="s">
        <v>65</v>
      </c>
      <c r="D469" s="78">
        <v>2.128</v>
      </c>
      <c r="E469" s="78">
        <v>1.0</v>
      </c>
      <c r="F469" s="111" t="s">
        <v>991</v>
      </c>
    </row>
    <row r="470">
      <c r="B470" s="135"/>
      <c r="C470" s="115" t="s">
        <v>68</v>
      </c>
      <c r="D470" s="78">
        <v>2.195</v>
      </c>
      <c r="E470" s="78">
        <v>0.0</v>
      </c>
      <c r="F470" s="37" t="s">
        <v>992</v>
      </c>
    </row>
    <row r="471">
      <c r="B471" s="135"/>
      <c r="C471" s="115" t="s">
        <v>71</v>
      </c>
      <c r="D471" s="78">
        <v>2.282</v>
      </c>
      <c r="E471" s="78">
        <v>0.0</v>
      </c>
      <c r="F471" s="37" t="s">
        <v>993</v>
      </c>
    </row>
    <row r="472">
      <c r="B472" s="135"/>
      <c r="C472" s="115" t="s">
        <v>74</v>
      </c>
      <c r="D472" s="78">
        <v>2.008</v>
      </c>
      <c r="E472" s="78">
        <v>1.0</v>
      </c>
      <c r="F472" s="111" t="s">
        <v>994</v>
      </c>
    </row>
    <row r="473">
      <c r="B473" s="135"/>
      <c r="C473" s="115" t="s">
        <v>76</v>
      </c>
      <c r="D473" s="78">
        <v>1.093</v>
      </c>
      <c r="E473" s="78">
        <v>1.0</v>
      </c>
      <c r="F473" s="111" t="s">
        <v>995</v>
      </c>
    </row>
    <row r="474">
      <c r="B474" s="135"/>
      <c r="C474" s="115" t="s">
        <v>79</v>
      </c>
      <c r="D474" s="78">
        <v>1.147</v>
      </c>
      <c r="E474" s="78">
        <v>1.0</v>
      </c>
      <c r="F474" s="111" t="s">
        <v>996</v>
      </c>
    </row>
    <row r="475">
      <c r="B475" s="135"/>
      <c r="C475" s="115" t="s">
        <v>81</v>
      </c>
      <c r="D475" s="78">
        <v>2.263</v>
      </c>
      <c r="E475" s="78">
        <v>1.0</v>
      </c>
      <c r="F475" s="111" t="s">
        <v>997</v>
      </c>
    </row>
    <row r="476">
      <c r="B476" s="135"/>
      <c r="C476" s="115" t="s">
        <v>83</v>
      </c>
      <c r="D476" s="78">
        <v>2.228</v>
      </c>
      <c r="E476" s="78">
        <v>1.0</v>
      </c>
      <c r="F476" s="111" t="s">
        <v>998</v>
      </c>
    </row>
    <row r="477">
      <c r="B477" s="135"/>
      <c r="C477" s="115" t="s">
        <v>85</v>
      </c>
      <c r="D477" s="78">
        <v>2.311</v>
      </c>
      <c r="E477" s="78">
        <v>0.5</v>
      </c>
      <c r="F477" s="116" t="s">
        <v>999</v>
      </c>
    </row>
    <row r="478">
      <c r="B478" s="135"/>
      <c r="C478" s="115" t="s">
        <v>87</v>
      </c>
      <c r="D478" s="78">
        <v>2.222</v>
      </c>
      <c r="E478" s="78">
        <v>0.0</v>
      </c>
      <c r="F478" s="37" t="s">
        <v>1000</v>
      </c>
    </row>
    <row r="479">
      <c r="B479" s="135"/>
      <c r="C479" s="115" t="s">
        <v>89</v>
      </c>
      <c r="D479" s="78">
        <v>1.363</v>
      </c>
      <c r="E479" s="78">
        <v>1.0</v>
      </c>
      <c r="F479" s="111" t="s">
        <v>1001</v>
      </c>
    </row>
    <row r="480">
      <c r="B480" s="135"/>
      <c r="C480" s="115" t="s">
        <v>91</v>
      </c>
      <c r="D480" s="78">
        <v>1.167</v>
      </c>
      <c r="E480" s="78">
        <v>1.0</v>
      </c>
      <c r="F480" s="111" t="s">
        <v>726</v>
      </c>
    </row>
    <row r="481">
      <c r="B481" s="135"/>
      <c r="C481" s="115" t="s">
        <v>94</v>
      </c>
      <c r="D481" s="78">
        <v>0.895</v>
      </c>
      <c r="E481" s="78">
        <v>1.0</v>
      </c>
      <c r="F481" s="111" t="s">
        <v>1002</v>
      </c>
    </row>
    <row r="482">
      <c r="B482" s="135"/>
      <c r="C482" s="115" t="s">
        <v>97</v>
      </c>
      <c r="D482" s="78">
        <v>1.159</v>
      </c>
      <c r="E482" s="78">
        <v>1.0</v>
      </c>
      <c r="F482" s="111" t="s">
        <v>1003</v>
      </c>
    </row>
    <row r="483">
      <c r="B483" s="135"/>
      <c r="C483" s="115" t="s">
        <v>99</v>
      </c>
      <c r="D483" s="78">
        <v>0.83</v>
      </c>
      <c r="E483" s="78">
        <v>1.0</v>
      </c>
      <c r="F483" s="111" t="s">
        <v>729</v>
      </c>
    </row>
    <row r="484">
      <c r="B484" s="135"/>
      <c r="C484" s="117" t="s">
        <v>101</v>
      </c>
      <c r="D484" s="78">
        <v>2.059</v>
      </c>
      <c r="E484" s="78">
        <v>1.0</v>
      </c>
      <c r="F484" s="111" t="s">
        <v>1004</v>
      </c>
    </row>
    <row r="485">
      <c r="B485" s="135"/>
      <c r="C485" s="117" t="s">
        <v>104</v>
      </c>
      <c r="D485" s="78">
        <v>1.533</v>
      </c>
      <c r="E485" s="78">
        <v>1.0</v>
      </c>
      <c r="F485" s="111" t="s">
        <v>1005</v>
      </c>
    </row>
    <row r="486">
      <c r="B486" s="135"/>
      <c r="C486" s="117" t="s">
        <v>106</v>
      </c>
      <c r="D486" s="78">
        <v>1.851</v>
      </c>
      <c r="E486" s="78">
        <v>1.0</v>
      </c>
      <c r="F486" s="111" t="s">
        <v>1006</v>
      </c>
    </row>
    <row r="487">
      <c r="B487" s="135"/>
      <c r="C487" s="117" t="s">
        <v>108</v>
      </c>
      <c r="D487" s="78">
        <v>0.865</v>
      </c>
      <c r="E487" s="78">
        <v>1.0</v>
      </c>
      <c r="F487" s="111" t="s">
        <v>1007</v>
      </c>
    </row>
    <row r="488">
      <c r="B488" s="135"/>
      <c r="C488" s="117" t="s">
        <v>110</v>
      </c>
      <c r="D488" s="78">
        <v>1.054</v>
      </c>
      <c r="E488" s="78">
        <v>1.0</v>
      </c>
      <c r="F488" s="111" t="s">
        <v>734</v>
      </c>
    </row>
    <row r="489">
      <c r="B489" s="135"/>
      <c r="C489" s="117" t="s">
        <v>113</v>
      </c>
      <c r="D489" s="78">
        <v>1.114</v>
      </c>
      <c r="E489" s="78">
        <v>1.0</v>
      </c>
      <c r="F489" s="111" t="s">
        <v>1008</v>
      </c>
    </row>
    <row r="490">
      <c r="B490" s="135"/>
      <c r="C490" s="117" t="s">
        <v>115</v>
      </c>
      <c r="D490" s="78">
        <v>1.093</v>
      </c>
      <c r="E490" s="78">
        <v>1.0</v>
      </c>
      <c r="F490" s="111" t="s">
        <v>1009</v>
      </c>
    </row>
    <row r="491">
      <c r="B491" s="135"/>
      <c r="C491" s="117" t="s">
        <v>118</v>
      </c>
      <c r="D491" s="78">
        <v>2.349</v>
      </c>
      <c r="E491" s="78">
        <v>0.0</v>
      </c>
      <c r="F491" s="37" t="s">
        <v>1010</v>
      </c>
    </row>
    <row r="492">
      <c r="B492" s="135"/>
      <c r="C492" s="117" t="s">
        <v>120</v>
      </c>
      <c r="D492" s="78">
        <v>2.18</v>
      </c>
      <c r="E492" s="78">
        <v>1.0</v>
      </c>
      <c r="F492" s="111" t="s">
        <v>1011</v>
      </c>
    </row>
    <row r="493">
      <c r="B493" s="135"/>
      <c r="C493" s="117" t="s">
        <v>122</v>
      </c>
      <c r="D493" s="78">
        <v>3.716</v>
      </c>
      <c r="E493" s="78">
        <v>0.0</v>
      </c>
      <c r="F493" s="37" t="s">
        <v>1012</v>
      </c>
    </row>
    <row r="494">
      <c r="B494" s="135"/>
      <c r="C494" s="118"/>
      <c r="D494" s="15" t="s">
        <v>636</v>
      </c>
      <c r="E494" s="15" t="s">
        <v>124</v>
      </c>
      <c r="F494" s="119"/>
    </row>
    <row r="495">
      <c r="B495" s="135"/>
      <c r="C495" s="118"/>
      <c r="D495" s="112">
        <f>AVERAGE(D443:D493)</f>
        <v>1.887607843</v>
      </c>
      <c r="E495" s="112">
        <f>SUM(E443:E493)</f>
        <v>34.5</v>
      </c>
      <c r="F495" s="119"/>
    </row>
    <row r="496">
      <c r="B496" s="135"/>
      <c r="C496" s="10" t="s">
        <v>125</v>
      </c>
      <c r="D496" s="120"/>
      <c r="E496" s="120"/>
      <c r="F496" s="121" t="s">
        <v>3</v>
      </c>
    </row>
    <row r="497">
      <c r="B497" s="135"/>
      <c r="C497" s="122" t="s">
        <v>4</v>
      </c>
      <c r="D497" s="4">
        <v>2.281</v>
      </c>
      <c r="E497" s="4">
        <v>1.0</v>
      </c>
      <c r="F497" s="123" t="s">
        <v>1013</v>
      </c>
    </row>
    <row r="498">
      <c r="B498" s="135"/>
      <c r="C498" s="122" t="s">
        <v>7</v>
      </c>
      <c r="D498" s="4">
        <v>2.291</v>
      </c>
      <c r="E498" s="4">
        <v>1.0</v>
      </c>
      <c r="F498" s="123" t="s">
        <v>1014</v>
      </c>
    </row>
    <row r="499">
      <c r="B499" s="135"/>
      <c r="C499" s="122" t="s">
        <v>16</v>
      </c>
      <c r="D499" s="4">
        <v>2.417</v>
      </c>
      <c r="E499" s="4">
        <v>1.0</v>
      </c>
      <c r="F499" s="123" t="s">
        <v>1015</v>
      </c>
    </row>
    <row r="500">
      <c r="B500" s="135"/>
      <c r="C500" s="125" t="s">
        <v>132</v>
      </c>
      <c r="D500" s="4">
        <v>2.227</v>
      </c>
      <c r="E500" s="4">
        <v>0.5</v>
      </c>
      <c r="F500" s="126" t="s">
        <v>1016</v>
      </c>
    </row>
    <row r="501">
      <c r="B501" s="135"/>
      <c r="C501" s="125" t="s">
        <v>134</v>
      </c>
      <c r="D501" s="4">
        <v>1.819</v>
      </c>
      <c r="E501" s="4">
        <v>1.0</v>
      </c>
      <c r="F501" s="123" t="s">
        <v>1017</v>
      </c>
    </row>
    <row r="502">
      <c r="B502" s="135"/>
      <c r="C502" s="122" t="s">
        <v>24</v>
      </c>
      <c r="D502" s="4">
        <v>2.448</v>
      </c>
      <c r="E502" s="4">
        <v>1.0</v>
      </c>
      <c r="F502" s="123" t="s">
        <v>1018</v>
      </c>
    </row>
    <row r="503">
      <c r="B503" s="135"/>
      <c r="C503" s="125" t="s">
        <v>136</v>
      </c>
      <c r="D503" s="4">
        <v>1.613</v>
      </c>
      <c r="E503" s="4">
        <v>1.0</v>
      </c>
      <c r="F503" s="123" t="s">
        <v>1019</v>
      </c>
    </row>
    <row r="504">
      <c r="B504" s="135"/>
      <c r="C504" s="125" t="s">
        <v>137</v>
      </c>
      <c r="D504" s="4">
        <v>2.298</v>
      </c>
      <c r="E504" s="4">
        <v>0.0</v>
      </c>
      <c r="F504" s="124" t="s">
        <v>1020</v>
      </c>
    </row>
    <row r="505">
      <c r="B505" s="135"/>
      <c r="C505" s="125" t="s">
        <v>140</v>
      </c>
      <c r="D505" s="4">
        <v>1.021</v>
      </c>
      <c r="E505" s="4">
        <v>1.0</v>
      </c>
      <c r="F505" s="123" t="s">
        <v>1021</v>
      </c>
    </row>
    <row r="506">
      <c r="B506" s="135"/>
      <c r="C506" s="125" t="s">
        <v>142</v>
      </c>
      <c r="D506" s="4">
        <v>2.125</v>
      </c>
      <c r="E506" s="4">
        <v>1.0</v>
      </c>
      <c r="F506" s="123" t="s">
        <v>1022</v>
      </c>
    </row>
    <row r="507">
      <c r="B507" s="135"/>
      <c r="C507" s="125" t="s">
        <v>143</v>
      </c>
      <c r="D507" s="4">
        <v>2.786</v>
      </c>
      <c r="E507" s="4">
        <v>1.0</v>
      </c>
      <c r="F507" s="123" t="s">
        <v>1023</v>
      </c>
    </row>
    <row r="508">
      <c r="B508" s="135"/>
      <c r="C508" s="122" t="s">
        <v>36</v>
      </c>
      <c r="D508" s="4">
        <v>1.623</v>
      </c>
      <c r="E508" s="4">
        <v>1.0</v>
      </c>
      <c r="F508" s="123" t="s">
        <v>1024</v>
      </c>
    </row>
    <row r="509">
      <c r="B509" s="135"/>
      <c r="C509" s="122" t="s">
        <v>38</v>
      </c>
      <c r="D509" s="4">
        <v>2.075</v>
      </c>
      <c r="E509" s="4">
        <v>0.0</v>
      </c>
      <c r="F509" s="124" t="s">
        <v>1025</v>
      </c>
    </row>
    <row r="510">
      <c r="B510" s="135"/>
      <c r="C510" s="125" t="s">
        <v>148</v>
      </c>
      <c r="D510" s="4">
        <v>2.426</v>
      </c>
      <c r="E510" s="4">
        <v>1.0</v>
      </c>
      <c r="F510" s="123" t="s">
        <v>1026</v>
      </c>
    </row>
    <row r="511">
      <c r="B511" s="135"/>
      <c r="C511" s="125" t="s">
        <v>150</v>
      </c>
      <c r="D511" s="4">
        <v>2.208</v>
      </c>
      <c r="E511" s="4">
        <v>1.0</v>
      </c>
      <c r="F511" s="123" t="s">
        <v>1027</v>
      </c>
    </row>
    <row r="512">
      <c r="B512" s="135"/>
      <c r="C512" s="125" t="s">
        <v>152</v>
      </c>
      <c r="D512" s="4">
        <v>2.229</v>
      </c>
      <c r="E512" s="4">
        <v>1.0</v>
      </c>
      <c r="F512" s="123" t="s">
        <v>1028</v>
      </c>
    </row>
    <row r="513">
      <c r="B513" s="135"/>
      <c r="C513" s="122" t="s">
        <v>48</v>
      </c>
      <c r="D513" s="4">
        <v>2.338</v>
      </c>
      <c r="E513" s="4">
        <v>0.0</v>
      </c>
      <c r="F513" s="124" t="s">
        <v>1029</v>
      </c>
    </row>
    <row r="514">
      <c r="B514" s="135"/>
      <c r="C514" s="125" t="s">
        <v>156</v>
      </c>
      <c r="D514" s="4">
        <v>2.339</v>
      </c>
      <c r="E514" s="4">
        <v>0.0</v>
      </c>
      <c r="F514" s="124" t="s">
        <v>1030</v>
      </c>
    </row>
    <row r="515">
      <c r="B515" s="135"/>
      <c r="C515" s="125" t="s">
        <v>157</v>
      </c>
      <c r="D515" s="4">
        <v>1.979</v>
      </c>
      <c r="E515" s="4">
        <v>1.0</v>
      </c>
      <c r="F515" s="123" t="s">
        <v>1031</v>
      </c>
    </row>
    <row r="516">
      <c r="B516" s="135"/>
      <c r="C516" s="122" t="s">
        <v>52</v>
      </c>
      <c r="D516" s="4">
        <v>2.312</v>
      </c>
      <c r="E516" s="4">
        <v>0.0</v>
      </c>
      <c r="F516" s="124" t="s">
        <v>1032</v>
      </c>
    </row>
    <row r="517">
      <c r="B517" s="135"/>
      <c r="C517" s="122" t="s">
        <v>53</v>
      </c>
      <c r="D517" s="4">
        <v>1.501</v>
      </c>
      <c r="E517" s="4">
        <v>1.0</v>
      </c>
      <c r="F517" s="123" t="s">
        <v>1033</v>
      </c>
    </row>
    <row r="518">
      <c r="B518" s="135"/>
      <c r="C518" s="122" t="s">
        <v>161</v>
      </c>
      <c r="D518" s="4">
        <v>2.294</v>
      </c>
      <c r="E518" s="4">
        <v>1.0</v>
      </c>
      <c r="F518" s="123" t="s">
        <v>1034</v>
      </c>
    </row>
    <row r="519">
      <c r="B519" s="135"/>
      <c r="C519" s="122" t="s">
        <v>65</v>
      </c>
      <c r="D519" s="4">
        <v>3.034</v>
      </c>
      <c r="E519" s="4">
        <v>0.0</v>
      </c>
      <c r="F519" s="124" t="s">
        <v>1035</v>
      </c>
    </row>
    <row r="520">
      <c r="B520" s="135"/>
      <c r="C520" s="122" t="s">
        <v>68</v>
      </c>
      <c r="D520" s="4">
        <v>1.809</v>
      </c>
      <c r="E520" s="4">
        <v>1.0</v>
      </c>
      <c r="F520" s="123" t="s">
        <v>1036</v>
      </c>
    </row>
    <row r="521">
      <c r="B521" s="135"/>
      <c r="C521" s="122" t="s">
        <v>79</v>
      </c>
      <c r="D521" s="4">
        <v>2.017</v>
      </c>
      <c r="E521" s="4">
        <v>1.0</v>
      </c>
      <c r="F521" s="123" t="s">
        <v>1037</v>
      </c>
    </row>
    <row r="522">
      <c r="B522" s="135"/>
      <c r="C522" s="128" t="s">
        <v>81</v>
      </c>
      <c r="D522" s="4">
        <v>2.239</v>
      </c>
      <c r="E522" s="4">
        <v>1.0</v>
      </c>
      <c r="F522" s="123" t="s">
        <v>1038</v>
      </c>
    </row>
    <row r="523">
      <c r="B523" s="135"/>
      <c r="C523" s="122" t="s">
        <v>154</v>
      </c>
      <c r="D523" s="4">
        <v>2.541</v>
      </c>
      <c r="E523" s="4">
        <v>1.0</v>
      </c>
      <c r="F523" s="124" t="s">
        <v>1039</v>
      </c>
    </row>
    <row r="524">
      <c r="B524" s="135"/>
      <c r="C524" s="122" t="s">
        <v>167</v>
      </c>
      <c r="D524" s="4">
        <v>1.984</v>
      </c>
      <c r="E524" s="4">
        <v>1.0</v>
      </c>
      <c r="F524" s="123" t="s">
        <v>1040</v>
      </c>
    </row>
    <row r="525">
      <c r="B525" s="135"/>
      <c r="C525" s="122" t="s">
        <v>170</v>
      </c>
      <c r="D525" s="4">
        <v>0.855</v>
      </c>
      <c r="E525" s="4">
        <v>1.0</v>
      </c>
      <c r="F525" s="123" t="s">
        <v>479</v>
      </c>
    </row>
    <row r="526">
      <c r="B526" s="135"/>
      <c r="C526" s="122" t="s">
        <v>173</v>
      </c>
      <c r="D526" s="4">
        <v>1.679</v>
      </c>
      <c r="E526" s="4">
        <v>1.0</v>
      </c>
      <c r="F526" s="123" t="s">
        <v>1041</v>
      </c>
    </row>
    <row r="527">
      <c r="B527" s="135"/>
      <c r="C527" s="125" t="s">
        <v>176</v>
      </c>
      <c r="D527" s="4">
        <v>1.351</v>
      </c>
      <c r="E527" s="4">
        <v>1.0</v>
      </c>
      <c r="F527" s="123" t="s">
        <v>667</v>
      </c>
    </row>
    <row r="528">
      <c r="B528" s="135"/>
      <c r="C528" s="125" t="s">
        <v>178</v>
      </c>
      <c r="D528" s="4">
        <v>1.8</v>
      </c>
      <c r="E528" s="4">
        <v>1.0</v>
      </c>
      <c r="F528" s="123" t="s">
        <v>1042</v>
      </c>
    </row>
    <row r="529">
      <c r="B529" s="135"/>
      <c r="C529" s="125" t="s">
        <v>181</v>
      </c>
      <c r="D529" s="4">
        <v>2.613</v>
      </c>
      <c r="E529" s="4">
        <v>1.0</v>
      </c>
      <c r="F529" s="123" t="s">
        <v>1043</v>
      </c>
    </row>
    <row r="530">
      <c r="B530" s="135"/>
      <c r="C530" s="125" t="s">
        <v>183</v>
      </c>
      <c r="D530" s="4">
        <v>1.405</v>
      </c>
      <c r="E530" s="4">
        <v>1.0</v>
      </c>
      <c r="F530" s="123" t="s">
        <v>1044</v>
      </c>
    </row>
    <row r="531">
      <c r="B531" s="135"/>
      <c r="C531" s="125" t="s">
        <v>185</v>
      </c>
      <c r="D531" s="4">
        <v>2.274</v>
      </c>
      <c r="E531" s="4">
        <v>0.0</v>
      </c>
      <c r="F531" s="124" t="s">
        <v>1045</v>
      </c>
    </row>
    <row r="532">
      <c r="B532" s="135"/>
      <c r="C532" s="125" t="s">
        <v>190</v>
      </c>
      <c r="D532" s="4">
        <v>2.179</v>
      </c>
      <c r="E532" s="4">
        <v>1.0</v>
      </c>
      <c r="F532" s="123" t="s">
        <v>1046</v>
      </c>
    </row>
    <row r="533">
      <c r="B533" s="135"/>
      <c r="C533" s="125" t="s">
        <v>193</v>
      </c>
      <c r="D533" s="4">
        <v>2.366</v>
      </c>
      <c r="E533" s="4">
        <v>0.0</v>
      </c>
      <c r="F533" s="124" t="s">
        <v>1047</v>
      </c>
    </row>
    <row r="534">
      <c r="B534" s="135"/>
      <c r="C534" s="125" t="s">
        <v>196</v>
      </c>
      <c r="D534" s="4">
        <v>2.246</v>
      </c>
      <c r="E534" s="4">
        <v>1.0</v>
      </c>
      <c r="F534" s="123" t="s">
        <v>1048</v>
      </c>
    </row>
    <row r="535">
      <c r="B535" s="135"/>
      <c r="C535" s="125" t="s">
        <v>197</v>
      </c>
      <c r="D535" s="4">
        <v>1.369</v>
      </c>
      <c r="E535" s="4">
        <v>1.0</v>
      </c>
      <c r="F535" s="123" t="s">
        <v>1049</v>
      </c>
    </row>
    <row r="536">
      <c r="B536" s="135"/>
      <c r="C536" s="125" t="s">
        <v>199</v>
      </c>
      <c r="D536" s="4">
        <v>2.19</v>
      </c>
      <c r="E536" s="4">
        <v>0.0</v>
      </c>
      <c r="F536" s="124" t="s">
        <v>1050</v>
      </c>
    </row>
    <row r="537">
      <c r="B537" s="135"/>
      <c r="C537" s="125" t="s">
        <v>200</v>
      </c>
      <c r="D537" s="4">
        <v>2.273</v>
      </c>
      <c r="E537" s="4">
        <v>0.0</v>
      </c>
      <c r="F537" s="124" t="s">
        <v>1051</v>
      </c>
    </row>
    <row r="538">
      <c r="B538" s="135"/>
      <c r="C538" s="129" t="s">
        <v>201</v>
      </c>
      <c r="D538" s="4">
        <v>1.781</v>
      </c>
      <c r="E538" s="4">
        <v>1.0</v>
      </c>
      <c r="F538" s="123" t="s">
        <v>1052</v>
      </c>
    </row>
    <row r="539">
      <c r="B539" s="135"/>
      <c r="C539" s="129" t="s">
        <v>204</v>
      </c>
      <c r="D539" s="4">
        <v>1.915</v>
      </c>
      <c r="E539" s="4">
        <v>1.0</v>
      </c>
      <c r="F539" s="123" t="s">
        <v>1053</v>
      </c>
    </row>
    <row r="540">
      <c r="B540" s="135"/>
      <c r="C540" s="129" t="s">
        <v>206</v>
      </c>
      <c r="D540" s="4">
        <v>2.261</v>
      </c>
      <c r="E540" s="4">
        <v>1.0</v>
      </c>
      <c r="F540" s="123" t="s">
        <v>1054</v>
      </c>
    </row>
    <row r="541">
      <c r="B541" s="135"/>
      <c r="C541" s="129" t="s">
        <v>208</v>
      </c>
      <c r="D541" s="4">
        <v>2.037</v>
      </c>
      <c r="E541" s="4">
        <v>1.0</v>
      </c>
      <c r="F541" s="123" t="s">
        <v>1055</v>
      </c>
    </row>
    <row r="542">
      <c r="B542" s="135"/>
      <c r="C542" s="129" t="s">
        <v>211</v>
      </c>
      <c r="D542" s="4">
        <v>2.397</v>
      </c>
      <c r="E542" s="4">
        <v>1.0</v>
      </c>
      <c r="F542" s="123" t="s">
        <v>1056</v>
      </c>
    </row>
    <row r="543">
      <c r="B543" s="135"/>
      <c r="C543" s="129" t="s">
        <v>212</v>
      </c>
      <c r="D543" s="4">
        <v>1.983</v>
      </c>
      <c r="E543" s="4">
        <v>1.0</v>
      </c>
      <c r="F543" s="123" t="s">
        <v>1057</v>
      </c>
    </row>
    <row r="544">
      <c r="B544" s="135"/>
      <c r="C544" s="129" t="s">
        <v>213</v>
      </c>
      <c r="D544" s="4">
        <v>2.223</v>
      </c>
      <c r="E544" s="4">
        <v>0.0</v>
      </c>
      <c r="F544" s="124" t="s">
        <v>1058</v>
      </c>
    </row>
    <row r="545">
      <c r="B545" s="135"/>
      <c r="C545" s="129" t="s">
        <v>214</v>
      </c>
      <c r="D545" s="4">
        <v>1.228</v>
      </c>
      <c r="E545" s="4">
        <v>1.0</v>
      </c>
      <c r="F545" s="123" t="s">
        <v>1059</v>
      </c>
    </row>
    <row r="546">
      <c r="B546" s="135"/>
      <c r="C546" s="130" t="s">
        <v>120</v>
      </c>
      <c r="D546" s="4">
        <v>2.246</v>
      </c>
      <c r="E546" s="4">
        <v>1.0</v>
      </c>
      <c r="F546" s="123" t="s">
        <v>1060</v>
      </c>
    </row>
    <row r="547">
      <c r="B547" s="135"/>
      <c r="C547" s="131" t="s">
        <v>218</v>
      </c>
      <c r="D547" s="132">
        <v>2.608</v>
      </c>
      <c r="E547" s="132">
        <v>0.0</v>
      </c>
      <c r="F547" s="133" t="s">
        <v>1061</v>
      </c>
    </row>
    <row r="548">
      <c r="C548" s="145"/>
      <c r="D548" s="15" t="s">
        <v>636</v>
      </c>
      <c r="E548" s="15" t="s">
        <v>124</v>
      </c>
      <c r="F548" s="110"/>
    </row>
    <row r="549">
      <c r="D549" s="112">
        <f>AVERAGE(D497:D547)</f>
        <v>2.069666667</v>
      </c>
      <c r="E549" s="112">
        <f>SUM(E497:E547)</f>
        <v>38.5</v>
      </c>
    </row>
    <row r="550">
      <c r="B550" s="146"/>
      <c r="C550" s="6" t="s">
        <v>1062</v>
      </c>
      <c r="D550" s="7"/>
      <c r="E550" s="7"/>
      <c r="F550" s="8"/>
    </row>
    <row r="551">
      <c r="B551" s="146"/>
      <c r="C551" s="10" t="s">
        <v>2</v>
      </c>
      <c r="D551" s="11"/>
      <c r="E551" s="11"/>
      <c r="F551" s="12" t="s">
        <v>3</v>
      </c>
    </row>
    <row r="552">
      <c r="B552" s="146"/>
      <c r="C552" s="115" t="s">
        <v>4</v>
      </c>
      <c r="D552" s="147"/>
      <c r="E552" s="78">
        <v>1.0</v>
      </c>
      <c r="F552" s="111" t="s">
        <v>1063</v>
      </c>
    </row>
    <row r="553">
      <c r="B553" s="146"/>
      <c r="C553" s="115" t="s">
        <v>7</v>
      </c>
      <c r="D553" s="147"/>
      <c r="E553" s="78">
        <v>0.0</v>
      </c>
      <c r="F553" s="37" t="s">
        <v>1064</v>
      </c>
    </row>
    <row r="554">
      <c r="B554" s="146"/>
      <c r="C554" s="115" t="s">
        <v>16</v>
      </c>
      <c r="D554" s="147"/>
      <c r="E554" s="78">
        <v>1.0</v>
      </c>
      <c r="F554" s="111" t="s">
        <v>1065</v>
      </c>
    </row>
    <row r="555">
      <c r="B555" s="146"/>
      <c r="C555" s="115" t="s">
        <v>19</v>
      </c>
      <c r="D555" s="147"/>
      <c r="E555" s="78">
        <v>1.0</v>
      </c>
      <c r="F555" s="111" t="s">
        <v>1066</v>
      </c>
    </row>
    <row r="556">
      <c r="B556" s="146"/>
      <c r="C556" s="115" t="s">
        <v>21</v>
      </c>
      <c r="D556" s="147"/>
      <c r="E556" s="78">
        <v>0.0</v>
      </c>
      <c r="F556" s="37" t="s">
        <v>1067</v>
      </c>
    </row>
    <row r="557">
      <c r="B557" s="146"/>
      <c r="C557" s="115" t="s">
        <v>24</v>
      </c>
      <c r="D557" s="147"/>
      <c r="E557" s="78">
        <v>1.0</v>
      </c>
      <c r="F557" s="111" t="s">
        <v>1068</v>
      </c>
    </row>
    <row r="558">
      <c r="B558" s="146"/>
      <c r="C558" s="115" t="s">
        <v>26</v>
      </c>
      <c r="D558" s="147"/>
      <c r="E558" s="78">
        <v>1.0</v>
      </c>
      <c r="F558" s="111" t="s">
        <v>1069</v>
      </c>
    </row>
    <row r="559">
      <c r="B559" s="146"/>
      <c r="C559" s="115" t="s">
        <v>27</v>
      </c>
      <c r="D559" s="147"/>
      <c r="E559" s="78">
        <v>1.0</v>
      </c>
      <c r="F559" s="111" t="s">
        <v>1070</v>
      </c>
    </row>
    <row r="560">
      <c r="B560" s="146"/>
      <c r="C560" s="115" t="s">
        <v>29</v>
      </c>
      <c r="D560" s="147"/>
      <c r="E560" s="78">
        <v>1.0</v>
      </c>
      <c r="F560" s="111" t="s">
        <v>1071</v>
      </c>
    </row>
    <row r="561">
      <c r="B561" s="146"/>
      <c r="C561" s="115" t="s">
        <v>32</v>
      </c>
      <c r="D561" s="147"/>
      <c r="E561" s="78">
        <v>1.0</v>
      </c>
      <c r="F561" s="111" t="s">
        <v>1072</v>
      </c>
    </row>
    <row r="562">
      <c r="B562" s="146"/>
      <c r="C562" s="115" t="s">
        <v>34</v>
      </c>
      <c r="D562" s="147"/>
      <c r="E562" s="78">
        <v>1.0</v>
      </c>
      <c r="F562" s="111" t="s">
        <v>1073</v>
      </c>
    </row>
    <row r="563">
      <c r="B563" s="146"/>
      <c r="C563" s="115" t="s">
        <v>36</v>
      </c>
      <c r="D563" s="147"/>
      <c r="E563" s="78">
        <v>1.0</v>
      </c>
      <c r="F563" s="111" t="s">
        <v>1074</v>
      </c>
    </row>
    <row r="564">
      <c r="B564" s="146"/>
      <c r="C564" s="115" t="s">
        <v>38</v>
      </c>
      <c r="D564" s="147"/>
      <c r="E564" s="78">
        <v>1.0</v>
      </c>
      <c r="F564" s="111" t="s">
        <v>1075</v>
      </c>
    </row>
    <row r="565">
      <c r="B565" s="146"/>
      <c r="C565" s="115" t="s">
        <v>41</v>
      </c>
      <c r="D565" s="147"/>
      <c r="E565" s="78">
        <v>1.0</v>
      </c>
      <c r="F565" s="111" t="s">
        <v>1076</v>
      </c>
    </row>
    <row r="566">
      <c r="B566" s="146"/>
      <c r="C566" s="115" t="s">
        <v>44</v>
      </c>
      <c r="D566" s="147"/>
      <c r="E566" s="78">
        <v>1.0</v>
      </c>
      <c r="F566" s="111" t="s">
        <v>1077</v>
      </c>
    </row>
    <row r="567">
      <c r="B567" s="146"/>
      <c r="C567" s="115" t="s">
        <v>46</v>
      </c>
      <c r="D567" s="147"/>
      <c r="E567" s="78">
        <v>1.0</v>
      </c>
      <c r="F567" s="111" t="s">
        <v>1078</v>
      </c>
    </row>
    <row r="568">
      <c r="B568" s="146"/>
      <c r="C568" s="115" t="s">
        <v>48</v>
      </c>
      <c r="D568" s="147"/>
      <c r="E568" s="78">
        <v>1.0</v>
      </c>
      <c r="F568" s="111" t="s">
        <v>1079</v>
      </c>
    </row>
    <row r="569">
      <c r="B569" s="146"/>
      <c r="C569" s="115" t="s">
        <v>49</v>
      </c>
      <c r="D569" s="147"/>
      <c r="E569" s="78">
        <v>0.0</v>
      </c>
      <c r="F569" s="37" t="s">
        <v>1080</v>
      </c>
    </row>
    <row r="570">
      <c r="B570" s="146"/>
      <c r="C570" s="115" t="s">
        <v>51</v>
      </c>
      <c r="D570" s="147"/>
      <c r="E570" s="78">
        <v>1.0</v>
      </c>
      <c r="F570" s="111" t="s">
        <v>1081</v>
      </c>
    </row>
    <row r="571">
      <c r="B571" s="146"/>
      <c r="C571" s="115" t="s">
        <v>52</v>
      </c>
      <c r="D571" s="147"/>
      <c r="E571" s="78">
        <v>1.0</v>
      </c>
      <c r="F571" s="111" t="s">
        <v>1082</v>
      </c>
    </row>
    <row r="572">
      <c r="B572" s="146"/>
      <c r="C572" s="115" t="s">
        <v>53</v>
      </c>
      <c r="D572" s="147"/>
      <c r="E572" s="78">
        <v>1.0</v>
      </c>
      <c r="F572" s="111" t="s">
        <v>1083</v>
      </c>
    </row>
    <row r="573">
      <c r="B573" s="146"/>
      <c r="C573" s="115" t="s">
        <v>55</v>
      </c>
      <c r="D573" s="147"/>
      <c r="E573" s="78">
        <v>1.0</v>
      </c>
      <c r="F573" s="111" t="s">
        <v>1084</v>
      </c>
    </row>
    <row r="574">
      <c r="B574" s="146"/>
      <c r="C574" s="115" t="s">
        <v>58</v>
      </c>
      <c r="D574" s="147"/>
      <c r="E574" s="78">
        <v>1.0</v>
      </c>
      <c r="F574" s="111" t="s">
        <v>1085</v>
      </c>
    </row>
    <row r="575">
      <c r="B575" s="146"/>
      <c r="C575" s="115" t="s">
        <v>60</v>
      </c>
      <c r="D575" s="147"/>
      <c r="E575" s="78">
        <v>0.0</v>
      </c>
      <c r="F575" s="37" t="s">
        <v>1086</v>
      </c>
    </row>
    <row r="576">
      <c r="B576" s="146"/>
      <c r="C576" s="115" t="s">
        <v>62</v>
      </c>
      <c r="D576" s="147"/>
      <c r="E576" s="78">
        <v>1.0</v>
      </c>
      <c r="F576" s="111" t="s">
        <v>1087</v>
      </c>
    </row>
    <row r="577">
      <c r="B577" s="146"/>
      <c r="C577" s="115" t="s">
        <v>63</v>
      </c>
      <c r="D577" s="147"/>
      <c r="E577" s="78">
        <v>1.0</v>
      </c>
      <c r="F577" s="111" t="s">
        <v>1088</v>
      </c>
    </row>
    <row r="578">
      <c r="B578" s="146"/>
      <c r="C578" s="115" t="s">
        <v>65</v>
      </c>
      <c r="D578" s="147"/>
      <c r="E578" s="78">
        <v>1.0</v>
      </c>
      <c r="F578" s="111" t="s">
        <v>1089</v>
      </c>
    </row>
    <row r="579">
      <c r="B579" s="146"/>
      <c r="C579" s="115" t="s">
        <v>68</v>
      </c>
      <c r="D579" s="147"/>
      <c r="E579" s="78">
        <v>1.0</v>
      </c>
      <c r="F579" s="111" t="s">
        <v>1090</v>
      </c>
    </row>
    <row r="580">
      <c r="B580" s="146"/>
      <c r="C580" s="115" t="s">
        <v>71</v>
      </c>
      <c r="D580" s="147"/>
      <c r="E580" s="78">
        <v>1.0</v>
      </c>
      <c r="F580" s="111" t="s">
        <v>1091</v>
      </c>
    </row>
    <row r="581">
      <c r="B581" s="146"/>
      <c r="C581" s="115" t="s">
        <v>74</v>
      </c>
      <c r="D581" s="147"/>
      <c r="E581" s="78">
        <v>1.0</v>
      </c>
      <c r="F581" s="111" t="s">
        <v>1092</v>
      </c>
    </row>
    <row r="582">
      <c r="B582" s="146"/>
      <c r="C582" s="115" t="s">
        <v>76</v>
      </c>
      <c r="D582" s="147"/>
      <c r="E582" s="78">
        <v>1.0</v>
      </c>
      <c r="F582" s="111" t="s">
        <v>1093</v>
      </c>
    </row>
    <row r="583">
      <c r="B583" s="146"/>
      <c r="C583" s="115" t="s">
        <v>79</v>
      </c>
      <c r="D583" s="78">
        <v>6.372</v>
      </c>
      <c r="E583" s="78">
        <v>1.0</v>
      </c>
      <c r="F583" s="111" t="s">
        <v>1094</v>
      </c>
    </row>
    <row r="584">
      <c r="B584" s="146"/>
      <c r="C584" s="115" t="s">
        <v>81</v>
      </c>
      <c r="D584" s="78">
        <v>4.598</v>
      </c>
      <c r="E584" s="78">
        <v>1.0</v>
      </c>
      <c r="F584" s="111" t="s">
        <v>1095</v>
      </c>
    </row>
    <row r="585">
      <c r="B585" s="146"/>
      <c r="C585" s="115" t="s">
        <v>83</v>
      </c>
      <c r="D585" s="78">
        <v>9.104</v>
      </c>
      <c r="E585" s="78">
        <v>1.0</v>
      </c>
      <c r="F585" s="111" t="s">
        <v>1096</v>
      </c>
    </row>
    <row r="586">
      <c r="B586" s="146"/>
      <c r="C586" s="115" t="s">
        <v>85</v>
      </c>
      <c r="D586" s="78">
        <v>5.718</v>
      </c>
      <c r="E586" s="78">
        <v>1.0</v>
      </c>
      <c r="F586" s="111" t="s">
        <v>1097</v>
      </c>
    </row>
    <row r="587">
      <c r="B587" s="146"/>
      <c r="C587" s="115" t="s">
        <v>87</v>
      </c>
      <c r="D587" s="78">
        <v>8.804</v>
      </c>
      <c r="E587" s="78">
        <v>1.0</v>
      </c>
      <c r="F587" s="111" t="s">
        <v>1098</v>
      </c>
    </row>
    <row r="588">
      <c r="B588" s="146"/>
      <c r="C588" s="115" t="s">
        <v>89</v>
      </c>
      <c r="D588" s="78">
        <v>5.911</v>
      </c>
      <c r="E588" s="78">
        <v>1.0</v>
      </c>
      <c r="F588" s="111" t="s">
        <v>1099</v>
      </c>
    </row>
    <row r="589">
      <c r="B589" s="146"/>
      <c r="C589" s="115" t="s">
        <v>91</v>
      </c>
      <c r="D589" s="78">
        <v>3.521</v>
      </c>
      <c r="E589" s="78">
        <v>1.0</v>
      </c>
      <c r="F589" s="111" t="s">
        <v>1100</v>
      </c>
    </row>
    <row r="590">
      <c r="B590" s="146"/>
      <c r="C590" s="115" t="s">
        <v>94</v>
      </c>
      <c r="D590" s="78">
        <v>5.239</v>
      </c>
      <c r="E590" s="78">
        <v>1.0</v>
      </c>
      <c r="F590" s="111" t="s">
        <v>1101</v>
      </c>
    </row>
    <row r="591">
      <c r="B591" s="146"/>
      <c r="C591" s="115" t="s">
        <v>97</v>
      </c>
      <c r="D591" s="78">
        <v>2.467</v>
      </c>
      <c r="E591" s="78">
        <v>1.0</v>
      </c>
      <c r="F591" s="111" t="s">
        <v>389</v>
      </c>
    </row>
    <row r="592">
      <c r="B592" s="146"/>
      <c r="C592" s="115" t="s">
        <v>99</v>
      </c>
      <c r="D592" s="78"/>
      <c r="E592" s="78">
        <v>0.0</v>
      </c>
      <c r="F592" s="37" t="s">
        <v>1102</v>
      </c>
    </row>
    <row r="593">
      <c r="B593" s="146"/>
      <c r="C593" s="117" t="s">
        <v>101</v>
      </c>
      <c r="D593" s="78">
        <v>6.895</v>
      </c>
      <c r="E593" s="78">
        <v>1.0</v>
      </c>
      <c r="F593" s="111" t="s">
        <v>1103</v>
      </c>
    </row>
    <row r="594">
      <c r="B594" s="146"/>
      <c r="C594" s="117" t="s">
        <v>104</v>
      </c>
      <c r="D594" s="78">
        <v>5.545</v>
      </c>
      <c r="E594" s="78">
        <v>1.0</v>
      </c>
      <c r="F594" s="111" t="s">
        <v>1104</v>
      </c>
    </row>
    <row r="595">
      <c r="B595" s="146"/>
      <c r="C595" s="117" t="s">
        <v>106</v>
      </c>
      <c r="D595" s="78">
        <v>4.252</v>
      </c>
      <c r="E595" s="78">
        <v>1.0</v>
      </c>
      <c r="F595" s="111" t="s">
        <v>1105</v>
      </c>
    </row>
    <row r="596">
      <c r="B596" s="146"/>
      <c r="C596" s="117" t="s">
        <v>108</v>
      </c>
      <c r="D596" s="78">
        <v>3.189</v>
      </c>
      <c r="E596" s="78">
        <v>1.0</v>
      </c>
      <c r="F596" s="111" t="s">
        <v>1106</v>
      </c>
    </row>
    <row r="597">
      <c r="B597" s="146"/>
      <c r="C597" s="117" t="s">
        <v>110</v>
      </c>
      <c r="D597" s="78">
        <v>4.247</v>
      </c>
      <c r="E597" s="78">
        <v>1.0</v>
      </c>
      <c r="F597" s="111" t="s">
        <v>1107</v>
      </c>
    </row>
    <row r="598">
      <c r="B598" s="146"/>
      <c r="C598" s="117" t="s">
        <v>113</v>
      </c>
      <c r="D598" s="78">
        <v>5.009</v>
      </c>
      <c r="E598" s="78">
        <v>1.0</v>
      </c>
      <c r="F598" s="111" t="s">
        <v>1108</v>
      </c>
    </row>
    <row r="599">
      <c r="B599" s="146"/>
      <c r="C599" s="117" t="s">
        <v>115</v>
      </c>
      <c r="D599" s="78">
        <v>8.761</v>
      </c>
      <c r="E599" s="78">
        <v>1.0</v>
      </c>
      <c r="F599" s="111" t="s">
        <v>1109</v>
      </c>
    </row>
    <row r="600">
      <c r="B600" s="146"/>
      <c r="C600" s="117" t="s">
        <v>118</v>
      </c>
      <c r="D600" s="78">
        <v>5.902</v>
      </c>
      <c r="E600" s="78">
        <v>0.0</v>
      </c>
      <c r="F600" s="37" t="s">
        <v>1110</v>
      </c>
    </row>
    <row r="601">
      <c r="B601" s="146"/>
      <c r="C601" s="117" t="s">
        <v>120</v>
      </c>
      <c r="D601" s="78">
        <v>8.615</v>
      </c>
      <c r="E601" s="78">
        <v>1.0</v>
      </c>
      <c r="F601" s="111" t="s">
        <v>1111</v>
      </c>
    </row>
    <row r="602">
      <c r="B602" s="146"/>
      <c r="C602" s="117" t="s">
        <v>122</v>
      </c>
      <c r="D602" s="78">
        <v>6.207</v>
      </c>
      <c r="E602" s="78">
        <v>0.0</v>
      </c>
      <c r="F602" s="37" t="s">
        <v>1112</v>
      </c>
    </row>
    <row r="603">
      <c r="B603" s="146"/>
      <c r="C603" s="118"/>
      <c r="D603" s="15" t="s">
        <v>636</v>
      </c>
      <c r="E603" s="15" t="s">
        <v>124</v>
      </c>
      <c r="F603" s="119"/>
    </row>
    <row r="604">
      <c r="B604" s="146"/>
      <c r="C604" s="118"/>
      <c r="D604" s="112">
        <f>AVERAGE(D552:D602)</f>
        <v>5.808210526</v>
      </c>
      <c r="E604" s="112">
        <f>SUM(E552:E602)</f>
        <v>44</v>
      </c>
      <c r="F604" s="119"/>
    </row>
    <row r="605">
      <c r="B605" s="146"/>
      <c r="C605" s="10" t="s">
        <v>125</v>
      </c>
      <c r="D605" s="120"/>
      <c r="E605" s="120"/>
      <c r="F605" s="121" t="s">
        <v>3</v>
      </c>
    </row>
    <row r="606">
      <c r="B606" s="146"/>
      <c r="C606" s="122" t="s">
        <v>4</v>
      </c>
      <c r="D606" s="4">
        <v>3.178</v>
      </c>
      <c r="E606" s="4">
        <v>1.0</v>
      </c>
      <c r="F606" s="123" t="s">
        <v>1113</v>
      </c>
    </row>
    <row r="607">
      <c r="B607" s="146"/>
      <c r="C607" s="122" t="s">
        <v>7</v>
      </c>
      <c r="D607" s="4">
        <v>4.773</v>
      </c>
      <c r="E607" s="4">
        <v>1.0</v>
      </c>
      <c r="F607" s="123" t="s">
        <v>1114</v>
      </c>
    </row>
    <row r="608">
      <c r="B608" s="146"/>
      <c r="C608" s="122" t="s">
        <v>16</v>
      </c>
      <c r="D608" s="4">
        <v>3.512</v>
      </c>
      <c r="E608" s="4">
        <v>1.0</v>
      </c>
      <c r="F608" s="123" t="s">
        <v>1115</v>
      </c>
    </row>
    <row r="609">
      <c r="B609" s="146"/>
      <c r="C609" s="125" t="s">
        <v>132</v>
      </c>
      <c r="D609" s="4">
        <v>4.531</v>
      </c>
      <c r="E609" s="4">
        <v>1.0</v>
      </c>
      <c r="F609" s="123" t="s">
        <v>1116</v>
      </c>
    </row>
    <row r="610">
      <c r="B610" s="146"/>
      <c r="C610" s="125" t="s">
        <v>134</v>
      </c>
      <c r="D610" s="4">
        <v>22.2</v>
      </c>
      <c r="E610" s="4">
        <v>1.0</v>
      </c>
      <c r="F610" s="123" t="s">
        <v>1117</v>
      </c>
    </row>
    <row r="611">
      <c r="B611" s="146"/>
      <c r="C611" s="122" t="s">
        <v>24</v>
      </c>
      <c r="D611" s="4">
        <v>4.019</v>
      </c>
      <c r="E611" s="4">
        <v>1.0</v>
      </c>
      <c r="F611" s="123" t="s">
        <v>1118</v>
      </c>
    </row>
    <row r="612">
      <c r="B612" s="146"/>
      <c r="C612" s="125" t="s">
        <v>136</v>
      </c>
      <c r="D612" s="4">
        <v>2.297</v>
      </c>
      <c r="E612" s="4">
        <v>1.0</v>
      </c>
      <c r="F612" s="123" t="s">
        <v>1119</v>
      </c>
    </row>
    <row r="613">
      <c r="B613" s="146"/>
      <c r="C613" s="125" t="s">
        <v>137</v>
      </c>
      <c r="D613" s="4">
        <v>2.416</v>
      </c>
      <c r="E613" s="4">
        <v>1.0</v>
      </c>
      <c r="F613" s="123" t="s">
        <v>1120</v>
      </c>
    </row>
    <row r="614">
      <c r="B614" s="146"/>
      <c r="C614" s="125" t="s">
        <v>140</v>
      </c>
      <c r="D614" s="4">
        <v>1.922</v>
      </c>
      <c r="E614" s="4">
        <v>1.0</v>
      </c>
      <c r="F614" s="123" t="s">
        <v>1121</v>
      </c>
    </row>
    <row r="615">
      <c r="B615" s="146"/>
      <c r="C615" s="125" t="s">
        <v>142</v>
      </c>
      <c r="D615" s="4">
        <v>3.786</v>
      </c>
      <c r="E615" s="4">
        <v>1.0</v>
      </c>
      <c r="F615" s="123" t="s">
        <v>1122</v>
      </c>
    </row>
    <row r="616">
      <c r="B616" s="146"/>
      <c r="C616" s="125" t="s">
        <v>143</v>
      </c>
      <c r="D616" s="4">
        <v>7.782</v>
      </c>
      <c r="E616" s="4">
        <v>1.0</v>
      </c>
      <c r="F616" s="123" t="s">
        <v>1123</v>
      </c>
    </row>
    <row r="617">
      <c r="B617" s="146"/>
      <c r="C617" s="122" t="s">
        <v>36</v>
      </c>
      <c r="D617" s="4">
        <v>4.139</v>
      </c>
      <c r="E617" s="4">
        <v>1.0</v>
      </c>
      <c r="F617" s="123" t="s">
        <v>1124</v>
      </c>
    </row>
    <row r="618">
      <c r="B618" s="146"/>
      <c r="C618" s="122" t="s">
        <v>38</v>
      </c>
      <c r="D618" s="4">
        <v>3.707</v>
      </c>
      <c r="E618" s="4">
        <v>1.0</v>
      </c>
      <c r="F618" s="123" t="s">
        <v>1125</v>
      </c>
    </row>
    <row r="619">
      <c r="B619" s="146"/>
      <c r="C619" s="125" t="s">
        <v>148</v>
      </c>
      <c r="D619" s="4">
        <v>5.531</v>
      </c>
      <c r="E619" s="4">
        <v>1.0</v>
      </c>
      <c r="F619" s="123" t="s">
        <v>1126</v>
      </c>
    </row>
    <row r="620">
      <c r="B620" s="146"/>
      <c r="C620" s="125" t="s">
        <v>150</v>
      </c>
      <c r="D620" s="4">
        <v>3.449</v>
      </c>
      <c r="E620" s="4">
        <v>1.0</v>
      </c>
      <c r="F620" s="123" t="s">
        <v>1127</v>
      </c>
    </row>
    <row r="621">
      <c r="B621" s="146"/>
      <c r="C621" s="125" t="s">
        <v>152</v>
      </c>
      <c r="D621" s="4">
        <v>8.258</v>
      </c>
      <c r="E621" s="4">
        <v>1.0</v>
      </c>
      <c r="F621" s="123" t="s">
        <v>1128</v>
      </c>
    </row>
    <row r="622">
      <c r="B622" s="146"/>
      <c r="C622" s="122" t="s">
        <v>48</v>
      </c>
      <c r="D622" s="4">
        <v>3.103</v>
      </c>
      <c r="E622" s="4">
        <v>1.0</v>
      </c>
      <c r="F622" s="123" t="s">
        <v>1129</v>
      </c>
    </row>
    <row r="623">
      <c r="B623" s="146"/>
      <c r="C623" s="125" t="s">
        <v>156</v>
      </c>
      <c r="D623" s="4">
        <v>9.753</v>
      </c>
      <c r="E623" s="4">
        <v>1.0</v>
      </c>
      <c r="F623" s="123" t="s">
        <v>1130</v>
      </c>
    </row>
    <row r="624">
      <c r="B624" s="146"/>
      <c r="C624" s="125" t="s">
        <v>157</v>
      </c>
      <c r="D624" s="4">
        <v>7.173</v>
      </c>
      <c r="E624" s="4">
        <v>1.0</v>
      </c>
      <c r="F624" s="123" t="s">
        <v>1131</v>
      </c>
    </row>
    <row r="625">
      <c r="B625" s="146"/>
      <c r="C625" s="122" t="s">
        <v>52</v>
      </c>
      <c r="D625" s="4">
        <v>5.31</v>
      </c>
      <c r="E625" s="4">
        <v>1.0</v>
      </c>
      <c r="F625" s="123" t="s">
        <v>1132</v>
      </c>
    </row>
    <row r="626">
      <c r="B626" s="146"/>
      <c r="C626" s="122" t="s">
        <v>53</v>
      </c>
      <c r="D626" s="4">
        <v>3.088</v>
      </c>
      <c r="E626" s="4">
        <v>1.0</v>
      </c>
      <c r="F626" s="123" t="s">
        <v>1133</v>
      </c>
    </row>
    <row r="627">
      <c r="B627" s="146"/>
      <c r="C627" s="122" t="s">
        <v>161</v>
      </c>
      <c r="D627" s="4">
        <v>7.716</v>
      </c>
      <c r="E627" s="4">
        <v>1.0</v>
      </c>
      <c r="F627" s="123" t="s">
        <v>1134</v>
      </c>
    </row>
    <row r="628">
      <c r="B628" s="146"/>
      <c r="C628" s="122" t="s">
        <v>65</v>
      </c>
      <c r="D628" s="4">
        <v>3.148</v>
      </c>
      <c r="E628" s="4">
        <v>1.0</v>
      </c>
      <c r="F628" s="123" t="s">
        <v>1135</v>
      </c>
    </row>
    <row r="629">
      <c r="B629" s="146"/>
      <c r="C629" s="122" t="s">
        <v>68</v>
      </c>
      <c r="D629" s="4">
        <v>2.74</v>
      </c>
      <c r="E629" s="4">
        <v>1.0</v>
      </c>
      <c r="F629" s="123" t="s">
        <v>1136</v>
      </c>
    </row>
    <row r="630">
      <c r="B630" s="146"/>
      <c r="C630" s="122" t="s">
        <v>79</v>
      </c>
      <c r="D630" s="4">
        <v>4.023</v>
      </c>
      <c r="E630" s="4">
        <v>1.0</v>
      </c>
      <c r="F630" s="123" t="s">
        <v>1137</v>
      </c>
    </row>
    <row r="631">
      <c r="B631" s="146"/>
      <c r="C631" s="128" t="s">
        <v>81</v>
      </c>
      <c r="D631" s="4">
        <v>3.842</v>
      </c>
      <c r="E631" s="4">
        <v>1.0</v>
      </c>
      <c r="F631" s="123" t="s">
        <v>1138</v>
      </c>
    </row>
    <row r="632">
      <c r="B632" s="146"/>
      <c r="C632" s="122" t="s">
        <v>154</v>
      </c>
      <c r="D632" s="4">
        <v>4.315</v>
      </c>
      <c r="E632" s="4">
        <v>1.0</v>
      </c>
      <c r="F632" s="123" t="s">
        <v>1139</v>
      </c>
    </row>
    <row r="633">
      <c r="B633" s="146"/>
      <c r="C633" s="122" t="s">
        <v>167</v>
      </c>
      <c r="D633" s="4">
        <v>3.981</v>
      </c>
      <c r="E633" s="4">
        <v>1.0</v>
      </c>
      <c r="F633" s="123" t="s">
        <v>1140</v>
      </c>
    </row>
    <row r="634">
      <c r="B634" s="146"/>
      <c r="C634" s="122" t="s">
        <v>170</v>
      </c>
      <c r="D634" s="4">
        <v>2.88</v>
      </c>
      <c r="E634" s="4">
        <v>1.0</v>
      </c>
      <c r="F634" s="123" t="s">
        <v>1141</v>
      </c>
    </row>
    <row r="635">
      <c r="B635" s="146"/>
      <c r="C635" s="122" t="s">
        <v>173</v>
      </c>
      <c r="D635" s="4">
        <v>3.364</v>
      </c>
      <c r="E635" s="4">
        <v>1.0</v>
      </c>
      <c r="F635" s="123" t="s">
        <v>1142</v>
      </c>
    </row>
    <row r="636">
      <c r="B636" s="146"/>
      <c r="C636" s="125" t="s">
        <v>176</v>
      </c>
      <c r="D636" s="4">
        <v>4.424</v>
      </c>
      <c r="E636" s="4">
        <v>1.0</v>
      </c>
      <c r="F636" s="123" t="s">
        <v>1143</v>
      </c>
    </row>
    <row r="637">
      <c r="B637" s="146"/>
      <c r="C637" s="125" t="s">
        <v>178</v>
      </c>
      <c r="D637" s="4">
        <v>3.892</v>
      </c>
      <c r="E637" s="4">
        <v>1.0</v>
      </c>
      <c r="F637" s="123" t="s">
        <v>1144</v>
      </c>
    </row>
    <row r="638">
      <c r="B638" s="146"/>
      <c r="C638" s="125" t="s">
        <v>181</v>
      </c>
      <c r="D638" s="4">
        <v>4.938</v>
      </c>
      <c r="E638" s="4">
        <v>1.0</v>
      </c>
      <c r="F638" s="123" t="s">
        <v>1145</v>
      </c>
    </row>
    <row r="639">
      <c r="B639" s="146"/>
      <c r="C639" s="125" t="s">
        <v>183</v>
      </c>
      <c r="D639" s="4">
        <v>4.022</v>
      </c>
      <c r="E639" s="4">
        <v>1.0</v>
      </c>
      <c r="F639" s="123" t="s">
        <v>1146</v>
      </c>
    </row>
    <row r="640">
      <c r="B640" s="146"/>
      <c r="C640" s="125" t="s">
        <v>185</v>
      </c>
      <c r="D640" s="4">
        <v>4.387</v>
      </c>
      <c r="E640" s="4">
        <v>1.0</v>
      </c>
      <c r="F640" s="123" t="s">
        <v>1147</v>
      </c>
    </row>
    <row r="641">
      <c r="B641" s="146"/>
      <c r="C641" s="125" t="s">
        <v>190</v>
      </c>
      <c r="D641" s="4">
        <v>5.003</v>
      </c>
      <c r="E641" s="4">
        <v>1.0</v>
      </c>
      <c r="F641" s="123" t="s">
        <v>1148</v>
      </c>
    </row>
    <row r="642">
      <c r="B642" s="146"/>
      <c r="C642" s="125" t="s">
        <v>193</v>
      </c>
      <c r="D642" s="4">
        <v>44.0</v>
      </c>
      <c r="E642" s="4">
        <v>1.0</v>
      </c>
      <c r="F642" s="123" t="s">
        <v>1149</v>
      </c>
    </row>
    <row r="643">
      <c r="B643" s="146"/>
      <c r="C643" s="125" t="s">
        <v>196</v>
      </c>
      <c r="D643" s="4">
        <v>5.281</v>
      </c>
      <c r="E643" s="4">
        <v>1.0</v>
      </c>
      <c r="F643" s="123" t="s">
        <v>1150</v>
      </c>
    </row>
    <row r="644">
      <c r="B644" s="146"/>
      <c r="C644" s="125" t="s">
        <v>197</v>
      </c>
      <c r="D644" s="4">
        <v>4.581</v>
      </c>
      <c r="E644" s="4">
        <v>1.0</v>
      </c>
      <c r="F644" s="123" t="s">
        <v>1151</v>
      </c>
    </row>
    <row r="645">
      <c r="B645" s="146"/>
      <c r="C645" s="125" t="s">
        <v>199</v>
      </c>
      <c r="D645" s="4">
        <v>3.903</v>
      </c>
      <c r="E645" s="4">
        <v>1.0</v>
      </c>
      <c r="F645" s="123" t="s">
        <v>1152</v>
      </c>
    </row>
    <row r="646">
      <c r="B646" s="146"/>
      <c r="C646" s="125" t="s">
        <v>200</v>
      </c>
      <c r="E646" s="4">
        <v>0.0</v>
      </c>
      <c r="F646" s="124" t="s">
        <v>1153</v>
      </c>
    </row>
    <row r="647">
      <c r="B647" s="146"/>
      <c r="C647" s="129" t="s">
        <v>201</v>
      </c>
      <c r="D647" s="4">
        <v>9.936</v>
      </c>
      <c r="E647" s="4">
        <v>1.0</v>
      </c>
      <c r="F647" s="123" t="s">
        <v>1154</v>
      </c>
    </row>
    <row r="648">
      <c r="B648" s="146"/>
      <c r="C648" s="129" t="s">
        <v>204</v>
      </c>
      <c r="D648" s="4">
        <v>6.055</v>
      </c>
      <c r="E648" s="4">
        <v>1.0</v>
      </c>
      <c r="F648" s="123" t="s">
        <v>1155</v>
      </c>
    </row>
    <row r="649">
      <c r="B649" s="146"/>
      <c r="C649" s="129" t="s">
        <v>206</v>
      </c>
      <c r="D649" s="4">
        <v>8.253</v>
      </c>
      <c r="E649" s="4">
        <v>0.5</v>
      </c>
      <c r="F649" s="126" t="s">
        <v>1156</v>
      </c>
    </row>
    <row r="650">
      <c r="B650" s="146"/>
      <c r="C650" s="129" t="s">
        <v>208</v>
      </c>
      <c r="D650" s="4">
        <v>5.871</v>
      </c>
      <c r="E650" s="4">
        <v>1.0</v>
      </c>
      <c r="F650" s="123" t="s">
        <v>1157</v>
      </c>
    </row>
    <row r="651">
      <c r="B651" s="146"/>
      <c r="C651" s="129" t="s">
        <v>211</v>
      </c>
      <c r="D651" s="4">
        <v>4.891</v>
      </c>
      <c r="E651" s="4">
        <v>1.0</v>
      </c>
      <c r="F651" s="123" t="s">
        <v>1158</v>
      </c>
    </row>
    <row r="652">
      <c r="B652" s="146"/>
      <c r="C652" s="129" t="s">
        <v>212</v>
      </c>
      <c r="D652" s="4">
        <v>5.014</v>
      </c>
      <c r="E652" s="4">
        <v>1.0</v>
      </c>
      <c r="F652" s="123" t="s">
        <v>1159</v>
      </c>
    </row>
    <row r="653">
      <c r="B653" s="146"/>
      <c r="C653" s="129" t="s">
        <v>213</v>
      </c>
      <c r="D653" s="4">
        <v>3.713</v>
      </c>
      <c r="E653" s="4">
        <v>1.0</v>
      </c>
      <c r="F653" s="123" t="s">
        <v>1160</v>
      </c>
    </row>
    <row r="654">
      <c r="B654" s="146"/>
      <c r="C654" s="129" t="s">
        <v>214</v>
      </c>
      <c r="D654" s="4">
        <v>3.64</v>
      </c>
      <c r="E654" s="4">
        <v>1.0</v>
      </c>
      <c r="F654" s="123" t="s">
        <v>1161</v>
      </c>
    </row>
    <row r="655">
      <c r="B655" s="146"/>
      <c r="C655" s="130" t="s">
        <v>120</v>
      </c>
      <c r="D655" s="4">
        <v>5.578</v>
      </c>
      <c r="E655" s="4">
        <v>1.0</v>
      </c>
      <c r="F655" s="123" t="s">
        <v>1162</v>
      </c>
    </row>
    <row r="656">
      <c r="B656" s="146"/>
      <c r="C656" s="131" t="s">
        <v>218</v>
      </c>
      <c r="D656" s="132">
        <v>4.482</v>
      </c>
      <c r="E656" s="4">
        <v>1.0</v>
      </c>
      <c r="F656" s="144" t="s">
        <v>1163</v>
      </c>
    </row>
    <row r="657">
      <c r="D657" s="15" t="s">
        <v>636</v>
      </c>
      <c r="E657" s="15" t="s">
        <v>124</v>
      </c>
    </row>
    <row r="658">
      <c r="D658" s="112">
        <f>AVERAGE(D606:D656)</f>
        <v>5.836</v>
      </c>
      <c r="E658" s="112">
        <f>SUM(E606:E656)</f>
        <v>49.5</v>
      </c>
    </row>
  </sheetData>
  <mergeCells count="7">
    <mergeCell ref="C3:F3"/>
    <mergeCell ref="C4:F4"/>
    <mergeCell ref="C113:F113"/>
    <mergeCell ref="C222:F222"/>
    <mergeCell ref="C332:F332"/>
    <mergeCell ref="C441:F441"/>
    <mergeCell ref="C550:F550"/>
  </mergeCells>
  <drawing r:id="rId1"/>
</worksheet>
</file>