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02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 Restom\Documents\"/>
    </mc:Choice>
  </mc:AlternateContent>
  <bookViews>
    <workbookView xWindow="0" yWindow="0" windowWidth="15345" windowHeight="4455"/>
  </bookViews>
  <sheets>
    <sheet name="Hoja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C3" i="1"/>
  <c r="C4" i="1"/>
  <c r="C5" i="1"/>
  <c r="C6" i="1"/>
  <c r="C7" i="1"/>
  <c r="C8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latin typeface="Times New Roman" panose="02020603050405020304" pitchFamily="18" charset="0"/>
                <a:cs typeface="Times New Roman" panose="02020603050405020304" pitchFamily="18" charset="0"/>
              </a:rPr>
              <a:t>ω+ vs. ángulo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Hoja1!$B$2:$B$5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xVal>
          <c:yVal>
            <c:numRef>
              <c:f>Hoja1!$C$2:$C$5</c:f>
              <c:numCache>
                <c:formatCode>General</c:formatCode>
                <c:ptCount val="4"/>
                <c:pt idx="0">
                  <c:v>0.12732395447351627</c:v>
                </c:pt>
                <c:pt idx="1">
                  <c:v>8.9126768131461406E-2</c:v>
                </c:pt>
                <c:pt idx="2">
                  <c:v>7.4802823253190806E-2</c:v>
                </c:pt>
                <c:pt idx="3">
                  <c:v>7.9577471545947673E-2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BB-49A0-A10D-1386CD49A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14416"/>
        <c:axId val="367116384"/>
      </c:scatterChart>
      <c:valAx>
        <c:axId val="36711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Ángulo</a:t>
                </a:r>
                <a:r>
                  <a:rPr lang="es-CO" baseline="0"/>
                  <a:t> (</a:t>
                </a:r>
                <a:r>
                  <a:rPr lang="es-CO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ͦ )</a:t>
                </a: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16384"/>
        <c:crosses val="autoZero"/>
        <c:crossBetween val="midCat"/>
      </c:valAx>
      <c:valAx>
        <c:axId val="3671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ω+(rad/s)</a:t>
                </a: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14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 sz="1800" b="0" i="0" baseline="0">
                <a:effectLst/>
              </a:rPr>
              <a:t>ω- vs. ángulo</a:t>
            </a:r>
            <a:endParaRPr lang="es-CO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Hoja1!$B$2:$B$5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xVal>
          <c:yVal>
            <c:numRef>
              <c:f>Hoja1!$E$2:$E$5</c:f>
              <c:numCache>
                <c:formatCode>General</c:formatCode>
                <c:ptCount val="4"/>
                <c:pt idx="0">
                  <c:v>0.20690142601946396</c:v>
                </c:pt>
                <c:pt idx="1">
                  <c:v>0.19735212943395022</c:v>
                </c:pt>
                <c:pt idx="2">
                  <c:v>0.16392959138465221</c:v>
                </c:pt>
                <c:pt idx="3">
                  <c:v>0.14323944878270581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8-47B4-8024-6901D3DEB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14416"/>
        <c:axId val="367116384"/>
      </c:scatterChart>
      <c:valAx>
        <c:axId val="36711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>
                    <a:effectLst/>
                  </a:rPr>
                  <a:t>Ángulo</a:t>
                </a:r>
                <a:r>
                  <a:rPr lang="es-CO" baseline="0">
                    <a:effectLst/>
                  </a:rPr>
                  <a:t> (</a:t>
                </a:r>
                <a:r>
                  <a:rPr lang="es-CO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ͦ )</a:t>
                </a: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16384"/>
        <c:crosses val="autoZero"/>
        <c:crossBetween val="midCat"/>
      </c:valAx>
      <c:valAx>
        <c:axId val="3671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 sz="1000" b="1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ω-(rad/s)</a:t>
                </a:r>
                <a:endParaRPr lang="es-CO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14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Período</a:t>
            </a:r>
            <a:r>
              <a:rPr lang="es-CO" baseline="0"/>
              <a:t> de pulsación vs. longitud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Hoja1!$B$10:$B$17</c:f>
              <c:numCache>
                <c:formatCode>General</c:formatCode>
                <c:ptCount val="8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  <c:pt idx="4">
                  <c:v>17.5</c:v>
                </c:pt>
                <c:pt idx="5">
                  <c:v>20</c:v>
                </c:pt>
                <c:pt idx="6">
                  <c:v>22.5</c:v>
                </c:pt>
                <c:pt idx="7">
                  <c:v>25</c:v>
                </c:pt>
              </c:numCache>
            </c:numRef>
          </c:xVal>
          <c:yVal>
            <c:numRef>
              <c:f>Hoja1!$C$10:$C$17</c:f>
              <c:numCache>
                <c:formatCode>General</c:formatCode>
                <c:ptCount val="8"/>
                <c:pt idx="0">
                  <c:v>16.600000000000001</c:v>
                </c:pt>
                <c:pt idx="1">
                  <c:v>11.1</c:v>
                </c:pt>
                <c:pt idx="2">
                  <c:v>8.8000000000000007</c:v>
                </c:pt>
                <c:pt idx="3">
                  <c:v>7.9</c:v>
                </c:pt>
                <c:pt idx="4">
                  <c:v>6.7</c:v>
                </c:pt>
                <c:pt idx="5">
                  <c:v>6.2</c:v>
                </c:pt>
                <c:pt idx="6">
                  <c:v>5.7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6-498E-AAB0-C388D248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57744"/>
        <c:axId val="365754464"/>
      </c:scatterChart>
      <c:valAx>
        <c:axId val="365757744"/>
        <c:scaling>
          <c:orientation val="minMax"/>
          <c:max val="27.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Longitud</a:t>
                </a:r>
                <a:r>
                  <a:rPr lang="es-CO" baseline="0"/>
                  <a:t> (cm)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54464"/>
        <c:crosses val="autoZero"/>
        <c:crossBetween val="midCat"/>
      </c:valAx>
      <c:valAx>
        <c:axId val="3657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Período</a:t>
                </a:r>
                <a:r>
                  <a:rPr lang="es-CO" baseline="0"/>
                  <a:t> (s)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Período de pulsación vs. ángulo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Hoja1!$E$10:$E$12</c:f>
              <c:numCache>
                <c:formatCode>General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35</c:v>
                </c:pt>
              </c:numCache>
            </c:numRef>
          </c:xVal>
          <c:yVal>
            <c:numRef>
              <c:f>Hoja1!$F$10:$F$12</c:f>
              <c:numCache>
                <c:formatCode>General</c:formatCode>
                <c:ptCount val="3"/>
                <c:pt idx="0">
                  <c:v>2.02</c:v>
                </c:pt>
                <c:pt idx="1">
                  <c:v>2.08</c:v>
                </c:pt>
                <c:pt idx="2">
                  <c:v>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D-48DE-A42E-C67DFFB73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66656"/>
        <c:axId val="374061080"/>
      </c:scatterChart>
      <c:valAx>
        <c:axId val="37406665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Ángulo</a:t>
                </a:r>
                <a:r>
                  <a:rPr lang="es-CO" baseline="0"/>
                  <a:t> (</a:t>
                </a:r>
                <a:r>
                  <a:rPr lang="es-CO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ͦ)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61080"/>
        <c:crosses val="autoZero"/>
        <c:crossBetween val="midCat"/>
      </c:valAx>
      <c:valAx>
        <c:axId val="37406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Período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223838</xdr:colOff>
      <xdr:row>0</xdr:row>
      <xdr:rowOff>78581</xdr:rowOff>
    </xdr:from>
    <xdr:to>
      <xdr:col>7</xdr:col>
      <xdr:colOff>200025</xdr:colOff>
      <xdr:row>14</xdr:row>
      <xdr:rowOff>154781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588169</xdr:colOff>
      <xdr:row>0</xdr:row>
      <xdr:rowOff>2381</xdr:rowOff>
    </xdr:from>
    <xdr:to>
      <xdr:col>13</xdr:col>
      <xdr:colOff>588169</xdr:colOff>
      <xdr:row>14</xdr:row>
      <xdr:rowOff>78581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77391</xdr:colOff>
      <xdr:row>16</xdr:row>
      <xdr:rowOff>152400</xdr:rowOff>
    </xdr:from>
    <xdr:to>
      <xdr:col>7</xdr:col>
      <xdr:colOff>53578</xdr:colOff>
      <xdr:row>31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470296</xdr:colOff>
      <xdr:row>18</xdr:row>
      <xdr:rowOff>45244</xdr:rowOff>
    </xdr:from>
    <xdr:to>
      <xdr:col>13</xdr:col>
      <xdr:colOff>470296</xdr:colOff>
      <xdr:row>32</xdr:row>
      <xdr:rowOff>121444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zoomScale="80" zoomScaleNormal="80" workbookViewId="0">
      <selection activeCell="M11" sqref="M11"/>
    </sheetView>
  </sheetViews>
  <sheetFormatPr defaultColWidth="11.42578125" defaultRowHeight="15"/>
  <cols>
    <col min="3" max="3" width="11.85546875" bestFit="1" customWidth="1"/>
  </cols>
  <sheetData>
    <row r="2" spans="2:6">
      <c r="B2">
        <v>5</v>
      </c>
      <c r="C2">
        <f>D2/(2*PI())</f>
        <v>0.12732395447351627</v>
      </c>
      <c r="D2">
        <v>0.8</v>
      </c>
      <c r="E2">
        <f>F2/(2*PI())</f>
        <v>0.20690142601946396</v>
      </c>
      <c r="F2">
        <v>1.3</v>
      </c>
    </row>
    <row r="3" spans="2:6">
      <c r="B3">
        <v>15</v>
      </c>
      <c r="C3">
        <f t="shared" ref="C3:C8" si="0">D3/(2*PI())</f>
        <v>8.9126768131461406E-2</v>
      </c>
      <c r="D3">
        <v>0.56000000000000005</v>
      </c>
      <c r="E3">
        <f t="shared" ref="E3:E5" si="1">F3/(2*PI())</f>
        <v>0.19735212943395022</v>
      </c>
      <c r="F3">
        <v>1.24</v>
      </c>
    </row>
    <row r="4" spans="2:6">
      <c r="B4">
        <v>25</v>
      </c>
      <c r="C4">
        <f t="shared" si="0"/>
        <v>7.4802823253190806E-2</v>
      </c>
      <c r="D4">
        <v>0.47</v>
      </c>
      <c r="E4">
        <f t="shared" si="1"/>
        <v>0.16392959138465221</v>
      </c>
      <c r="F4">
        <v>1.03</v>
      </c>
    </row>
    <row r="5" spans="2:6">
      <c r="B5">
        <v>35</v>
      </c>
      <c r="C5">
        <f t="shared" si="0"/>
        <v>7.9577471545947673E-2</v>
      </c>
      <c r="D5">
        <v>0.5</v>
      </c>
      <c r="E5">
        <f t="shared" si="1"/>
        <v>0.14323944878270581</v>
      </c>
      <c r="F5">
        <v>0.9</v>
      </c>
    </row>
    <row r="6" spans="2:6">
      <c r="C6">
        <f t="shared" si="0"/>
        <v>0</v>
      </c>
    </row>
    <row r="7" spans="2:6">
      <c r="C7">
        <f t="shared" si="0"/>
        <v>0</v>
      </c>
    </row>
    <row r="8" spans="2:6">
      <c r="C8">
        <f t="shared" si="0"/>
        <v>0</v>
      </c>
    </row>
    <row r="10" spans="2:6">
      <c r="B10">
        <v>7.5</v>
      </c>
      <c r="C10">
        <v>16.600000000000001</v>
      </c>
      <c r="E10">
        <v>15</v>
      </c>
      <c r="F10">
        <v>2.02</v>
      </c>
    </row>
    <row r="11" spans="2:6">
      <c r="B11">
        <v>10</v>
      </c>
      <c r="C11">
        <v>11.1</v>
      </c>
      <c r="E11">
        <v>25</v>
      </c>
      <c r="F11">
        <v>2.08</v>
      </c>
    </row>
    <row r="12" spans="2:6">
      <c r="B12">
        <v>12.5</v>
      </c>
      <c r="C12">
        <v>8.8000000000000007</v>
      </c>
      <c r="E12">
        <v>35</v>
      </c>
      <c r="F12">
        <v>2.76</v>
      </c>
    </row>
    <row r="13" spans="2:6">
      <c r="B13">
        <v>15</v>
      </c>
      <c r="C13">
        <v>7.9</v>
      </c>
    </row>
    <row r="14" spans="2:6">
      <c r="B14">
        <v>17.5</v>
      </c>
      <c r="C14">
        <v>6.7</v>
      </c>
    </row>
    <row r="15" spans="2:6">
      <c r="B15">
        <v>20</v>
      </c>
      <c r="C15">
        <v>6.2</v>
      </c>
    </row>
    <row r="16" spans="2:6">
      <c r="B16">
        <v>22.5</v>
      </c>
      <c r="C16">
        <v>5.7</v>
      </c>
    </row>
    <row r="17" spans="2:3">
      <c r="B17">
        <v>25</v>
      </c>
      <c r="C1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Restom</dc:creator>
  <cp:keywords/>
  <dc:description/>
  <cp:lastModifiedBy>Jose Restom</cp:lastModifiedBy>
  <cp:revision/>
  <dcterms:created xsi:type="dcterms:W3CDTF">2016-09-09T05:25:50Z</dcterms:created>
  <dcterms:modified xsi:type="dcterms:W3CDTF">2016-09-09T06:59:26Z</dcterms:modified>
  <cp:category/>
  <cp:contentStatus/>
</cp:coreProperties>
</file>