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2016-2\Ondas\Lab\informe 5\"/>
    </mc:Choice>
  </mc:AlternateContent>
  <bookViews>
    <workbookView xWindow="0" yWindow="0" windowWidth="20490" windowHeight="7530" activeTab="2"/>
  </bookViews>
  <sheets>
    <sheet name="Procedimiento 1" sheetId="1" r:id="rId1"/>
    <sheet name="Procedimiento 2" sheetId="2" r:id="rId2"/>
    <sheet name="Procedimient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5" i="3"/>
  <c r="E7" i="3"/>
  <c r="E9" i="3"/>
  <c r="E11" i="3"/>
  <c r="E3" i="3"/>
  <c r="D13" i="3"/>
  <c r="D5" i="3"/>
  <c r="D6" i="3"/>
  <c r="D7" i="3"/>
  <c r="D8" i="3"/>
  <c r="D9" i="3"/>
  <c r="D10" i="3"/>
  <c r="D11" i="3"/>
  <c r="D12" i="3"/>
  <c r="D4" i="3"/>
  <c r="D3" i="3"/>
  <c r="C5" i="2"/>
  <c r="C8" i="2"/>
  <c r="C11" i="2"/>
  <c r="C14" i="2"/>
  <c r="C17" i="2"/>
  <c r="C20" i="2"/>
  <c r="C23" i="2"/>
  <c r="C26" i="2"/>
  <c r="C29" i="2"/>
  <c r="C32" i="2"/>
  <c r="C35" i="2"/>
  <c r="C38" i="2"/>
  <c r="C41" i="2"/>
  <c r="C2" i="2"/>
</calcChain>
</file>

<file path=xl/comments1.xml><?xml version="1.0" encoding="utf-8"?>
<comments xmlns="http://schemas.openxmlformats.org/spreadsheetml/2006/main">
  <authors>
    <author>lenovo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Paula: A esta longitud hay que sumarle el radio de la esfera.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<sst xmlns="http://schemas.openxmlformats.org/spreadsheetml/2006/main" count="20" uniqueCount="16">
  <si>
    <t>Cuando los péndulos tenían 20 cm de separación y de largo</t>
  </si>
  <si>
    <t>T</t>
  </si>
  <si>
    <t>Longitud(cm)</t>
  </si>
  <si>
    <t>T(pulsación)</t>
  </si>
  <si>
    <t>Separación</t>
  </si>
  <si>
    <t>Modo</t>
  </si>
  <si>
    <t>Masa para tensión de 500 gr</t>
  </si>
  <si>
    <t>Masa tension=200 gr</t>
  </si>
  <si>
    <t>20 cm</t>
  </si>
  <si>
    <t>Fase</t>
  </si>
  <si>
    <t>Promedio</t>
  </si>
  <si>
    <t>Periodo(10 osc)</t>
  </si>
  <si>
    <t>Periodo(1 osc)</t>
  </si>
  <si>
    <t>Antifase</t>
  </si>
  <si>
    <t>Pulsación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</si>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</sst>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30.140625" customWidth="1"/>
    <col min="2" max="2" width="30" customWidth="1"/>
  </cols>
  <sheetData>
    <row r="1" spans="1:2" x14ac:dyDescent="0.25">
      <c r="A1" s="1" t="s">
        <v>0</v>
      </c>
      <c r="B1" s="1"/>
    </row>
    <row r="2" spans="1:2" x14ac:dyDescent="0.25">
      <c r="A2" t="s">
        <v>1</v>
      </c>
      <c r="B2">
        <v>4.0999999999999996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workbookViewId="0">
      <selection activeCell="F10" sqref="F10"/>
    </sheetView>
  </sheetViews>
  <sheetFormatPr baseColWidth="10" defaultRowHeight="15" x14ac:dyDescent="0.25"/>
  <cols>
    <col min="1" max="1" width="13.28515625" customWidth="1"/>
    <col min="3" max="3" width="19.28515625" customWidth="1"/>
  </cols>
  <sheetData>
    <row r="1" spans="1:4" ht="15.75" thickBot="1" x14ac:dyDescent="0.3">
      <c r="A1" s="3" t="s">
        <v>2</v>
      </c>
      <c r="B1" s="2" t="s">
        <v>3</v>
      </c>
      <c r="C1" s="13" t="s">
        <v>10</v>
      </c>
      <c r="D1" t="s">
        <v>7</v>
      </c>
    </row>
    <row r="2" spans="1:4" x14ac:dyDescent="0.25">
      <c r="A2" s="4">
        <v>10</v>
      </c>
      <c r="B2" s="17">
        <v>7.66</v>
      </c>
      <c r="C2" s="11">
        <f>(B2+B3+B4)/3</f>
        <v>7.72</v>
      </c>
    </row>
    <row r="3" spans="1:4" x14ac:dyDescent="0.25">
      <c r="A3" s="5"/>
      <c r="B3" s="18">
        <v>7.8</v>
      </c>
      <c r="C3" s="11"/>
    </row>
    <row r="4" spans="1:4" ht="15.75" thickBot="1" x14ac:dyDescent="0.3">
      <c r="A4" s="6"/>
      <c r="B4" s="19">
        <v>7.7</v>
      </c>
      <c r="C4" s="12"/>
    </row>
    <row r="5" spans="1:4" x14ac:dyDescent="0.25">
      <c r="A5" s="7">
        <v>13</v>
      </c>
      <c r="B5" s="17">
        <v>8.6</v>
      </c>
      <c r="C5" s="11">
        <f t="shared" ref="C5" si="0">(B5+B6+B7)/3</f>
        <v>8.6166666666666671</v>
      </c>
    </row>
    <row r="6" spans="1:4" x14ac:dyDescent="0.25">
      <c r="A6" s="8"/>
      <c r="B6" s="18">
        <v>8.6</v>
      </c>
      <c r="C6" s="11"/>
    </row>
    <row r="7" spans="1:4" ht="15.75" thickBot="1" x14ac:dyDescent="0.3">
      <c r="A7" s="9"/>
      <c r="B7" s="19">
        <v>8.65</v>
      </c>
      <c r="C7" s="12"/>
    </row>
    <row r="8" spans="1:4" x14ac:dyDescent="0.25">
      <c r="A8" s="7">
        <v>16</v>
      </c>
      <c r="B8" s="17">
        <v>12.3</v>
      </c>
      <c r="C8" s="11">
        <f t="shared" ref="C8" si="1">(B8+B9+B10)/3</f>
        <v>12.33</v>
      </c>
    </row>
    <row r="9" spans="1:4" x14ac:dyDescent="0.25">
      <c r="A9" s="8"/>
      <c r="B9" s="18">
        <v>12.34</v>
      </c>
      <c r="C9" s="11"/>
    </row>
    <row r="10" spans="1:4" ht="15.75" thickBot="1" x14ac:dyDescent="0.3">
      <c r="A10" s="9"/>
      <c r="B10" s="19">
        <v>12.35</v>
      </c>
      <c r="C10" s="12"/>
    </row>
    <row r="11" spans="1:4" x14ac:dyDescent="0.25">
      <c r="A11" s="7">
        <v>19</v>
      </c>
      <c r="B11" s="17">
        <v>15.8</v>
      </c>
      <c r="C11" s="11">
        <f t="shared" ref="C11" si="2">(B11+B12+B13)/3</f>
        <v>15.803333333333333</v>
      </c>
    </row>
    <row r="12" spans="1:4" x14ac:dyDescent="0.25">
      <c r="A12" s="8"/>
      <c r="B12" s="18">
        <v>15.81</v>
      </c>
      <c r="C12" s="11"/>
    </row>
    <row r="13" spans="1:4" ht="15.75" thickBot="1" x14ac:dyDescent="0.3">
      <c r="A13" s="9"/>
      <c r="B13" s="19">
        <v>15.8</v>
      </c>
      <c r="C13" s="12"/>
    </row>
    <row r="14" spans="1:4" x14ac:dyDescent="0.25">
      <c r="A14" s="7">
        <v>22</v>
      </c>
      <c r="B14" s="17">
        <v>14.7</v>
      </c>
      <c r="C14" s="11">
        <f t="shared" ref="C14" si="3">(B14+B15+B16)/3</f>
        <v>14.866666666666667</v>
      </c>
    </row>
    <row r="15" spans="1:4" x14ac:dyDescent="0.25">
      <c r="A15" s="8"/>
      <c r="B15" s="18">
        <v>15</v>
      </c>
      <c r="C15" s="11"/>
    </row>
    <row r="16" spans="1:4" ht="15.75" thickBot="1" x14ac:dyDescent="0.3">
      <c r="A16" s="9"/>
      <c r="B16" s="19">
        <v>14.9</v>
      </c>
      <c r="C16" s="12"/>
    </row>
    <row r="17" spans="1:3" x14ac:dyDescent="0.25">
      <c r="A17" s="7">
        <v>25</v>
      </c>
      <c r="B17" s="17">
        <v>13.5</v>
      </c>
      <c r="C17" s="11">
        <f t="shared" ref="C17" si="4">(B17+B18+B19)/3</f>
        <v>13.593333333333334</v>
      </c>
    </row>
    <row r="18" spans="1:3" x14ac:dyDescent="0.25">
      <c r="A18" s="8"/>
      <c r="B18" s="18">
        <v>13.5</v>
      </c>
      <c r="C18" s="11"/>
    </row>
    <row r="19" spans="1:3" ht="15.75" thickBot="1" x14ac:dyDescent="0.3">
      <c r="A19" s="9"/>
      <c r="B19" s="19">
        <v>13.78</v>
      </c>
      <c r="C19" s="12"/>
    </row>
    <row r="20" spans="1:3" x14ac:dyDescent="0.25">
      <c r="A20" s="7">
        <v>28</v>
      </c>
      <c r="B20" s="17">
        <v>11.7</v>
      </c>
      <c r="C20" s="11">
        <f t="shared" ref="C20" si="5">(B20+B21+B22)/3</f>
        <v>11.866666666666667</v>
      </c>
    </row>
    <row r="21" spans="1:3" x14ac:dyDescent="0.25">
      <c r="A21" s="8"/>
      <c r="B21" s="18">
        <v>12</v>
      </c>
      <c r="C21" s="11"/>
    </row>
    <row r="22" spans="1:3" ht="15.75" thickBot="1" x14ac:dyDescent="0.3">
      <c r="A22" s="9"/>
      <c r="B22" s="19">
        <v>11.9</v>
      </c>
      <c r="C22" s="12"/>
    </row>
    <row r="23" spans="1:3" x14ac:dyDescent="0.25">
      <c r="A23" s="7">
        <v>31</v>
      </c>
      <c r="B23" s="17">
        <v>10.3</v>
      </c>
      <c r="C23" s="11">
        <f t="shared" ref="C23" si="6">(B23+B24+B25)/3</f>
        <v>10.133333333333333</v>
      </c>
    </row>
    <row r="24" spans="1:3" x14ac:dyDescent="0.25">
      <c r="A24" s="8"/>
      <c r="B24" s="18">
        <v>10</v>
      </c>
      <c r="C24" s="11"/>
    </row>
    <row r="25" spans="1:3" ht="15.75" thickBot="1" x14ac:dyDescent="0.3">
      <c r="A25" s="9"/>
      <c r="B25" s="19">
        <v>10.1</v>
      </c>
      <c r="C25" s="12"/>
    </row>
    <row r="26" spans="1:3" x14ac:dyDescent="0.25">
      <c r="A26" s="7">
        <v>34</v>
      </c>
      <c r="B26" s="17">
        <v>9.5</v>
      </c>
      <c r="C26" s="11">
        <f t="shared" ref="C26" si="7">(B26+B27+B28)/3</f>
        <v>9.6166666666666671</v>
      </c>
    </row>
    <row r="27" spans="1:3" x14ac:dyDescent="0.25">
      <c r="A27" s="8"/>
      <c r="B27" s="18">
        <v>9.6999999999999993</v>
      </c>
      <c r="C27" s="11"/>
    </row>
    <row r="28" spans="1:3" ht="15.75" thickBot="1" x14ac:dyDescent="0.3">
      <c r="A28" s="9"/>
      <c r="B28" s="19">
        <v>9.65</v>
      </c>
      <c r="C28" s="12"/>
    </row>
    <row r="29" spans="1:3" x14ac:dyDescent="0.25">
      <c r="A29" s="7">
        <v>37</v>
      </c>
      <c r="B29" s="17">
        <v>8.1999999999999993</v>
      </c>
      <c r="C29" s="11">
        <f t="shared" ref="C29" si="8">(B29+B30+B31)/3</f>
        <v>8.2666666666666675</v>
      </c>
    </row>
    <row r="30" spans="1:3" x14ac:dyDescent="0.25">
      <c r="A30" s="8"/>
      <c r="B30" s="18">
        <v>8.3000000000000007</v>
      </c>
      <c r="C30" s="11"/>
    </row>
    <row r="31" spans="1:3" ht="15.75" thickBot="1" x14ac:dyDescent="0.3">
      <c r="A31" s="9"/>
      <c r="B31" s="19">
        <v>8.3000000000000007</v>
      </c>
      <c r="C31" s="12"/>
    </row>
    <row r="32" spans="1:3" x14ac:dyDescent="0.25">
      <c r="A32" s="7">
        <v>40</v>
      </c>
      <c r="B32" s="17">
        <v>8</v>
      </c>
      <c r="C32" s="11">
        <f t="shared" ref="C32" si="9">(B32+B33+B34)/3</f>
        <v>8.0333333333333332</v>
      </c>
    </row>
    <row r="33" spans="1:3" x14ac:dyDescent="0.25">
      <c r="A33" s="8"/>
      <c r="B33" s="18">
        <v>8</v>
      </c>
      <c r="C33" s="11"/>
    </row>
    <row r="34" spans="1:3" ht="15.75" thickBot="1" x14ac:dyDescent="0.3">
      <c r="A34" s="9"/>
      <c r="B34" s="19">
        <v>8.1</v>
      </c>
      <c r="C34" s="12"/>
    </row>
    <row r="35" spans="1:3" x14ac:dyDescent="0.25">
      <c r="A35" s="7">
        <v>43</v>
      </c>
      <c r="B35" s="17">
        <v>7</v>
      </c>
      <c r="C35" s="11">
        <f t="shared" ref="C35" si="10">(B35+B36+B37)/3</f>
        <v>6.8</v>
      </c>
    </row>
    <row r="36" spans="1:3" x14ac:dyDescent="0.25">
      <c r="A36" s="8"/>
      <c r="B36" s="18">
        <v>6.5</v>
      </c>
      <c r="C36" s="11"/>
    </row>
    <row r="37" spans="1:3" ht="15.75" thickBot="1" x14ac:dyDescent="0.3">
      <c r="A37" s="9"/>
      <c r="B37" s="19">
        <v>6.9</v>
      </c>
      <c r="C37" s="12"/>
    </row>
    <row r="38" spans="1:3" x14ac:dyDescent="0.25">
      <c r="A38" s="7">
        <v>46</v>
      </c>
      <c r="B38" s="17">
        <v>7</v>
      </c>
      <c r="C38" s="11">
        <f t="shared" ref="C38" si="11">(B38+B39+B40)/3</f>
        <v>6.5</v>
      </c>
    </row>
    <row r="39" spans="1:3" x14ac:dyDescent="0.25">
      <c r="A39" s="8"/>
      <c r="B39" s="18">
        <v>6</v>
      </c>
      <c r="C39" s="11"/>
    </row>
    <row r="40" spans="1:3" ht="15.75" thickBot="1" x14ac:dyDescent="0.3">
      <c r="A40" s="9"/>
      <c r="B40" s="19">
        <v>6.5</v>
      </c>
      <c r="C40" s="12"/>
    </row>
    <row r="41" spans="1:3" x14ac:dyDescent="0.25">
      <c r="A41" s="7">
        <v>49</v>
      </c>
      <c r="B41" s="17">
        <v>5.8</v>
      </c>
      <c r="C41" s="11">
        <f t="shared" ref="C41" si="12">(B41+B42+B43)/3</f>
        <v>5.666666666666667</v>
      </c>
    </row>
    <row r="42" spans="1:3" x14ac:dyDescent="0.25">
      <c r="A42" s="8"/>
      <c r="B42" s="18">
        <v>5.7</v>
      </c>
      <c r="C42" s="11"/>
    </row>
    <row r="43" spans="1:3" ht="15.75" thickBot="1" x14ac:dyDescent="0.3">
      <c r="A43" s="9"/>
      <c r="B43" s="19">
        <v>5.5</v>
      </c>
      <c r="C43" s="12"/>
    </row>
  </sheetData>
  <mergeCells count="28">
    <mergeCell ref="C26:C28"/>
    <mergeCell ref="C29:C31"/>
    <mergeCell ref="C32:C34"/>
    <mergeCell ref="C35:C37"/>
    <mergeCell ref="C38:C40"/>
    <mergeCell ref="C41:C43"/>
    <mergeCell ref="A38:A40"/>
    <mergeCell ref="A41:A43"/>
    <mergeCell ref="C2:C4"/>
    <mergeCell ref="C5:C7"/>
    <mergeCell ref="C8:C10"/>
    <mergeCell ref="C11:C13"/>
    <mergeCell ref="C14:C16"/>
    <mergeCell ref="C17:C19"/>
    <mergeCell ref="C20:C22"/>
    <mergeCell ref="C23:C2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workbookViewId="0">
      <selection activeCell="H8" sqref="H8"/>
    </sheetView>
  </sheetViews>
  <sheetFormatPr baseColWidth="10" defaultRowHeight="15" x14ac:dyDescent="0.25"/>
  <cols>
    <col min="3" max="3" width="14.42578125" customWidth="1"/>
    <col min="4" max="4" width="14.5703125" customWidth="1"/>
  </cols>
  <sheetData>
    <row r="1" spans="1:5" ht="15.75" thickBot="1" x14ac:dyDescent="0.3">
      <c r="A1" s="22" t="s">
        <v>6</v>
      </c>
      <c r="B1" s="23"/>
      <c r="C1" s="23"/>
      <c r="D1" s="23"/>
      <c r="E1" s="24"/>
    </row>
    <row r="2" spans="1:5" ht="15.75" thickBot="1" x14ac:dyDescent="0.3">
      <c r="A2" s="3" t="s">
        <v>4</v>
      </c>
      <c r="B2" s="3" t="s">
        <v>5</v>
      </c>
      <c r="C2" s="3" t="s">
        <v>11</v>
      </c>
      <c r="D2" s="3" t="s">
        <v>12</v>
      </c>
      <c r="E2" s="2" t="s">
        <v>10</v>
      </c>
    </row>
    <row r="3" spans="1:5" x14ac:dyDescent="0.25">
      <c r="A3" s="27" t="s">
        <v>8</v>
      </c>
      <c r="B3" s="14" t="s">
        <v>9</v>
      </c>
      <c r="C3" s="32">
        <v>9.9</v>
      </c>
      <c r="D3" s="32">
        <f>C3/10</f>
        <v>0.99</v>
      </c>
      <c r="E3" s="26">
        <f>(D3+D4)/2</f>
        <v>0.995</v>
      </c>
    </row>
    <row r="4" spans="1:5" ht="15.75" thickBot="1" x14ac:dyDescent="0.3">
      <c r="A4" s="28"/>
      <c r="B4" s="12"/>
      <c r="C4" s="31">
        <v>10</v>
      </c>
      <c r="D4" s="31">
        <f>C4/10</f>
        <v>1</v>
      </c>
      <c r="E4" s="25"/>
    </row>
    <row r="5" spans="1:5" x14ac:dyDescent="0.25">
      <c r="A5" s="28"/>
      <c r="B5" s="14" t="s">
        <v>13</v>
      </c>
      <c r="C5" s="31">
        <v>10.08</v>
      </c>
      <c r="D5" s="31">
        <f t="shared" ref="D5:D12" si="0">C5/10</f>
        <v>1.008</v>
      </c>
      <c r="E5" s="20">
        <f t="shared" ref="E5" si="1">(D5+D6)/2</f>
        <v>0.96199999999999997</v>
      </c>
    </row>
    <row r="6" spans="1:5" ht="15.75" thickBot="1" x14ac:dyDescent="0.3">
      <c r="A6" s="28"/>
      <c r="B6" s="12"/>
      <c r="C6" s="31">
        <v>9.16</v>
      </c>
      <c r="D6" s="31">
        <f t="shared" si="0"/>
        <v>0.91600000000000004</v>
      </c>
      <c r="E6" s="25"/>
    </row>
    <row r="7" spans="1:5" x14ac:dyDescent="0.25">
      <c r="A7" s="28"/>
      <c r="B7" s="14" t="s">
        <v>14</v>
      </c>
      <c r="C7" s="31">
        <v>13.71</v>
      </c>
      <c r="D7" s="31">
        <f t="shared" si="0"/>
        <v>1.371</v>
      </c>
      <c r="E7" s="26">
        <f t="shared" ref="E7" si="2">(D7+D8)/2</f>
        <v>1.6355</v>
      </c>
    </row>
    <row r="8" spans="1:5" ht="15.75" thickBot="1" x14ac:dyDescent="0.3">
      <c r="A8" s="29"/>
      <c r="B8" s="12"/>
      <c r="C8" s="31">
        <v>19</v>
      </c>
      <c r="D8" s="31">
        <f t="shared" si="0"/>
        <v>1.9</v>
      </c>
      <c r="E8" s="25"/>
    </row>
    <row r="9" spans="1:5" x14ac:dyDescent="0.25">
      <c r="A9" s="14" t="s">
        <v>15</v>
      </c>
      <c r="B9" s="14" t="s">
        <v>9</v>
      </c>
      <c r="C9" s="31">
        <v>9.5500000000000007</v>
      </c>
      <c r="D9" s="31">
        <f t="shared" si="0"/>
        <v>0.95500000000000007</v>
      </c>
      <c r="E9" s="26">
        <f t="shared" ref="E9" si="3">(D9+D10)/2</f>
        <v>0.94850000000000001</v>
      </c>
    </row>
    <row r="10" spans="1:5" ht="15.75" thickBot="1" x14ac:dyDescent="0.3">
      <c r="A10" s="11"/>
      <c r="B10" s="12"/>
      <c r="C10" s="31">
        <v>9.42</v>
      </c>
      <c r="D10" s="31">
        <f t="shared" si="0"/>
        <v>0.94199999999999995</v>
      </c>
      <c r="E10" s="25"/>
    </row>
    <row r="11" spans="1:5" x14ac:dyDescent="0.25">
      <c r="A11" s="11"/>
      <c r="B11" s="14" t="s">
        <v>13</v>
      </c>
      <c r="C11" s="31">
        <v>9.2200000000000006</v>
      </c>
      <c r="D11" s="31">
        <f t="shared" si="0"/>
        <v>0.92200000000000004</v>
      </c>
      <c r="E11" s="26">
        <f t="shared" ref="E11" si="4">(D11+D12)/2</f>
        <v>0.96100000000000008</v>
      </c>
    </row>
    <row r="12" spans="1:5" ht="15.75" thickBot="1" x14ac:dyDescent="0.3">
      <c r="A12" s="11"/>
      <c r="B12" s="12"/>
      <c r="C12" s="31">
        <v>10</v>
      </c>
      <c r="D12" s="31">
        <f t="shared" si="0"/>
        <v>1</v>
      </c>
      <c r="E12" s="25"/>
    </row>
    <row r="13" spans="1:5" ht="15.75" thickBot="1" x14ac:dyDescent="0.3">
      <c r="A13" s="12"/>
      <c r="B13" s="30" t="s">
        <v>14</v>
      </c>
      <c r="C13" s="15">
        <v>24.1</v>
      </c>
      <c r="D13" s="15">
        <f>C13/10</f>
        <v>2.41</v>
      </c>
      <c r="E13" s="21">
        <f>D13</f>
        <v>2.41</v>
      </c>
    </row>
    <row r="14" spans="1:5" x14ac:dyDescent="0.25">
      <c r="A14" s="10"/>
      <c r="B14" s="10"/>
      <c r="C14" s="10"/>
      <c r="E14" s="16"/>
    </row>
  </sheetData>
  <mergeCells count="13">
    <mergeCell ref="A1:E1"/>
    <mergeCell ref="E3:E4"/>
    <mergeCell ref="E5:E6"/>
    <mergeCell ref="E7:E8"/>
    <mergeCell ref="E9:E10"/>
    <mergeCell ref="E11:E12"/>
    <mergeCell ref="A9:A13"/>
    <mergeCell ref="B3:B4"/>
    <mergeCell ref="B5:B6"/>
    <mergeCell ref="B7:B8"/>
    <mergeCell ref="A3:A8"/>
    <mergeCell ref="B9:B10"/>
    <mergeCell ref="B11:B12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Procedimiento 1</vt:lpstr>
      <vt:lpstr>Procedimiento 2</vt:lpstr>
      <vt:lpstr>Procedimiento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2016-09-13T12:20:32Z</dcterms:created>
  <dcterms:modified xsi:type="dcterms:W3CDTF">2016-09-13T12:50:17Z</dcterms:modified>
</cp:coreProperties>
</file>