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OneDrive - Instituto Nacional de Estadisticas\InvestigacionActual\(3) TCP persistente informalidad\Datos informalidad\Output\"/>
    </mc:Choice>
  </mc:AlternateContent>
  <xr:revisionPtr revIDLastSave="31" documentId="11_E046DCC28F79A8536E3CA493EA7BD2721AC118AE" xr6:coauthVersionLast="45" xr6:coauthVersionMax="45" xr10:uidLastSave="{62758243-4EA2-4591-8D40-28A1B64547F0}"/>
  <bookViews>
    <workbookView xWindow="1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" i="1"/>
</calcChain>
</file>

<file path=xl/sharedStrings.xml><?xml version="1.0" encoding="utf-8"?>
<sst xmlns="http://schemas.openxmlformats.org/spreadsheetml/2006/main" count="138" uniqueCount="136">
  <si>
    <t>periodo</t>
  </si>
  <si>
    <t>tcp_mujeres</t>
  </si>
  <si>
    <t>ano_trimestre</t>
  </si>
  <si>
    <t>mes_central</t>
  </si>
  <si>
    <t>trimestre</t>
  </si>
  <si>
    <t>ene2010_02</t>
  </si>
  <si>
    <t>ene2010_03</t>
  </si>
  <si>
    <t>ene2010_04</t>
  </si>
  <si>
    <t>ene2010_05</t>
  </si>
  <si>
    <t>ene2010_06</t>
  </si>
  <si>
    <t>ene2010_07</t>
  </si>
  <si>
    <t>ene2010_08</t>
  </si>
  <si>
    <t>ene2010_09</t>
  </si>
  <si>
    <t>ene2010_10</t>
  </si>
  <si>
    <t>ene2010_11</t>
  </si>
  <si>
    <t>ene2010_12</t>
  </si>
  <si>
    <t>ene2011_01</t>
  </si>
  <si>
    <t>ene2011_02</t>
  </si>
  <si>
    <t>ene2011_03</t>
  </si>
  <si>
    <t>ene2011_04</t>
  </si>
  <si>
    <t>ene2011_05</t>
  </si>
  <si>
    <t>ene2011_06</t>
  </si>
  <si>
    <t>ene2011_07</t>
  </si>
  <si>
    <t>ene2011_08</t>
  </si>
  <si>
    <t>ene2011_09</t>
  </si>
  <si>
    <t>ene2011_10</t>
  </si>
  <si>
    <t>ene2011_11</t>
  </si>
  <si>
    <t>ene2011_12</t>
  </si>
  <si>
    <t>ene2012_01</t>
  </si>
  <si>
    <t>ene2012_02</t>
  </si>
  <si>
    <t>ene2012_03</t>
  </si>
  <si>
    <t>ene2012_04</t>
  </si>
  <si>
    <t>ene2012_05</t>
  </si>
  <si>
    <t>ene2012_06</t>
  </si>
  <si>
    <t>ene2012_07</t>
  </si>
  <si>
    <t>ene2012_08</t>
  </si>
  <si>
    <t>ene2012_09</t>
  </si>
  <si>
    <t>ene2012_10</t>
  </si>
  <si>
    <t>ene2012_11</t>
  </si>
  <si>
    <t>ene2012_12</t>
  </si>
  <si>
    <t>ene2013_01</t>
  </si>
  <si>
    <t>ene2013_02</t>
  </si>
  <si>
    <t>ene2013_03</t>
  </si>
  <si>
    <t>ene2013_04</t>
  </si>
  <si>
    <t>ene2013_05</t>
  </si>
  <si>
    <t>ene2013_06</t>
  </si>
  <si>
    <t>ene2013_07</t>
  </si>
  <si>
    <t>ene2013_08</t>
  </si>
  <si>
    <t>ene2013_09</t>
  </si>
  <si>
    <t>ene2013_10</t>
  </si>
  <si>
    <t>ene2013_11</t>
  </si>
  <si>
    <t>ene2013_12</t>
  </si>
  <si>
    <t>ene2014_01</t>
  </si>
  <si>
    <t>ene2014_02</t>
  </si>
  <si>
    <t>ene2014_03</t>
  </si>
  <si>
    <t>ene2014_04</t>
  </si>
  <si>
    <t>ene2014_05</t>
  </si>
  <si>
    <t>ene2014_06</t>
  </si>
  <si>
    <t>ene2014_07</t>
  </si>
  <si>
    <t>ene2014_08</t>
  </si>
  <si>
    <t>ene2014_09</t>
  </si>
  <si>
    <t>ene2014_10</t>
  </si>
  <si>
    <t>ene2014_11</t>
  </si>
  <si>
    <t>ene2014_12</t>
  </si>
  <si>
    <t>ene2015_01</t>
  </si>
  <si>
    <t>ene2015_02</t>
  </si>
  <si>
    <t>ene2015_03</t>
  </si>
  <si>
    <t>ene2015_04</t>
  </si>
  <si>
    <t>ene2015_05</t>
  </si>
  <si>
    <t>ene2015_06</t>
  </si>
  <si>
    <t>ene2015_07</t>
  </si>
  <si>
    <t>ene2015_08</t>
  </si>
  <si>
    <t>ene2015_09</t>
  </si>
  <si>
    <t>ene2015_10</t>
  </si>
  <si>
    <t>ene2015_11</t>
  </si>
  <si>
    <t>ene2015_12</t>
  </si>
  <si>
    <t>ene2016_01</t>
  </si>
  <si>
    <t>ene2016_02</t>
  </si>
  <si>
    <t>ene2016_03</t>
  </si>
  <si>
    <t>ene2016_04</t>
  </si>
  <si>
    <t>ene2016_05</t>
  </si>
  <si>
    <t>ene2016_06</t>
  </si>
  <si>
    <t>ene2016_07</t>
  </si>
  <si>
    <t>ene2016_08</t>
  </si>
  <si>
    <t>ene2016_09</t>
  </si>
  <si>
    <t>ene2016_10</t>
  </si>
  <si>
    <t>ene2016_11</t>
  </si>
  <si>
    <t>ene2016_12</t>
  </si>
  <si>
    <t>ene2017_01</t>
  </si>
  <si>
    <t>ene2017_02</t>
  </si>
  <si>
    <t>ene2017_03</t>
  </si>
  <si>
    <t>ene2017_04</t>
  </si>
  <si>
    <t>ene2017_05</t>
  </si>
  <si>
    <t>ene2017_06</t>
  </si>
  <si>
    <t>ene2017_07</t>
  </si>
  <si>
    <t>ene2017_08</t>
  </si>
  <si>
    <t>ene2017_09</t>
  </si>
  <si>
    <t>ene2017_10</t>
  </si>
  <si>
    <t>ene2017_11</t>
  </si>
  <si>
    <t>ene2017_12</t>
  </si>
  <si>
    <t>ene2018_01</t>
  </si>
  <si>
    <t>ene2018_02</t>
  </si>
  <si>
    <t>ene2018_03</t>
  </si>
  <si>
    <t>ene2018_04</t>
  </si>
  <si>
    <t>ene2018_05</t>
  </si>
  <si>
    <t>ene2018_06</t>
  </si>
  <si>
    <t>ene2018_07</t>
  </si>
  <si>
    <t>ene2018_08</t>
  </si>
  <si>
    <t>ene2018_09</t>
  </si>
  <si>
    <t>ene2018_10</t>
  </si>
  <si>
    <t>ene2018_11</t>
  </si>
  <si>
    <t>ene2018_12</t>
  </si>
  <si>
    <t>ene2019_01</t>
  </si>
  <si>
    <t>ene2019_02</t>
  </si>
  <si>
    <t>ene2019_03</t>
  </si>
  <si>
    <t>ene2019_04</t>
  </si>
  <si>
    <t>ene2019_05</t>
  </si>
  <si>
    <t>ene2019_06</t>
  </si>
  <si>
    <t>ene2019_07</t>
  </si>
  <si>
    <t>ene2019_08</t>
  </si>
  <si>
    <t>ene2019_09</t>
  </si>
  <si>
    <t>ene2019_10</t>
  </si>
  <si>
    <t>ene2019_11</t>
  </si>
  <si>
    <t>ene2019_12</t>
  </si>
  <si>
    <t>ene2020_01</t>
  </si>
  <si>
    <t>ene2020_02</t>
  </si>
  <si>
    <t>ene2020_03</t>
  </si>
  <si>
    <t>ene2020_04</t>
  </si>
  <si>
    <t>ene2020_05</t>
  </si>
  <si>
    <t>ene2020_06</t>
  </si>
  <si>
    <t>ene2020_07</t>
  </si>
  <si>
    <t>ene2020_08</t>
  </si>
  <si>
    <t>ene2020_09</t>
  </si>
  <si>
    <t>ene2020_10</t>
  </si>
  <si>
    <t>formales</t>
  </si>
  <si>
    <t>informales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</si>
</sst>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yyyy\-mm\-dd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1" fontId="0" fillId="0" borderId="0" xfId="1" applyFont="1"/>
    <xf numFmtId="167" fontId="0" fillId="0" borderId="0" xfId="2" applyNumberFormat="1" applyFont="1"/>
    <xf numFmtId="41" fontId="1" fillId="0" borderId="0" xfId="1" applyFont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TCP, formales</a:t>
            </a:r>
            <a:r>
              <a:rPr lang="es-CL" baseline="0"/>
              <a:t> e informales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informales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Sheet1!$E$2:$E$130</c:f>
              <c:numCache>
                <c:formatCode>yyyy\-mm\-dd</c:formatCode>
                <c:ptCount val="12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</c:numCache>
            </c:numRef>
          </c:cat>
          <c:val>
            <c:numRef>
              <c:f>Sheet1!$F$2:$F$130</c:f>
              <c:numCache>
                <c:formatCode>_(* #,##0_);_(* \(#,##0\);_(* "-"_);_(@_)</c:formatCode>
                <c:ptCount val="129"/>
                <c:pt idx="0">
                  <c:v>172262.4960982675</c:v>
                </c:pt>
                <c:pt idx="1">
                  <c:v>180314.73153682321</c:v>
                </c:pt>
                <c:pt idx="2">
                  <c:v>180974.88798356941</c:v>
                </c:pt>
                <c:pt idx="3">
                  <c:v>176985.0362509125</c:v>
                </c:pt>
                <c:pt idx="4">
                  <c:v>182082.4898344634</c:v>
                </c:pt>
                <c:pt idx="5">
                  <c:v>183222.6241361112</c:v>
                </c:pt>
                <c:pt idx="6">
                  <c:v>185496.71610941319</c:v>
                </c:pt>
                <c:pt idx="7">
                  <c:v>181005.4040038324</c:v>
                </c:pt>
                <c:pt idx="8">
                  <c:v>192308.81178835779</c:v>
                </c:pt>
                <c:pt idx="9">
                  <c:v>188161.2932472479</c:v>
                </c:pt>
                <c:pt idx="10">
                  <c:v>179285.002606108</c:v>
                </c:pt>
                <c:pt idx="11">
                  <c:v>173915.93891041269</c:v>
                </c:pt>
                <c:pt idx="12">
                  <c:v>183535.30001691281</c:v>
                </c:pt>
                <c:pt idx="13">
                  <c:v>184315.73811604409</c:v>
                </c:pt>
                <c:pt idx="14">
                  <c:v>187401.08480670149</c:v>
                </c:pt>
                <c:pt idx="15">
                  <c:v>190399.9790629216</c:v>
                </c:pt>
                <c:pt idx="16">
                  <c:v>185091.4520313445</c:v>
                </c:pt>
                <c:pt idx="17">
                  <c:v>188109.65159380459</c:v>
                </c:pt>
                <c:pt idx="18">
                  <c:v>187318.30966293381</c:v>
                </c:pt>
                <c:pt idx="19">
                  <c:v>198369.64119858661</c:v>
                </c:pt>
                <c:pt idx="20">
                  <c:v>191219.80695982469</c:v>
                </c:pt>
                <c:pt idx="21">
                  <c:v>205672.67458418189</c:v>
                </c:pt>
                <c:pt idx="22">
                  <c:v>202262.4377210855</c:v>
                </c:pt>
                <c:pt idx="23">
                  <c:v>192521.03950450529</c:v>
                </c:pt>
                <c:pt idx="24">
                  <c:v>178410.25967286399</c:v>
                </c:pt>
                <c:pt idx="25">
                  <c:v>176399.97820365071</c:v>
                </c:pt>
                <c:pt idx="26">
                  <c:v>183934.08309657479</c:v>
                </c:pt>
                <c:pt idx="27">
                  <c:v>187947.03651869</c:v>
                </c:pt>
                <c:pt idx="28">
                  <c:v>196736.2575636532</c:v>
                </c:pt>
                <c:pt idx="29">
                  <c:v>190277.75381306731</c:v>
                </c:pt>
                <c:pt idx="30">
                  <c:v>182469.50471237901</c:v>
                </c:pt>
                <c:pt idx="31">
                  <c:v>174204.92432847049</c:v>
                </c:pt>
                <c:pt idx="32">
                  <c:v>177895.3258352408</c:v>
                </c:pt>
                <c:pt idx="33">
                  <c:v>180154.7231718658</c:v>
                </c:pt>
                <c:pt idx="34">
                  <c:v>170634.94640433841</c:v>
                </c:pt>
                <c:pt idx="35">
                  <c:v>166245.6166370679</c:v>
                </c:pt>
                <c:pt idx="36">
                  <c:v>160107.1089321707</c:v>
                </c:pt>
                <c:pt idx="37">
                  <c:v>165812.87080871599</c:v>
                </c:pt>
                <c:pt idx="38">
                  <c:v>169894.26331933061</c:v>
                </c:pt>
                <c:pt idx="39">
                  <c:v>170976.06889601881</c:v>
                </c:pt>
                <c:pt idx="40">
                  <c:v>167493.34388408429</c:v>
                </c:pt>
                <c:pt idx="41">
                  <c:v>159743.3568202719</c:v>
                </c:pt>
                <c:pt idx="42">
                  <c:v>156597.94108248799</c:v>
                </c:pt>
                <c:pt idx="43">
                  <c:v>149936.679213041</c:v>
                </c:pt>
                <c:pt idx="44">
                  <c:v>150608.4142462833</c:v>
                </c:pt>
                <c:pt idx="45">
                  <c:v>151109.73734099069</c:v>
                </c:pt>
                <c:pt idx="46">
                  <c:v>153927.71079927511</c:v>
                </c:pt>
                <c:pt idx="47">
                  <c:v>149836.9951085191</c:v>
                </c:pt>
                <c:pt idx="48">
                  <c:v>152556.9146761217</c:v>
                </c:pt>
                <c:pt idx="49">
                  <c:v>151809.07197288811</c:v>
                </c:pt>
                <c:pt idx="50">
                  <c:v>163835.23042469809</c:v>
                </c:pt>
                <c:pt idx="51">
                  <c:v>164560.39239136741</c:v>
                </c:pt>
                <c:pt idx="52">
                  <c:v>173748.7784206373</c:v>
                </c:pt>
                <c:pt idx="53">
                  <c:v>176823.23629169981</c:v>
                </c:pt>
                <c:pt idx="54">
                  <c:v>176809.87649319399</c:v>
                </c:pt>
                <c:pt idx="55">
                  <c:v>177556.25365361609</c:v>
                </c:pt>
                <c:pt idx="56">
                  <c:v>164674.98730080001</c:v>
                </c:pt>
                <c:pt idx="57">
                  <c:v>164166.7908417026</c:v>
                </c:pt>
                <c:pt idx="58">
                  <c:v>150261.58408717549</c:v>
                </c:pt>
                <c:pt idx="59">
                  <c:v>152205.1483093831</c:v>
                </c:pt>
                <c:pt idx="60">
                  <c:v>146077.23740822281</c:v>
                </c:pt>
                <c:pt idx="61">
                  <c:v>154333.51399890991</c:v>
                </c:pt>
                <c:pt idx="62">
                  <c:v>158983.76279246609</c:v>
                </c:pt>
                <c:pt idx="63">
                  <c:v>161410.315445966</c:v>
                </c:pt>
                <c:pt idx="64">
                  <c:v>161048.9242266847</c:v>
                </c:pt>
                <c:pt idx="65">
                  <c:v>157023.55735583341</c:v>
                </c:pt>
                <c:pt idx="66">
                  <c:v>152959.1226381266</c:v>
                </c:pt>
                <c:pt idx="67">
                  <c:v>151547.22417714039</c:v>
                </c:pt>
                <c:pt idx="68">
                  <c:v>143171.95819408019</c:v>
                </c:pt>
                <c:pt idx="69">
                  <c:v>145623.38305428741</c:v>
                </c:pt>
                <c:pt idx="70">
                  <c:v>135411.31438455201</c:v>
                </c:pt>
                <c:pt idx="71">
                  <c:v>138654.63123987761</c:v>
                </c:pt>
                <c:pt idx="72">
                  <c:v>135840.93000222059</c:v>
                </c:pt>
                <c:pt idx="73">
                  <c:v>142854.57743326249</c:v>
                </c:pt>
                <c:pt idx="74">
                  <c:v>144309.4080712565</c:v>
                </c:pt>
                <c:pt idx="75">
                  <c:v>145686.92192541069</c:v>
                </c:pt>
                <c:pt idx="76">
                  <c:v>150950.63386337159</c:v>
                </c:pt>
                <c:pt idx="77">
                  <c:v>147060.61918436579</c:v>
                </c:pt>
                <c:pt idx="78">
                  <c:v>143462.79327542899</c:v>
                </c:pt>
                <c:pt idx="79">
                  <c:v>133755.7998534035</c:v>
                </c:pt>
                <c:pt idx="80">
                  <c:v>135495.26492242399</c:v>
                </c:pt>
                <c:pt idx="81">
                  <c:v>144780.101933411</c:v>
                </c:pt>
                <c:pt idx="82">
                  <c:v>145091.20943389871</c:v>
                </c:pt>
                <c:pt idx="83">
                  <c:v>139031.07898870471</c:v>
                </c:pt>
                <c:pt idx="84">
                  <c:v>130649.9999241231</c:v>
                </c:pt>
                <c:pt idx="85">
                  <c:v>128994.5956600436</c:v>
                </c:pt>
                <c:pt idx="86">
                  <c:v>124872.31126695521</c:v>
                </c:pt>
                <c:pt idx="87">
                  <c:v>126669.2441771921</c:v>
                </c:pt>
                <c:pt idx="88">
                  <c:v>139044.7864036258</c:v>
                </c:pt>
                <c:pt idx="89">
                  <c:v>144379.08466203409</c:v>
                </c:pt>
                <c:pt idx="90">
                  <c:v>154331.1169935478</c:v>
                </c:pt>
                <c:pt idx="91">
                  <c:v>145113.16879544751</c:v>
                </c:pt>
                <c:pt idx="92">
                  <c:v>149858.26052639121</c:v>
                </c:pt>
                <c:pt idx="93">
                  <c:v>137209.79214357931</c:v>
                </c:pt>
                <c:pt idx="94">
                  <c:v>142292.64897875011</c:v>
                </c:pt>
                <c:pt idx="95">
                  <c:v>137054.6610759497</c:v>
                </c:pt>
                <c:pt idx="96">
                  <c:v>145899.24211637821</c:v>
                </c:pt>
                <c:pt idx="97">
                  <c:v>138580.41784607491</c:v>
                </c:pt>
                <c:pt idx="98">
                  <c:v>138781.15125679059</c:v>
                </c:pt>
                <c:pt idx="99">
                  <c:v>138859.02028081901</c:v>
                </c:pt>
                <c:pt idx="100">
                  <c:v>142796.4025859219</c:v>
                </c:pt>
                <c:pt idx="101">
                  <c:v>150546.46748300389</c:v>
                </c:pt>
                <c:pt idx="102">
                  <c:v>146906.21500486741</c:v>
                </c:pt>
                <c:pt idx="103">
                  <c:v>153685.46368037999</c:v>
                </c:pt>
                <c:pt idx="104">
                  <c:v>154050.40222282449</c:v>
                </c:pt>
                <c:pt idx="105">
                  <c:v>153717.1863194246</c:v>
                </c:pt>
                <c:pt idx="106">
                  <c:v>148557.48602221339</c:v>
                </c:pt>
                <c:pt idx="107">
                  <c:v>139235.09981252759</c:v>
                </c:pt>
                <c:pt idx="108">
                  <c:v>142291.89184978549</c:v>
                </c:pt>
                <c:pt idx="109">
                  <c:v>141473.243543177</c:v>
                </c:pt>
                <c:pt idx="110">
                  <c:v>147616.24645171271</c:v>
                </c:pt>
                <c:pt idx="111">
                  <c:v>146674.96732134471</c:v>
                </c:pt>
                <c:pt idx="112">
                  <c:v>152989.03668982931</c:v>
                </c:pt>
                <c:pt idx="113">
                  <c:v>150342.92526656209</c:v>
                </c:pt>
                <c:pt idx="114">
                  <c:v>161156.85623542449</c:v>
                </c:pt>
                <c:pt idx="115">
                  <c:v>150959.456218223</c:v>
                </c:pt>
                <c:pt idx="116">
                  <c:v>151027.56927582039</c:v>
                </c:pt>
                <c:pt idx="117">
                  <c:v>145230.9735723889</c:v>
                </c:pt>
                <c:pt idx="118">
                  <c:v>149229.39004363451</c:v>
                </c:pt>
                <c:pt idx="119">
                  <c:v>152644.61699834981</c:v>
                </c:pt>
                <c:pt idx="120">
                  <c:v>146509.83433449041</c:v>
                </c:pt>
                <c:pt idx="121">
                  <c:v>111137.92031090381</c:v>
                </c:pt>
                <c:pt idx="122">
                  <c:v>73186.930943493338</c:v>
                </c:pt>
                <c:pt idx="123">
                  <c:v>54285.327221341096</c:v>
                </c:pt>
                <c:pt idx="124">
                  <c:v>55160.003266673863</c:v>
                </c:pt>
                <c:pt idx="125">
                  <c:v>59930.74420170152</c:v>
                </c:pt>
                <c:pt idx="126">
                  <c:v>64925.025884391769</c:v>
                </c:pt>
                <c:pt idx="127">
                  <c:v>66596.182733905487</c:v>
                </c:pt>
                <c:pt idx="128">
                  <c:v>76233.408327514902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92-907B-298B85F921C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formales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Sheet1!$E$2:$E$130</c:f>
              <c:numCache>
                <c:formatCode>yyyy\-mm\-dd</c:formatCode>
                <c:ptCount val="12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</c:numCache>
            </c:numRef>
          </c:cat>
          <c:val>
            <c:numRef>
              <c:f>Sheet1!$G$2:$G$130</c:f>
              <c:numCache>
                <c:formatCode>_(* #,##0_);_(* \(#,##0\);_(* "-"_);_(@_)</c:formatCode>
                <c:ptCount val="129"/>
                <c:pt idx="0">
                  <c:v>141997.40767257201</c:v>
                </c:pt>
                <c:pt idx="1">
                  <c:v>142357.82134143467</c:v>
                </c:pt>
                <c:pt idx="2">
                  <c:v>139186.66479731636</c:v>
                </c:pt>
                <c:pt idx="3">
                  <c:v>140561.67548788802</c:v>
                </c:pt>
                <c:pt idx="4">
                  <c:v>146327.98053881311</c:v>
                </c:pt>
                <c:pt idx="5">
                  <c:v>144611.37550153819</c:v>
                </c:pt>
                <c:pt idx="6">
                  <c:v>140417.2318545102</c:v>
                </c:pt>
                <c:pt idx="7">
                  <c:v>139901.8276462947</c:v>
                </c:pt>
                <c:pt idx="8">
                  <c:v>137342.03617755853</c:v>
                </c:pt>
                <c:pt idx="9">
                  <c:v>142276.56161735833</c:v>
                </c:pt>
                <c:pt idx="10">
                  <c:v>148217.90375295121</c:v>
                </c:pt>
                <c:pt idx="11">
                  <c:v>150964.44729090729</c:v>
                </c:pt>
                <c:pt idx="12">
                  <c:v>153303.76827740239</c:v>
                </c:pt>
                <c:pt idx="13">
                  <c:v>150443.52173847769</c:v>
                </c:pt>
                <c:pt idx="14">
                  <c:v>155562.7954789564</c:v>
                </c:pt>
                <c:pt idx="15">
                  <c:v>157115.6684516652</c:v>
                </c:pt>
                <c:pt idx="16">
                  <c:v>156026.88338770633</c:v>
                </c:pt>
                <c:pt idx="17">
                  <c:v>156548.49294641853</c:v>
                </c:pt>
                <c:pt idx="18">
                  <c:v>157920.78195572371</c:v>
                </c:pt>
                <c:pt idx="19">
                  <c:v>157809.58691347926</c:v>
                </c:pt>
                <c:pt idx="20">
                  <c:v>159848.25616165629</c:v>
                </c:pt>
                <c:pt idx="21">
                  <c:v>153571.30527204523</c:v>
                </c:pt>
                <c:pt idx="22">
                  <c:v>146906.18504257797</c:v>
                </c:pt>
                <c:pt idx="23">
                  <c:v>149320.71795822872</c:v>
                </c:pt>
                <c:pt idx="24">
                  <c:v>153501.55828636343</c:v>
                </c:pt>
                <c:pt idx="25">
                  <c:v>156405.97682458427</c:v>
                </c:pt>
                <c:pt idx="26">
                  <c:v>157586.61108074643</c:v>
                </c:pt>
                <c:pt idx="27">
                  <c:v>158634.7330548219</c:v>
                </c:pt>
                <c:pt idx="28">
                  <c:v>156010.45598741263</c:v>
                </c:pt>
                <c:pt idx="29">
                  <c:v>159924.51800806008</c:v>
                </c:pt>
                <c:pt idx="30">
                  <c:v>165137.30753716041</c:v>
                </c:pt>
                <c:pt idx="31">
                  <c:v>159729.46259438572</c:v>
                </c:pt>
                <c:pt idx="32">
                  <c:v>154640.9202871554</c:v>
                </c:pt>
                <c:pt idx="33">
                  <c:v>149178.32016769517</c:v>
                </c:pt>
                <c:pt idx="34">
                  <c:v>159658.481272662</c:v>
                </c:pt>
                <c:pt idx="35">
                  <c:v>157309.32816876311</c:v>
                </c:pt>
                <c:pt idx="36">
                  <c:v>155452.82159180779</c:v>
                </c:pt>
                <c:pt idx="37">
                  <c:v>159600.44283017179</c:v>
                </c:pt>
                <c:pt idx="38">
                  <c:v>159159.4825145638</c:v>
                </c:pt>
                <c:pt idx="39">
                  <c:v>166709.31742870019</c:v>
                </c:pt>
                <c:pt idx="40">
                  <c:v>165123.15181145931</c:v>
                </c:pt>
                <c:pt idx="41">
                  <c:v>166054.72757855107</c:v>
                </c:pt>
                <c:pt idx="42">
                  <c:v>168140.83482475049</c:v>
                </c:pt>
                <c:pt idx="43">
                  <c:v>168783.7517389532</c:v>
                </c:pt>
                <c:pt idx="44">
                  <c:v>167019.49866150122</c:v>
                </c:pt>
                <c:pt idx="45">
                  <c:v>162329.81839181809</c:v>
                </c:pt>
                <c:pt idx="46">
                  <c:v>156779.047229794</c:v>
                </c:pt>
                <c:pt idx="47">
                  <c:v>161938.77142944583</c:v>
                </c:pt>
                <c:pt idx="48">
                  <c:v>160811.17885414118</c:v>
                </c:pt>
                <c:pt idx="49">
                  <c:v>161015.52200636346</c:v>
                </c:pt>
                <c:pt idx="50">
                  <c:v>159962.04421066539</c:v>
                </c:pt>
                <c:pt idx="51">
                  <c:v>161276.42065992637</c:v>
                </c:pt>
                <c:pt idx="52">
                  <c:v>166062.8901317027</c:v>
                </c:pt>
                <c:pt idx="53">
                  <c:v>161765.0162290411</c:v>
                </c:pt>
                <c:pt idx="54">
                  <c:v>165293.35092312042</c:v>
                </c:pt>
                <c:pt idx="55">
                  <c:v>160470.88681751592</c:v>
                </c:pt>
                <c:pt idx="56">
                  <c:v>156835.35584083598</c:v>
                </c:pt>
                <c:pt idx="57">
                  <c:v>147722.04590685718</c:v>
                </c:pt>
                <c:pt idx="58">
                  <c:v>137742.71552535088</c:v>
                </c:pt>
                <c:pt idx="59">
                  <c:v>137231.83143657297</c:v>
                </c:pt>
                <c:pt idx="60">
                  <c:v>134691.01240975247</c:v>
                </c:pt>
                <c:pt idx="61">
                  <c:v>143844.05223755311</c:v>
                </c:pt>
                <c:pt idx="62">
                  <c:v>143588.16254454682</c:v>
                </c:pt>
                <c:pt idx="63">
                  <c:v>149663.32710193671</c:v>
                </c:pt>
                <c:pt idx="64">
                  <c:v>161453.4513912391</c:v>
                </c:pt>
                <c:pt idx="65">
                  <c:v>166485.22989152547</c:v>
                </c:pt>
                <c:pt idx="66">
                  <c:v>164638.8460694747</c:v>
                </c:pt>
                <c:pt idx="67">
                  <c:v>171689.45612749073</c:v>
                </c:pt>
                <c:pt idx="68">
                  <c:v>164297.39412789632</c:v>
                </c:pt>
                <c:pt idx="69">
                  <c:v>169391.60363436217</c:v>
                </c:pt>
                <c:pt idx="70">
                  <c:v>176258.27431088901</c:v>
                </c:pt>
                <c:pt idx="71">
                  <c:v>176098.09892501181</c:v>
                </c:pt>
                <c:pt idx="72">
                  <c:v>171642.91440681662</c:v>
                </c:pt>
                <c:pt idx="73">
                  <c:v>175138.68622062949</c:v>
                </c:pt>
                <c:pt idx="74">
                  <c:v>177905.18981827682</c:v>
                </c:pt>
                <c:pt idx="75">
                  <c:v>181382.57428956521</c:v>
                </c:pt>
                <c:pt idx="76">
                  <c:v>170940.19705971543</c:v>
                </c:pt>
                <c:pt idx="77">
                  <c:v>170136.89373581234</c:v>
                </c:pt>
                <c:pt idx="78">
                  <c:v>171491.8788624283</c:v>
                </c:pt>
                <c:pt idx="79">
                  <c:v>183354.0738438328</c:v>
                </c:pt>
                <c:pt idx="80">
                  <c:v>185936.62805749272</c:v>
                </c:pt>
                <c:pt idx="81">
                  <c:v>186003.7377269915</c:v>
                </c:pt>
                <c:pt idx="82">
                  <c:v>178110.39187928147</c:v>
                </c:pt>
                <c:pt idx="83">
                  <c:v>174626.03943493118</c:v>
                </c:pt>
                <c:pt idx="84">
                  <c:v>172106.61291954049</c:v>
                </c:pt>
                <c:pt idx="85">
                  <c:v>163045.81825926673</c:v>
                </c:pt>
                <c:pt idx="86">
                  <c:v>170387.29297033098</c:v>
                </c:pt>
                <c:pt idx="87">
                  <c:v>173383.02429425821</c:v>
                </c:pt>
                <c:pt idx="88">
                  <c:v>173781.69495764002</c:v>
                </c:pt>
                <c:pt idx="89">
                  <c:v>177136.41908206159</c:v>
                </c:pt>
                <c:pt idx="90">
                  <c:v>175721.73991408138</c:v>
                </c:pt>
                <c:pt idx="91">
                  <c:v>178212.24263660202</c:v>
                </c:pt>
                <c:pt idx="92">
                  <c:v>179157.1451999658</c:v>
                </c:pt>
                <c:pt idx="93">
                  <c:v>181089.44999755992</c:v>
                </c:pt>
                <c:pt idx="94">
                  <c:v>195142.1924454628</c:v>
                </c:pt>
                <c:pt idx="95">
                  <c:v>186118.82731814732</c:v>
                </c:pt>
                <c:pt idx="96">
                  <c:v>181451.06861383078</c:v>
                </c:pt>
                <c:pt idx="97">
                  <c:v>175433.35991698131</c:v>
                </c:pt>
                <c:pt idx="98">
                  <c:v>175335.49885271603</c:v>
                </c:pt>
                <c:pt idx="99">
                  <c:v>173081.32347499972</c:v>
                </c:pt>
                <c:pt idx="100">
                  <c:v>169082.50936897608</c:v>
                </c:pt>
                <c:pt idx="101">
                  <c:v>166587.13897470073</c:v>
                </c:pt>
                <c:pt idx="102">
                  <c:v>158799.19520950346</c:v>
                </c:pt>
                <c:pt idx="103">
                  <c:v>151566.63948862118</c:v>
                </c:pt>
                <c:pt idx="104">
                  <c:v>154745.40652001349</c:v>
                </c:pt>
                <c:pt idx="105">
                  <c:v>158193.41419420869</c:v>
                </c:pt>
                <c:pt idx="106">
                  <c:v>161803.2536479448</c:v>
                </c:pt>
                <c:pt idx="107">
                  <c:v>168587.78379073273</c:v>
                </c:pt>
                <c:pt idx="108">
                  <c:v>157353.03177314289</c:v>
                </c:pt>
                <c:pt idx="109">
                  <c:v>153278.93247325902</c:v>
                </c:pt>
                <c:pt idx="110">
                  <c:v>164988.27212354526</c:v>
                </c:pt>
                <c:pt idx="111">
                  <c:v>170775.76876055647</c:v>
                </c:pt>
                <c:pt idx="112">
                  <c:v>150846.74742153019</c:v>
                </c:pt>
                <c:pt idx="113">
                  <c:v>159489.61300922639</c:v>
                </c:pt>
                <c:pt idx="114">
                  <c:v>170191.27078508408</c:v>
                </c:pt>
                <c:pt idx="115">
                  <c:v>176128.27841551733</c:v>
                </c:pt>
                <c:pt idx="116">
                  <c:v>161374.38440914993</c:v>
                </c:pt>
                <c:pt idx="117">
                  <c:v>158106.68288041677</c:v>
                </c:pt>
                <c:pt idx="118">
                  <c:v>153970.35350191197</c:v>
                </c:pt>
                <c:pt idx="119">
                  <c:v>130854.91614152686</c:v>
                </c:pt>
                <c:pt idx="120">
                  <c:v>129175.94166071108</c:v>
                </c:pt>
                <c:pt idx="121">
                  <c:v>119845.62745756458</c:v>
                </c:pt>
                <c:pt idx="122">
                  <c:v>110622.53603893546</c:v>
                </c:pt>
                <c:pt idx="123">
                  <c:v>111124.4168985288</c:v>
                </c:pt>
                <c:pt idx="124">
                  <c:v>104461.32384313946</c:v>
                </c:pt>
                <c:pt idx="125">
                  <c:v>108094.9872692464</c:v>
                </c:pt>
                <c:pt idx="126">
                  <c:v>104480.57224871044</c:v>
                </c:pt>
                <c:pt idx="127">
                  <c:v>97443.392910638519</c:v>
                </c:pt>
                <c:pt idx="128">
                  <c:v>108206.3883875023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92-907B-298B85F921C3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 tcp_mujeres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Sheet1!$B$2:$B$130</c:f>
              <c:numCache>
                <c:formatCode>_(* #,##0_);_(* \(#,##0\);_(* "-"_);_(@_)</c:formatCode>
                <c:ptCount val="129"/>
                <c:pt idx="0">
                  <c:v>314259.9037708395</c:v>
                </c:pt>
                <c:pt idx="1">
                  <c:v>322672.55287825788</c:v>
                </c:pt>
                <c:pt idx="2">
                  <c:v>320161.55278088577</c:v>
                </c:pt>
                <c:pt idx="3">
                  <c:v>317546.71173880051</c:v>
                </c:pt>
                <c:pt idx="4">
                  <c:v>328410.4703732765</c:v>
                </c:pt>
                <c:pt idx="5">
                  <c:v>327833.99963764939</c:v>
                </c:pt>
                <c:pt idx="6">
                  <c:v>325913.94796392339</c:v>
                </c:pt>
                <c:pt idx="7">
                  <c:v>320907.2316501271</c:v>
                </c:pt>
                <c:pt idx="8">
                  <c:v>329650.84796591633</c:v>
                </c:pt>
                <c:pt idx="9">
                  <c:v>330437.85486460623</c:v>
                </c:pt>
                <c:pt idx="10">
                  <c:v>327502.90635905921</c:v>
                </c:pt>
                <c:pt idx="11">
                  <c:v>324880.38620131998</c:v>
                </c:pt>
                <c:pt idx="12">
                  <c:v>336839.06829431519</c:v>
                </c:pt>
                <c:pt idx="13">
                  <c:v>334759.25985452178</c:v>
                </c:pt>
                <c:pt idx="14">
                  <c:v>342963.88028565788</c:v>
                </c:pt>
                <c:pt idx="15">
                  <c:v>347515.6475145868</c:v>
                </c:pt>
                <c:pt idx="16">
                  <c:v>341118.33541905083</c:v>
                </c:pt>
                <c:pt idx="17">
                  <c:v>344658.14454022312</c:v>
                </c:pt>
                <c:pt idx="18">
                  <c:v>345239.09161865752</c:v>
                </c:pt>
                <c:pt idx="19">
                  <c:v>356179.22811206587</c:v>
                </c:pt>
                <c:pt idx="20">
                  <c:v>351068.06312148098</c:v>
                </c:pt>
                <c:pt idx="21">
                  <c:v>359243.97985622712</c:v>
                </c:pt>
                <c:pt idx="22">
                  <c:v>349168.62276366347</c:v>
                </c:pt>
                <c:pt idx="23">
                  <c:v>341841.75746273401</c:v>
                </c:pt>
                <c:pt idx="24">
                  <c:v>331911.81795922742</c:v>
                </c:pt>
                <c:pt idx="25">
                  <c:v>332805.95502823498</c:v>
                </c:pt>
                <c:pt idx="26">
                  <c:v>341520.69417732122</c:v>
                </c:pt>
                <c:pt idx="27">
                  <c:v>346581.76957351191</c:v>
                </c:pt>
                <c:pt idx="28">
                  <c:v>352746.71355106583</c:v>
                </c:pt>
                <c:pt idx="29">
                  <c:v>350202.27182112739</c:v>
                </c:pt>
                <c:pt idx="30">
                  <c:v>347606.81224953942</c:v>
                </c:pt>
                <c:pt idx="31">
                  <c:v>333934.38692285621</c:v>
                </c:pt>
                <c:pt idx="32">
                  <c:v>332536.2461223962</c:v>
                </c:pt>
                <c:pt idx="33">
                  <c:v>329333.04333956097</c:v>
                </c:pt>
                <c:pt idx="34">
                  <c:v>330293.42767700041</c:v>
                </c:pt>
                <c:pt idx="35">
                  <c:v>323554.94480583101</c:v>
                </c:pt>
                <c:pt idx="36">
                  <c:v>315559.93052397849</c:v>
                </c:pt>
                <c:pt idx="37">
                  <c:v>325413.31363888778</c:v>
                </c:pt>
                <c:pt idx="38">
                  <c:v>329053.74583389441</c:v>
                </c:pt>
                <c:pt idx="39">
                  <c:v>337685.386324719</c:v>
                </c:pt>
                <c:pt idx="40">
                  <c:v>332616.49569554359</c:v>
                </c:pt>
                <c:pt idx="41">
                  <c:v>325798.08439882298</c:v>
                </c:pt>
                <c:pt idx="42">
                  <c:v>324738.77590723848</c:v>
                </c:pt>
                <c:pt idx="43">
                  <c:v>318720.4309519942</c:v>
                </c:pt>
                <c:pt idx="44">
                  <c:v>317627.91290778451</c:v>
                </c:pt>
                <c:pt idx="45">
                  <c:v>313439.55573280877</c:v>
                </c:pt>
                <c:pt idx="46">
                  <c:v>310706.75802906911</c:v>
                </c:pt>
                <c:pt idx="47">
                  <c:v>311775.76653796493</c:v>
                </c:pt>
                <c:pt idx="48">
                  <c:v>313368.09353026288</c:v>
                </c:pt>
                <c:pt idx="49">
                  <c:v>312824.59397925157</c:v>
                </c:pt>
                <c:pt idx="50">
                  <c:v>323797.27463536349</c:v>
                </c:pt>
                <c:pt idx="51">
                  <c:v>325836.81305129378</c:v>
                </c:pt>
                <c:pt idx="52">
                  <c:v>339811.66855234001</c:v>
                </c:pt>
                <c:pt idx="53">
                  <c:v>338588.25252074091</c:v>
                </c:pt>
                <c:pt idx="54">
                  <c:v>342103.22741631442</c:v>
                </c:pt>
                <c:pt idx="55">
                  <c:v>338027.14047113201</c:v>
                </c:pt>
                <c:pt idx="56">
                  <c:v>321510.343141636</c:v>
                </c:pt>
                <c:pt idx="57">
                  <c:v>311888.83674855978</c:v>
                </c:pt>
                <c:pt idx="58">
                  <c:v>288004.29961252637</c:v>
                </c:pt>
                <c:pt idx="59">
                  <c:v>289436.97974595608</c:v>
                </c:pt>
                <c:pt idx="60">
                  <c:v>280768.24981797527</c:v>
                </c:pt>
                <c:pt idx="61">
                  <c:v>298177.56623646303</c:v>
                </c:pt>
                <c:pt idx="62">
                  <c:v>302571.92533701292</c:v>
                </c:pt>
                <c:pt idx="63">
                  <c:v>311073.64254790271</c:v>
                </c:pt>
                <c:pt idx="64">
                  <c:v>322502.3756179238</c:v>
                </c:pt>
                <c:pt idx="65">
                  <c:v>323508.78724735888</c:v>
                </c:pt>
                <c:pt idx="66">
                  <c:v>317597.96870760131</c:v>
                </c:pt>
                <c:pt idx="67">
                  <c:v>323236.68030463113</c:v>
                </c:pt>
                <c:pt idx="68">
                  <c:v>307469.3523219765</c:v>
                </c:pt>
                <c:pt idx="69">
                  <c:v>315014.98668864957</c:v>
                </c:pt>
                <c:pt idx="70">
                  <c:v>311669.58869544102</c:v>
                </c:pt>
                <c:pt idx="71">
                  <c:v>314752.73016488942</c:v>
                </c:pt>
                <c:pt idx="72">
                  <c:v>307483.84440903721</c:v>
                </c:pt>
                <c:pt idx="73">
                  <c:v>317993.26365389198</c:v>
                </c:pt>
                <c:pt idx="74">
                  <c:v>322214.59788953332</c:v>
                </c:pt>
                <c:pt idx="75">
                  <c:v>327069.49621497589</c:v>
                </c:pt>
                <c:pt idx="76">
                  <c:v>321890.83092308702</c:v>
                </c:pt>
                <c:pt idx="77">
                  <c:v>317197.51292017812</c:v>
                </c:pt>
                <c:pt idx="78">
                  <c:v>314954.6721378573</c:v>
                </c:pt>
                <c:pt idx="79">
                  <c:v>317109.8736972363</c:v>
                </c:pt>
                <c:pt idx="80">
                  <c:v>321431.89297991671</c:v>
                </c:pt>
                <c:pt idx="81">
                  <c:v>330783.8396604025</c:v>
                </c:pt>
                <c:pt idx="82">
                  <c:v>323201.60131318017</c:v>
                </c:pt>
                <c:pt idx="83">
                  <c:v>313657.1184236359</c:v>
                </c:pt>
                <c:pt idx="84">
                  <c:v>302756.61284366361</c:v>
                </c:pt>
                <c:pt idx="85">
                  <c:v>292040.41391931032</c:v>
                </c:pt>
                <c:pt idx="86">
                  <c:v>295259.6042372862</c:v>
                </c:pt>
                <c:pt idx="87">
                  <c:v>300052.26847145031</c:v>
                </c:pt>
                <c:pt idx="88">
                  <c:v>312826.48136126582</c:v>
                </c:pt>
                <c:pt idx="89">
                  <c:v>321515.50374409568</c:v>
                </c:pt>
                <c:pt idx="90">
                  <c:v>330052.85690762918</c:v>
                </c:pt>
                <c:pt idx="91">
                  <c:v>323325.41143204953</c:v>
                </c:pt>
                <c:pt idx="92">
                  <c:v>329015.40572635701</c:v>
                </c:pt>
                <c:pt idx="93">
                  <c:v>318299.24214113923</c:v>
                </c:pt>
                <c:pt idx="94">
                  <c:v>337434.84142421291</c:v>
                </c:pt>
                <c:pt idx="95">
                  <c:v>323173.48839409702</c:v>
                </c:pt>
                <c:pt idx="96">
                  <c:v>327350.31073020899</c:v>
                </c:pt>
                <c:pt idx="97">
                  <c:v>314013.77776305622</c:v>
                </c:pt>
                <c:pt idx="98">
                  <c:v>314116.65010950662</c:v>
                </c:pt>
                <c:pt idx="99">
                  <c:v>311940.34375581873</c:v>
                </c:pt>
                <c:pt idx="100">
                  <c:v>311878.91195489798</c:v>
                </c:pt>
                <c:pt idx="101">
                  <c:v>317133.60645770462</c:v>
                </c:pt>
                <c:pt idx="102">
                  <c:v>305705.41021437087</c:v>
                </c:pt>
                <c:pt idx="103">
                  <c:v>305252.10316900117</c:v>
                </c:pt>
                <c:pt idx="104">
                  <c:v>308795.80874283798</c:v>
                </c:pt>
                <c:pt idx="105">
                  <c:v>311910.60051363328</c:v>
                </c:pt>
                <c:pt idx="106">
                  <c:v>310360.73967015819</c:v>
                </c:pt>
                <c:pt idx="107">
                  <c:v>307822.88360326033</c:v>
                </c:pt>
                <c:pt idx="108">
                  <c:v>299644.92362292839</c:v>
                </c:pt>
                <c:pt idx="109">
                  <c:v>294752.17601643602</c:v>
                </c:pt>
                <c:pt idx="110">
                  <c:v>312604.51857525797</c:v>
                </c:pt>
                <c:pt idx="111">
                  <c:v>317450.73608190118</c:v>
                </c:pt>
                <c:pt idx="112">
                  <c:v>303835.78411135951</c:v>
                </c:pt>
                <c:pt idx="113">
                  <c:v>309832.53827578848</c:v>
                </c:pt>
                <c:pt idx="114">
                  <c:v>331348.12702050857</c:v>
                </c:pt>
                <c:pt idx="115">
                  <c:v>327087.73463374033</c:v>
                </c:pt>
                <c:pt idx="116">
                  <c:v>312401.95368497033</c:v>
                </c:pt>
                <c:pt idx="117">
                  <c:v>303337.65645280568</c:v>
                </c:pt>
                <c:pt idx="118">
                  <c:v>303199.74354554649</c:v>
                </c:pt>
                <c:pt idx="119">
                  <c:v>283499.53313987667</c:v>
                </c:pt>
                <c:pt idx="120">
                  <c:v>275685.77599520149</c:v>
                </c:pt>
                <c:pt idx="121">
                  <c:v>230983.54776846839</c:v>
                </c:pt>
                <c:pt idx="122">
                  <c:v>183809.4669824288</c:v>
                </c:pt>
                <c:pt idx="123">
                  <c:v>165409.74411986989</c:v>
                </c:pt>
                <c:pt idx="124">
                  <c:v>159621.32710981331</c:v>
                </c:pt>
                <c:pt idx="125">
                  <c:v>168025.73147094791</c:v>
                </c:pt>
                <c:pt idx="126">
                  <c:v>169405.5981331022</c:v>
                </c:pt>
                <c:pt idx="127">
                  <c:v>164039.57564454401</c:v>
                </c:pt>
                <c:pt idx="128">
                  <c:v>184439.7967150172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92-907B-298B85F9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07808"/>
        <c:axId val="184167104"/>
      </c:lineChart>
      <c:dateAx>
        <c:axId val="227107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167104"/>
        <c:crosses val="autoZero"/>
        <c:auto val="1"/>
        <c:lblOffset val="100"/>
        <c:baseTimeUnit val="months"/>
      </c:dateAx>
      <c:valAx>
        <c:axId val="1841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71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Porentaje formales e informales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informales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Sheet1!$E$2:$E$130</c:f>
              <c:numCache>
                <c:formatCode>yyyy\-mm\-dd</c:formatCode>
                <c:ptCount val="12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</c:numCache>
            </c:numRef>
          </c:cat>
          <c:val>
            <c:numRef>
              <c:f>Sheet1!$H$2:$H$130</c:f>
              <c:numCache>
                <c:formatCode>0.0%</c:formatCode>
                <c:ptCount val="129"/>
                <c:pt idx="0">
                  <c:v>0.54815295884479909</c:v>
                </c:pt>
                <c:pt idx="1">
                  <c:v>0.55881645317646433</c:v>
                </c:pt>
                <c:pt idx="2">
                  <c:v>0.56526115147694256</c:v>
                </c:pt>
                <c:pt idx="3">
                  <c:v>0.55735118553673557</c:v>
                </c:pt>
                <c:pt idx="4">
                  <c:v>0.55443570245341323</c:v>
                </c:pt>
                <c:pt idx="5">
                  <c:v>0.55888841407122125</c:v>
                </c:pt>
                <c:pt idx="6">
                  <c:v>0.56915856859844027</c:v>
                </c:pt>
                <c:pt idx="7">
                  <c:v>0.5640427704701142</c:v>
                </c:pt>
                <c:pt idx="8">
                  <c:v>0.58337120312289092</c:v>
                </c:pt>
                <c:pt idx="9">
                  <c:v>0.56943019837828568</c:v>
                </c:pt>
                <c:pt idx="10">
                  <c:v>0.54743026435786224</c:v>
                </c:pt>
                <c:pt idx="11">
                  <c:v>0.53532298746604379</c:v>
                </c:pt>
                <c:pt idx="12">
                  <c:v>0.54487533452190795</c:v>
                </c:pt>
                <c:pt idx="13">
                  <c:v>0.55059190355523913</c:v>
                </c:pt>
                <c:pt idx="14">
                  <c:v>0.54641638836898321</c:v>
                </c:pt>
                <c:pt idx="15">
                  <c:v>0.54788893802236527</c:v>
                </c:pt>
                <c:pt idx="16">
                  <c:v>0.54260188565931744</c:v>
                </c:pt>
                <c:pt idx="17">
                  <c:v>0.54578617848925193</c:v>
                </c:pt>
                <c:pt idx="18">
                  <c:v>0.54257560690676632</c:v>
                </c:pt>
                <c:pt idx="19">
                  <c:v>0.55693770310539537</c:v>
                </c:pt>
                <c:pt idx="20">
                  <c:v>0.54468015478142884</c:v>
                </c:pt>
                <c:pt idx="21">
                  <c:v>0.57251529911926169</c:v>
                </c:pt>
                <c:pt idx="22">
                  <c:v>0.57926865283650597</c:v>
                </c:pt>
                <c:pt idx="23">
                  <c:v>0.56318760157758974</c:v>
                </c:pt>
                <c:pt idx="24">
                  <c:v>0.53752307094645302</c:v>
                </c:pt>
                <c:pt idx="25">
                  <c:v>0.5300385270710829</c:v>
                </c:pt>
                <c:pt idx="26">
                  <c:v>0.53857375623942205</c:v>
                </c:pt>
                <c:pt idx="27">
                  <c:v>0.54228771683510435</c:v>
                </c:pt>
                <c:pt idx="28">
                  <c:v>0.55772669171919143</c:v>
                </c:pt>
                <c:pt idx="29">
                  <c:v>0.54333672030047642</c:v>
                </c:pt>
                <c:pt idx="30">
                  <c:v>0.52493075015281376</c:v>
                </c:pt>
                <c:pt idx="31">
                  <c:v>0.52167411069502823</c:v>
                </c:pt>
                <c:pt idx="32">
                  <c:v>0.53496521930954588</c:v>
                </c:pt>
                <c:pt idx="33">
                  <c:v>0.54702899334068977</c:v>
                </c:pt>
                <c:pt idx="34">
                  <c:v>0.51661623303992965</c:v>
                </c:pt>
                <c:pt idx="35">
                  <c:v>0.51380953777984684</c:v>
                </c:pt>
                <c:pt idx="36">
                  <c:v>0.50737464882286321</c:v>
                </c:pt>
                <c:pt idx="37">
                  <c:v>0.50954544223940101</c:v>
                </c:pt>
                <c:pt idx="38">
                  <c:v>0.51631159186102338</c:v>
                </c:pt>
                <c:pt idx="39">
                  <c:v>0.50631764304898841</c:v>
                </c:pt>
                <c:pt idx="40">
                  <c:v>0.50356295027952325</c:v>
                </c:pt>
                <c:pt idx="41">
                  <c:v>0.4903139842428399</c:v>
                </c:pt>
                <c:pt idx="42">
                  <c:v>0.48222741692916937</c:v>
                </c:pt>
                <c:pt idx="43">
                  <c:v>0.4704332218841174</c:v>
                </c:pt>
                <c:pt idx="44">
                  <c:v>0.47416618038229141</c:v>
                </c:pt>
                <c:pt idx="45">
                  <c:v>0.48210168301094719</c:v>
                </c:pt>
                <c:pt idx="46">
                  <c:v>0.49541153136062122</c:v>
                </c:pt>
                <c:pt idx="47">
                  <c:v>0.48059217934846599</c:v>
                </c:pt>
                <c:pt idx="48">
                  <c:v>0.48682976290752722</c:v>
                </c:pt>
                <c:pt idx="49">
                  <c:v>0.48528496446464503</c:v>
                </c:pt>
                <c:pt idx="50">
                  <c:v>0.50598088143020103</c:v>
                </c:pt>
                <c:pt idx="51">
                  <c:v>0.5050392889936044</c:v>
                </c:pt>
                <c:pt idx="52">
                  <c:v>0.51130904115458697</c:v>
                </c:pt>
                <c:pt idx="53">
                  <c:v>0.5222367727624222</c:v>
                </c:pt>
                <c:pt idx="54">
                  <c:v>0.51683194522461906</c:v>
                </c:pt>
                <c:pt idx="55">
                  <c:v>0.52527218200924208</c:v>
                </c:pt>
                <c:pt idx="56">
                  <c:v>0.51219188064582799</c:v>
                </c:pt>
                <c:pt idx="57">
                  <c:v>0.52636315090062513</c:v>
                </c:pt>
                <c:pt idx="58">
                  <c:v>0.52173382233992194</c:v>
                </c:pt>
                <c:pt idx="59">
                  <c:v>0.52586628164437121</c:v>
                </c:pt>
                <c:pt idx="60">
                  <c:v>0.52027690988181918</c:v>
                </c:pt>
                <c:pt idx="61">
                  <c:v>0.51758928730580345</c:v>
                </c:pt>
                <c:pt idx="62">
                  <c:v>0.52544122398462978</c:v>
                </c:pt>
                <c:pt idx="63">
                  <c:v>0.51888136238064653</c:v>
                </c:pt>
                <c:pt idx="64">
                  <c:v>0.49937283072135624</c:v>
                </c:pt>
                <c:pt idx="65">
                  <c:v>0.48537648294471591</c:v>
                </c:pt>
                <c:pt idx="66">
                  <c:v>0.48161240848158399</c:v>
                </c:pt>
                <c:pt idx="67">
                  <c:v>0.46884290493986097</c:v>
                </c:pt>
                <c:pt idx="68">
                  <c:v>0.46564627372731782</c:v>
                </c:pt>
                <c:pt idx="69">
                  <c:v>0.46227446060595445</c:v>
                </c:pt>
                <c:pt idx="70">
                  <c:v>0.4344707321344527</c:v>
                </c:pt>
                <c:pt idx="71">
                  <c:v>0.44051923288239836</c:v>
                </c:pt>
                <c:pt idx="72">
                  <c:v>0.44178233254269833</c:v>
                </c:pt>
                <c:pt idx="73">
                  <c:v>0.44923774734029359</c:v>
                </c:pt>
                <c:pt idx="74">
                  <c:v>0.44786738098294021</c:v>
                </c:pt>
                <c:pt idx="75">
                  <c:v>0.44543108914581792</c:v>
                </c:pt>
                <c:pt idx="76">
                  <c:v>0.46894977850251324</c:v>
                </c:pt>
                <c:pt idx="77">
                  <c:v>0.46362475490585953</c:v>
                </c:pt>
                <c:pt idx="78">
                  <c:v>0.45550298492677888</c:v>
                </c:pt>
                <c:pt idx="79">
                  <c:v>0.42179638966747574</c:v>
                </c:pt>
                <c:pt idx="80">
                  <c:v>0.42153646816524776</c:v>
                </c:pt>
                <c:pt idx="81">
                  <c:v>0.43768795380708059</c:v>
                </c:pt>
                <c:pt idx="82">
                  <c:v>0.44891859707497644</c:v>
                </c:pt>
                <c:pt idx="83">
                  <c:v>0.44325816575578125</c:v>
                </c:pt>
                <c:pt idx="84">
                  <c:v>0.43153475227835136</c:v>
                </c:pt>
                <c:pt idx="85">
                  <c:v>0.44170118076768761</c:v>
                </c:pt>
                <c:pt idx="86">
                  <c:v>0.4229237913852964</c:v>
                </c:pt>
                <c:pt idx="87">
                  <c:v>0.42215726220794947</c:v>
                </c:pt>
                <c:pt idx="88">
                  <c:v>0.4444789513936665</c:v>
                </c:pt>
                <c:pt idx="89">
                  <c:v>0.4490579240525519</c:v>
                </c:pt>
                <c:pt idx="90">
                  <c:v>0.46759515563514709</c:v>
                </c:pt>
                <c:pt idx="91">
                  <c:v>0.4488146111149221</c:v>
                </c:pt>
                <c:pt idx="92">
                  <c:v>0.45547490457340079</c:v>
                </c:pt>
                <c:pt idx="93">
                  <c:v>0.43107168971121262</c:v>
                </c:pt>
                <c:pt idx="94">
                  <c:v>0.42168926118647032</c:v>
                </c:pt>
                <c:pt idx="95">
                  <c:v>0.42409005069381517</c:v>
                </c:pt>
                <c:pt idx="96">
                  <c:v>0.44569758247953339</c:v>
                </c:pt>
                <c:pt idx="97">
                  <c:v>0.44131954601891016</c:v>
                </c:pt>
                <c:pt idx="98">
                  <c:v>0.44181405604704183</c:v>
                </c:pt>
                <c:pt idx="99">
                  <c:v>0.44514607699963088</c:v>
                </c:pt>
                <c:pt idx="100">
                  <c:v>0.45785847363278043</c:v>
                </c:pt>
                <c:pt idx="101">
                  <c:v>0.47470991537152629</c:v>
                </c:pt>
                <c:pt idx="102">
                  <c:v>0.48054829942934885</c:v>
                </c:pt>
                <c:pt idx="103">
                  <c:v>0.5034706135842506</c:v>
                </c:pt>
                <c:pt idx="104">
                  <c:v>0.49887465393390784</c:v>
                </c:pt>
                <c:pt idx="105">
                  <c:v>0.49282450184858589</c:v>
                </c:pt>
                <c:pt idx="106">
                  <c:v>0.4786606907178263</c:v>
                </c:pt>
                <c:pt idx="107">
                  <c:v>0.45232212167819769</c:v>
                </c:pt>
                <c:pt idx="108">
                  <c:v>0.47486835461576138</c:v>
                </c:pt>
                <c:pt idx="109">
                  <c:v>0.47997353388593184</c:v>
                </c:pt>
                <c:pt idx="110">
                  <c:v>0.47221405219763268</c:v>
                </c:pt>
                <c:pt idx="111">
                  <c:v>0.46204009205227697</c:v>
                </c:pt>
                <c:pt idx="112">
                  <c:v>0.50352540645362887</c:v>
                </c:pt>
                <c:pt idx="113">
                  <c:v>0.48523930411962957</c:v>
                </c:pt>
                <c:pt idx="114">
                  <c:v>0.48636718633224624</c:v>
                </c:pt>
                <c:pt idx="115">
                  <c:v>0.46152588505729608</c:v>
                </c:pt>
                <c:pt idx="116">
                  <c:v>0.48343990008499854</c:v>
                </c:pt>
                <c:pt idx="117">
                  <c:v>0.47877660581512549</c:v>
                </c:pt>
                <c:pt idx="118">
                  <c:v>0.49218178187943407</c:v>
                </c:pt>
                <c:pt idx="119">
                  <c:v>0.53842987079289484</c:v>
                </c:pt>
                <c:pt idx="120">
                  <c:v>0.53143777115668278</c:v>
                </c:pt>
                <c:pt idx="121">
                  <c:v>0.48115080656006476</c:v>
                </c:pt>
                <c:pt idx="122">
                  <c:v>0.39816736398288788</c:v>
                </c:pt>
                <c:pt idx="123">
                  <c:v>0.32818699714571442</c:v>
                </c:pt>
                <c:pt idx="124">
                  <c:v>0.34556787783581017</c:v>
                </c:pt>
                <c:pt idx="125">
                  <c:v>0.35667599049889392</c:v>
                </c:pt>
                <c:pt idx="126">
                  <c:v>0.38325195034806397</c:v>
                </c:pt>
                <c:pt idx="127">
                  <c:v>0.40597631682620422</c:v>
                </c:pt>
                <c:pt idx="128">
                  <c:v>0.41332407476736244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6-4992-A51D-5D2B66A4F7F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formales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Sheet1!$E$2:$E$130</c:f>
              <c:numCache>
                <c:formatCode>yyyy\-mm\-dd</c:formatCode>
                <c:ptCount val="12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</c:numCache>
            </c:numRef>
          </c:cat>
          <c:val>
            <c:numRef>
              <c:f>Sheet1!$I$2:$I$130</c:f>
              <c:numCache>
                <c:formatCode>0.0%</c:formatCode>
                <c:ptCount val="129"/>
                <c:pt idx="0">
                  <c:v>0.45184704115520097</c:v>
                </c:pt>
                <c:pt idx="1">
                  <c:v>0.44118354682353567</c:v>
                </c:pt>
                <c:pt idx="2">
                  <c:v>0.43473884852305744</c:v>
                </c:pt>
                <c:pt idx="3">
                  <c:v>0.44264881446326443</c:v>
                </c:pt>
                <c:pt idx="4">
                  <c:v>0.44556429754658683</c:v>
                </c:pt>
                <c:pt idx="5">
                  <c:v>0.44111158592877869</c:v>
                </c:pt>
                <c:pt idx="6">
                  <c:v>0.43084143140155973</c:v>
                </c:pt>
                <c:pt idx="7">
                  <c:v>0.4359572295298858</c:v>
                </c:pt>
                <c:pt idx="8">
                  <c:v>0.41662879687710913</c:v>
                </c:pt>
                <c:pt idx="9">
                  <c:v>0.43056980162171432</c:v>
                </c:pt>
                <c:pt idx="10">
                  <c:v>0.4525697356421377</c:v>
                </c:pt>
                <c:pt idx="11">
                  <c:v>0.46467701253395621</c:v>
                </c:pt>
                <c:pt idx="12">
                  <c:v>0.45512466547809199</c:v>
                </c:pt>
                <c:pt idx="13">
                  <c:v>0.44940809644476087</c:v>
                </c:pt>
                <c:pt idx="14">
                  <c:v>0.45358361163101685</c:v>
                </c:pt>
                <c:pt idx="15">
                  <c:v>0.45211106197763468</c:v>
                </c:pt>
                <c:pt idx="16">
                  <c:v>0.45739811434068262</c:v>
                </c:pt>
                <c:pt idx="17">
                  <c:v>0.45421382151074813</c:v>
                </c:pt>
                <c:pt idx="18">
                  <c:v>0.45742439309323368</c:v>
                </c:pt>
                <c:pt idx="19">
                  <c:v>0.44306229689460469</c:v>
                </c:pt>
                <c:pt idx="20">
                  <c:v>0.45531984521857116</c:v>
                </c:pt>
                <c:pt idx="21">
                  <c:v>0.42748470088073831</c:v>
                </c:pt>
                <c:pt idx="22">
                  <c:v>0.42073134716349397</c:v>
                </c:pt>
                <c:pt idx="23">
                  <c:v>0.43681239842241032</c:v>
                </c:pt>
                <c:pt idx="24">
                  <c:v>0.46247692905354704</c:v>
                </c:pt>
                <c:pt idx="25">
                  <c:v>0.46996147292891716</c:v>
                </c:pt>
                <c:pt idx="26">
                  <c:v>0.461426243760578</c:v>
                </c:pt>
                <c:pt idx="27">
                  <c:v>0.45771228316489565</c:v>
                </c:pt>
                <c:pt idx="28">
                  <c:v>0.44227330828080863</c:v>
                </c:pt>
                <c:pt idx="29">
                  <c:v>0.45666327969952358</c:v>
                </c:pt>
                <c:pt idx="30">
                  <c:v>0.47506924984718624</c:v>
                </c:pt>
                <c:pt idx="31">
                  <c:v>0.47832588930497172</c:v>
                </c:pt>
                <c:pt idx="32">
                  <c:v>0.46503478069045412</c:v>
                </c:pt>
                <c:pt idx="33">
                  <c:v>0.45297100665931023</c:v>
                </c:pt>
                <c:pt idx="34">
                  <c:v>0.48338376696007029</c:v>
                </c:pt>
                <c:pt idx="35">
                  <c:v>0.48619046222015311</c:v>
                </c:pt>
                <c:pt idx="36">
                  <c:v>0.49262535117713679</c:v>
                </c:pt>
                <c:pt idx="37">
                  <c:v>0.49045455776059893</c:v>
                </c:pt>
                <c:pt idx="38">
                  <c:v>0.48368840813897662</c:v>
                </c:pt>
                <c:pt idx="39">
                  <c:v>0.49368235695101165</c:v>
                </c:pt>
                <c:pt idx="40">
                  <c:v>0.4964370497204767</c:v>
                </c:pt>
                <c:pt idx="41">
                  <c:v>0.5096860157571601</c:v>
                </c:pt>
                <c:pt idx="42">
                  <c:v>0.51777258307083063</c:v>
                </c:pt>
                <c:pt idx="43">
                  <c:v>0.5295667781158826</c:v>
                </c:pt>
                <c:pt idx="44">
                  <c:v>0.52583381961770859</c:v>
                </c:pt>
                <c:pt idx="45">
                  <c:v>0.51789831698905286</c:v>
                </c:pt>
                <c:pt idx="46">
                  <c:v>0.50458846863937878</c:v>
                </c:pt>
                <c:pt idx="47">
                  <c:v>0.51940782065153401</c:v>
                </c:pt>
                <c:pt idx="48">
                  <c:v>0.51317023709247278</c:v>
                </c:pt>
                <c:pt idx="49">
                  <c:v>0.51471503553535491</c:v>
                </c:pt>
                <c:pt idx="50">
                  <c:v>0.49401911856979897</c:v>
                </c:pt>
                <c:pt idx="51">
                  <c:v>0.4949607110063956</c:v>
                </c:pt>
                <c:pt idx="52">
                  <c:v>0.48869095884541297</c:v>
                </c:pt>
                <c:pt idx="53">
                  <c:v>0.47776322723757775</c:v>
                </c:pt>
                <c:pt idx="54">
                  <c:v>0.483168054775381</c:v>
                </c:pt>
                <c:pt idx="55">
                  <c:v>0.47472781799075792</c:v>
                </c:pt>
                <c:pt idx="56">
                  <c:v>0.48780811935417207</c:v>
                </c:pt>
                <c:pt idx="57">
                  <c:v>0.47363684909937487</c:v>
                </c:pt>
                <c:pt idx="58">
                  <c:v>0.47826617766007806</c:v>
                </c:pt>
                <c:pt idx="59">
                  <c:v>0.47413371835562879</c:v>
                </c:pt>
                <c:pt idx="60">
                  <c:v>0.47972309011818087</c:v>
                </c:pt>
                <c:pt idx="61">
                  <c:v>0.4824107126941965</c:v>
                </c:pt>
                <c:pt idx="62">
                  <c:v>0.47455877601537017</c:v>
                </c:pt>
                <c:pt idx="63">
                  <c:v>0.48111863761935353</c:v>
                </c:pt>
                <c:pt idx="64">
                  <c:v>0.50062716927864381</c:v>
                </c:pt>
                <c:pt idx="65">
                  <c:v>0.51462351705528409</c:v>
                </c:pt>
                <c:pt idx="66">
                  <c:v>0.51838759151841607</c:v>
                </c:pt>
                <c:pt idx="67">
                  <c:v>0.53115709506013908</c:v>
                </c:pt>
                <c:pt idx="68">
                  <c:v>0.53435372627268218</c:v>
                </c:pt>
                <c:pt idx="69">
                  <c:v>0.53772553939404555</c:v>
                </c:pt>
                <c:pt idx="70">
                  <c:v>0.56552926786554725</c:v>
                </c:pt>
                <c:pt idx="71">
                  <c:v>0.55948076711760164</c:v>
                </c:pt>
                <c:pt idx="72">
                  <c:v>0.55821766745730172</c:v>
                </c:pt>
                <c:pt idx="73">
                  <c:v>0.55076225265970646</c:v>
                </c:pt>
                <c:pt idx="74">
                  <c:v>0.55213261901705979</c:v>
                </c:pt>
                <c:pt idx="75">
                  <c:v>0.55456891085418203</c:v>
                </c:pt>
                <c:pt idx="76">
                  <c:v>0.53105022149748682</c:v>
                </c:pt>
                <c:pt idx="77">
                  <c:v>0.53637524509414047</c:v>
                </c:pt>
                <c:pt idx="78">
                  <c:v>0.54449701507322112</c:v>
                </c:pt>
                <c:pt idx="79">
                  <c:v>0.57820361033252421</c:v>
                </c:pt>
                <c:pt idx="80">
                  <c:v>0.57846353183475219</c:v>
                </c:pt>
                <c:pt idx="81">
                  <c:v>0.56231204619291941</c:v>
                </c:pt>
                <c:pt idx="82">
                  <c:v>0.5510814029250235</c:v>
                </c:pt>
                <c:pt idx="83">
                  <c:v>0.55674183424421875</c:v>
                </c:pt>
                <c:pt idx="84">
                  <c:v>0.56846524772164864</c:v>
                </c:pt>
                <c:pt idx="85">
                  <c:v>0.55829881923231239</c:v>
                </c:pt>
                <c:pt idx="86">
                  <c:v>0.57707620861470355</c:v>
                </c:pt>
                <c:pt idx="87">
                  <c:v>0.57784273779205053</c:v>
                </c:pt>
                <c:pt idx="88">
                  <c:v>0.55552104860633345</c:v>
                </c:pt>
                <c:pt idx="89">
                  <c:v>0.55094207594744804</c:v>
                </c:pt>
                <c:pt idx="90">
                  <c:v>0.53240484436485291</c:v>
                </c:pt>
                <c:pt idx="91">
                  <c:v>0.55118538888507784</c:v>
                </c:pt>
                <c:pt idx="92">
                  <c:v>0.54452509542659921</c:v>
                </c:pt>
                <c:pt idx="93">
                  <c:v>0.56892831028878732</c:v>
                </c:pt>
                <c:pt idx="94">
                  <c:v>0.57831073881352968</c:v>
                </c:pt>
                <c:pt idx="95">
                  <c:v>0.57590994930618478</c:v>
                </c:pt>
                <c:pt idx="96">
                  <c:v>0.55430241752046661</c:v>
                </c:pt>
                <c:pt idx="97">
                  <c:v>0.5586804539810899</c:v>
                </c:pt>
                <c:pt idx="98">
                  <c:v>0.55818594395295817</c:v>
                </c:pt>
                <c:pt idx="99">
                  <c:v>0.55485392300036918</c:v>
                </c:pt>
                <c:pt idx="100">
                  <c:v>0.54214152636721957</c:v>
                </c:pt>
                <c:pt idx="101">
                  <c:v>0.52529008462847371</c:v>
                </c:pt>
                <c:pt idx="102">
                  <c:v>0.51945170057065115</c:v>
                </c:pt>
                <c:pt idx="103">
                  <c:v>0.4965293864157494</c:v>
                </c:pt>
                <c:pt idx="104">
                  <c:v>0.50112534606609216</c:v>
                </c:pt>
                <c:pt idx="105">
                  <c:v>0.50717549815141416</c:v>
                </c:pt>
                <c:pt idx="106">
                  <c:v>0.52133930928217376</c:v>
                </c:pt>
                <c:pt idx="107">
                  <c:v>0.54767787832180237</c:v>
                </c:pt>
                <c:pt idx="108">
                  <c:v>0.52513164538423862</c:v>
                </c:pt>
                <c:pt idx="109">
                  <c:v>0.52002646611406811</c:v>
                </c:pt>
                <c:pt idx="110">
                  <c:v>0.52778594780236732</c:v>
                </c:pt>
                <c:pt idx="111">
                  <c:v>0.53795990794772297</c:v>
                </c:pt>
                <c:pt idx="112">
                  <c:v>0.49647459354637119</c:v>
                </c:pt>
                <c:pt idx="113">
                  <c:v>0.51476069588037043</c:v>
                </c:pt>
                <c:pt idx="114">
                  <c:v>0.51363281366775371</c:v>
                </c:pt>
                <c:pt idx="115">
                  <c:v>0.53847411494270392</c:v>
                </c:pt>
                <c:pt idx="116">
                  <c:v>0.51656009991500151</c:v>
                </c:pt>
                <c:pt idx="117">
                  <c:v>0.52122339418487451</c:v>
                </c:pt>
                <c:pt idx="118">
                  <c:v>0.50781821812056593</c:v>
                </c:pt>
                <c:pt idx="119">
                  <c:v>0.46157012920710516</c:v>
                </c:pt>
                <c:pt idx="120">
                  <c:v>0.46856222884331716</c:v>
                </c:pt>
                <c:pt idx="121">
                  <c:v>0.5188491934399353</c:v>
                </c:pt>
                <c:pt idx="122">
                  <c:v>0.60183263601711212</c:v>
                </c:pt>
                <c:pt idx="123">
                  <c:v>0.67181300285428558</c:v>
                </c:pt>
                <c:pt idx="124">
                  <c:v>0.65443212216418989</c:v>
                </c:pt>
                <c:pt idx="125">
                  <c:v>0.64332400950110613</c:v>
                </c:pt>
                <c:pt idx="126">
                  <c:v>0.61674804965193597</c:v>
                </c:pt>
                <c:pt idx="127">
                  <c:v>0.59402368317379584</c:v>
                </c:pt>
                <c:pt idx="128">
                  <c:v>0.58667592523263756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6-4992-A51D-5D2B66A4F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98496"/>
        <c:axId val="188077680"/>
      </c:lineChart>
      <c:dateAx>
        <c:axId val="335598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077680"/>
        <c:crosses val="autoZero"/>
        <c:auto val="1"/>
        <c:lblOffset val="100"/>
        <c:baseTimeUnit val="months"/>
      </c:dateAx>
      <c:valAx>
        <c:axId val="188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5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393699</xdr:colOff>
      <xdr:row>1</xdr:row>
      <xdr:rowOff>50799</xdr:rowOff>
    </xdr:from>
    <xdr:to>
      <xdr:col>27</xdr:col>
      <xdr:colOff>342899</xdr:colOff>
      <xdr:row>36</xdr:row>
      <xdr:rowOff>107949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54A1C2-5A7B-4172-A5E7-59A72FCE3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27</xdr:col>
      <xdr:colOff>266700</xdr:colOff>
      <xdr:row>70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76891F-AA21-4B04-B2B5-335D90B1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topLeftCell="D1" workbookViewId="0">
      <selection activeCell="AD65" sqref="AD65"/>
    </sheetView>
  </sheetViews>
  <sheetFormatPr baseColWidth="10" defaultColWidth="8.7265625" defaultRowHeight="14.5" x14ac:dyDescent="0.35"/>
  <cols>
    <col min="2" max="2" width="8.7265625" style="3"/>
    <col min="5" max="5" width="20.7265625" style="2" customWidth="1"/>
  </cols>
  <sheetData>
    <row r="1" spans="1:9" s="1" customFormat="1" x14ac:dyDescent="0.3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135</v>
      </c>
      <c r="G1" s="1" t="s">
        <v>134</v>
      </c>
      <c r="H1" s="1" t="s">
        <v>135</v>
      </c>
      <c r="I1" s="1" t="s">
        <v>134</v>
      </c>
    </row>
    <row r="2" spans="1:9" x14ac:dyDescent="0.35">
      <c r="A2" t="s">
        <v>5</v>
      </c>
      <c r="B2" s="3">
        <v>314259.9037708395</v>
      </c>
      <c r="C2">
        <v>2010</v>
      </c>
      <c r="D2">
        <v>2</v>
      </c>
      <c r="E2" s="2">
        <v>40210</v>
      </c>
      <c r="F2" s="3">
        <v>172262.4960982675</v>
      </c>
      <c r="G2" s="3">
        <f>B2-F2</f>
        <v>141997.40767257201</v>
      </c>
      <c r="H2" s="4">
        <f>F2/B2</f>
        <v>0.54815295884479909</v>
      </c>
      <c r="I2" s="4">
        <f>G2/B2</f>
        <v>0.45184704115520097</v>
      </c>
    </row>
    <row r="3" spans="1:9" x14ac:dyDescent="0.35">
      <c r="A3" t="s">
        <v>6</v>
      </c>
      <c r="B3" s="3">
        <v>322672.55287825788</v>
      </c>
      <c r="C3">
        <v>2010</v>
      </c>
      <c r="D3">
        <v>3</v>
      </c>
      <c r="E3" s="2">
        <v>40238</v>
      </c>
      <c r="F3" s="3">
        <v>180314.73153682321</v>
      </c>
      <c r="G3" s="3">
        <f t="shared" ref="G3:G66" si="0">B3-F3</f>
        <v>142357.82134143467</v>
      </c>
      <c r="H3" s="4">
        <f t="shared" ref="H3:H66" si="1">F3/B3</f>
        <v>0.55881645317646433</v>
      </c>
      <c r="I3" s="4">
        <f t="shared" ref="I3:I66" si="2">G3/B3</f>
        <v>0.44118354682353567</v>
      </c>
    </row>
    <row r="4" spans="1:9" x14ac:dyDescent="0.35">
      <c r="A4" t="s">
        <v>7</v>
      </c>
      <c r="B4" s="3">
        <v>320161.55278088577</v>
      </c>
      <c r="C4">
        <v>2010</v>
      </c>
      <c r="D4">
        <v>4</v>
      </c>
      <c r="E4" s="2">
        <v>40269</v>
      </c>
      <c r="F4" s="3">
        <v>180974.88798356941</v>
      </c>
      <c r="G4" s="3">
        <f t="shared" si="0"/>
        <v>139186.66479731636</v>
      </c>
      <c r="H4" s="4">
        <f t="shared" si="1"/>
        <v>0.56526115147694256</v>
      </c>
      <c r="I4" s="4">
        <f t="shared" si="2"/>
        <v>0.43473884852305744</v>
      </c>
    </row>
    <row r="5" spans="1:9" x14ac:dyDescent="0.35">
      <c r="A5" t="s">
        <v>8</v>
      </c>
      <c r="B5" s="3">
        <v>317546.71173880051</v>
      </c>
      <c r="C5">
        <v>2010</v>
      </c>
      <c r="D5">
        <v>5</v>
      </c>
      <c r="E5" s="2">
        <v>40299</v>
      </c>
      <c r="F5" s="3">
        <v>176985.0362509125</v>
      </c>
      <c r="G5" s="3">
        <f t="shared" si="0"/>
        <v>140561.67548788802</v>
      </c>
      <c r="H5" s="4">
        <f t="shared" si="1"/>
        <v>0.55735118553673557</v>
      </c>
      <c r="I5" s="4">
        <f t="shared" si="2"/>
        <v>0.44264881446326443</v>
      </c>
    </row>
    <row r="6" spans="1:9" x14ac:dyDescent="0.35">
      <c r="A6" t="s">
        <v>9</v>
      </c>
      <c r="B6" s="3">
        <v>328410.4703732765</v>
      </c>
      <c r="C6">
        <v>2010</v>
      </c>
      <c r="D6">
        <v>6</v>
      </c>
      <c r="E6" s="2">
        <v>40330</v>
      </c>
      <c r="F6" s="3">
        <v>182082.4898344634</v>
      </c>
      <c r="G6" s="3">
        <f t="shared" si="0"/>
        <v>146327.98053881311</v>
      </c>
      <c r="H6" s="4">
        <f t="shared" si="1"/>
        <v>0.55443570245341323</v>
      </c>
      <c r="I6" s="4">
        <f t="shared" si="2"/>
        <v>0.44556429754658683</v>
      </c>
    </row>
    <row r="7" spans="1:9" x14ac:dyDescent="0.35">
      <c r="A7" t="s">
        <v>10</v>
      </c>
      <c r="B7" s="3">
        <v>327833.99963764939</v>
      </c>
      <c r="C7">
        <v>2010</v>
      </c>
      <c r="D7">
        <v>7</v>
      </c>
      <c r="E7" s="2">
        <v>40360</v>
      </c>
      <c r="F7" s="3">
        <v>183222.6241361112</v>
      </c>
      <c r="G7" s="3">
        <f t="shared" si="0"/>
        <v>144611.37550153819</v>
      </c>
      <c r="H7" s="4">
        <f t="shared" si="1"/>
        <v>0.55888841407122125</v>
      </c>
      <c r="I7" s="4">
        <f t="shared" si="2"/>
        <v>0.44111158592877869</v>
      </c>
    </row>
    <row r="8" spans="1:9" x14ac:dyDescent="0.35">
      <c r="A8" t="s">
        <v>11</v>
      </c>
      <c r="B8" s="3">
        <v>325913.94796392339</v>
      </c>
      <c r="C8">
        <v>2010</v>
      </c>
      <c r="D8">
        <v>8</v>
      </c>
      <c r="E8" s="2">
        <v>40391</v>
      </c>
      <c r="F8" s="3">
        <v>185496.71610941319</v>
      </c>
      <c r="G8" s="3">
        <f t="shared" si="0"/>
        <v>140417.2318545102</v>
      </c>
      <c r="H8" s="4">
        <f t="shared" si="1"/>
        <v>0.56915856859844027</v>
      </c>
      <c r="I8" s="4">
        <f t="shared" si="2"/>
        <v>0.43084143140155973</v>
      </c>
    </row>
    <row r="9" spans="1:9" x14ac:dyDescent="0.35">
      <c r="A9" t="s">
        <v>12</v>
      </c>
      <c r="B9" s="3">
        <v>320907.2316501271</v>
      </c>
      <c r="C9">
        <v>2010</v>
      </c>
      <c r="D9">
        <v>9</v>
      </c>
      <c r="E9" s="2">
        <v>40422</v>
      </c>
      <c r="F9" s="3">
        <v>181005.4040038324</v>
      </c>
      <c r="G9" s="3">
        <f t="shared" si="0"/>
        <v>139901.8276462947</v>
      </c>
      <c r="H9" s="4">
        <f t="shared" si="1"/>
        <v>0.5640427704701142</v>
      </c>
      <c r="I9" s="4">
        <f t="shared" si="2"/>
        <v>0.4359572295298858</v>
      </c>
    </row>
    <row r="10" spans="1:9" x14ac:dyDescent="0.35">
      <c r="A10" t="s">
        <v>13</v>
      </c>
      <c r="B10" s="3">
        <v>329650.84796591633</v>
      </c>
      <c r="C10">
        <v>2010</v>
      </c>
      <c r="D10">
        <v>10</v>
      </c>
      <c r="E10" s="2">
        <v>40452</v>
      </c>
      <c r="F10" s="3">
        <v>192308.81178835779</v>
      </c>
      <c r="G10" s="3">
        <f t="shared" si="0"/>
        <v>137342.03617755853</v>
      </c>
      <c r="H10" s="4">
        <f t="shared" si="1"/>
        <v>0.58337120312289092</v>
      </c>
      <c r="I10" s="4">
        <f t="shared" si="2"/>
        <v>0.41662879687710913</v>
      </c>
    </row>
    <row r="11" spans="1:9" x14ac:dyDescent="0.35">
      <c r="A11" t="s">
        <v>14</v>
      </c>
      <c r="B11" s="3">
        <v>330437.85486460623</v>
      </c>
      <c r="C11">
        <v>2010</v>
      </c>
      <c r="D11">
        <v>11</v>
      </c>
      <c r="E11" s="2">
        <v>40483</v>
      </c>
      <c r="F11" s="3">
        <v>188161.2932472479</v>
      </c>
      <c r="G11" s="3">
        <f t="shared" si="0"/>
        <v>142276.56161735833</v>
      </c>
      <c r="H11" s="4">
        <f t="shared" si="1"/>
        <v>0.56943019837828568</v>
      </c>
      <c r="I11" s="4">
        <f t="shared" si="2"/>
        <v>0.43056980162171432</v>
      </c>
    </row>
    <row r="12" spans="1:9" x14ac:dyDescent="0.35">
      <c r="A12" t="s">
        <v>15</v>
      </c>
      <c r="B12" s="3">
        <v>327502.90635905921</v>
      </c>
      <c r="C12">
        <v>2010</v>
      </c>
      <c r="D12">
        <v>12</v>
      </c>
      <c r="E12" s="2">
        <v>40513</v>
      </c>
      <c r="F12" s="3">
        <v>179285.002606108</v>
      </c>
      <c r="G12" s="3">
        <f t="shared" si="0"/>
        <v>148217.90375295121</v>
      </c>
      <c r="H12" s="4">
        <f t="shared" si="1"/>
        <v>0.54743026435786224</v>
      </c>
      <c r="I12" s="4">
        <f t="shared" si="2"/>
        <v>0.4525697356421377</v>
      </c>
    </row>
    <row r="13" spans="1:9" x14ac:dyDescent="0.35">
      <c r="A13" t="s">
        <v>16</v>
      </c>
      <c r="B13" s="3">
        <v>324880.38620131998</v>
      </c>
      <c r="C13">
        <v>2011</v>
      </c>
      <c r="D13">
        <v>1</v>
      </c>
      <c r="E13" s="2">
        <v>40544</v>
      </c>
      <c r="F13" s="3">
        <v>173915.93891041269</v>
      </c>
      <c r="G13" s="3">
        <f t="shared" si="0"/>
        <v>150964.44729090729</v>
      </c>
      <c r="H13" s="4">
        <f t="shared" si="1"/>
        <v>0.53532298746604379</v>
      </c>
      <c r="I13" s="4">
        <f t="shared" si="2"/>
        <v>0.46467701253395621</v>
      </c>
    </row>
    <row r="14" spans="1:9" x14ac:dyDescent="0.35">
      <c r="A14" t="s">
        <v>17</v>
      </c>
      <c r="B14" s="3">
        <v>336839.06829431519</v>
      </c>
      <c r="C14">
        <v>2011</v>
      </c>
      <c r="D14">
        <v>2</v>
      </c>
      <c r="E14" s="2">
        <v>40575</v>
      </c>
      <c r="F14" s="3">
        <v>183535.30001691281</v>
      </c>
      <c r="G14" s="3">
        <f t="shared" si="0"/>
        <v>153303.76827740239</v>
      </c>
      <c r="H14" s="4">
        <f t="shared" si="1"/>
        <v>0.54487533452190795</v>
      </c>
      <c r="I14" s="4">
        <f t="shared" si="2"/>
        <v>0.45512466547809199</v>
      </c>
    </row>
    <row r="15" spans="1:9" x14ac:dyDescent="0.35">
      <c r="A15" t="s">
        <v>18</v>
      </c>
      <c r="B15" s="3">
        <v>334759.25985452178</v>
      </c>
      <c r="C15">
        <v>2011</v>
      </c>
      <c r="D15">
        <v>3</v>
      </c>
      <c r="E15" s="2">
        <v>40603</v>
      </c>
      <c r="F15" s="3">
        <v>184315.73811604409</v>
      </c>
      <c r="G15" s="3">
        <f t="shared" si="0"/>
        <v>150443.52173847769</v>
      </c>
      <c r="H15" s="4">
        <f t="shared" si="1"/>
        <v>0.55059190355523913</v>
      </c>
      <c r="I15" s="4">
        <f t="shared" si="2"/>
        <v>0.44940809644476087</v>
      </c>
    </row>
    <row r="16" spans="1:9" x14ac:dyDescent="0.35">
      <c r="A16" t="s">
        <v>19</v>
      </c>
      <c r="B16" s="3">
        <v>342963.88028565788</v>
      </c>
      <c r="C16">
        <v>2011</v>
      </c>
      <c r="D16">
        <v>4</v>
      </c>
      <c r="E16" s="2">
        <v>40634</v>
      </c>
      <c r="F16" s="3">
        <v>187401.08480670149</v>
      </c>
      <c r="G16" s="3">
        <f t="shared" si="0"/>
        <v>155562.7954789564</v>
      </c>
      <c r="H16" s="4">
        <f t="shared" si="1"/>
        <v>0.54641638836898321</v>
      </c>
      <c r="I16" s="4">
        <f t="shared" si="2"/>
        <v>0.45358361163101685</v>
      </c>
    </row>
    <row r="17" spans="1:9" x14ac:dyDescent="0.35">
      <c r="A17" t="s">
        <v>20</v>
      </c>
      <c r="B17" s="3">
        <v>347515.6475145868</v>
      </c>
      <c r="C17">
        <v>2011</v>
      </c>
      <c r="D17">
        <v>5</v>
      </c>
      <c r="E17" s="2">
        <v>40664</v>
      </c>
      <c r="F17" s="3">
        <v>190399.9790629216</v>
      </c>
      <c r="G17" s="3">
        <f t="shared" si="0"/>
        <v>157115.6684516652</v>
      </c>
      <c r="H17" s="4">
        <f t="shared" si="1"/>
        <v>0.54788893802236527</v>
      </c>
      <c r="I17" s="4">
        <f t="shared" si="2"/>
        <v>0.45211106197763468</v>
      </c>
    </row>
    <row r="18" spans="1:9" x14ac:dyDescent="0.35">
      <c r="A18" t="s">
        <v>21</v>
      </c>
      <c r="B18" s="3">
        <v>341118.33541905083</v>
      </c>
      <c r="C18">
        <v>2011</v>
      </c>
      <c r="D18">
        <v>6</v>
      </c>
      <c r="E18" s="2">
        <v>40695</v>
      </c>
      <c r="F18" s="3">
        <v>185091.4520313445</v>
      </c>
      <c r="G18" s="3">
        <f t="shared" si="0"/>
        <v>156026.88338770633</v>
      </c>
      <c r="H18" s="4">
        <f t="shared" si="1"/>
        <v>0.54260188565931744</v>
      </c>
      <c r="I18" s="4">
        <f t="shared" si="2"/>
        <v>0.45739811434068262</v>
      </c>
    </row>
    <row r="19" spans="1:9" x14ac:dyDescent="0.35">
      <c r="A19" t="s">
        <v>22</v>
      </c>
      <c r="B19" s="3">
        <v>344658.14454022312</v>
      </c>
      <c r="C19">
        <v>2011</v>
      </c>
      <c r="D19">
        <v>7</v>
      </c>
      <c r="E19" s="2">
        <v>40725</v>
      </c>
      <c r="F19" s="3">
        <v>188109.65159380459</v>
      </c>
      <c r="G19" s="3">
        <f t="shared" si="0"/>
        <v>156548.49294641853</v>
      </c>
      <c r="H19" s="4">
        <f t="shared" si="1"/>
        <v>0.54578617848925193</v>
      </c>
      <c r="I19" s="4">
        <f t="shared" si="2"/>
        <v>0.45421382151074813</v>
      </c>
    </row>
    <row r="20" spans="1:9" x14ac:dyDescent="0.35">
      <c r="A20" t="s">
        <v>23</v>
      </c>
      <c r="B20" s="3">
        <v>345239.09161865752</v>
      </c>
      <c r="C20">
        <v>2011</v>
      </c>
      <c r="D20">
        <v>8</v>
      </c>
      <c r="E20" s="2">
        <v>40756</v>
      </c>
      <c r="F20" s="3">
        <v>187318.30966293381</v>
      </c>
      <c r="G20" s="3">
        <f t="shared" si="0"/>
        <v>157920.78195572371</v>
      </c>
      <c r="H20" s="4">
        <f t="shared" si="1"/>
        <v>0.54257560690676632</v>
      </c>
      <c r="I20" s="4">
        <f t="shared" si="2"/>
        <v>0.45742439309323368</v>
      </c>
    </row>
    <row r="21" spans="1:9" x14ac:dyDescent="0.35">
      <c r="A21" t="s">
        <v>24</v>
      </c>
      <c r="B21" s="3">
        <v>356179.22811206587</v>
      </c>
      <c r="C21">
        <v>2011</v>
      </c>
      <c r="D21">
        <v>9</v>
      </c>
      <c r="E21" s="2">
        <v>40787</v>
      </c>
      <c r="F21" s="3">
        <v>198369.64119858661</v>
      </c>
      <c r="G21" s="3">
        <f t="shared" si="0"/>
        <v>157809.58691347926</v>
      </c>
      <c r="H21" s="4">
        <f t="shared" si="1"/>
        <v>0.55693770310539537</v>
      </c>
      <c r="I21" s="4">
        <f t="shared" si="2"/>
        <v>0.44306229689460469</v>
      </c>
    </row>
    <row r="22" spans="1:9" x14ac:dyDescent="0.35">
      <c r="A22" t="s">
        <v>25</v>
      </c>
      <c r="B22" s="3">
        <v>351068.06312148098</v>
      </c>
      <c r="C22">
        <v>2011</v>
      </c>
      <c r="D22">
        <v>10</v>
      </c>
      <c r="E22" s="2">
        <v>40817</v>
      </c>
      <c r="F22" s="3">
        <v>191219.80695982469</v>
      </c>
      <c r="G22" s="3">
        <f t="shared" si="0"/>
        <v>159848.25616165629</v>
      </c>
      <c r="H22" s="4">
        <f t="shared" si="1"/>
        <v>0.54468015478142884</v>
      </c>
      <c r="I22" s="4">
        <f t="shared" si="2"/>
        <v>0.45531984521857116</v>
      </c>
    </row>
    <row r="23" spans="1:9" x14ac:dyDescent="0.35">
      <c r="A23" t="s">
        <v>26</v>
      </c>
      <c r="B23" s="3">
        <v>359243.97985622712</v>
      </c>
      <c r="C23">
        <v>2011</v>
      </c>
      <c r="D23">
        <v>11</v>
      </c>
      <c r="E23" s="2">
        <v>40848</v>
      </c>
      <c r="F23" s="3">
        <v>205672.67458418189</v>
      </c>
      <c r="G23" s="3">
        <f t="shared" si="0"/>
        <v>153571.30527204523</v>
      </c>
      <c r="H23" s="4">
        <f t="shared" si="1"/>
        <v>0.57251529911926169</v>
      </c>
      <c r="I23" s="4">
        <f t="shared" si="2"/>
        <v>0.42748470088073831</v>
      </c>
    </row>
    <row r="24" spans="1:9" x14ac:dyDescent="0.35">
      <c r="A24" t="s">
        <v>27</v>
      </c>
      <c r="B24" s="3">
        <v>349168.62276366347</v>
      </c>
      <c r="C24">
        <v>2011</v>
      </c>
      <c r="D24">
        <v>12</v>
      </c>
      <c r="E24" s="2">
        <v>40878</v>
      </c>
      <c r="F24" s="3">
        <v>202262.4377210855</v>
      </c>
      <c r="G24" s="3">
        <f t="shared" si="0"/>
        <v>146906.18504257797</v>
      </c>
      <c r="H24" s="4">
        <f t="shared" si="1"/>
        <v>0.57926865283650597</v>
      </c>
      <c r="I24" s="4">
        <f t="shared" si="2"/>
        <v>0.42073134716349397</v>
      </c>
    </row>
    <row r="25" spans="1:9" x14ac:dyDescent="0.35">
      <c r="A25" t="s">
        <v>28</v>
      </c>
      <c r="B25" s="3">
        <v>341841.75746273401</v>
      </c>
      <c r="C25">
        <v>2012</v>
      </c>
      <c r="D25">
        <v>1</v>
      </c>
      <c r="E25" s="2">
        <v>40909</v>
      </c>
      <c r="F25" s="3">
        <v>192521.03950450529</v>
      </c>
      <c r="G25" s="3">
        <f t="shared" si="0"/>
        <v>149320.71795822872</v>
      </c>
      <c r="H25" s="4">
        <f t="shared" si="1"/>
        <v>0.56318760157758974</v>
      </c>
      <c r="I25" s="4">
        <f t="shared" si="2"/>
        <v>0.43681239842241032</v>
      </c>
    </row>
    <row r="26" spans="1:9" x14ac:dyDescent="0.35">
      <c r="A26" t="s">
        <v>29</v>
      </c>
      <c r="B26" s="3">
        <v>331911.81795922742</v>
      </c>
      <c r="C26">
        <v>2012</v>
      </c>
      <c r="D26">
        <v>2</v>
      </c>
      <c r="E26" s="2">
        <v>40940</v>
      </c>
      <c r="F26" s="3">
        <v>178410.25967286399</v>
      </c>
      <c r="G26" s="3">
        <f t="shared" si="0"/>
        <v>153501.55828636343</v>
      </c>
      <c r="H26" s="4">
        <f t="shared" si="1"/>
        <v>0.53752307094645302</v>
      </c>
      <c r="I26" s="4">
        <f t="shared" si="2"/>
        <v>0.46247692905354704</v>
      </c>
    </row>
    <row r="27" spans="1:9" x14ac:dyDescent="0.35">
      <c r="A27" t="s">
        <v>30</v>
      </c>
      <c r="B27" s="3">
        <v>332805.95502823498</v>
      </c>
      <c r="C27">
        <v>2012</v>
      </c>
      <c r="D27">
        <v>3</v>
      </c>
      <c r="E27" s="2">
        <v>40969</v>
      </c>
      <c r="F27" s="3">
        <v>176399.97820365071</v>
      </c>
      <c r="G27" s="3">
        <f t="shared" si="0"/>
        <v>156405.97682458427</v>
      </c>
      <c r="H27" s="4">
        <f t="shared" si="1"/>
        <v>0.5300385270710829</v>
      </c>
      <c r="I27" s="4">
        <f t="shared" si="2"/>
        <v>0.46996147292891716</v>
      </c>
    </row>
    <row r="28" spans="1:9" x14ac:dyDescent="0.35">
      <c r="A28" t="s">
        <v>31</v>
      </c>
      <c r="B28" s="3">
        <v>341520.69417732122</v>
      </c>
      <c r="C28">
        <v>2012</v>
      </c>
      <c r="D28">
        <v>4</v>
      </c>
      <c r="E28" s="2">
        <v>41000</v>
      </c>
      <c r="F28" s="3">
        <v>183934.08309657479</v>
      </c>
      <c r="G28" s="3">
        <f t="shared" si="0"/>
        <v>157586.61108074643</v>
      </c>
      <c r="H28" s="4">
        <f t="shared" si="1"/>
        <v>0.53857375623942205</v>
      </c>
      <c r="I28" s="4">
        <f t="shared" si="2"/>
        <v>0.461426243760578</v>
      </c>
    </row>
    <row r="29" spans="1:9" x14ac:dyDescent="0.35">
      <c r="A29" t="s">
        <v>32</v>
      </c>
      <c r="B29" s="3">
        <v>346581.76957351191</v>
      </c>
      <c r="C29">
        <v>2012</v>
      </c>
      <c r="D29">
        <v>5</v>
      </c>
      <c r="E29" s="2">
        <v>41030</v>
      </c>
      <c r="F29" s="3">
        <v>187947.03651869</v>
      </c>
      <c r="G29" s="3">
        <f t="shared" si="0"/>
        <v>158634.7330548219</v>
      </c>
      <c r="H29" s="4">
        <f t="shared" si="1"/>
        <v>0.54228771683510435</v>
      </c>
      <c r="I29" s="4">
        <f t="shared" si="2"/>
        <v>0.45771228316489565</v>
      </c>
    </row>
    <row r="30" spans="1:9" x14ac:dyDescent="0.35">
      <c r="A30" t="s">
        <v>33</v>
      </c>
      <c r="B30" s="3">
        <v>352746.71355106583</v>
      </c>
      <c r="C30">
        <v>2012</v>
      </c>
      <c r="D30">
        <v>6</v>
      </c>
      <c r="E30" s="2">
        <v>41061</v>
      </c>
      <c r="F30" s="3">
        <v>196736.2575636532</v>
      </c>
      <c r="G30" s="3">
        <f t="shared" si="0"/>
        <v>156010.45598741263</v>
      </c>
      <c r="H30" s="4">
        <f t="shared" si="1"/>
        <v>0.55772669171919143</v>
      </c>
      <c r="I30" s="4">
        <f t="shared" si="2"/>
        <v>0.44227330828080863</v>
      </c>
    </row>
    <row r="31" spans="1:9" x14ac:dyDescent="0.35">
      <c r="A31" t="s">
        <v>34</v>
      </c>
      <c r="B31" s="3">
        <v>350202.27182112739</v>
      </c>
      <c r="C31">
        <v>2012</v>
      </c>
      <c r="D31">
        <v>7</v>
      </c>
      <c r="E31" s="2">
        <v>41091</v>
      </c>
      <c r="F31" s="3">
        <v>190277.75381306731</v>
      </c>
      <c r="G31" s="3">
        <f t="shared" si="0"/>
        <v>159924.51800806008</v>
      </c>
      <c r="H31" s="4">
        <f t="shared" si="1"/>
        <v>0.54333672030047642</v>
      </c>
      <c r="I31" s="4">
        <f t="shared" si="2"/>
        <v>0.45666327969952358</v>
      </c>
    </row>
    <row r="32" spans="1:9" x14ac:dyDescent="0.35">
      <c r="A32" t="s">
        <v>35</v>
      </c>
      <c r="B32" s="3">
        <v>347606.81224953942</v>
      </c>
      <c r="C32">
        <v>2012</v>
      </c>
      <c r="D32">
        <v>8</v>
      </c>
      <c r="E32" s="2">
        <v>41122</v>
      </c>
      <c r="F32" s="3">
        <v>182469.50471237901</v>
      </c>
      <c r="G32" s="3">
        <f t="shared" si="0"/>
        <v>165137.30753716041</v>
      </c>
      <c r="H32" s="4">
        <f t="shared" si="1"/>
        <v>0.52493075015281376</v>
      </c>
      <c r="I32" s="4">
        <f t="shared" si="2"/>
        <v>0.47506924984718624</v>
      </c>
    </row>
    <row r="33" spans="1:9" x14ac:dyDescent="0.35">
      <c r="A33" t="s">
        <v>36</v>
      </c>
      <c r="B33" s="3">
        <v>333934.38692285621</v>
      </c>
      <c r="C33">
        <v>2012</v>
      </c>
      <c r="D33">
        <v>9</v>
      </c>
      <c r="E33" s="2">
        <v>41153</v>
      </c>
      <c r="F33" s="3">
        <v>174204.92432847049</v>
      </c>
      <c r="G33" s="3">
        <f t="shared" si="0"/>
        <v>159729.46259438572</v>
      </c>
      <c r="H33" s="4">
        <f t="shared" si="1"/>
        <v>0.52167411069502823</v>
      </c>
      <c r="I33" s="4">
        <f t="shared" si="2"/>
        <v>0.47832588930497172</v>
      </c>
    </row>
    <row r="34" spans="1:9" x14ac:dyDescent="0.35">
      <c r="A34" t="s">
        <v>37</v>
      </c>
      <c r="B34" s="3">
        <v>332536.2461223962</v>
      </c>
      <c r="C34">
        <v>2012</v>
      </c>
      <c r="D34">
        <v>10</v>
      </c>
      <c r="E34" s="2">
        <v>41183</v>
      </c>
      <c r="F34" s="3">
        <v>177895.3258352408</v>
      </c>
      <c r="G34" s="3">
        <f t="shared" si="0"/>
        <v>154640.9202871554</v>
      </c>
      <c r="H34" s="4">
        <f t="shared" si="1"/>
        <v>0.53496521930954588</v>
      </c>
      <c r="I34" s="4">
        <f t="shared" si="2"/>
        <v>0.46503478069045412</v>
      </c>
    </row>
    <row r="35" spans="1:9" x14ac:dyDescent="0.35">
      <c r="A35" t="s">
        <v>38</v>
      </c>
      <c r="B35" s="3">
        <v>329333.04333956097</v>
      </c>
      <c r="C35">
        <v>2012</v>
      </c>
      <c r="D35">
        <v>11</v>
      </c>
      <c r="E35" s="2">
        <v>41214</v>
      </c>
      <c r="F35" s="3">
        <v>180154.7231718658</v>
      </c>
      <c r="G35" s="3">
        <f t="shared" si="0"/>
        <v>149178.32016769517</v>
      </c>
      <c r="H35" s="4">
        <f t="shared" si="1"/>
        <v>0.54702899334068977</v>
      </c>
      <c r="I35" s="4">
        <f t="shared" si="2"/>
        <v>0.45297100665931023</v>
      </c>
    </row>
    <row r="36" spans="1:9" x14ac:dyDescent="0.35">
      <c r="A36" t="s">
        <v>39</v>
      </c>
      <c r="B36" s="3">
        <v>330293.42767700041</v>
      </c>
      <c r="C36">
        <v>2012</v>
      </c>
      <c r="D36">
        <v>12</v>
      </c>
      <c r="E36" s="2">
        <v>41244</v>
      </c>
      <c r="F36" s="3">
        <v>170634.94640433841</v>
      </c>
      <c r="G36" s="3">
        <f t="shared" si="0"/>
        <v>159658.481272662</v>
      </c>
      <c r="H36" s="4">
        <f t="shared" si="1"/>
        <v>0.51661623303992965</v>
      </c>
      <c r="I36" s="4">
        <f t="shared" si="2"/>
        <v>0.48338376696007029</v>
      </c>
    </row>
    <row r="37" spans="1:9" x14ac:dyDescent="0.35">
      <c r="A37" t="s">
        <v>40</v>
      </c>
      <c r="B37" s="3">
        <v>323554.94480583101</v>
      </c>
      <c r="C37">
        <v>2013</v>
      </c>
      <c r="D37">
        <v>1</v>
      </c>
      <c r="E37" s="2">
        <v>41275</v>
      </c>
      <c r="F37" s="3">
        <v>166245.6166370679</v>
      </c>
      <c r="G37" s="3">
        <f t="shared" si="0"/>
        <v>157309.32816876311</v>
      </c>
      <c r="H37" s="4">
        <f t="shared" si="1"/>
        <v>0.51380953777984684</v>
      </c>
      <c r="I37" s="4">
        <f t="shared" si="2"/>
        <v>0.48619046222015311</v>
      </c>
    </row>
    <row r="38" spans="1:9" x14ac:dyDescent="0.35">
      <c r="A38" t="s">
        <v>41</v>
      </c>
      <c r="B38" s="3">
        <v>315559.93052397849</v>
      </c>
      <c r="C38">
        <v>2013</v>
      </c>
      <c r="D38">
        <v>2</v>
      </c>
      <c r="E38" s="2">
        <v>41306</v>
      </c>
      <c r="F38" s="3">
        <v>160107.1089321707</v>
      </c>
      <c r="G38" s="3">
        <f t="shared" si="0"/>
        <v>155452.82159180779</v>
      </c>
      <c r="H38" s="4">
        <f t="shared" si="1"/>
        <v>0.50737464882286321</v>
      </c>
      <c r="I38" s="4">
        <f t="shared" si="2"/>
        <v>0.49262535117713679</v>
      </c>
    </row>
    <row r="39" spans="1:9" x14ac:dyDescent="0.35">
      <c r="A39" t="s">
        <v>42</v>
      </c>
      <c r="B39" s="3">
        <v>325413.31363888778</v>
      </c>
      <c r="C39">
        <v>2013</v>
      </c>
      <c r="D39">
        <v>3</v>
      </c>
      <c r="E39" s="2">
        <v>41334</v>
      </c>
      <c r="F39" s="3">
        <v>165812.87080871599</v>
      </c>
      <c r="G39" s="3">
        <f t="shared" si="0"/>
        <v>159600.44283017179</v>
      </c>
      <c r="H39" s="4">
        <f t="shared" si="1"/>
        <v>0.50954544223940101</v>
      </c>
      <c r="I39" s="4">
        <f t="shared" si="2"/>
        <v>0.49045455776059893</v>
      </c>
    </row>
    <row r="40" spans="1:9" x14ac:dyDescent="0.35">
      <c r="A40" t="s">
        <v>43</v>
      </c>
      <c r="B40" s="3">
        <v>329053.74583389441</v>
      </c>
      <c r="C40">
        <v>2013</v>
      </c>
      <c r="D40">
        <v>4</v>
      </c>
      <c r="E40" s="2">
        <v>41365</v>
      </c>
      <c r="F40" s="3">
        <v>169894.26331933061</v>
      </c>
      <c r="G40" s="3">
        <f t="shared" si="0"/>
        <v>159159.4825145638</v>
      </c>
      <c r="H40" s="4">
        <f t="shared" si="1"/>
        <v>0.51631159186102338</v>
      </c>
      <c r="I40" s="4">
        <f t="shared" si="2"/>
        <v>0.48368840813897662</v>
      </c>
    </row>
    <row r="41" spans="1:9" x14ac:dyDescent="0.35">
      <c r="A41" t="s">
        <v>44</v>
      </c>
      <c r="B41" s="3">
        <v>337685.386324719</v>
      </c>
      <c r="C41">
        <v>2013</v>
      </c>
      <c r="D41">
        <v>5</v>
      </c>
      <c r="E41" s="2">
        <v>41395</v>
      </c>
      <c r="F41" s="3">
        <v>170976.06889601881</v>
      </c>
      <c r="G41" s="3">
        <f t="shared" si="0"/>
        <v>166709.31742870019</v>
      </c>
      <c r="H41" s="4">
        <f t="shared" si="1"/>
        <v>0.50631764304898841</v>
      </c>
      <c r="I41" s="4">
        <f t="shared" si="2"/>
        <v>0.49368235695101165</v>
      </c>
    </row>
    <row r="42" spans="1:9" x14ac:dyDescent="0.35">
      <c r="A42" t="s">
        <v>45</v>
      </c>
      <c r="B42" s="3">
        <v>332616.49569554359</v>
      </c>
      <c r="C42">
        <v>2013</v>
      </c>
      <c r="D42">
        <v>6</v>
      </c>
      <c r="E42" s="2">
        <v>41426</v>
      </c>
      <c r="F42" s="3">
        <v>167493.34388408429</v>
      </c>
      <c r="G42" s="3">
        <f t="shared" si="0"/>
        <v>165123.15181145931</v>
      </c>
      <c r="H42" s="4">
        <f t="shared" si="1"/>
        <v>0.50356295027952325</v>
      </c>
      <c r="I42" s="4">
        <f t="shared" si="2"/>
        <v>0.4964370497204767</v>
      </c>
    </row>
    <row r="43" spans="1:9" x14ac:dyDescent="0.35">
      <c r="A43" t="s">
        <v>46</v>
      </c>
      <c r="B43" s="3">
        <v>325798.08439882298</v>
      </c>
      <c r="C43">
        <v>2013</v>
      </c>
      <c r="D43">
        <v>7</v>
      </c>
      <c r="E43" s="2">
        <v>41456</v>
      </c>
      <c r="F43" s="3">
        <v>159743.3568202719</v>
      </c>
      <c r="G43" s="3">
        <f t="shared" si="0"/>
        <v>166054.72757855107</v>
      </c>
      <c r="H43" s="4">
        <f t="shared" si="1"/>
        <v>0.4903139842428399</v>
      </c>
      <c r="I43" s="4">
        <f t="shared" si="2"/>
        <v>0.5096860157571601</v>
      </c>
    </row>
    <row r="44" spans="1:9" x14ac:dyDescent="0.35">
      <c r="A44" t="s">
        <v>47</v>
      </c>
      <c r="B44" s="3">
        <v>324738.77590723848</v>
      </c>
      <c r="C44">
        <v>2013</v>
      </c>
      <c r="D44">
        <v>8</v>
      </c>
      <c r="E44" s="2">
        <v>41487</v>
      </c>
      <c r="F44" s="3">
        <v>156597.94108248799</v>
      </c>
      <c r="G44" s="3">
        <f t="shared" si="0"/>
        <v>168140.83482475049</v>
      </c>
      <c r="H44" s="4">
        <f t="shared" si="1"/>
        <v>0.48222741692916937</v>
      </c>
      <c r="I44" s="4">
        <f t="shared" si="2"/>
        <v>0.51777258307083063</v>
      </c>
    </row>
    <row r="45" spans="1:9" x14ac:dyDescent="0.35">
      <c r="A45" t="s">
        <v>48</v>
      </c>
      <c r="B45" s="3">
        <v>318720.4309519942</v>
      </c>
      <c r="C45">
        <v>2013</v>
      </c>
      <c r="D45">
        <v>9</v>
      </c>
      <c r="E45" s="2">
        <v>41518</v>
      </c>
      <c r="F45" s="3">
        <v>149936.679213041</v>
      </c>
      <c r="G45" s="3">
        <f t="shared" si="0"/>
        <v>168783.7517389532</v>
      </c>
      <c r="H45" s="4">
        <f t="shared" si="1"/>
        <v>0.4704332218841174</v>
      </c>
      <c r="I45" s="4">
        <f t="shared" si="2"/>
        <v>0.5295667781158826</v>
      </c>
    </row>
    <row r="46" spans="1:9" x14ac:dyDescent="0.35">
      <c r="A46" t="s">
        <v>49</v>
      </c>
      <c r="B46" s="3">
        <v>317627.91290778451</v>
      </c>
      <c r="C46">
        <v>2013</v>
      </c>
      <c r="D46">
        <v>10</v>
      </c>
      <c r="E46" s="2">
        <v>41548</v>
      </c>
      <c r="F46" s="3">
        <v>150608.4142462833</v>
      </c>
      <c r="G46" s="3">
        <f t="shared" si="0"/>
        <v>167019.49866150122</v>
      </c>
      <c r="H46" s="4">
        <f t="shared" si="1"/>
        <v>0.47416618038229141</v>
      </c>
      <c r="I46" s="4">
        <f t="shared" si="2"/>
        <v>0.52583381961770859</v>
      </c>
    </row>
    <row r="47" spans="1:9" x14ac:dyDescent="0.35">
      <c r="A47" t="s">
        <v>50</v>
      </c>
      <c r="B47" s="3">
        <v>313439.55573280877</v>
      </c>
      <c r="C47">
        <v>2013</v>
      </c>
      <c r="D47">
        <v>11</v>
      </c>
      <c r="E47" s="2">
        <v>41579</v>
      </c>
      <c r="F47" s="3">
        <v>151109.73734099069</v>
      </c>
      <c r="G47" s="3">
        <f t="shared" si="0"/>
        <v>162329.81839181809</v>
      </c>
      <c r="H47" s="4">
        <f t="shared" si="1"/>
        <v>0.48210168301094719</v>
      </c>
      <c r="I47" s="4">
        <f t="shared" si="2"/>
        <v>0.51789831698905286</v>
      </c>
    </row>
    <row r="48" spans="1:9" x14ac:dyDescent="0.35">
      <c r="A48" t="s">
        <v>51</v>
      </c>
      <c r="B48" s="3">
        <v>310706.75802906911</v>
      </c>
      <c r="C48">
        <v>2013</v>
      </c>
      <c r="D48">
        <v>12</v>
      </c>
      <c r="E48" s="2">
        <v>41609</v>
      </c>
      <c r="F48" s="3">
        <v>153927.71079927511</v>
      </c>
      <c r="G48" s="3">
        <f t="shared" si="0"/>
        <v>156779.047229794</v>
      </c>
      <c r="H48" s="4">
        <f t="shared" si="1"/>
        <v>0.49541153136062122</v>
      </c>
      <c r="I48" s="4">
        <f t="shared" si="2"/>
        <v>0.50458846863937878</v>
      </c>
    </row>
    <row r="49" spans="1:9" x14ac:dyDescent="0.35">
      <c r="A49" t="s">
        <v>52</v>
      </c>
      <c r="B49" s="3">
        <v>311775.76653796493</v>
      </c>
      <c r="C49">
        <v>2014</v>
      </c>
      <c r="D49">
        <v>1</v>
      </c>
      <c r="E49" s="2">
        <v>41640</v>
      </c>
      <c r="F49" s="3">
        <v>149836.9951085191</v>
      </c>
      <c r="G49" s="3">
        <f t="shared" si="0"/>
        <v>161938.77142944583</v>
      </c>
      <c r="H49" s="4">
        <f t="shared" si="1"/>
        <v>0.48059217934846599</v>
      </c>
      <c r="I49" s="4">
        <f t="shared" si="2"/>
        <v>0.51940782065153401</v>
      </c>
    </row>
    <row r="50" spans="1:9" x14ac:dyDescent="0.35">
      <c r="A50" t="s">
        <v>53</v>
      </c>
      <c r="B50" s="3">
        <v>313368.09353026288</v>
      </c>
      <c r="C50">
        <v>2014</v>
      </c>
      <c r="D50">
        <v>2</v>
      </c>
      <c r="E50" s="2">
        <v>41671</v>
      </c>
      <c r="F50" s="3">
        <v>152556.9146761217</v>
      </c>
      <c r="G50" s="3">
        <f t="shared" si="0"/>
        <v>160811.17885414118</v>
      </c>
      <c r="H50" s="4">
        <f t="shared" si="1"/>
        <v>0.48682976290752722</v>
      </c>
      <c r="I50" s="4">
        <f t="shared" si="2"/>
        <v>0.51317023709247278</v>
      </c>
    </row>
    <row r="51" spans="1:9" x14ac:dyDescent="0.35">
      <c r="A51" t="s">
        <v>54</v>
      </c>
      <c r="B51" s="3">
        <v>312824.59397925157</v>
      </c>
      <c r="C51">
        <v>2014</v>
      </c>
      <c r="D51">
        <v>3</v>
      </c>
      <c r="E51" s="2">
        <v>41699</v>
      </c>
      <c r="F51" s="3">
        <v>151809.07197288811</v>
      </c>
      <c r="G51" s="3">
        <f t="shared" si="0"/>
        <v>161015.52200636346</v>
      </c>
      <c r="H51" s="4">
        <f t="shared" si="1"/>
        <v>0.48528496446464503</v>
      </c>
      <c r="I51" s="4">
        <f t="shared" si="2"/>
        <v>0.51471503553535491</v>
      </c>
    </row>
    <row r="52" spans="1:9" x14ac:dyDescent="0.35">
      <c r="A52" t="s">
        <v>55</v>
      </c>
      <c r="B52" s="3">
        <v>323797.27463536349</v>
      </c>
      <c r="C52">
        <v>2014</v>
      </c>
      <c r="D52">
        <v>4</v>
      </c>
      <c r="E52" s="2">
        <v>41730</v>
      </c>
      <c r="F52" s="3">
        <v>163835.23042469809</v>
      </c>
      <c r="G52" s="3">
        <f t="shared" si="0"/>
        <v>159962.04421066539</v>
      </c>
      <c r="H52" s="4">
        <f t="shared" si="1"/>
        <v>0.50598088143020103</v>
      </c>
      <c r="I52" s="4">
        <f t="shared" si="2"/>
        <v>0.49401911856979897</v>
      </c>
    </row>
    <row r="53" spans="1:9" x14ac:dyDescent="0.35">
      <c r="A53" t="s">
        <v>56</v>
      </c>
      <c r="B53" s="3">
        <v>325836.81305129378</v>
      </c>
      <c r="C53">
        <v>2014</v>
      </c>
      <c r="D53">
        <v>5</v>
      </c>
      <c r="E53" s="2">
        <v>41760</v>
      </c>
      <c r="F53" s="3">
        <v>164560.39239136741</v>
      </c>
      <c r="G53" s="3">
        <f t="shared" si="0"/>
        <v>161276.42065992637</v>
      </c>
      <c r="H53" s="4">
        <f t="shared" si="1"/>
        <v>0.5050392889936044</v>
      </c>
      <c r="I53" s="4">
        <f t="shared" si="2"/>
        <v>0.4949607110063956</v>
      </c>
    </row>
    <row r="54" spans="1:9" x14ac:dyDescent="0.35">
      <c r="A54" t="s">
        <v>57</v>
      </c>
      <c r="B54" s="3">
        <v>339811.66855234001</v>
      </c>
      <c r="C54">
        <v>2014</v>
      </c>
      <c r="D54">
        <v>6</v>
      </c>
      <c r="E54" s="2">
        <v>41791</v>
      </c>
      <c r="F54" s="3">
        <v>173748.7784206373</v>
      </c>
      <c r="G54" s="3">
        <f t="shared" si="0"/>
        <v>166062.8901317027</v>
      </c>
      <c r="H54" s="4">
        <f t="shared" si="1"/>
        <v>0.51130904115458697</v>
      </c>
      <c r="I54" s="4">
        <f t="shared" si="2"/>
        <v>0.48869095884541297</v>
      </c>
    </row>
    <row r="55" spans="1:9" x14ac:dyDescent="0.35">
      <c r="A55" t="s">
        <v>58</v>
      </c>
      <c r="B55" s="3">
        <v>338588.25252074091</v>
      </c>
      <c r="C55">
        <v>2014</v>
      </c>
      <c r="D55">
        <v>7</v>
      </c>
      <c r="E55" s="2">
        <v>41821</v>
      </c>
      <c r="F55" s="3">
        <v>176823.23629169981</v>
      </c>
      <c r="G55" s="3">
        <f t="shared" si="0"/>
        <v>161765.0162290411</v>
      </c>
      <c r="H55" s="4">
        <f t="shared" si="1"/>
        <v>0.5222367727624222</v>
      </c>
      <c r="I55" s="4">
        <f t="shared" si="2"/>
        <v>0.47776322723757775</v>
      </c>
    </row>
    <row r="56" spans="1:9" x14ac:dyDescent="0.35">
      <c r="A56" t="s">
        <v>59</v>
      </c>
      <c r="B56" s="3">
        <v>342103.22741631442</v>
      </c>
      <c r="C56">
        <v>2014</v>
      </c>
      <c r="D56">
        <v>8</v>
      </c>
      <c r="E56" s="2">
        <v>41852</v>
      </c>
      <c r="F56" s="3">
        <v>176809.87649319399</v>
      </c>
      <c r="G56" s="3">
        <f t="shared" si="0"/>
        <v>165293.35092312042</v>
      </c>
      <c r="H56" s="4">
        <f t="shared" si="1"/>
        <v>0.51683194522461906</v>
      </c>
      <c r="I56" s="4">
        <f t="shared" si="2"/>
        <v>0.483168054775381</v>
      </c>
    </row>
    <row r="57" spans="1:9" x14ac:dyDescent="0.35">
      <c r="A57" t="s">
        <v>60</v>
      </c>
      <c r="B57" s="3">
        <v>338027.14047113201</v>
      </c>
      <c r="C57">
        <v>2014</v>
      </c>
      <c r="D57">
        <v>9</v>
      </c>
      <c r="E57" s="2">
        <v>41883</v>
      </c>
      <c r="F57" s="3">
        <v>177556.25365361609</v>
      </c>
      <c r="G57" s="3">
        <f t="shared" si="0"/>
        <v>160470.88681751592</v>
      </c>
      <c r="H57" s="4">
        <f t="shared" si="1"/>
        <v>0.52527218200924208</v>
      </c>
      <c r="I57" s="4">
        <f t="shared" si="2"/>
        <v>0.47472781799075792</v>
      </c>
    </row>
    <row r="58" spans="1:9" x14ac:dyDescent="0.35">
      <c r="A58" t="s">
        <v>61</v>
      </c>
      <c r="B58" s="3">
        <v>321510.343141636</v>
      </c>
      <c r="C58">
        <v>2014</v>
      </c>
      <c r="D58">
        <v>10</v>
      </c>
      <c r="E58" s="2">
        <v>41913</v>
      </c>
      <c r="F58" s="3">
        <v>164674.98730080001</v>
      </c>
      <c r="G58" s="3">
        <f t="shared" si="0"/>
        <v>156835.35584083598</v>
      </c>
      <c r="H58" s="4">
        <f t="shared" si="1"/>
        <v>0.51219188064582799</v>
      </c>
      <c r="I58" s="4">
        <f t="shared" si="2"/>
        <v>0.48780811935417207</v>
      </c>
    </row>
    <row r="59" spans="1:9" x14ac:dyDescent="0.35">
      <c r="A59" t="s">
        <v>62</v>
      </c>
      <c r="B59" s="3">
        <v>311888.83674855978</v>
      </c>
      <c r="C59">
        <v>2014</v>
      </c>
      <c r="D59">
        <v>11</v>
      </c>
      <c r="E59" s="2">
        <v>41944</v>
      </c>
      <c r="F59" s="3">
        <v>164166.7908417026</v>
      </c>
      <c r="G59" s="3">
        <f t="shared" si="0"/>
        <v>147722.04590685718</v>
      </c>
      <c r="H59" s="4">
        <f t="shared" si="1"/>
        <v>0.52636315090062513</v>
      </c>
      <c r="I59" s="4">
        <f t="shared" si="2"/>
        <v>0.47363684909937487</v>
      </c>
    </row>
    <row r="60" spans="1:9" x14ac:dyDescent="0.35">
      <c r="A60" t="s">
        <v>63</v>
      </c>
      <c r="B60" s="3">
        <v>288004.29961252637</v>
      </c>
      <c r="C60">
        <v>2014</v>
      </c>
      <c r="D60">
        <v>12</v>
      </c>
      <c r="E60" s="2">
        <v>41974</v>
      </c>
      <c r="F60" s="3">
        <v>150261.58408717549</v>
      </c>
      <c r="G60" s="3">
        <f t="shared" si="0"/>
        <v>137742.71552535088</v>
      </c>
      <c r="H60" s="4">
        <f t="shared" si="1"/>
        <v>0.52173382233992194</v>
      </c>
      <c r="I60" s="4">
        <f t="shared" si="2"/>
        <v>0.47826617766007806</v>
      </c>
    </row>
    <row r="61" spans="1:9" x14ac:dyDescent="0.35">
      <c r="A61" t="s">
        <v>64</v>
      </c>
      <c r="B61" s="3">
        <v>289436.97974595608</v>
      </c>
      <c r="C61">
        <v>2015</v>
      </c>
      <c r="D61">
        <v>1</v>
      </c>
      <c r="E61" s="2">
        <v>42005</v>
      </c>
      <c r="F61" s="3">
        <v>152205.1483093831</v>
      </c>
      <c r="G61" s="3">
        <f t="shared" si="0"/>
        <v>137231.83143657297</v>
      </c>
      <c r="H61" s="4">
        <f t="shared" si="1"/>
        <v>0.52586628164437121</v>
      </c>
      <c r="I61" s="4">
        <f t="shared" si="2"/>
        <v>0.47413371835562879</v>
      </c>
    </row>
    <row r="62" spans="1:9" x14ac:dyDescent="0.35">
      <c r="A62" t="s">
        <v>65</v>
      </c>
      <c r="B62" s="3">
        <v>280768.24981797527</v>
      </c>
      <c r="C62">
        <v>2015</v>
      </c>
      <c r="D62">
        <v>2</v>
      </c>
      <c r="E62" s="2">
        <v>42036</v>
      </c>
      <c r="F62" s="3">
        <v>146077.23740822281</v>
      </c>
      <c r="G62" s="3">
        <f t="shared" si="0"/>
        <v>134691.01240975247</v>
      </c>
      <c r="H62" s="4">
        <f t="shared" si="1"/>
        <v>0.52027690988181918</v>
      </c>
      <c r="I62" s="4">
        <f t="shared" si="2"/>
        <v>0.47972309011818087</v>
      </c>
    </row>
    <row r="63" spans="1:9" x14ac:dyDescent="0.35">
      <c r="A63" t="s">
        <v>66</v>
      </c>
      <c r="B63" s="3">
        <v>298177.56623646303</v>
      </c>
      <c r="C63">
        <v>2015</v>
      </c>
      <c r="D63">
        <v>3</v>
      </c>
      <c r="E63" s="2">
        <v>42064</v>
      </c>
      <c r="F63" s="3">
        <v>154333.51399890991</v>
      </c>
      <c r="G63" s="3">
        <f t="shared" si="0"/>
        <v>143844.05223755311</v>
      </c>
      <c r="H63" s="4">
        <f t="shared" si="1"/>
        <v>0.51758928730580345</v>
      </c>
      <c r="I63" s="4">
        <f t="shared" si="2"/>
        <v>0.4824107126941965</v>
      </c>
    </row>
    <row r="64" spans="1:9" x14ac:dyDescent="0.35">
      <c r="A64" t="s">
        <v>67</v>
      </c>
      <c r="B64" s="3">
        <v>302571.92533701292</v>
      </c>
      <c r="C64">
        <v>2015</v>
      </c>
      <c r="D64">
        <v>4</v>
      </c>
      <c r="E64" s="2">
        <v>42095</v>
      </c>
      <c r="F64" s="3">
        <v>158983.76279246609</v>
      </c>
      <c r="G64" s="3">
        <f t="shared" si="0"/>
        <v>143588.16254454682</v>
      </c>
      <c r="H64" s="4">
        <f t="shared" si="1"/>
        <v>0.52544122398462978</v>
      </c>
      <c r="I64" s="4">
        <f t="shared" si="2"/>
        <v>0.47455877601537017</v>
      </c>
    </row>
    <row r="65" spans="1:9" x14ac:dyDescent="0.35">
      <c r="A65" t="s">
        <v>68</v>
      </c>
      <c r="B65" s="3">
        <v>311073.64254790271</v>
      </c>
      <c r="C65">
        <v>2015</v>
      </c>
      <c r="D65">
        <v>5</v>
      </c>
      <c r="E65" s="2">
        <v>42125</v>
      </c>
      <c r="F65" s="3">
        <v>161410.315445966</v>
      </c>
      <c r="G65" s="3">
        <f t="shared" si="0"/>
        <v>149663.32710193671</v>
      </c>
      <c r="H65" s="4">
        <f t="shared" si="1"/>
        <v>0.51888136238064653</v>
      </c>
      <c r="I65" s="4">
        <f t="shared" si="2"/>
        <v>0.48111863761935353</v>
      </c>
    </row>
    <row r="66" spans="1:9" x14ac:dyDescent="0.35">
      <c r="A66" t="s">
        <v>69</v>
      </c>
      <c r="B66" s="3">
        <v>322502.3756179238</v>
      </c>
      <c r="C66">
        <v>2015</v>
      </c>
      <c r="D66">
        <v>6</v>
      </c>
      <c r="E66" s="2">
        <v>42156</v>
      </c>
      <c r="F66" s="3">
        <v>161048.9242266847</v>
      </c>
      <c r="G66" s="3">
        <f t="shared" si="0"/>
        <v>161453.4513912391</v>
      </c>
      <c r="H66" s="4">
        <f t="shared" si="1"/>
        <v>0.49937283072135624</v>
      </c>
      <c r="I66" s="4">
        <f t="shared" si="2"/>
        <v>0.50062716927864381</v>
      </c>
    </row>
    <row r="67" spans="1:9" x14ac:dyDescent="0.35">
      <c r="A67" t="s">
        <v>70</v>
      </c>
      <c r="B67" s="3">
        <v>323508.78724735888</v>
      </c>
      <c r="C67">
        <v>2015</v>
      </c>
      <c r="D67">
        <v>7</v>
      </c>
      <c r="E67" s="2">
        <v>42186</v>
      </c>
      <c r="F67" s="3">
        <v>157023.55735583341</v>
      </c>
      <c r="G67" s="3">
        <f t="shared" ref="G67:G130" si="3">B67-F67</f>
        <v>166485.22989152547</v>
      </c>
      <c r="H67" s="4">
        <f t="shared" ref="H67:H130" si="4">F67/B67</f>
        <v>0.48537648294471591</v>
      </c>
      <c r="I67" s="4">
        <f t="shared" ref="I67:I130" si="5">G67/B67</f>
        <v>0.51462351705528409</v>
      </c>
    </row>
    <row r="68" spans="1:9" x14ac:dyDescent="0.35">
      <c r="A68" t="s">
        <v>71</v>
      </c>
      <c r="B68" s="3">
        <v>317597.96870760131</v>
      </c>
      <c r="C68">
        <v>2015</v>
      </c>
      <c r="D68">
        <v>8</v>
      </c>
      <c r="E68" s="2">
        <v>42217</v>
      </c>
      <c r="F68" s="3">
        <v>152959.1226381266</v>
      </c>
      <c r="G68" s="3">
        <f t="shared" si="3"/>
        <v>164638.8460694747</v>
      </c>
      <c r="H68" s="4">
        <f t="shared" si="4"/>
        <v>0.48161240848158399</v>
      </c>
      <c r="I68" s="4">
        <f t="shared" si="5"/>
        <v>0.51838759151841607</v>
      </c>
    </row>
    <row r="69" spans="1:9" x14ac:dyDescent="0.35">
      <c r="A69" t="s">
        <v>72</v>
      </c>
      <c r="B69" s="3">
        <v>323236.68030463113</v>
      </c>
      <c r="C69">
        <v>2015</v>
      </c>
      <c r="D69">
        <v>9</v>
      </c>
      <c r="E69" s="2">
        <v>42248</v>
      </c>
      <c r="F69" s="3">
        <v>151547.22417714039</v>
      </c>
      <c r="G69" s="3">
        <f t="shared" si="3"/>
        <v>171689.45612749073</v>
      </c>
      <c r="H69" s="4">
        <f t="shared" si="4"/>
        <v>0.46884290493986097</v>
      </c>
      <c r="I69" s="4">
        <f t="shared" si="5"/>
        <v>0.53115709506013908</v>
      </c>
    </row>
    <row r="70" spans="1:9" x14ac:dyDescent="0.35">
      <c r="A70" t="s">
        <v>73</v>
      </c>
      <c r="B70" s="3">
        <v>307469.3523219765</v>
      </c>
      <c r="C70">
        <v>2015</v>
      </c>
      <c r="D70">
        <v>10</v>
      </c>
      <c r="E70" s="2">
        <v>42278</v>
      </c>
      <c r="F70" s="3">
        <v>143171.95819408019</v>
      </c>
      <c r="G70" s="3">
        <f t="shared" si="3"/>
        <v>164297.39412789632</v>
      </c>
      <c r="H70" s="4">
        <f t="shared" si="4"/>
        <v>0.46564627372731782</v>
      </c>
      <c r="I70" s="4">
        <f t="shared" si="5"/>
        <v>0.53435372627268218</v>
      </c>
    </row>
    <row r="71" spans="1:9" x14ac:dyDescent="0.35">
      <c r="A71" t="s">
        <v>74</v>
      </c>
      <c r="B71" s="3">
        <v>315014.98668864957</v>
      </c>
      <c r="C71">
        <v>2015</v>
      </c>
      <c r="D71">
        <v>11</v>
      </c>
      <c r="E71" s="2">
        <v>42309</v>
      </c>
      <c r="F71" s="3">
        <v>145623.38305428741</v>
      </c>
      <c r="G71" s="3">
        <f t="shared" si="3"/>
        <v>169391.60363436217</v>
      </c>
      <c r="H71" s="4">
        <f t="shared" si="4"/>
        <v>0.46227446060595445</v>
      </c>
      <c r="I71" s="4">
        <f t="shared" si="5"/>
        <v>0.53772553939404555</v>
      </c>
    </row>
    <row r="72" spans="1:9" x14ac:dyDescent="0.35">
      <c r="A72" t="s">
        <v>75</v>
      </c>
      <c r="B72" s="3">
        <v>311669.58869544102</v>
      </c>
      <c r="C72">
        <v>2015</v>
      </c>
      <c r="D72">
        <v>12</v>
      </c>
      <c r="E72" s="2">
        <v>42339</v>
      </c>
      <c r="F72" s="3">
        <v>135411.31438455201</v>
      </c>
      <c r="G72" s="3">
        <f t="shared" si="3"/>
        <v>176258.27431088901</v>
      </c>
      <c r="H72" s="4">
        <f t="shared" si="4"/>
        <v>0.4344707321344527</v>
      </c>
      <c r="I72" s="4">
        <f t="shared" si="5"/>
        <v>0.56552926786554725</v>
      </c>
    </row>
    <row r="73" spans="1:9" x14ac:dyDescent="0.35">
      <c r="A73" t="s">
        <v>76</v>
      </c>
      <c r="B73" s="3">
        <v>314752.73016488942</v>
      </c>
      <c r="C73">
        <v>2016</v>
      </c>
      <c r="D73">
        <v>1</v>
      </c>
      <c r="E73" s="2">
        <v>42370</v>
      </c>
      <c r="F73" s="3">
        <v>138654.63123987761</v>
      </c>
      <c r="G73" s="3">
        <f t="shared" si="3"/>
        <v>176098.09892501181</v>
      </c>
      <c r="H73" s="4">
        <f t="shared" si="4"/>
        <v>0.44051923288239836</v>
      </c>
      <c r="I73" s="4">
        <f t="shared" si="5"/>
        <v>0.55948076711760164</v>
      </c>
    </row>
    <row r="74" spans="1:9" x14ac:dyDescent="0.35">
      <c r="A74" t="s">
        <v>77</v>
      </c>
      <c r="B74" s="3">
        <v>307483.84440903721</v>
      </c>
      <c r="C74">
        <v>2016</v>
      </c>
      <c r="D74">
        <v>2</v>
      </c>
      <c r="E74" s="2">
        <v>42401</v>
      </c>
      <c r="F74" s="3">
        <v>135840.93000222059</v>
      </c>
      <c r="G74" s="3">
        <f t="shared" si="3"/>
        <v>171642.91440681662</v>
      </c>
      <c r="H74" s="4">
        <f t="shared" si="4"/>
        <v>0.44178233254269833</v>
      </c>
      <c r="I74" s="4">
        <f t="shared" si="5"/>
        <v>0.55821766745730172</v>
      </c>
    </row>
    <row r="75" spans="1:9" x14ac:dyDescent="0.35">
      <c r="A75" t="s">
        <v>78</v>
      </c>
      <c r="B75" s="3">
        <v>317993.26365389198</v>
      </c>
      <c r="C75">
        <v>2016</v>
      </c>
      <c r="D75">
        <v>3</v>
      </c>
      <c r="E75" s="2">
        <v>42430</v>
      </c>
      <c r="F75" s="3">
        <v>142854.57743326249</v>
      </c>
      <c r="G75" s="3">
        <f t="shared" si="3"/>
        <v>175138.68622062949</v>
      </c>
      <c r="H75" s="4">
        <f t="shared" si="4"/>
        <v>0.44923774734029359</v>
      </c>
      <c r="I75" s="4">
        <f t="shared" si="5"/>
        <v>0.55076225265970646</v>
      </c>
    </row>
    <row r="76" spans="1:9" x14ac:dyDescent="0.35">
      <c r="A76" t="s">
        <v>79</v>
      </c>
      <c r="B76" s="3">
        <v>322214.59788953332</v>
      </c>
      <c r="C76">
        <v>2016</v>
      </c>
      <c r="D76">
        <v>4</v>
      </c>
      <c r="E76" s="2">
        <v>42461</v>
      </c>
      <c r="F76" s="3">
        <v>144309.4080712565</v>
      </c>
      <c r="G76" s="3">
        <f t="shared" si="3"/>
        <v>177905.18981827682</v>
      </c>
      <c r="H76" s="4">
        <f t="shared" si="4"/>
        <v>0.44786738098294021</v>
      </c>
      <c r="I76" s="4">
        <f t="shared" si="5"/>
        <v>0.55213261901705979</v>
      </c>
    </row>
    <row r="77" spans="1:9" x14ac:dyDescent="0.35">
      <c r="A77" t="s">
        <v>80</v>
      </c>
      <c r="B77" s="3">
        <v>327069.49621497589</v>
      </c>
      <c r="C77">
        <v>2016</v>
      </c>
      <c r="D77">
        <v>5</v>
      </c>
      <c r="E77" s="2">
        <v>42491</v>
      </c>
      <c r="F77" s="3">
        <v>145686.92192541069</v>
      </c>
      <c r="G77" s="3">
        <f t="shared" si="3"/>
        <v>181382.57428956521</v>
      </c>
      <c r="H77" s="4">
        <f t="shared" si="4"/>
        <v>0.44543108914581792</v>
      </c>
      <c r="I77" s="4">
        <f t="shared" si="5"/>
        <v>0.55456891085418203</v>
      </c>
    </row>
    <row r="78" spans="1:9" x14ac:dyDescent="0.35">
      <c r="A78" t="s">
        <v>81</v>
      </c>
      <c r="B78" s="3">
        <v>321890.83092308702</v>
      </c>
      <c r="C78">
        <v>2016</v>
      </c>
      <c r="D78">
        <v>6</v>
      </c>
      <c r="E78" s="2">
        <v>42522</v>
      </c>
      <c r="F78" s="3">
        <v>150950.63386337159</v>
      </c>
      <c r="G78" s="3">
        <f t="shared" si="3"/>
        <v>170940.19705971543</v>
      </c>
      <c r="H78" s="4">
        <f t="shared" si="4"/>
        <v>0.46894977850251324</v>
      </c>
      <c r="I78" s="4">
        <f t="shared" si="5"/>
        <v>0.53105022149748682</v>
      </c>
    </row>
    <row r="79" spans="1:9" x14ac:dyDescent="0.35">
      <c r="A79" t="s">
        <v>82</v>
      </c>
      <c r="B79" s="3">
        <v>317197.51292017812</v>
      </c>
      <c r="C79">
        <v>2016</v>
      </c>
      <c r="D79">
        <v>7</v>
      </c>
      <c r="E79" s="2">
        <v>42552</v>
      </c>
      <c r="F79" s="3">
        <v>147060.61918436579</v>
      </c>
      <c r="G79" s="3">
        <f t="shared" si="3"/>
        <v>170136.89373581234</v>
      </c>
      <c r="H79" s="4">
        <f t="shared" si="4"/>
        <v>0.46362475490585953</v>
      </c>
      <c r="I79" s="4">
        <f t="shared" si="5"/>
        <v>0.53637524509414047</v>
      </c>
    </row>
    <row r="80" spans="1:9" x14ac:dyDescent="0.35">
      <c r="A80" t="s">
        <v>83</v>
      </c>
      <c r="B80" s="3">
        <v>314954.6721378573</v>
      </c>
      <c r="C80">
        <v>2016</v>
      </c>
      <c r="D80">
        <v>8</v>
      </c>
      <c r="E80" s="2">
        <v>42583</v>
      </c>
      <c r="F80" s="3">
        <v>143462.79327542899</v>
      </c>
      <c r="G80" s="3">
        <f t="shared" si="3"/>
        <v>171491.8788624283</v>
      </c>
      <c r="H80" s="4">
        <f t="shared" si="4"/>
        <v>0.45550298492677888</v>
      </c>
      <c r="I80" s="4">
        <f t="shared" si="5"/>
        <v>0.54449701507322112</v>
      </c>
    </row>
    <row r="81" spans="1:9" x14ac:dyDescent="0.35">
      <c r="A81" t="s">
        <v>84</v>
      </c>
      <c r="B81" s="3">
        <v>317109.8736972363</v>
      </c>
      <c r="C81">
        <v>2016</v>
      </c>
      <c r="D81">
        <v>9</v>
      </c>
      <c r="E81" s="2">
        <v>42614</v>
      </c>
      <c r="F81" s="3">
        <v>133755.7998534035</v>
      </c>
      <c r="G81" s="3">
        <f t="shared" si="3"/>
        <v>183354.0738438328</v>
      </c>
      <c r="H81" s="4">
        <f t="shared" si="4"/>
        <v>0.42179638966747574</v>
      </c>
      <c r="I81" s="4">
        <f t="shared" si="5"/>
        <v>0.57820361033252421</v>
      </c>
    </row>
    <row r="82" spans="1:9" x14ac:dyDescent="0.35">
      <c r="A82" t="s">
        <v>85</v>
      </c>
      <c r="B82" s="3">
        <v>321431.89297991671</v>
      </c>
      <c r="C82">
        <v>2016</v>
      </c>
      <c r="D82">
        <v>10</v>
      </c>
      <c r="E82" s="2">
        <v>42644</v>
      </c>
      <c r="F82" s="3">
        <v>135495.26492242399</v>
      </c>
      <c r="G82" s="3">
        <f t="shared" si="3"/>
        <v>185936.62805749272</v>
      </c>
      <c r="H82" s="4">
        <f t="shared" si="4"/>
        <v>0.42153646816524776</v>
      </c>
      <c r="I82" s="4">
        <f t="shared" si="5"/>
        <v>0.57846353183475219</v>
      </c>
    </row>
    <row r="83" spans="1:9" x14ac:dyDescent="0.35">
      <c r="A83" t="s">
        <v>86</v>
      </c>
      <c r="B83" s="3">
        <v>330783.8396604025</v>
      </c>
      <c r="C83">
        <v>2016</v>
      </c>
      <c r="D83">
        <v>11</v>
      </c>
      <c r="E83" s="2">
        <v>42675</v>
      </c>
      <c r="F83" s="3">
        <v>144780.101933411</v>
      </c>
      <c r="G83" s="3">
        <f t="shared" si="3"/>
        <v>186003.7377269915</v>
      </c>
      <c r="H83" s="4">
        <f t="shared" si="4"/>
        <v>0.43768795380708059</v>
      </c>
      <c r="I83" s="4">
        <f t="shared" si="5"/>
        <v>0.56231204619291941</v>
      </c>
    </row>
    <row r="84" spans="1:9" x14ac:dyDescent="0.35">
      <c r="A84" t="s">
        <v>87</v>
      </c>
      <c r="B84" s="3">
        <v>323201.60131318017</v>
      </c>
      <c r="C84">
        <v>2016</v>
      </c>
      <c r="D84">
        <v>12</v>
      </c>
      <c r="E84" s="2">
        <v>42705</v>
      </c>
      <c r="F84" s="3">
        <v>145091.20943389871</v>
      </c>
      <c r="G84" s="3">
        <f t="shared" si="3"/>
        <v>178110.39187928147</v>
      </c>
      <c r="H84" s="4">
        <f t="shared" si="4"/>
        <v>0.44891859707497644</v>
      </c>
      <c r="I84" s="4">
        <f t="shared" si="5"/>
        <v>0.5510814029250235</v>
      </c>
    </row>
    <row r="85" spans="1:9" x14ac:dyDescent="0.35">
      <c r="A85" t="s">
        <v>88</v>
      </c>
      <c r="B85" s="3">
        <v>313657.1184236359</v>
      </c>
      <c r="C85">
        <v>2017</v>
      </c>
      <c r="D85">
        <v>1</v>
      </c>
      <c r="E85" s="2">
        <v>42736</v>
      </c>
      <c r="F85" s="3">
        <v>139031.07898870471</v>
      </c>
      <c r="G85" s="3">
        <f t="shared" si="3"/>
        <v>174626.03943493118</v>
      </c>
      <c r="H85" s="4">
        <f t="shared" si="4"/>
        <v>0.44325816575578125</v>
      </c>
      <c r="I85" s="4">
        <f t="shared" si="5"/>
        <v>0.55674183424421875</v>
      </c>
    </row>
    <row r="86" spans="1:9" x14ac:dyDescent="0.35">
      <c r="A86" t="s">
        <v>89</v>
      </c>
      <c r="B86" s="3">
        <v>302756.61284366361</v>
      </c>
      <c r="C86">
        <v>2017</v>
      </c>
      <c r="D86">
        <v>2</v>
      </c>
      <c r="E86" s="2">
        <v>42767</v>
      </c>
      <c r="F86" s="3">
        <v>130649.9999241231</v>
      </c>
      <c r="G86" s="3">
        <f t="shared" si="3"/>
        <v>172106.61291954049</v>
      </c>
      <c r="H86" s="4">
        <f t="shared" si="4"/>
        <v>0.43153475227835136</v>
      </c>
      <c r="I86" s="4">
        <f t="shared" si="5"/>
        <v>0.56846524772164864</v>
      </c>
    </row>
    <row r="87" spans="1:9" x14ac:dyDescent="0.35">
      <c r="A87" t="s">
        <v>90</v>
      </c>
      <c r="B87" s="3">
        <v>292040.41391931032</v>
      </c>
      <c r="C87">
        <v>2017</v>
      </c>
      <c r="D87">
        <v>3</v>
      </c>
      <c r="E87" s="2">
        <v>42795</v>
      </c>
      <c r="F87" s="3">
        <v>128994.5956600436</v>
      </c>
      <c r="G87" s="3">
        <f t="shared" si="3"/>
        <v>163045.81825926673</v>
      </c>
      <c r="H87" s="4">
        <f t="shared" si="4"/>
        <v>0.44170118076768761</v>
      </c>
      <c r="I87" s="4">
        <f t="shared" si="5"/>
        <v>0.55829881923231239</v>
      </c>
    </row>
    <row r="88" spans="1:9" x14ac:dyDescent="0.35">
      <c r="A88" t="s">
        <v>91</v>
      </c>
      <c r="B88" s="3">
        <v>295259.6042372862</v>
      </c>
      <c r="C88">
        <v>2017</v>
      </c>
      <c r="D88">
        <v>4</v>
      </c>
      <c r="E88" s="2">
        <v>42826</v>
      </c>
      <c r="F88" s="3">
        <v>124872.31126695521</v>
      </c>
      <c r="G88" s="3">
        <f t="shared" si="3"/>
        <v>170387.29297033098</v>
      </c>
      <c r="H88" s="4">
        <f t="shared" si="4"/>
        <v>0.4229237913852964</v>
      </c>
      <c r="I88" s="4">
        <f t="shared" si="5"/>
        <v>0.57707620861470355</v>
      </c>
    </row>
    <row r="89" spans="1:9" x14ac:dyDescent="0.35">
      <c r="A89" t="s">
        <v>92</v>
      </c>
      <c r="B89" s="3">
        <v>300052.26847145031</v>
      </c>
      <c r="C89">
        <v>2017</v>
      </c>
      <c r="D89">
        <v>5</v>
      </c>
      <c r="E89" s="2">
        <v>42856</v>
      </c>
      <c r="F89" s="3">
        <v>126669.2441771921</v>
      </c>
      <c r="G89" s="3">
        <f t="shared" si="3"/>
        <v>173383.02429425821</v>
      </c>
      <c r="H89" s="4">
        <f t="shared" si="4"/>
        <v>0.42215726220794947</v>
      </c>
      <c r="I89" s="4">
        <f t="shared" si="5"/>
        <v>0.57784273779205053</v>
      </c>
    </row>
    <row r="90" spans="1:9" x14ac:dyDescent="0.35">
      <c r="A90" t="s">
        <v>93</v>
      </c>
      <c r="B90" s="3">
        <v>312826.48136126582</v>
      </c>
      <c r="C90">
        <v>2017</v>
      </c>
      <c r="D90">
        <v>6</v>
      </c>
      <c r="E90" s="2">
        <v>42887</v>
      </c>
      <c r="F90" s="3">
        <v>139044.7864036258</v>
      </c>
      <c r="G90" s="3">
        <f t="shared" si="3"/>
        <v>173781.69495764002</v>
      </c>
      <c r="H90" s="4">
        <f t="shared" si="4"/>
        <v>0.4444789513936665</v>
      </c>
      <c r="I90" s="4">
        <f t="shared" si="5"/>
        <v>0.55552104860633345</v>
      </c>
    </row>
    <row r="91" spans="1:9" x14ac:dyDescent="0.35">
      <c r="A91" t="s">
        <v>94</v>
      </c>
      <c r="B91" s="3">
        <v>321515.50374409568</v>
      </c>
      <c r="C91">
        <v>2017</v>
      </c>
      <c r="D91">
        <v>7</v>
      </c>
      <c r="E91" s="2">
        <v>42917</v>
      </c>
      <c r="F91" s="3">
        <v>144379.08466203409</v>
      </c>
      <c r="G91" s="3">
        <f t="shared" si="3"/>
        <v>177136.41908206159</v>
      </c>
      <c r="H91" s="4">
        <f t="shared" si="4"/>
        <v>0.4490579240525519</v>
      </c>
      <c r="I91" s="4">
        <f t="shared" si="5"/>
        <v>0.55094207594744804</v>
      </c>
    </row>
    <row r="92" spans="1:9" x14ac:dyDescent="0.35">
      <c r="A92" t="s">
        <v>95</v>
      </c>
      <c r="B92" s="3">
        <v>330052.85690762918</v>
      </c>
      <c r="C92">
        <v>2017</v>
      </c>
      <c r="D92">
        <v>8</v>
      </c>
      <c r="E92" s="2">
        <v>42948</v>
      </c>
      <c r="F92" s="3">
        <v>154331.1169935478</v>
      </c>
      <c r="G92" s="3">
        <f t="shared" si="3"/>
        <v>175721.73991408138</v>
      </c>
      <c r="H92" s="4">
        <f t="shared" si="4"/>
        <v>0.46759515563514709</v>
      </c>
      <c r="I92" s="4">
        <f t="shared" si="5"/>
        <v>0.53240484436485291</v>
      </c>
    </row>
    <row r="93" spans="1:9" x14ac:dyDescent="0.35">
      <c r="A93" t="s">
        <v>96</v>
      </c>
      <c r="B93" s="3">
        <v>323325.41143204953</v>
      </c>
      <c r="C93">
        <v>2017</v>
      </c>
      <c r="D93">
        <v>9</v>
      </c>
      <c r="E93" s="2">
        <v>42979</v>
      </c>
      <c r="F93" s="3">
        <v>145113.16879544751</v>
      </c>
      <c r="G93" s="3">
        <f t="shared" si="3"/>
        <v>178212.24263660202</v>
      </c>
      <c r="H93" s="4">
        <f t="shared" si="4"/>
        <v>0.4488146111149221</v>
      </c>
      <c r="I93" s="4">
        <f t="shared" si="5"/>
        <v>0.55118538888507784</v>
      </c>
    </row>
    <row r="94" spans="1:9" x14ac:dyDescent="0.35">
      <c r="A94" t="s">
        <v>97</v>
      </c>
      <c r="B94" s="3">
        <v>329015.40572635701</v>
      </c>
      <c r="C94">
        <v>2017</v>
      </c>
      <c r="D94">
        <v>10</v>
      </c>
      <c r="E94" s="2">
        <v>43009</v>
      </c>
      <c r="F94" s="3">
        <v>149858.26052639121</v>
      </c>
      <c r="G94" s="3">
        <f t="shared" si="3"/>
        <v>179157.1451999658</v>
      </c>
      <c r="H94" s="4">
        <f t="shared" si="4"/>
        <v>0.45547490457340079</v>
      </c>
      <c r="I94" s="4">
        <f t="shared" si="5"/>
        <v>0.54452509542659921</v>
      </c>
    </row>
    <row r="95" spans="1:9" x14ac:dyDescent="0.35">
      <c r="A95" t="s">
        <v>98</v>
      </c>
      <c r="B95" s="3">
        <v>318299.24214113923</v>
      </c>
      <c r="C95">
        <v>2017</v>
      </c>
      <c r="D95">
        <v>11</v>
      </c>
      <c r="E95" s="2">
        <v>43040</v>
      </c>
      <c r="F95" s="3">
        <v>137209.79214357931</v>
      </c>
      <c r="G95" s="3">
        <f t="shared" si="3"/>
        <v>181089.44999755992</v>
      </c>
      <c r="H95" s="4">
        <f t="shared" si="4"/>
        <v>0.43107168971121262</v>
      </c>
      <c r="I95" s="4">
        <f t="shared" si="5"/>
        <v>0.56892831028878732</v>
      </c>
    </row>
    <row r="96" spans="1:9" x14ac:dyDescent="0.35">
      <c r="A96" t="s">
        <v>99</v>
      </c>
      <c r="B96" s="3">
        <v>337434.84142421291</v>
      </c>
      <c r="C96">
        <v>2017</v>
      </c>
      <c r="D96">
        <v>12</v>
      </c>
      <c r="E96" s="2">
        <v>43070</v>
      </c>
      <c r="F96" s="3">
        <v>142292.64897875011</v>
      </c>
      <c r="G96" s="3">
        <f t="shared" si="3"/>
        <v>195142.1924454628</v>
      </c>
      <c r="H96" s="4">
        <f t="shared" si="4"/>
        <v>0.42168926118647032</v>
      </c>
      <c r="I96" s="4">
        <f t="shared" si="5"/>
        <v>0.57831073881352968</v>
      </c>
    </row>
    <row r="97" spans="1:9" x14ac:dyDescent="0.35">
      <c r="A97" t="s">
        <v>100</v>
      </c>
      <c r="B97" s="3">
        <v>323173.48839409702</v>
      </c>
      <c r="C97">
        <v>2018</v>
      </c>
      <c r="D97">
        <v>1</v>
      </c>
      <c r="E97" s="2">
        <v>43101</v>
      </c>
      <c r="F97" s="3">
        <v>137054.6610759497</v>
      </c>
      <c r="G97" s="3">
        <f t="shared" si="3"/>
        <v>186118.82731814732</v>
      </c>
      <c r="H97" s="4">
        <f t="shared" si="4"/>
        <v>0.42409005069381517</v>
      </c>
      <c r="I97" s="4">
        <f t="shared" si="5"/>
        <v>0.57590994930618478</v>
      </c>
    </row>
    <row r="98" spans="1:9" x14ac:dyDescent="0.35">
      <c r="A98" t="s">
        <v>101</v>
      </c>
      <c r="B98" s="3">
        <v>327350.31073020899</v>
      </c>
      <c r="C98">
        <v>2018</v>
      </c>
      <c r="D98">
        <v>2</v>
      </c>
      <c r="E98" s="2">
        <v>43132</v>
      </c>
      <c r="F98" s="3">
        <v>145899.24211637821</v>
      </c>
      <c r="G98" s="3">
        <f t="shared" si="3"/>
        <v>181451.06861383078</v>
      </c>
      <c r="H98" s="4">
        <f t="shared" si="4"/>
        <v>0.44569758247953339</v>
      </c>
      <c r="I98" s="4">
        <f t="shared" si="5"/>
        <v>0.55430241752046661</v>
      </c>
    </row>
    <row r="99" spans="1:9" x14ac:dyDescent="0.35">
      <c r="A99" t="s">
        <v>102</v>
      </c>
      <c r="B99" s="3">
        <v>314013.77776305622</v>
      </c>
      <c r="C99">
        <v>2018</v>
      </c>
      <c r="D99">
        <v>3</v>
      </c>
      <c r="E99" s="2">
        <v>43160</v>
      </c>
      <c r="F99" s="3">
        <v>138580.41784607491</v>
      </c>
      <c r="G99" s="3">
        <f t="shared" si="3"/>
        <v>175433.35991698131</v>
      </c>
      <c r="H99" s="4">
        <f t="shared" si="4"/>
        <v>0.44131954601891016</v>
      </c>
      <c r="I99" s="4">
        <f t="shared" si="5"/>
        <v>0.5586804539810899</v>
      </c>
    </row>
    <row r="100" spans="1:9" x14ac:dyDescent="0.35">
      <c r="A100" t="s">
        <v>103</v>
      </c>
      <c r="B100" s="3">
        <v>314116.65010950662</v>
      </c>
      <c r="C100">
        <v>2018</v>
      </c>
      <c r="D100">
        <v>4</v>
      </c>
      <c r="E100" s="2">
        <v>43191</v>
      </c>
      <c r="F100" s="3">
        <v>138781.15125679059</v>
      </c>
      <c r="G100" s="3">
        <f t="shared" si="3"/>
        <v>175335.49885271603</v>
      </c>
      <c r="H100" s="4">
        <f t="shared" si="4"/>
        <v>0.44181405604704183</v>
      </c>
      <c r="I100" s="4">
        <f t="shared" si="5"/>
        <v>0.55818594395295817</v>
      </c>
    </row>
    <row r="101" spans="1:9" x14ac:dyDescent="0.35">
      <c r="A101" t="s">
        <v>104</v>
      </c>
      <c r="B101" s="3">
        <v>311940.34375581873</v>
      </c>
      <c r="C101">
        <v>2018</v>
      </c>
      <c r="D101">
        <v>5</v>
      </c>
      <c r="E101" s="2">
        <v>43221</v>
      </c>
      <c r="F101" s="3">
        <v>138859.02028081901</v>
      </c>
      <c r="G101" s="3">
        <f t="shared" si="3"/>
        <v>173081.32347499972</v>
      </c>
      <c r="H101" s="4">
        <f t="shared" si="4"/>
        <v>0.44514607699963088</v>
      </c>
      <c r="I101" s="4">
        <f t="shared" si="5"/>
        <v>0.55485392300036918</v>
      </c>
    </row>
    <row r="102" spans="1:9" x14ac:dyDescent="0.35">
      <c r="A102" t="s">
        <v>105</v>
      </c>
      <c r="B102" s="3">
        <v>311878.91195489798</v>
      </c>
      <c r="C102">
        <v>2018</v>
      </c>
      <c r="D102">
        <v>6</v>
      </c>
      <c r="E102" s="2">
        <v>43252</v>
      </c>
      <c r="F102" s="3">
        <v>142796.4025859219</v>
      </c>
      <c r="G102" s="3">
        <f t="shared" si="3"/>
        <v>169082.50936897608</v>
      </c>
      <c r="H102" s="4">
        <f t="shared" si="4"/>
        <v>0.45785847363278043</v>
      </c>
      <c r="I102" s="4">
        <f t="shared" si="5"/>
        <v>0.54214152636721957</v>
      </c>
    </row>
    <row r="103" spans="1:9" x14ac:dyDescent="0.35">
      <c r="A103" t="s">
        <v>106</v>
      </c>
      <c r="B103" s="3">
        <v>317133.60645770462</v>
      </c>
      <c r="C103">
        <v>2018</v>
      </c>
      <c r="D103">
        <v>7</v>
      </c>
      <c r="E103" s="2">
        <v>43282</v>
      </c>
      <c r="F103" s="3">
        <v>150546.46748300389</v>
      </c>
      <c r="G103" s="3">
        <f t="shared" si="3"/>
        <v>166587.13897470073</v>
      </c>
      <c r="H103" s="4">
        <f t="shared" si="4"/>
        <v>0.47470991537152629</v>
      </c>
      <c r="I103" s="4">
        <f t="shared" si="5"/>
        <v>0.52529008462847371</v>
      </c>
    </row>
    <row r="104" spans="1:9" x14ac:dyDescent="0.35">
      <c r="A104" t="s">
        <v>107</v>
      </c>
      <c r="B104" s="3">
        <v>305705.41021437087</v>
      </c>
      <c r="C104">
        <v>2018</v>
      </c>
      <c r="D104">
        <v>8</v>
      </c>
      <c r="E104" s="2">
        <v>43313</v>
      </c>
      <c r="F104" s="3">
        <v>146906.21500486741</v>
      </c>
      <c r="G104" s="3">
        <f t="shared" si="3"/>
        <v>158799.19520950346</v>
      </c>
      <c r="H104" s="4">
        <f t="shared" si="4"/>
        <v>0.48054829942934885</v>
      </c>
      <c r="I104" s="4">
        <f t="shared" si="5"/>
        <v>0.51945170057065115</v>
      </c>
    </row>
    <row r="105" spans="1:9" x14ac:dyDescent="0.35">
      <c r="A105" t="s">
        <v>108</v>
      </c>
      <c r="B105" s="3">
        <v>305252.10316900117</v>
      </c>
      <c r="C105">
        <v>2018</v>
      </c>
      <c r="D105">
        <v>9</v>
      </c>
      <c r="E105" s="2">
        <v>43344</v>
      </c>
      <c r="F105" s="3">
        <v>153685.46368037999</v>
      </c>
      <c r="G105" s="3">
        <f t="shared" si="3"/>
        <v>151566.63948862118</v>
      </c>
      <c r="H105" s="4">
        <f t="shared" si="4"/>
        <v>0.5034706135842506</v>
      </c>
      <c r="I105" s="4">
        <f t="shared" si="5"/>
        <v>0.4965293864157494</v>
      </c>
    </row>
    <row r="106" spans="1:9" x14ac:dyDescent="0.35">
      <c r="A106" t="s">
        <v>109</v>
      </c>
      <c r="B106" s="3">
        <v>308795.80874283798</v>
      </c>
      <c r="C106">
        <v>2018</v>
      </c>
      <c r="D106">
        <v>10</v>
      </c>
      <c r="E106" s="2">
        <v>43374</v>
      </c>
      <c r="F106" s="3">
        <v>154050.40222282449</v>
      </c>
      <c r="G106" s="3">
        <f t="shared" si="3"/>
        <v>154745.40652001349</v>
      </c>
      <c r="H106" s="4">
        <f t="shared" si="4"/>
        <v>0.49887465393390784</v>
      </c>
      <c r="I106" s="4">
        <f t="shared" si="5"/>
        <v>0.50112534606609216</v>
      </c>
    </row>
    <row r="107" spans="1:9" x14ac:dyDescent="0.35">
      <c r="A107" t="s">
        <v>110</v>
      </c>
      <c r="B107" s="3">
        <v>311910.60051363328</v>
      </c>
      <c r="C107">
        <v>2018</v>
      </c>
      <c r="D107">
        <v>11</v>
      </c>
      <c r="E107" s="2">
        <v>43405</v>
      </c>
      <c r="F107" s="3">
        <v>153717.1863194246</v>
      </c>
      <c r="G107" s="3">
        <f t="shared" si="3"/>
        <v>158193.41419420869</v>
      </c>
      <c r="H107" s="4">
        <f t="shared" si="4"/>
        <v>0.49282450184858589</v>
      </c>
      <c r="I107" s="4">
        <f t="shared" si="5"/>
        <v>0.50717549815141416</v>
      </c>
    </row>
    <row r="108" spans="1:9" x14ac:dyDescent="0.35">
      <c r="A108" t="s">
        <v>111</v>
      </c>
      <c r="B108" s="3">
        <v>310360.73967015819</v>
      </c>
      <c r="C108">
        <v>2018</v>
      </c>
      <c r="D108">
        <v>12</v>
      </c>
      <c r="E108" s="2">
        <v>43435</v>
      </c>
      <c r="F108" s="3">
        <v>148557.48602221339</v>
      </c>
      <c r="G108" s="3">
        <f t="shared" si="3"/>
        <v>161803.2536479448</v>
      </c>
      <c r="H108" s="4">
        <f t="shared" si="4"/>
        <v>0.4786606907178263</v>
      </c>
      <c r="I108" s="4">
        <f t="shared" si="5"/>
        <v>0.52133930928217376</v>
      </c>
    </row>
    <row r="109" spans="1:9" x14ac:dyDescent="0.35">
      <c r="A109" t="s">
        <v>112</v>
      </c>
      <c r="B109" s="3">
        <v>307822.88360326033</v>
      </c>
      <c r="C109">
        <v>2019</v>
      </c>
      <c r="D109">
        <v>1</v>
      </c>
      <c r="E109" s="2">
        <v>43466</v>
      </c>
      <c r="F109" s="3">
        <v>139235.09981252759</v>
      </c>
      <c r="G109" s="3">
        <f t="shared" si="3"/>
        <v>168587.78379073273</v>
      </c>
      <c r="H109" s="4">
        <f t="shared" si="4"/>
        <v>0.45232212167819769</v>
      </c>
      <c r="I109" s="4">
        <f t="shared" si="5"/>
        <v>0.54767787832180237</v>
      </c>
    </row>
    <row r="110" spans="1:9" x14ac:dyDescent="0.35">
      <c r="A110" t="s">
        <v>113</v>
      </c>
      <c r="B110" s="3">
        <v>299644.92362292839</v>
      </c>
      <c r="C110">
        <v>2019</v>
      </c>
      <c r="D110">
        <v>2</v>
      </c>
      <c r="E110" s="2">
        <v>43497</v>
      </c>
      <c r="F110" s="3">
        <v>142291.89184978549</v>
      </c>
      <c r="G110" s="3">
        <f t="shared" si="3"/>
        <v>157353.03177314289</v>
      </c>
      <c r="H110" s="4">
        <f t="shared" si="4"/>
        <v>0.47486835461576138</v>
      </c>
      <c r="I110" s="4">
        <f t="shared" si="5"/>
        <v>0.52513164538423862</v>
      </c>
    </row>
    <row r="111" spans="1:9" x14ac:dyDescent="0.35">
      <c r="A111" t="s">
        <v>114</v>
      </c>
      <c r="B111" s="3">
        <v>294752.17601643602</v>
      </c>
      <c r="C111">
        <v>2019</v>
      </c>
      <c r="D111">
        <v>3</v>
      </c>
      <c r="E111" s="2">
        <v>43525</v>
      </c>
      <c r="F111" s="3">
        <v>141473.243543177</v>
      </c>
      <c r="G111" s="3">
        <f t="shared" si="3"/>
        <v>153278.93247325902</v>
      </c>
      <c r="H111" s="4">
        <f t="shared" si="4"/>
        <v>0.47997353388593184</v>
      </c>
      <c r="I111" s="4">
        <f t="shared" si="5"/>
        <v>0.52002646611406811</v>
      </c>
    </row>
    <row r="112" spans="1:9" x14ac:dyDescent="0.35">
      <c r="A112" t="s">
        <v>115</v>
      </c>
      <c r="B112" s="3">
        <v>312604.51857525797</v>
      </c>
      <c r="C112">
        <v>2019</v>
      </c>
      <c r="D112">
        <v>4</v>
      </c>
      <c r="E112" s="2">
        <v>43556</v>
      </c>
      <c r="F112" s="3">
        <v>147616.24645171271</v>
      </c>
      <c r="G112" s="3">
        <f t="shared" si="3"/>
        <v>164988.27212354526</v>
      </c>
      <c r="H112" s="4">
        <f t="shared" si="4"/>
        <v>0.47221405219763268</v>
      </c>
      <c r="I112" s="4">
        <f t="shared" si="5"/>
        <v>0.52778594780236732</v>
      </c>
    </row>
    <row r="113" spans="1:9" x14ac:dyDescent="0.35">
      <c r="A113" t="s">
        <v>116</v>
      </c>
      <c r="B113" s="3">
        <v>317450.73608190118</v>
      </c>
      <c r="C113">
        <v>2019</v>
      </c>
      <c r="D113">
        <v>5</v>
      </c>
      <c r="E113" s="2">
        <v>43586</v>
      </c>
      <c r="F113" s="3">
        <v>146674.96732134471</v>
      </c>
      <c r="G113" s="3">
        <f t="shared" si="3"/>
        <v>170775.76876055647</v>
      </c>
      <c r="H113" s="4">
        <f t="shared" si="4"/>
        <v>0.46204009205227697</v>
      </c>
      <c r="I113" s="4">
        <f t="shared" si="5"/>
        <v>0.53795990794772297</v>
      </c>
    </row>
    <row r="114" spans="1:9" x14ac:dyDescent="0.35">
      <c r="A114" t="s">
        <v>117</v>
      </c>
      <c r="B114" s="3">
        <v>303835.78411135951</v>
      </c>
      <c r="C114">
        <v>2019</v>
      </c>
      <c r="D114">
        <v>6</v>
      </c>
      <c r="E114" s="2">
        <v>43617</v>
      </c>
      <c r="F114" s="3">
        <v>152989.03668982931</v>
      </c>
      <c r="G114" s="3">
        <f t="shared" si="3"/>
        <v>150846.74742153019</v>
      </c>
      <c r="H114" s="4">
        <f t="shared" si="4"/>
        <v>0.50352540645362887</v>
      </c>
      <c r="I114" s="4">
        <f t="shared" si="5"/>
        <v>0.49647459354637119</v>
      </c>
    </row>
    <row r="115" spans="1:9" x14ac:dyDescent="0.35">
      <c r="A115" t="s">
        <v>118</v>
      </c>
      <c r="B115" s="3">
        <v>309832.53827578848</v>
      </c>
      <c r="C115">
        <v>2019</v>
      </c>
      <c r="D115">
        <v>7</v>
      </c>
      <c r="E115" s="2">
        <v>43647</v>
      </c>
      <c r="F115" s="3">
        <v>150342.92526656209</v>
      </c>
      <c r="G115" s="3">
        <f t="shared" si="3"/>
        <v>159489.61300922639</v>
      </c>
      <c r="H115" s="4">
        <f t="shared" si="4"/>
        <v>0.48523930411962957</v>
      </c>
      <c r="I115" s="4">
        <f t="shared" si="5"/>
        <v>0.51476069588037043</v>
      </c>
    </row>
    <row r="116" spans="1:9" x14ac:dyDescent="0.35">
      <c r="A116" t="s">
        <v>119</v>
      </c>
      <c r="B116" s="3">
        <v>331348.12702050857</v>
      </c>
      <c r="C116">
        <v>2019</v>
      </c>
      <c r="D116">
        <v>8</v>
      </c>
      <c r="E116" s="2">
        <v>43678</v>
      </c>
      <c r="F116" s="3">
        <v>161156.85623542449</v>
      </c>
      <c r="G116" s="3">
        <f t="shared" si="3"/>
        <v>170191.27078508408</v>
      </c>
      <c r="H116" s="4">
        <f t="shared" si="4"/>
        <v>0.48636718633224624</v>
      </c>
      <c r="I116" s="4">
        <f t="shared" si="5"/>
        <v>0.51363281366775371</v>
      </c>
    </row>
    <row r="117" spans="1:9" x14ac:dyDescent="0.35">
      <c r="A117" t="s">
        <v>120</v>
      </c>
      <c r="B117" s="3">
        <v>327087.73463374033</v>
      </c>
      <c r="C117">
        <v>2019</v>
      </c>
      <c r="D117">
        <v>9</v>
      </c>
      <c r="E117" s="2">
        <v>43709</v>
      </c>
      <c r="F117" s="3">
        <v>150959.456218223</v>
      </c>
      <c r="G117" s="3">
        <f t="shared" si="3"/>
        <v>176128.27841551733</v>
      </c>
      <c r="H117" s="4">
        <f t="shared" si="4"/>
        <v>0.46152588505729608</v>
      </c>
      <c r="I117" s="4">
        <f t="shared" si="5"/>
        <v>0.53847411494270392</v>
      </c>
    </row>
    <row r="118" spans="1:9" x14ac:dyDescent="0.35">
      <c r="A118" t="s">
        <v>121</v>
      </c>
      <c r="B118" s="3">
        <v>312401.95368497033</v>
      </c>
      <c r="C118">
        <v>2019</v>
      </c>
      <c r="D118">
        <v>10</v>
      </c>
      <c r="E118" s="2">
        <v>43739</v>
      </c>
      <c r="F118" s="3">
        <v>151027.56927582039</v>
      </c>
      <c r="G118" s="3">
        <f t="shared" si="3"/>
        <v>161374.38440914993</v>
      </c>
      <c r="H118" s="4">
        <f t="shared" si="4"/>
        <v>0.48343990008499854</v>
      </c>
      <c r="I118" s="4">
        <f t="shared" si="5"/>
        <v>0.51656009991500151</v>
      </c>
    </row>
    <row r="119" spans="1:9" x14ac:dyDescent="0.35">
      <c r="A119" t="s">
        <v>122</v>
      </c>
      <c r="B119" s="3">
        <v>303337.65645280568</v>
      </c>
      <c r="C119">
        <v>2019</v>
      </c>
      <c r="D119">
        <v>11</v>
      </c>
      <c r="E119" s="2">
        <v>43770</v>
      </c>
      <c r="F119" s="3">
        <v>145230.9735723889</v>
      </c>
      <c r="G119" s="3">
        <f t="shared" si="3"/>
        <v>158106.68288041677</v>
      </c>
      <c r="H119" s="4">
        <f t="shared" si="4"/>
        <v>0.47877660581512549</v>
      </c>
      <c r="I119" s="4">
        <f t="shared" si="5"/>
        <v>0.52122339418487451</v>
      </c>
    </row>
    <row r="120" spans="1:9" x14ac:dyDescent="0.35">
      <c r="A120" t="s">
        <v>123</v>
      </c>
      <c r="B120" s="3">
        <v>303199.74354554649</v>
      </c>
      <c r="C120">
        <v>2019</v>
      </c>
      <c r="D120">
        <v>12</v>
      </c>
      <c r="E120" s="2">
        <v>43800</v>
      </c>
      <c r="F120" s="3">
        <v>149229.39004363451</v>
      </c>
      <c r="G120" s="3">
        <f t="shared" si="3"/>
        <v>153970.35350191197</v>
      </c>
      <c r="H120" s="4">
        <f t="shared" si="4"/>
        <v>0.49218178187943407</v>
      </c>
      <c r="I120" s="4">
        <f t="shared" si="5"/>
        <v>0.50781821812056593</v>
      </c>
    </row>
    <row r="121" spans="1:9" x14ac:dyDescent="0.35">
      <c r="A121" t="s">
        <v>124</v>
      </c>
      <c r="B121" s="3">
        <v>283499.53313987667</v>
      </c>
      <c r="C121">
        <v>2020</v>
      </c>
      <c r="D121">
        <v>1</v>
      </c>
      <c r="E121" s="2">
        <v>43831</v>
      </c>
      <c r="F121" s="3">
        <v>152644.61699834981</v>
      </c>
      <c r="G121" s="3">
        <f t="shared" si="3"/>
        <v>130854.91614152686</v>
      </c>
      <c r="H121" s="4">
        <f t="shared" si="4"/>
        <v>0.53842987079289484</v>
      </c>
      <c r="I121" s="4">
        <f t="shared" si="5"/>
        <v>0.46157012920710516</v>
      </c>
    </row>
    <row r="122" spans="1:9" x14ac:dyDescent="0.35">
      <c r="A122" t="s">
        <v>125</v>
      </c>
      <c r="B122" s="3">
        <v>275685.77599520149</v>
      </c>
      <c r="C122">
        <v>2020</v>
      </c>
      <c r="D122">
        <v>2</v>
      </c>
      <c r="E122" s="2">
        <v>43862</v>
      </c>
      <c r="F122" s="3">
        <v>146509.83433449041</v>
      </c>
      <c r="G122" s="3">
        <f t="shared" si="3"/>
        <v>129175.94166071108</v>
      </c>
      <c r="H122" s="4">
        <f t="shared" si="4"/>
        <v>0.53143777115668278</v>
      </c>
      <c r="I122" s="4">
        <f t="shared" si="5"/>
        <v>0.46856222884331716</v>
      </c>
    </row>
    <row r="123" spans="1:9" x14ac:dyDescent="0.35">
      <c r="A123" t="s">
        <v>126</v>
      </c>
      <c r="B123" s="3">
        <v>230983.54776846839</v>
      </c>
      <c r="C123">
        <v>2020</v>
      </c>
      <c r="D123">
        <v>3</v>
      </c>
      <c r="E123" s="2">
        <v>43891</v>
      </c>
      <c r="F123" s="3">
        <v>111137.92031090381</v>
      </c>
      <c r="G123" s="3">
        <f t="shared" si="3"/>
        <v>119845.62745756458</v>
      </c>
      <c r="H123" s="4">
        <f t="shared" si="4"/>
        <v>0.48115080656006476</v>
      </c>
      <c r="I123" s="4">
        <f t="shared" si="5"/>
        <v>0.5188491934399353</v>
      </c>
    </row>
    <row r="124" spans="1:9" x14ac:dyDescent="0.35">
      <c r="A124" t="s">
        <v>127</v>
      </c>
      <c r="B124" s="3">
        <v>183809.4669824288</v>
      </c>
      <c r="C124">
        <v>2020</v>
      </c>
      <c r="D124">
        <v>4</v>
      </c>
      <c r="E124" s="2">
        <v>43922</v>
      </c>
      <c r="F124" s="3">
        <v>73186.930943493338</v>
      </c>
      <c r="G124" s="3">
        <f t="shared" si="3"/>
        <v>110622.53603893546</v>
      </c>
      <c r="H124" s="4">
        <f t="shared" si="4"/>
        <v>0.39816736398288788</v>
      </c>
      <c r="I124" s="4">
        <f t="shared" si="5"/>
        <v>0.60183263601711212</v>
      </c>
    </row>
    <row r="125" spans="1:9" x14ac:dyDescent="0.35">
      <c r="A125" t="s">
        <v>128</v>
      </c>
      <c r="B125" s="3">
        <v>165409.74411986989</v>
      </c>
      <c r="C125">
        <v>2020</v>
      </c>
      <c r="D125">
        <v>5</v>
      </c>
      <c r="E125" s="2">
        <v>43952</v>
      </c>
      <c r="F125" s="3">
        <v>54285.327221341096</v>
      </c>
      <c r="G125" s="3">
        <f t="shared" si="3"/>
        <v>111124.4168985288</v>
      </c>
      <c r="H125" s="4">
        <f t="shared" si="4"/>
        <v>0.32818699714571442</v>
      </c>
      <c r="I125" s="4">
        <f t="shared" si="5"/>
        <v>0.67181300285428558</v>
      </c>
    </row>
    <row r="126" spans="1:9" x14ac:dyDescent="0.35">
      <c r="A126" t="s">
        <v>129</v>
      </c>
      <c r="B126" s="3">
        <v>159621.32710981331</v>
      </c>
      <c r="C126">
        <v>2020</v>
      </c>
      <c r="D126">
        <v>6</v>
      </c>
      <c r="E126" s="2">
        <v>43983</v>
      </c>
      <c r="F126" s="3">
        <v>55160.003266673863</v>
      </c>
      <c r="G126" s="3">
        <f t="shared" si="3"/>
        <v>104461.32384313946</v>
      </c>
      <c r="H126" s="4">
        <f t="shared" si="4"/>
        <v>0.34556787783581017</v>
      </c>
      <c r="I126" s="4">
        <f t="shared" si="5"/>
        <v>0.65443212216418989</v>
      </c>
    </row>
    <row r="127" spans="1:9" x14ac:dyDescent="0.35">
      <c r="A127" t="s">
        <v>130</v>
      </c>
      <c r="B127" s="3">
        <v>168025.73147094791</v>
      </c>
      <c r="C127">
        <v>2020</v>
      </c>
      <c r="D127">
        <v>7</v>
      </c>
      <c r="E127" s="2">
        <v>44013</v>
      </c>
      <c r="F127" s="3">
        <v>59930.74420170152</v>
      </c>
      <c r="G127" s="3">
        <f t="shared" si="3"/>
        <v>108094.9872692464</v>
      </c>
      <c r="H127" s="4">
        <f t="shared" si="4"/>
        <v>0.35667599049889392</v>
      </c>
      <c r="I127" s="4">
        <f t="shared" si="5"/>
        <v>0.64332400950110613</v>
      </c>
    </row>
    <row r="128" spans="1:9" x14ac:dyDescent="0.35">
      <c r="A128" t="s">
        <v>131</v>
      </c>
      <c r="B128" s="3">
        <v>169405.5981331022</v>
      </c>
      <c r="C128">
        <v>2020</v>
      </c>
      <c r="D128">
        <v>8</v>
      </c>
      <c r="E128" s="2">
        <v>44044</v>
      </c>
      <c r="F128" s="3">
        <v>64925.025884391769</v>
      </c>
      <c r="G128" s="3">
        <f t="shared" si="3"/>
        <v>104480.57224871044</v>
      </c>
      <c r="H128" s="4">
        <f t="shared" si="4"/>
        <v>0.38325195034806397</v>
      </c>
      <c r="I128" s="4">
        <f t="shared" si="5"/>
        <v>0.61674804965193597</v>
      </c>
    </row>
    <row r="129" spans="1:9" x14ac:dyDescent="0.35">
      <c r="A129" t="s">
        <v>132</v>
      </c>
      <c r="B129" s="3">
        <v>164039.57564454401</v>
      </c>
      <c r="C129">
        <v>2020</v>
      </c>
      <c r="D129">
        <v>9</v>
      </c>
      <c r="E129" s="2">
        <v>44075</v>
      </c>
      <c r="F129" s="3">
        <v>66596.182733905487</v>
      </c>
      <c r="G129" s="3">
        <f t="shared" si="3"/>
        <v>97443.392910638519</v>
      </c>
      <c r="H129" s="4">
        <f t="shared" si="4"/>
        <v>0.40597631682620422</v>
      </c>
      <c r="I129" s="4">
        <f t="shared" si="5"/>
        <v>0.59402368317379584</v>
      </c>
    </row>
    <row r="130" spans="1:9" x14ac:dyDescent="0.35">
      <c r="A130" t="s">
        <v>133</v>
      </c>
      <c r="B130" s="3">
        <v>184439.7967150172</v>
      </c>
      <c r="C130">
        <v>2020</v>
      </c>
      <c r="D130">
        <v>10</v>
      </c>
      <c r="E130" s="2">
        <v>44105</v>
      </c>
      <c r="F130" s="3">
        <v>76233.408327514902</v>
      </c>
      <c r="G130" s="3">
        <f t="shared" si="3"/>
        <v>108206.3883875023</v>
      </c>
      <c r="H130" s="4">
        <f t="shared" si="4"/>
        <v>0.41332407476736244</v>
      </c>
      <c r="I130" s="4">
        <f t="shared" si="5"/>
        <v>0.58667592523263756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Ratto Ribó</cp:lastModifiedBy>
  <dcterms:created xsi:type="dcterms:W3CDTF">2021-01-10T15:17:35Z</dcterms:created>
  <dcterms:modified xsi:type="dcterms:W3CDTF">2021-01-10T15:22:21Z</dcterms:modified>
</cp:coreProperties>
</file>