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chile-my.sharepoint.com/personal/nicolas_ratto_ine_cl/Documents/GitHub/OBSERVATORIO SINDICAL/Encla histórica/Output/"/>
    </mc:Choice>
  </mc:AlternateContent>
  <xr:revisionPtr revIDLastSave="11" documentId="13_ncr:1_{EFC4C05B-23FE-4ABD-BCBE-7A328B674619}" xr6:coauthVersionLast="46" xr6:coauthVersionMax="46" xr10:uidLastSave="{1B16F4FA-D96B-4F5C-A32D-A44DB90E634A}"/>
  <bookViews>
    <workbookView xWindow="15" yWindow="-16320" windowWidth="29040" windowHeight="15840" xr2:uid="{00000000-000D-0000-FFFF-FFFF00000000}"/>
  </bookViews>
  <sheets>
    <sheet name="2019" sheetId="1" r:id="rId1"/>
    <sheet name="2014" sheetId="2" r:id="rId2"/>
  </sheets>
  <definedNames>
    <definedName name="_xlnm._FilterDatabase" localSheetId="1" hidden="1">'2014'!$A$1:$G$57</definedName>
    <definedName name="_xlnm._FilterDatabase" localSheetId="0" hidden="1">'2019'!$A$1:$H$53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2" l="1"/>
</calcChain>
</file>

<file path=xl/sharedStrings.xml><?xml version="1.0" encoding="utf-8"?>
<sst xmlns="http://schemas.openxmlformats.org/spreadsheetml/2006/main" count="231" uniqueCount="54">
  <si>
    <t>sector</t>
  </si>
  <si>
    <t>tamano</t>
  </si>
  <si>
    <t>con_sindicato</t>
  </si>
  <si>
    <t>sin_sindicato</t>
  </si>
  <si>
    <t>porcentaje_sindicato</t>
  </si>
  <si>
    <t>ENCLA</t>
  </si>
  <si>
    <t>sector_letra</t>
  </si>
  <si>
    <t>Agricultura, ganadería, silvicultura y pesca</t>
  </si>
  <si>
    <t>A</t>
  </si>
  <si>
    <t>Explotación de minas y canteras</t>
  </si>
  <si>
    <t>B</t>
  </si>
  <si>
    <t>Industrias manufactureras</t>
  </si>
  <si>
    <t>C</t>
  </si>
  <si>
    <t>Suministro de electricidad, gas, vapor  y aire acondicionado; y Suministro de agua; evacuación de aguas residuales, ges</t>
  </si>
  <si>
    <t>D-E</t>
  </si>
  <si>
    <t>Construcción</t>
  </si>
  <si>
    <t>F</t>
  </si>
  <si>
    <t>Comercio al por mayor y al por menor; Reparación de vehículos automotores, motocicletas</t>
  </si>
  <si>
    <t>G</t>
  </si>
  <si>
    <t>Transporte y almacenamiento; información y comunicaciones</t>
  </si>
  <si>
    <t>H-J</t>
  </si>
  <si>
    <t>Actividades de alojamiento y de servicio de comidas</t>
  </si>
  <si>
    <t>I</t>
  </si>
  <si>
    <t>Actividades financieras y de seguros; Actividades inmobiliarias</t>
  </si>
  <si>
    <t>K-L</t>
  </si>
  <si>
    <t>Actividades profesionales, científicas y técnicas; Actividades de servicios administrativos y de apoyo</t>
  </si>
  <si>
    <t>M-N</t>
  </si>
  <si>
    <t>Enseñanza</t>
  </si>
  <si>
    <t>P</t>
  </si>
  <si>
    <t>Actividades de atención de la salud humana y de asistencia social</t>
  </si>
  <si>
    <t>Q</t>
  </si>
  <si>
    <t>Actividades artísticas, de entretenimiento y recreativas; Otras actividades de servicios</t>
  </si>
  <si>
    <t>R-S</t>
  </si>
  <si>
    <t>TAMAÑO</t>
  </si>
  <si>
    <t>Agricultura, ganadería, caza y silvicultura</t>
  </si>
  <si>
    <t>Pesca</t>
  </si>
  <si>
    <t>D</t>
  </si>
  <si>
    <t>Industria manufacturera</t>
  </si>
  <si>
    <t>E</t>
  </si>
  <si>
    <t>Suministro de electricidad, gas y agua</t>
  </si>
  <si>
    <t>Comercio al por mayor y al por menor; Reparación de vehículos automotores, motocicletas, efectos personales y enseres do</t>
  </si>
  <si>
    <t>H</t>
  </si>
  <si>
    <t>Hoteles y restaurantes</t>
  </si>
  <si>
    <t>Transporte, almacenamiento y comunicaciones</t>
  </si>
  <si>
    <t>J</t>
  </si>
  <si>
    <t>Intermediación financiera</t>
  </si>
  <si>
    <t>K</t>
  </si>
  <si>
    <t>Actividades inmobiliarias, empresariales y de alquiler</t>
  </si>
  <si>
    <t>M</t>
  </si>
  <si>
    <t>N</t>
  </si>
  <si>
    <t>Servicios sociales y de salud</t>
  </si>
  <si>
    <t>O</t>
  </si>
  <si>
    <t>Otras actividades de servicios comunitarios, sociales y personales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</si>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</sst>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</a:t>
            </a:r>
            <a:r>
              <a:rPr lang="en-US" baseline="0"/>
              <a:t> grandes empresas con sindicatos por sector económico. Chile. Encla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'2019'!$E$1</c:f>
              <c:strCache>
                <c:ptCount val="1"/>
                <c:pt idx="0">
                  <c:v>porcentaje_sindicato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'2019'!$G$2:$G$50</c:f>
              <c:strCache>
                <c:ptCount val="13"/>
                <c:pt idx="0">
                  <c:v>Agricultura, ganadería, silvicultura y pesca</c:v>
                </c:pt>
                <c:pt idx="1">
                  <c:v>Explotación de minas y canteras</c:v>
                </c:pt>
                <c:pt idx="2">
                  <c:v>Industrias manufactureras</c:v>
                </c:pt>
                <c:pt idx="3">
                  <c:v>Suministro de electricidad, gas, vapor  y aire acondicionado; y Suministro de agua; evacuación de aguas residuales, ges</c:v>
                </c:pt>
                <c:pt idx="4">
                  <c:v>Construcción</c:v>
                </c:pt>
                <c:pt idx="5">
                  <c:v>Comercio al por mayor y al por menor; Reparación de vehículos automotores, motocicletas</c:v>
                </c:pt>
                <c:pt idx="6">
                  <c:v>Transporte y almacenamiento; información y comunicaciones</c:v>
                </c:pt>
                <c:pt idx="7">
                  <c:v>Actividades de alojamiento y de servicio de comidas</c:v>
                </c:pt>
                <c:pt idx="8">
                  <c:v>Actividades financieras y de seguros; Actividades inmobiliarias</c:v>
                </c:pt>
                <c:pt idx="9">
                  <c:v>Actividades profesionales, científicas y técnicas; Actividades de servicios administrativos y de apoyo</c:v>
                </c:pt>
                <c:pt idx="10">
                  <c:v>Enseñanza</c:v>
                </c:pt>
                <c:pt idx="11">
                  <c:v>Actividades de atención de la salud humana y de asistencia social</c:v>
                </c:pt>
                <c:pt idx="12">
                  <c:v>Actividades artísticas, de entretenimiento y recreativas; Otras actividades de servicios</c:v>
                </c:pt>
              </c:strCache>
            </c:strRef>
          </c:cat>
          <c:val>
            <c:numRef>
              <c:f>'2019'!$E$2:$E$50</c:f>
              <c:numCache>
                <c:formatCode>0,0%</c:formatCode>
                <c:ptCount val="13"/>
                <c:pt idx="0">
                  <c:v>0.29887761175987598</c:v>
                </c:pt>
                <c:pt idx="1">
                  <c:v>0.79211360676633957</c:v>
                </c:pt>
                <c:pt idx="2">
                  <c:v>0.78907890720193019</c:v>
                </c:pt>
                <c:pt idx="3">
                  <c:v>0.91369516408737972</c:v>
                </c:pt>
                <c:pt idx="4">
                  <c:v>0.42331417485142309</c:v>
                </c:pt>
                <c:pt idx="5">
                  <c:v>0.51910651027667565</c:v>
                </c:pt>
                <c:pt idx="6">
                  <c:v>0.60142273375150368</c:v>
                </c:pt>
                <c:pt idx="7">
                  <c:v>0.53343339565744274</c:v>
                </c:pt>
                <c:pt idx="8">
                  <c:v>0.71404065691853913</c:v>
                </c:pt>
                <c:pt idx="9">
                  <c:v>0.4403397587686243</c:v>
                </c:pt>
                <c:pt idx="10">
                  <c:v>0.71960151393580074</c:v>
                </c:pt>
                <c:pt idx="11">
                  <c:v>0.83127506519047611</c:v>
                </c:pt>
                <c:pt idx="12">
                  <c:v>0.86120839302526542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1-4090-BD2F-2931D3EDD3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9256479"/>
        <c:axId val="1081049743"/>
      </c:barChart>
      <c:catAx>
        <c:axId val="1079256479"/>
        <c:scaling>
          <c:orientation val="minMax"/>
        </c:scaling>
        <c:delete val="0"/>
        <c:axPos val="b"/>
        <c:numFmt formatCode="Estándar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81049743"/>
        <c:crosses val="autoZero"/>
        <c:auto val="1"/>
        <c:lblAlgn val="ctr"/>
        <c:lblOffset val="100"/>
        <c:noMultiLvlLbl val="0"/>
      </c:catAx>
      <c:valAx>
        <c:axId val="108104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7925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grandes empresas con sindicatos por sector económico. Chile. Encla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'2014'!$E$1</c:f>
              <c:strCache>
                <c:ptCount val="1"/>
                <c:pt idx="0">
                  <c:v>porcentaje_sindicato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'2014'!$G$5:$G$55</c:f>
              <c:strCache>
                <c:ptCount val="14"/>
                <c:pt idx="0">
                  <c:v>Agricultura, ganadería, caza y silvicultura</c:v>
                </c:pt>
                <c:pt idx="1">
                  <c:v>Pesca</c:v>
                </c:pt>
                <c:pt idx="2">
                  <c:v>Explotación de minas y canteras</c:v>
                </c:pt>
                <c:pt idx="3">
                  <c:v>Industria manufacturera</c:v>
                </c:pt>
                <c:pt idx="4">
                  <c:v>Suministro de electricidad, gas y agua</c:v>
                </c:pt>
                <c:pt idx="5">
                  <c:v>Construcción</c:v>
                </c:pt>
                <c:pt idx="6">
                  <c:v>Comercio al por mayor y al por menor; Reparación de vehículos automotores, motocicletas, efectos personales y enseres do</c:v>
                </c:pt>
                <c:pt idx="7">
                  <c:v>Hoteles y restaurantes</c:v>
                </c:pt>
                <c:pt idx="8">
                  <c:v>Transporte, almacenamiento y comunicaciones</c:v>
                </c:pt>
                <c:pt idx="9">
                  <c:v>Intermediación financiera</c:v>
                </c:pt>
                <c:pt idx="10">
                  <c:v>Actividades inmobiliarias, empresariales y de alquiler</c:v>
                </c:pt>
                <c:pt idx="11">
                  <c:v>Enseñanza</c:v>
                </c:pt>
                <c:pt idx="12">
                  <c:v>Servicios sociales y de salud</c:v>
                </c:pt>
                <c:pt idx="13">
                  <c:v>Otras actividades de servicios comunitarios, sociales y personales</c:v>
                </c:pt>
              </c:strCache>
            </c:strRef>
          </c:cat>
          <c:val>
            <c:numRef>
              <c:f>'2014'!$E$2:$E$55</c:f>
              <c:numCache>
                <c:formatCode>0,0%</c:formatCode>
                <c:ptCount val="14"/>
                <c:pt idx="0">
                  <c:v>0.32699849624029992</c:v>
                </c:pt>
                <c:pt idx="1">
                  <c:v>0.7499498219022922</c:v>
                </c:pt>
                <c:pt idx="2">
                  <c:v>0.96372546372054224</c:v>
                </c:pt>
                <c:pt idx="3">
                  <c:v>0.82225572587702755</c:v>
                </c:pt>
                <c:pt idx="4">
                  <c:v>1</c:v>
                </c:pt>
                <c:pt idx="5">
                  <c:v>0.31914369412171167</c:v>
                </c:pt>
                <c:pt idx="6">
                  <c:v>0.60939172580378465</c:v>
                </c:pt>
                <c:pt idx="7">
                  <c:v>0.51350011555232644</c:v>
                </c:pt>
                <c:pt idx="8">
                  <c:v>0.75828662135642422</c:v>
                </c:pt>
                <c:pt idx="9">
                  <c:v>0.54509248231404284</c:v>
                </c:pt>
                <c:pt idx="10">
                  <c:v>0.55224258452483765</c:v>
                </c:pt>
                <c:pt idx="11">
                  <c:v>0.64946051794843884</c:v>
                </c:pt>
                <c:pt idx="12">
                  <c:v>0.81033860421712955</c:v>
                </c:pt>
                <c:pt idx="13">
                  <c:v>0.61611117500487977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B-4327-998C-5B63435B19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4384703"/>
        <c:axId val="1104385119"/>
      </c:barChart>
      <c:catAx>
        <c:axId val="1104384703"/>
        <c:scaling>
          <c:orientation val="minMax"/>
        </c:scaling>
        <c:delete val="0"/>
        <c:axPos val="b"/>
        <c:numFmt formatCode="Estándar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4385119"/>
        <c:crosses val="autoZero"/>
        <c:auto val="1"/>
        <c:lblAlgn val="ctr"/>
        <c:lblOffset val="100"/>
        <c:noMultiLvlLbl val="0"/>
      </c:catAx>
      <c:valAx>
        <c:axId val="11043851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438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885825</xdr:colOff>
      <xdr:row>21</xdr:row>
      <xdr:rowOff>25400</xdr:rowOff>
    </xdr:from>
    <xdr:to>
      <xdr:col>25</xdr:col>
      <xdr:colOff>606425</xdr:colOff>
      <xdr:row>73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DCE4EA-44E9-4812-A11F-42A6929DD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790574</xdr:colOff>
      <xdr:row>75</xdr:row>
      <xdr:rowOff>0</xdr:rowOff>
    </xdr:from>
    <xdr:to>
      <xdr:col>25</xdr:col>
      <xdr:colOff>200024</xdr:colOff>
      <xdr:row>99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CE0F07-C099-45A0-B8AD-BC33D6E9D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3"/>
  <sheetViews>
    <sheetView tabSelected="1" workbookViewId="0">
      <selection activeCell="D56" sqref="D56"/>
    </sheetView>
  </sheetViews>
  <sheetFormatPr baseColWidth="10" defaultColWidth="8.7265625" defaultRowHeight="14.5" x14ac:dyDescent="0.35"/>
  <cols>
    <col min="5" max="5" width="27.72656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6</v>
      </c>
    </row>
    <row r="2" spans="1:8" x14ac:dyDescent="0.35">
      <c r="A2">
        <v>1</v>
      </c>
      <c r="B2">
        <v>1</v>
      </c>
      <c r="C2">
        <v>109.7462349589885</v>
      </c>
      <c r="D2">
        <v>257.44833111363113</v>
      </c>
      <c r="E2" s="2">
        <v>0.29887761175987598</v>
      </c>
      <c r="F2">
        <v>2019</v>
      </c>
      <c r="G2" t="s">
        <v>7</v>
      </c>
      <c r="H2" t="s">
        <v>8</v>
      </c>
    </row>
    <row r="3" spans="1:8" hidden="1" x14ac:dyDescent="0.35">
      <c r="A3">
        <v>1</v>
      </c>
      <c r="B3">
        <v>2</v>
      </c>
      <c r="C3">
        <v>37.99174883992854</v>
      </c>
      <c r="D3">
        <v>900.71041131784045</v>
      </c>
      <c r="E3" s="2">
        <v>4.0472633868812252E-2</v>
      </c>
      <c r="F3">
        <v>2019</v>
      </c>
      <c r="G3" t="s">
        <v>7</v>
      </c>
      <c r="H3" t="s">
        <v>8</v>
      </c>
    </row>
    <row r="4" spans="1:8" hidden="1" x14ac:dyDescent="0.35">
      <c r="A4">
        <v>1</v>
      </c>
      <c r="B4">
        <v>3</v>
      </c>
      <c r="C4">
        <v>29.740795724465599</v>
      </c>
      <c r="D4">
        <v>3638.3748083857699</v>
      </c>
      <c r="E4">
        <v>8.1079221415868499E-3</v>
      </c>
      <c r="F4">
        <v>2019</v>
      </c>
      <c r="G4" t="s">
        <v>7</v>
      </c>
      <c r="H4" t="s">
        <v>8</v>
      </c>
    </row>
    <row r="5" spans="1:8" hidden="1" x14ac:dyDescent="0.35">
      <c r="A5">
        <v>1</v>
      </c>
      <c r="B5">
        <v>4</v>
      </c>
      <c r="D5">
        <v>2081.4318260343512</v>
      </c>
      <c r="E5" s="2"/>
      <c r="F5">
        <v>2019</v>
      </c>
      <c r="G5" t="s">
        <v>7</v>
      </c>
      <c r="H5" t="s">
        <v>8</v>
      </c>
    </row>
    <row r="6" spans="1:8" hidden="1" x14ac:dyDescent="0.35">
      <c r="A6">
        <v>2</v>
      </c>
      <c r="B6">
        <v>2</v>
      </c>
      <c r="C6">
        <v>36.107524084778419</v>
      </c>
      <c r="D6">
        <v>56.146089847989039</v>
      </c>
      <c r="E6" s="2">
        <v>0.39139414214268992</v>
      </c>
      <c r="F6">
        <v>2019</v>
      </c>
      <c r="G6" t="s">
        <v>9</v>
      </c>
      <c r="H6" t="s">
        <v>10</v>
      </c>
    </row>
    <row r="7" spans="1:8" hidden="1" x14ac:dyDescent="0.35">
      <c r="A7">
        <v>2</v>
      </c>
      <c r="B7">
        <v>4</v>
      </c>
      <c r="D7">
        <v>138.99165389026729</v>
      </c>
      <c r="E7" s="2"/>
      <c r="F7">
        <v>2019</v>
      </c>
      <c r="G7" t="s">
        <v>9</v>
      </c>
      <c r="H7" t="s">
        <v>10</v>
      </c>
    </row>
    <row r="8" spans="1:8" x14ac:dyDescent="0.35">
      <c r="A8">
        <v>2</v>
      </c>
      <c r="B8">
        <v>1</v>
      </c>
      <c r="C8">
        <v>41.45833333333335</v>
      </c>
      <c r="D8">
        <v>10.88053949903661</v>
      </c>
      <c r="E8" s="2">
        <v>0.79211360676633957</v>
      </c>
      <c r="F8">
        <v>2019</v>
      </c>
      <c r="G8" t="s">
        <v>9</v>
      </c>
      <c r="H8" t="s">
        <v>10</v>
      </c>
    </row>
    <row r="9" spans="1:8" hidden="1" x14ac:dyDescent="0.35">
      <c r="A9">
        <v>2</v>
      </c>
      <c r="B9">
        <v>3</v>
      </c>
      <c r="D9">
        <v>269.68371068025152</v>
      </c>
      <c r="F9">
        <v>2019</v>
      </c>
      <c r="G9" t="s">
        <v>9</v>
      </c>
      <c r="H9" t="s">
        <v>10</v>
      </c>
    </row>
    <row r="10" spans="1:8" hidden="1" x14ac:dyDescent="0.35">
      <c r="A10">
        <v>3</v>
      </c>
      <c r="B10">
        <v>2</v>
      </c>
      <c r="C10">
        <v>591.08803034294533</v>
      </c>
      <c r="D10">
        <v>1067.487060384296</v>
      </c>
      <c r="E10" s="2">
        <v>0.35638303845728753</v>
      </c>
      <c r="F10">
        <v>2019</v>
      </c>
      <c r="G10" t="s">
        <v>11</v>
      </c>
      <c r="H10" t="s">
        <v>12</v>
      </c>
    </row>
    <row r="11" spans="1:8" x14ac:dyDescent="0.35">
      <c r="A11">
        <v>3</v>
      </c>
      <c r="B11">
        <v>1</v>
      </c>
      <c r="C11">
        <v>346.27385926593911</v>
      </c>
      <c r="D11">
        <v>92.559134627947174</v>
      </c>
      <c r="E11" s="2">
        <v>0.78907890720193019</v>
      </c>
      <c r="F11">
        <v>2019</v>
      </c>
      <c r="G11" t="s">
        <v>11</v>
      </c>
      <c r="H11" t="s">
        <v>12</v>
      </c>
    </row>
    <row r="12" spans="1:8" hidden="1" x14ac:dyDescent="0.35">
      <c r="A12">
        <v>3</v>
      </c>
      <c r="B12">
        <v>3</v>
      </c>
      <c r="C12">
        <v>388.19724254786178</v>
      </c>
      <c r="D12">
        <v>6531.8129158272341</v>
      </c>
      <c r="E12">
        <v>5.6097785070161707E-2</v>
      </c>
      <c r="F12">
        <v>2019</v>
      </c>
      <c r="G12" t="s">
        <v>11</v>
      </c>
      <c r="H12" t="s">
        <v>12</v>
      </c>
    </row>
    <row r="13" spans="1:8" hidden="1" x14ac:dyDescent="0.35">
      <c r="A13">
        <v>3</v>
      </c>
      <c r="B13">
        <v>4</v>
      </c>
      <c r="C13">
        <v>38.540398668468299</v>
      </c>
      <c r="D13">
        <v>2978.3639625489159</v>
      </c>
      <c r="E13" s="2">
        <v>1.2774816187052229E-2</v>
      </c>
      <c r="F13">
        <v>2019</v>
      </c>
      <c r="G13" t="s">
        <v>11</v>
      </c>
      <c r="H13" t="s">
        <v>12</v>
      </c>
    </row>
    <row r="14" spans="1:8" hidden="1" x14ac:dyDescent="0.35">
      <c r="A14">
        <v>4</v>
      </c>
      <c r="B14">
        <v>2</v>
      </c>
      <c r="C14">
        <v>64.051716543769231</v>
      </c>
      <c r="D14">
        <v>16.341666666666661</v>
      </c>
      <c r="E14" s="2">
        <v>0.7967287105719747</v>
      </c>
      <c r="F14">
        <v>2019</v>
      </c>
      <c r="G14" t="s">
        <v>13</v>
      </c>
      <c r="H14" t="s">
        <v>14</v>
      </c>
    </row>
    <row r="15" spans="1:8" x14ac:dyDescent="0.35">
      <c r="A15">
        <v>4</v>
      </c>
      <c r="B15">
        <v>1</v>
      </c>
      <c r="C15">
        <v>41.669547305891108</v>
      </c>
      <c r="D15">
        <v>3.9359773195036598</v>
      </c>
      <c r="E15" s="2">
        <v>0.91369516408737972</v>
      </c>
      <c r="F15">
        <v>2019</v>
      </c>
      <c r="G15" t="s">
        <v>13</v>
      </c>
      <c r="H15" t="s">
        <v>14</v>
      </c>
    </row>
    <row r="16" spans="1:8" hidden="1" x14ac:dyDescent="0.35">
      <c r="A16">
        <v>4</v>
      </c>
      <c r="B16">
        <v>4</v>
      </c>
      <c r="D16">
        <v>195.97623789093049</v>
      </c>
      <c r="E16" s="2"/>
      <c r="F16">
        <v>2019</v>
      </c>
      <c r="G16" t="s">
        <v>13</v>
      </c>
      <c r="H16" t="s">
        <v>14</v>
      </c>
    </row>
    <row r="17" spans="1:8" hidden="1" x14ac:dyDescent="0.35">
      <c r="A17">
        <v>4</v>
      </c>
      <c r="B17">
        <v>3</v>
      </c>
      <c r="C17">
        <v>9.8015996692532799</v>
      </c>
      <c r="D17">
        <v>136.2250462430047</v>
      </c>
      <c r="E17">
        <v>6.7121994126624659E-2</v>
      </c>
      <c r="F17">
        <v>2019</v>
      </c>
      <c r="G17" t="s">
        <v>13</v>
      </c>
      <c r="H17" t="s">
        <v>14</v>
      </c>
    </row>
    <row r="18" spans="1:8" x14ac:dyDescent="0.35">
      <c r="A18">
        <v>5</v>
      </c>
      <c r="B18">
        <v>1</v>
      </c>
      <c r="C18">
        <v>253.45919933618521</v>
      </c>
      <c r="D18">
        <v>345.29041594694468</v>
      </c>
      <c r="E18" s="2">
        <v>0.42331417485142309</v>
      </c>
      <c r="F18">
        <v>2019</v>
      </c>
      <c r="G18" t="s">
        <v>15</v>
      </c>
      <c r="H18" t="s">
        <v>16</v>
      </c>
    </row>
    <row r="19" spans="1:8" hidden="1" x14ac:dyDescent="0.35">
      <c r="A19">
        <v>5</v>
      </c>
      <c r="B19">
        <v>2</v>
      </c>
      <c r="C19">
        <v>113.5555547952799</v>
      </c>
      <c r="D19">
        <v>1876.2612765093329</v>
      </c>
      <c r="E19" s="2">
        <v>5.7068345693320817E-2</v>
      </c>
      <c r="F19">
        <v>2019</v>
      </c>
      <c r="G19" t="s">
        <v>15</v>
      </c>
      <c r="H19" t="s">
        <v>16</v>
      </c>
    </row>
    <row r="20" spans="1:8" hidden="1" x14ac:dyDescent="0.35">
      <c r="A20">
        <v>5</v>
      </c>
      <c r="B20">
        <v>3</v>
      </c>
      <c r="C20">
        <v>180.4108203987364</v>
      </c>
      <c r="D20">
        <v>5573.4810857193424</v>
      </c>
      <c r="E20">
        <v>3.1354572408095922E-2</v>
      </c>
      <c r="F20">
        <v>2019</v>
      </c>
      <c r="G20" t="s">
        <v>15</v>
      </c>
      <c r="H20" t="s">
        <v>16</v>
      </c>
    </row>
    <row r="21" spans="1:8" hidden="1" x14ac:dyDescent="0.35">
      <c r="A21">
        <v>5</v>
      </c>
      <c r="B21">
        <v>4</v>
      </c>
      <c r="D21">
        <v>380.6889042259225</v>
      </c>
      <c r="E21" s="2"/>
      <c r="F21">
        <v>2019</v>
      </c>
      <c r="G21" t="s">
        <v>15</v>
      </c>
      <c r="H21" t="s">
        <v>16</v>
      </c>
    </row>
    <row r="22" spans="1:8" x14ac:dyDescent="0.35">
      <c r="A22">
        <v>6</v>
      </c>
      <c r="B22">
        <v>1</v>
      </c>
      <c r="C22">
        <v>221.35399317639079</v>
      </c>
      <c r="D22">
        <v>205.0594475997855</v>
      </c>
      <c r="E22" s="2">
        <v>0.51910651027667565</v>
      </c>
      <c r="F22">
        <v>2019</v>
      </c>
      <c r="G22" t="s">
        <v>17</v>
      </c>
      <c r="H22" t="s">
        <v>18</v>
      </c>
    </row>
    <row r="23" spans="1:8" hidden="1" x14ac:dyDescent="0.35">
      <c r="A23">
        <v>6</v>
      </c>
      <c r="B23">
        <v>2</v>
      </c>
      <c r="C23">
        <v>178.71878039509821</v>
      </c>
      <c r="D23">
        <v>1308.5514546259931</v>
      </c>
      <c r="E23" s="2">
        <v>0.1201656405048433</v>
      </c>
      <c r="F23">
        <v>2019</v>
      </c>
      <c r="G23" t="s">
        <v>17</v>
      </c>
      <c r="H23" t="s">
        <v>18</v>
      </c>
    </row>
    <row r="24" spans="1:8" hidden="1" x14ac:dyDescent="0.35">
      <c r="A24">
        <v>6</v>
      </c>
      <c r="B24">
        <v>3</v>
      </c>
      <c r="C24">
        <v>58.28770667835969</v>
      </c>
      <c r="D24">
        <v>7421.7155137316267</v>
      </c>
      <c r="E24">
        <v>7.7924707999209768E-3</v>
      </c>
      <c r="F24">
        <v>2019</v>
      </c>
      <c r="G24" t="s">
        <v>17</v>
      </c>
      <c r="H24" t="s">
        <v>18</v>
      </c>
    </row>
    <row r="25" spans="1:8" hidden="1" x14ac:dyDescent="0.35">
      <c r="A25">
        <v>6</v>
      </c>
      <c r="B25">
        <v>4</v>
      </c>
      <c r="C25">
        <v>1.5282235497540899</v>
      </c>
      <c r="D25">
        <v>6252.0550539788901</v>
      </c>
      <c r="E25" s="2">
        <v>2.443756614300704E-4</v>
      </c>
      <c r="F25">
        <v>2019</v>
      </c>
      <c r="G25" t="s">
        <v>17</v>
      </c>
      <c r="H25" t="s">
        <v>18</v>
      </c>
    </row>
    <row r="26" spans="1:8" hidden="1" x14ac:dyDescent="0.35">
      <c r="A26">
        <v>7</v>
      </c>
      <c r="B26">
        <v>2</v>
      </c>
      <c r="C26">
        <v>114.6596360587173</v>
      </c>
      <c r="D26">
        <v>746.13048195767021</v>
      </c>
      <c r="E26" s="2">
        <v>0.13320277923605811</v>
      </c>
      <c r="F26">
        <v>2019</v>
      </c>
      <c r="G26" t="s">
        <v>19</v>
      </c>
      <c r="H26" t="s">
        <v>20</v>
      </c>
    </row>
    <row r="27" spans="1:8" hidden="1" x14ac:dyDescent="0.35">
      <c r="A27">
        <v>7</v>
      </c>
      <c r="B27">
        <v>3</v>
      </c>
      <c r="C27">
        <v>181.31996373515389</v>
      </c>
      <c r="D27">
        <v>4477.6311631675344</v>
      </c>
      <c r="E27">
        <v>3.8918623268687738E-2</v>
      </c>
      <c r="F27">
        <v>2019</v>
      </c>
      <c r="G27" t="s">
        <v>19</v>
      </c>
      <c r="H27" t="s">
        <v>20</v>
      </c>
    </row>
    <row r="28" spans="1:8" x14ac:dyDescent="0.35">
      <c r="A28">
        <v>7</v>
      </c>
      <c r="B28">
        <v>1</v>
      </c>
      <c r="C28">
        <v>184.39938882238371</v>
      </c>
      <c r="D28">
        <v>122.2058964021253</v>
      </c>
      <c r="E28" s="2">
        <v>0.60142273375150368</v>
      </c>
      <c r="F28">
        <v>2019</v>
      </c>
      <c r="G28" t="s">
        <v>19</v>
      </c>
      <c r="H28" t="s">
        <v>20</v>
      </c>
    </row>
    <row r="29" spans="1:8" hidden="1" x14ac:dyDescent="0.35">
      <c r="A29">
        <v>7</v>
      </c>
      <c r="B29">
        <v>4</v>
      </c>
      <c r="D29">
        <v>1754.7381530329219</v>
      </c>
      <c r="E29" s="2"/>
      <c r="F29">
        <v>2019</v>
      </c>
      <c r="G29" t="s">
        <v>19</v>
      </c>
      <c r="H29" t="s">
        <v>20</v>
      </c>
    </row>
    <row r="30" spans="1:8" x14ac:dyDescent="0.35">
      <c r="A30">
        <v>8</v>
      </c>
      <c r="B30">
        <v>1</v>
      </c>
      <c r="C30">
        <v>70.699663536563506</v>
      </c>
      <c r="D30">
        <v>61.837339418469007</v>
      </c>
      <c r="E30" s="2">
        <v>0.53343339565744274</v>
      </c>
      <c r="F30">
        <v>2019</v>
      </c>
      <c r="G30" t="s">
        <v>21</v>
      </c>
      <c r="H30" t="s">
        <v>22</v>
      </c>
    </row>
    <row r="31" spans="1:8" hidden="1" x14ac:dyDescent="0.35">
      <c r="A31">
        <v>8</v>
      </c>
      <c r="B31">
        <v>2</v>
      </c>
      <c r="C31">
        <v>50.946892177649062</v>
      </c>
      <c r="D31">
        <v>347.86269296558481</v>
      </c>
      <c r="E31" s="2">
        <v>0.12774741148548699</v>
      </c>
      <c r="F31">
        <v>2019</v>
      </c>
      <c r="G31" t="s">
        <v>21</v>
      </c>
      <c r="H31" t="s">
        <v>22</v>
      </c>
    </row>
    <row r="32" spans="1:8" hidden="1" x14ac:dyDescent="0.35">
      <c r="A32">
        <v>8</v>
      </c>
      <c r="B32">
        <v>4</v>
      </c>
      <c r="D32">
        <v>1709.205190808311</v>
      </c>
      <c r="E32" s="2"/>
      <c r="F32">
        <v>2019</v>
      </c>
      <c r="G32" t="s">
        <v>21</v>
      </c>
      <c r="H32" t="s">
        <v>22</v>
      </c>
    </row>
    <row r="33" spans="1:8" hidden="1" x14ac:dyDescent="0.35">
      <c r="A33">
        <v>8</v>
      </c>
      <c r="B33">
        <v>3</v>
      </c>
      <c r="C33">
        <v>5.3885760467980299</v>
      </c>
      <c r="D33">
        <v>3357.7918212942791</v>
      </c>
      <c r="E33">
        <v>1.602226288859862E-3</v>
      </c>
      <c r="F33">
        <v>2019</v>
      </c>
      <c r="G33" t="s">
        <v>21</v>
      </c>
      <c r="H33" t="s">
        <v>22</v>
      </c>
    </row>
    <row r="34" spans="1:8" hidden="1" x14ac:dyDescent="0.35">
      <c r="A34">
        <v>9</v>
      </c>
      <c r="B34">
        <v>3</v>
      </c>
      <c r="C34">
        <v>69.425176295856033</v>
      </c>
      <c r="D34">
        <v>1511.877582507394</v>
      </c>
      <c r="E34">
        <v>4.3903784970563069E-2</v>
      </c>
      <c r="F34">
        <v>2019</v>
      </c>
      <c r="G34" t="s">
        <v>23</v>
      </c>
      <c r="H34" t="s">
        <v>24</v>
      </c>
    </row>
    <row r="35" spans="1:8" x14ac:dyDescent="0.35">
      <c r="A35">
        <v>9</v>
      </c>
      <c r="B35">
        <v>1</v>
      </c>
      <c r="C35">
        <v>87.944634326387032</v>
      </c>
      <c r="D35">
        <v>35.22010912941893</v>
      </c>
      <c r="E35" s="2">
        <v>0.71404065691853913</v>
      </c>
      <c r="F35">
        <v>2019</v>
      </c>
      <c r="G35" t="s">
        <v>23</v>
      </c>
      <c r="H35" t="s">
        <v>24</v>
      </c>
    </row>
    <row r="36" spans="1:8" hidden="1" x14ac:dyDescent="0.35">
      <c r="A36">
        <v>9</v>
      </c>
      <c r="B36">
        <v>2</v>
      </c>
      <c r="C36">
        <v>36.974773628568052</v>
      </c>
      <c r="D36">
        <v>206.08384894951161</v>
      </c>
      <c r="E36" s="2">
        <v>0.152122863350344</v>
      </c>
      <c r="F36">
        <v>2019</v>
      </c>
      <c r="G36" t="s">
        <v>23</v>
      </c>
      <c r="H36" t="s">
        <v>24</v>
      </c>
    </row>
    <row r="37" spans="1:8" hidden="1" x14ac:dyDescent="0.35">
      <c r="A37">
        <v>9</v>
      </c>
      <c r="B37">
        <v>4</v>
      </c>
      <c r="D37">
        <v>693.46322282708695</v>
      </c>
      <c r="E37" s="2"/>
      <c r="F37">
        <v>2019</v>
      </c>
      <c r="G37" t="s">
        <v>23</v>
      </c>
      <c r="H37" t="s">
        <v>24</v>
      </c>
    </row>
    <row r="38" spans="1:8" hidden="1" x14ac:dyDescent="0.35">
      <c r="A38">
        <v>10</v>
      </c>
      <c r="B38">
        <v>4</v>
      </c>
      <c r="D38">
        <v>2094.5934767381968</v>
      </c>
      <c r="E38" s="2"/>
      <c r="F38">
        <v>2019</v>
      </c>
      <c r="G38" t="s">
        <v>25</v>
      </c>
      <c r="H38" t="s">
        <v>26</v>
      </c>
    </row>
    <row r="39" spans="1:8" x14ac:dyDescent="0.35">
      <c r="A39">
        <v>10</v>
      </c>
      <c r="B39">
        <v>1</v>
      </c>
      <c r="C39">
        <v>262.79575851919418</v>
      </c>
      <c r="D39">
        <v>334.00649084861669</v>
      </c>
      <c r="E39" s="2">
        <v>0.4403397587686243</v>
      </c>
      <c r="F39">
        <v>2019</v>
      </c>
      <c r="G39" t="s">
        <v>25</v>
      </c>
      <c r="H39" t="s">
        <v>26</v>
      </c>
    </row>
    <row r="40" spans="1:8" hidden="1" x14ac:dyDescent="0.35">
      <c r="A40">
        <v>10</v>
      </c>
      <c r="B40">
        <v>2</v>
      </c>
      <c r="C40">
        <v>107.7303877845315</v>
      </c>
      <c r="D40">
        <v>1105.615347280657</v>
      </c>
      <c r="E40" s="2">
        <v>8.8787873621811148E-2</v>
      </c>
      <c r="F40">
        <v>2019</v>
      </c>
      <c r="G40" t="s">
        <v>25</v>
      </c>
      <c r="H40" t="s">
        <v>26</v>
      </c>
    </row>
    <row r="41" spans="1:8" hidden="1" x14ac:dyDescent="0.35">
      <c r="A41">
        <v>10</v>
      </c>
      <c r="B41">
        <v>3</v>
      </c>
      <c r="C41">
        <v>48.644988808566197</v>
      </c>
      <c r="D41">
        <v>5912.9165153338054</v>
      </c>
      <c r="E41">
        <v>8.1597730350958207E-3</v>
      </c>
      <c r="F41">
        <v>2019</v>
      </c>
      <c r="G41" t="s">
        <v>25</v>
      </c>
      <c r="H41" t="s">
        <v>26</v>
      </c>
    </row>
    <row r="42" spans="1:8" x14ac:dyDescent="0.35">
      <c r="A42">
        <v>11</v>
      </c>
      <c r="B42">
        <v>1</v>
      </c>
      <c r="C42">
        <v>164.98459205139989</v>
      </c>
      <c r="D42">
        <v>64.287566019850331</v>
      </c>
      <c r="E42" s="2">
        <v>0.71960151393580074</v>
      </c>
      <c r="F42">
        <v>2019</v>
      </c>
      <c r="G42" t="s">
        <v>27</v>
      </c>
      <c r="H42" t="s">
        <v>28</v>
      </c>
    </row>
    <row r="43" spans="1:8" hidden="1" x14ac:dyDescent="0.35">
      <c r="A43">
        <v>11</v>
      </c>
      <c r="B43">
        <v>2</v>
      </c>
      <c r="C43">
        <v>457.47651189759642</v>
      </c>
      <c r="D43">
        <v>757.60104565141341</v>
      </c>
      <c r="E43" s="2">
        <v>0.37649984484973442</v>
      </c>
      <c r="F43">
        <v>2019</v>
      </c>
      <c r="G43" t="s">
        <v>27</v>
      </c>
      <c r="H43" t="s">
        <v>28</v>
      </c>
    </row>
    <row r="44" spans="1:8" hidden="1" x14ac:dyDescent="0.35">
      <c r="A44">
        <v>11</v>
      </c>
      <c r="B44">
        <v>3</v>
      </c>
      <c r="C44">
        <v>52.058783722429318</v>
      </c>
      <c r="D44">
        <v>2451.0098453597798</v>
      </c>
      <c r="E44">
        <v>2.0797984968361619E-2</v>
      </c>
      <c r="F44">
        <v>2019</v>
      </c>
      <c r="G44" t="s">
        <v>27</v>
      </c>
      <c r="H44" t="s">
        <v>28</v>
      </c>
    </row>
    <row r="45" spans="1:8" hidden="1" x14ac:dyDescent="0.35">
      <c r="A45">
        <v>11</v>
      </c>
      <c r="B45">
        <v>4</v>
      </c>
      <c r="C45">
        <v>33.2126298762755</v>
      </c>
      <c r="D45">
        <v>915.96153408309613</v>
      </c>
      <c r="E45" s="2">
        <v>3.4991080812537927E-2</v>
      </c>
      <c r="F45">
        <v>2019</v>
      </c>
      <c r="G45" t="s">
        <v>27</v>
      </c>
      <c r="H45" t="s">
        <v>28</v>
      </c>
    </row>
    <row r="46" spans="1:8" x14ac:dyDescent="0.35">
      <c r="A46">
        <v>12</v>
      </c>
      <c r="B46">
        <v>1</v>
      </c>
      <c r="C46">
        <v>89.029379189165866</v>
      </c>
      <c r="D46">
        <v>18.07040392385932</v>
      </c>
      <c r="E46" s="2">
        <v>0.83127506519047611</v>
      </c>
      <c r="F46">
        <v>2019</v>
      </c>
      <c r="G46" t="s">
        <v>29</v>
      </c>
      <c r="H46" t="s">
        <v>30</v>
      </c>
    </row>
    <row r="47" spans="1:8" hidden="1" x14ac:dyDescent="0.35">
      <c r="A47">
        <v>12</v>
      </c>
      <c r="B47">
        <v>3</v>
      </c>
      <c r="C47">
        <v>7.1541044356567394</v>
      </c>
      <c r="D47">
        <v>884.22109988471891</v>
      </c>
      <c r="E47">
        <v>8.025918155431919E-3</v>
      </c>
      <c r="F47">
        <v>2019</v>
      </c>
      <c r="G47" t="s">
        <v>29</v>
      </c>
      <c r="H47" t="s">
        <v>30</v>
      </c>
    </row>
    <row r="48" spans="1:8" hidden="1" x14ac:dyDescent="0.35">
      <c r="A48">
        <v>12</v>
      </c>
      <c r="B48">
        <v>4</v>
      </c>
      <c r="C48">
        <v>21.738095238095202</v>
      </c>
      <c r="D48">
        <v>750.03551474586823</v>
      </c>
      <c r="E48" s="2">
        <v>2.816641429155228E-2</v>
      </c>
      <c r="F48">
        <v>2019</v>
      </c>
      <c r="G48" t="s">
        <v>29</v>
      </c>
      <c r="H48" t="s">
        <v>30</v>
      </c>
    </row>
    <row r="49" spans="1:8" hidden="1" x14ac:dyDescent="0.35">
      <c r="A49">
        <v>12</v>
      </c>
      <c r="B49">
        <v>2</v>
      </c>
      <c r="C49">
        <v>70.386476386417058</v>
      </c>
      <c r="D49">
        <v>341.22543019759291</v>
      </c>
      <c r="E49" s="2">
        <v>0.1710020416332422</v>
      </c>
      <c r="F49">
        <v>2019</v>
      </c>
      <c r="G49" t="s">
        <v>29</v>
      </c>
      <c r="H49" t="s">
        <v>30</v>
      </c>
    </row>
    <row r="50" spans="1:8" x14ac:dyDescent="0.35">
      <c r="A50">
        <v>13</v>
      </c>
      <c r="B50">
        <v>1</v>
      </c>
      <c r="C50">
        <v>71.939838762082829</v>
      </c>
      <c r="D50">
        <v>11.5937627967356</v>
      </c>
      <c r="E50" s="2">
        <v>0.86120839302526542</v>
      </c>
      <c r="F50">
        <v>2019</v>
      </c>
      <c r="G50" t="s">
        <v>31</v>
      </c>
      <c r="H50" t="s">
        <v>32</v>
      </c>
    </row>
    <row r="51" spans="1:8" hidden="1" x14ac:dyDescent="0.35">
      <c r="A51">
        <v>13</v>
      </c>
      <c r="B51">
        <v>2</v>
      </c>
      <c r="C51">
        <v>56.368700609434207</v>
      </c>
      <c r="D51">
        <v>141.98142016801691</v>
      </c>
      <c r="E51" s="2">
        <v>0.28418788145170792</v>
      </c>
      <c r="F51">
        <v>2019</v>
      </c>
      <c r="G51" t="s">
        <v>31</v>
      </c>
      <c r="H51" t="s">
        <v>32</v>
      </c>
    </row>
    <row r="52" spans="1:8" hidden="1" x14ac:dyDescent="0.35">
      <c r="A52">
        <v>13</v>
      </c>
      <c r="B52">
        <v>3</v>
      </c>
      <c r="D52">
        <v>1473.707132323274</v>
      </c>
      <c r="F52">
        <v>2019</v>
      </c>
      <c r="G52" t="s">
        <v>31</v>
      </c>
      <c r="H52" t="s">
        <v>32</v>
      </c>
    </row>
    <row r="53" spans="1:8" hidden="1" x14ac:dyDescent="0.35">
      <c r="A53">
        <v>13</v>
      </c>
      <c r="B53">
        <v>4</v>
      </c>
      <c r="D53">
        <v>429.06175497965421</v>
      </c>
      <c r="E53" s="2"/>
      <c r="F53">
        <v>2019</v>
      </c>
      <c r="G53" t="s">
        <v>31</v>
      </c>
      <c r="H53" t="s">
        <v>32</v>
      </c>
    </row>
  </sheetData>
  <autoFilter ref="A1:H53" xr:uid="{81F10BD7-7FF0-45F3-B6F7-6AC5577D4DA5}">
    <filterColumn colId="1">
      <filters>
        <filter val="1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57"/>
  <sheetViews>
    <sheetView workbookViewId="0">
      <selection activeCell="I61" sqref="I61"/>
    </sheetView>
  </sheetViews>
  <sheetFormatPr baseColWidth="10" defaultColWidth="8.7265625" defaultRowHeight="14.5" x14ac:dyDescent="0.35"/>
  <cols>
    <col min="5" max="5" width="8.7265625" style="2"/>
  </cols>
  <sheetData>
    <row r="1" spans="1:7" s="1" customFormat="1" x14ac:dyDescent="0.35">
      <c r="A1" s="1" t="s">
        <v>0</v>
      </c>
      <c r="B1" s="1" t="s">
        <v>33</v>
      </c>
      <c r="C1" s="1" t="s">
        <v>3</v>
      </c>
      <c r="D1" s="1" t="s">
        <v>2</v>
      </c>
      <c r="E1" s="3" t="s">
        <v>4</v>
      </c>
      <c r="F1" s="1" t="s">
        <v>5</v>
      </c>
      <c r="G1" s="1" t="s">
        <v>53</v>
      </c>
    </row>
    <row r="2" spans="1:7" hidden="1" x14ac:dyDescent="0.35">
      <c r="A2" t="s">
        <v>8</v>
      </c>
      <c r="B2">
        <v>2</v>
      </c>
      <c r="C2">
        <v>2631.1931732639459</v>
      </c>
      <c r="D2">
        <v>21.434782608695649</v>
      </c>
      <c r="E2" s="2">
        <v>8.0805838456317561E-3</v>
      </c>
      <c r="F2">
        <v>2014</v>
      </c>
      <c r="G2" t="s">
        <v>34</v>
      </c>
    </row>
    <row r="3" spans="1:7" hidden="1" x14ac:dyDescent="0.35">
      <c r="A3" t="s">
        <v>8</v>
      </c>
      <c r="B3">
        <v>1</v>
      </c>
      <c r="C3">
        <v>3426.8416698036258</v>
      </c>
      <c r="F3">
        <v>2014</v>
      </c>
      <c r="G3" t="s">
        <v>34</v>
      </c>
    </row>
    <row r="4" spans="1:7" hidden="1" x14ac:dyDescent="0.35">
      <c r="A4" t="s">
        <v>8</v>
      </c>
      <c r="B4">
        <v>3</v>
      </c>
      <c r="C4">
        <v>616.96718371152065</v>
      </c>
      <c r="D4">
        <v>66.194065484962778</v>
      </c>
      <c r="E4" s="2">
        <v>9.6893764924194006E-2</v>
      </c>
      <c r="F4">
        <v>2014</v>
      </c>
      <c r="G4" t="s">
        <v>34</v>
      </c>
    </row>
    <row r="5" spans="1:7" x14ac:dyDescent="0.35">
      <c r="A5" t="s">
        <v>8</v>
      </c>
      <c r="B5">
        <v>4</v>
      </c>
      <c r="C5">
        <v>89.418115733816492</v>
      </c>
      <c r="D5">
        <v>43.446543905553142</v>
      </c>
      <c r="E5" s="2">
        <v>0.32699849624029992</v>
      </c>
      <c r="F5">
        <v>2014</v>
      </c>
      <c r="G5" t="s">
        <v>34</v>
      </c>
    </row>
    <row r="6" spans="1:7" hidden="1" x14ac:dyDescent="0.35">
      <c r="A6" t="s">
        <v>10</v>
      </c>
      <c r="B6">
        <v>3</v>
      </c>
      <c r="C6">
        <v>17.441149721149721</v>
      </c>
      <c r="D6">
        <v>15.206666666666671</v>
      </c>
      <c r="E6" s="2">
        <v>0.46577898154136688</v>
      </c>
      <c r="F6">
        <v>2014</v>
      </c>
      <c r="G6" t="s">
        <v>35</v>
      </c>
    </row>
    <row r="7" spans="1:7" hidden="1" x14ac:dyDescent="0.35">
      <c r="A7" t="s">
        <v>10</v>
      </c>
      <c r="B7">
        <v>2</v>
      </c>
      <c r="C7">
        <v>115.50173175653239</v>
      </c>
      <c r="D7">
        <v>8.9757575757575765</v>
      </c>
      <c r="E7" s="2">
        <v>7.2107476009553709E-2</v>
      </c>
      <c r="F7">
        <v>2014</v>
      </c>
      <c r="G7" t="s">
        <v>35</v>
      </c>
    </row>
    <row r="8" spans="1:7" hidden="1" x14ac:dyDescent="0.35">
      <c r="A8" t="s">
        <v>10</v>
      </c>
      <c r="B8">
        <v>1</v>
      </c>
      <c r="C8">
        <v>100.60800552104899</v>
      </c>
      <c r="D8">
        <v>10.625</v>
      </c>
      <c r="E8" s="2">
        <v>9.5520209583740828E-2</v>
      </c>
      <c r="F8">
        <v>2014</v>
      </c>
      <c r="G8" t="s">
        <v>35</v>
      </c>
    </row>
    <row r="9" spans="1:7" x14ac:dyDescent="0.35">
      <c r="A9" t="s">
        <v>10</v>
      </c>
      <c r="B9">
        <v>4</v>
      </c>
      <c r="C9">
        <v>8.2440646134560751</v>
      </c>
      <c r="D9">
        <v>24.72557642489059</v>
      </c>
      <c r="E9" s="2">
        <v>0.7499498219022922</v>
      </c>
      <c r="F9">
        <v>2014</v>
      </c>
      <c r="G9" t="s">
        <v>35</v>
      </c>
    </row>
    <row r="10" spans="1:7" hidden="1" x14ac:dyDescent="0.35">
      <c r="A10" t="s">
        <v>12</v>
      </c>
      <c r="B10">
        <v>1</v>
      </c>
      <c r="C10">
        <v>146.77182539682539</v>
      </c>
      <c r="F10">
        <v>2014</v>
      </c>
      <c r="G10" t="s">
        <v>9</v>
      </c>
    </row>
    <row r="11" spans="1:7" hidden="1" x14ac:dyDescent="0.35">
      <c r="A11" t="s">
        <v>12</v>
      </c>
      <c r="B11">
        <v>2</v>
      </c>
      <c r="C11">
        <v>339.8128764821389</v>
      </c>
      <c r="F11">
        <v>2014</v>
      </c>
      <c r="G11" t="s">
        <v>9</v>
      </c>
    </row>
    <row r="12" spans="1:7" hidden="1" x14ac:dyDescent="0.35">
      <c r="A12" t="s">
        <v>12</v>
      </c>
      <c r="B12">
        <v>3</v>
      </c>
      <c r="C12">
        <v>35.969222163997763</v>
      </c>
      <c r="D12">
        <v>32.51893129535344</v>
      </c>
      <c r="E12" s="2">
        <v>0.47481103888505238</v>
      </c>
      <c r="F12">
        <v>2014</v>
      </c>
      <c r="G12" t="s">
        <v>9</v>
      </c>
    </row>
    <row r="13" spans="1:7" x14ac:dyDescent="0.35">
      <c r="A13" t="s">
        <v>12</v>
      </c>
      <c r="B13">
        <v>4</v>
      </c>
      <c r="C13">
        <v>2.3769765970904491</v>
      </c>
      <c r="D13">
        <v>63.150438523486237</v>
      </c>
      <c r="E13" s="2">
        <v>0.96372546372054224</v>
      </c>
      <c r="F13">
        <v>2014</v>
      </c>
      <c r="G13" t="s">
        <v>9</v>
      </c>
    </row>
    <row r="14" spans="1:7" hidden="1" x14ac:dyDescent="0.35">
      <c r="A14" t="s">
        <v>36</v>
      </c>
      <c r="B14">
        <v>2</v>
      </c>
      <c r="C14">
        <v>5226.41086045474</v>
      </c>
      <c r="D14">
        <v>82.308916492922194</v>
      </c>
      <c r="E14" s="2">
        <v>1.550447564596206E-2</v>
      </c>
      <c r="F14">
        <v>2014</v>
      </c>
      <c r="G14" t="s">
        <v>37</v>
      </c>
    </row>
    <row r="15" spans="1:7" hidden="1" x14ac:dyDescent="0.35">
      <c r="A15" t="s">
        <v>36</v>
      </c>
      <c r="B15">
        <v>3</v>
      </c>
      <c r="C15">
        <v>704.99741750917951</v>
      </c>
      <c r="D15">
        <v>461.04468151401011</v>
      </c>
      <c r="E15" s="2">
        <v>0.39539282663999348</v>
      </c>
      <c r="F15">
        <v>2014</v>
      </c>
      <c r="G15" t="s">
        <v>37</v>
      </c>
    </row>
    <row r="16" spans="1:7" hidden="1" x14ac:dyDescent="0.35">
      <c r="A16" t="s">
        <v>36</v>
      </c>
      <c r="B16">
        <v>1</v>
      </c>
      <c r="C16">
        <v>3661.1219516502251</v>
      </c>
      <c r="D16">
        <v>91.588235294117652</v>
      </c>
      <c r="E16" s="2">
        <v>2.4405890871283531E-2</v>
      </c>
      <c r="F16">
        <v>2014</v>
      </c>
      <c r="G16" t="s">
        <v>37</v>
      </c>
    </row>
    <row r="17" spans="1:7" x14ac:dyDescent="0.35">
      <c r="A17" t="s">
        <v>36</v>
      </c>
      <c r="B17">
        <v>4</v>
      </c>
      <c r="C17">
        <v>89.651902840009839</v>
      </c>
      <c r="D17">
        <v>414.73510643143447</v>
      </c>
      <c r="E17" s="2">
        <v>0.82225572587702755</v>
      </c>
      <c r="F17">
        <v>2014</v>
      </c>
      <c r="G17" t="s">
        <v>37</v>
      </c>
    </row>
    <row r="18" spans="1:7" hidden="1" x14ac:dyDescent="0.35">
      <c r="A18" t="s">
        <v>38</v>
      </c>
      <c r="B18">
        <v>1</v>
      </c>
      <c r="C18">
        <v>78.588888888888889</v>
      </c>
      <c r="F18">
        <v>2014</v>
      </c>
      <c r="G18" t="s">
        <v>39</v>
      </c>
    </row>
    <row r="19" spans="1:7" hidden="1" x14ac:dyDescent="0.35">
      <c r="A19" t="s">
        <v>38</v>
      </c>
      <c r="B19">
        <v>2</v>
      </c>
      <c r="C19">
        <v>116.3534433590591</v>
      </c>
      <c r="D19">
        <v>15.02556715457613</v>
      </c>
      <c r="E19" s="2">
        <v>0.114368094993505</v>
      </c>
      <c r="F19">
        <v>2014</v>
      </c>
      <c r="G19" t="s">
        <v>39</v>
      </c>
    </row>
    <row r="20" spans="1:7" hidden="1" x14ac:dyDescent="0.35">
      <c r="A20" t="s">
        <v>38</v>
      </c>
      <c r="B20">
        <v>3</v>
      </c>
      <c r="C20">
        <v>14.665108044742629</v>
      </c>
      <c r="D20">
        <v>42.191834462994329</v>
      </c>
      <c r="E20" s="2">
        <v>0.74207005516086211</v>
      </c>
      <c r="F20">
        <v>2014</v>
      </c>
      <c r="G20" t="s">
        <v>39</v>
      </c>
    </row>
    <row r="21" spans="1:7" x14ac:dyDescent="0.35">
      <c r="A21" t="s">
        <v>38</v>
      </c>
      <c r="B21">
        <v>4</v>
      </c>
      <c r="C21">
        <v>0</v>
      </c>
      <c r="D21">
        <v>28.518620820338921</v>
      </c>
      <c r="E21" s="2">
        <f>D21/(C21+D21)</f>
        <v>1</v>
      </c>
      <c r="F21">
        <v>2014</v>
      </c>
      <c r="G21" t="s">
        <v>39</v>
      </c>
    </row>
    <row r="22" spans="1:7" hidden="1" x14ac:dyDescent="0.35">
      <c r="A22" t="s">
        <v>16</v>
      </c>
      <c r="B22">
        <v>2</v>
      </c>
      <c r="C22">
        <v>4289.7650194517937</v>
      </c>
      <c r="D22">
        <v>18.400826446280991</v>
      </c>
      <c r="E22" s="2">
        <v>4.2711509037659107E-3</v>
      </c>
      <c r="F22">
        <v>2014</v>
      </c>
      <c r="G22" t="s">
        <v>15</v>
      </c>
    </row>
    <row r="23" spans="1:7" hidden="1" x14ac:dyDescent="0.35">
      <c r="A23" t="s">
        <v>16</v>
      </c>
      <c r="B23">
        <v>1</v>
      </c>
      <c r="C23">
        <v>3293.0653673195229</v>
      </c>
      <c r="F23">
        <v>2014</v>
      </c>
      <c r="G23" t="s">
        <v>15</v>
      </c>
    </row>
    <row r="24" spans="1:7" x14ac:dyDescent="0.35">
      <c r="A24" t="s">
        <v>16</v>
      </c>
      <c r="B24">
        <v>4</v>
      </c>
      <c r="C24">
        <v>224.63658606260941</v>
      </c>
      <c r="D24">
        <v>105.2958594815846</v>
      </c>
      <c r="E24" s="2">
        <v>0.31914369412171167</v>
      </c>
      <c r="F24">
        <v>2014</v>
      </c>
      <c r="G24" t="s">
        <v>15</v>
      </c>
    </row>
    <row r="25" spans="1:7" hidden="1" x14ac:dyDescent="0.35">
      <c r="A25" t="s">
        <v>16</v>
      </c>
      <c r="B25">
        <v>3</v>
      </c>
      <c r="C25">
        <v>946.99912653765534</v>
      </c>
      <c r="D25">
        <v>111.5979615371708</v>
      </c>
      <c r="E25" s="2">
        <v>0.10542062017204649</v>
      </c>
      <c r="F25">
        <v>2014</v>
      </c>
      <c r="G25" t="s">
        <v>15</v>
      </c>
    </row>
    <row r="26" spans="1:7" hidden="1" x14ac:dyDescent="0.35">
      <c r="A26" t="s">
        <v>18</v>
      </c>
      <c r="B26">
        <v>2</v>
      </c>
      <c r="C26">
        <v>7685.5889429406679</v>
      </c>
      <c r="D26">
        <v>137.92652102643339</v>
      </c>
      <c r="E26" s="2">
        <v>1.762973712542449E-2</v>
      </c>
      <c r="F26">
        <v>2014</v>
      </c>
      <c r="G26" t="s">
        <v>40</v>
      </c>
    </row>
    <row r="27" spans="1:7" hidden="1" x14ac:dyDescent="0.35">
      <c r="A27" t="s">
        <v>18</v>
      </c>
      <c r="B27">
        <v>3</v>
      </c>
      <c r="C27">
        <v>1166.091412539937</v>
      </c>
      <c r="D27">
        <v>50.295868132737972</v>
      </c>
      <c r="E27" s="2">
        <v>4.1348564665131829E-2</v>
      </c>
      <c r="F27">
        <v>2014</v>
      </c>
      <c r="G27" t="s">
        <v>40</v>
      </c>
    </row>
    <row r="28" spans="1:7" x14ac:dyDescent="0.35">
      <c r="A28" t="s">
        <v>18</v>
      </c>
      <c r="B28">
        <v>4</v>
      </c>
      <c r="C28">
        <v>154.57255314093871</v>
      </c>
      <c r="D28">
        <v>241.15012697641029</v>
      </c>
      <c r="E28" s="2">
        <v>0.60939172580378465</v>
      </c>
      <c r="F28">
        <v>2014</v>
      </c>
      <c r="G28" t="s">
        <v>40</v>
      </c>
    </row>
    <row r="29" spans="1:7" hidden="1" x14ac:dyDescent="0.35">
      <c r="A29" t="s">
        <v>18</v>
      </c>
      <c r="B29">
        <v>1</v>
      </c>
      <c r="C29">
        <v>7678.4188141740451</v>
      </c>
      <c r="F29">
        <v>2014</v>
      </c>
      <c r="G29" t="s">
        <v>40</v>
      </c>
    </row>
    <row r="30" spans="1:7" hidden="1" x14ac:dyDescent="0.35">
      <c r="A30" t="s">
        <v>41</v>
      </c>
      <c r="B30">
        <v>2</v>
      </c>
      <c r="C30">
        <v>1710.5095937273279</v>
      </c>
      <c r="D30">
        <v>308.1730544266216</v>
      </c>
      <c r="E30" s="2">
        <v>0.15266047623109091</v>
      </c>
      <c r="F30">
        <v>2014</v>
      </c>
      <c r="G30" t="s">
        <v>42</v>
      </c>
    </row>
    <row r="31" spans="1:7" hidden="1" x14ac:dyDescent="0.35">
      <c r="A31" t="s">
        <v>41</v>
      </c>
      <c r="B31">
        <v>3</v>
      </c>
      <c r="C31">
        <v>152.99234054233489</v>
      </c>
      <c r="D31">
        <v>131.60047594257111</v>
      </c>
      <c r="E31" s="2">
        <v>0.46241671721728372</v>
      </c>
      <c r="F31">
        <v>2014</v>
      </c>
      <c r="G31" t="s">
        <v>42</v>
      </c>
    </row>
    <row r="32" spans="1:7" x14ac:dyDescent="0.35">
      <c r="A32" t="s">
        <v>41</v>
      </c>
      <c r="B32">
        <v>4</v>
      </c>
      <c r="C32">
        <v>48.126744929110806</v>
      </c>
      <c r="D32">
        <v>50.797728575645337</v>
      </c>
      <c r="E32" s="2">
        <v>0.51350011555232644</v>
      </c>
      <c r="F32">
        <v>2014</v>
      </c>
      <c r="G32" t="s">
        <v>42</v>
      </c>
    </row>
    <row r="33" spans="1:7" hidden="1" x14ac:dyDescent="0.35">
      <c r="A33" t="s">
        <v>41</v>
      </c>
      <c r="B33">
        <v>1</v>
      </c>
      <c r="C33">
        <v>2448.018089216363</v>
      </c>
      <c r="F33">
        <v>2014</v>
      </c>
      <c r="G33" t="s">
        <v>42</v>
      </c>
    </row>
    <row r="34" spans="1:7" hidden="1" x14ac:dyDescent="0.35">
      <c r="A34" t="s">
        <v>22</v>
      </c>
      <c r="B34">
        <v>2</v>
      </c>
      <c r="C34">
        <v>3132.3585832625899</v>
      </c>
      <c r="D34">
        <v>97.89220083618801</v>
      </c>
      <c r="E34" s="2">
        <v>3.0304829989693631E-2</v>
      </c>
      <c r="F34">
        <v>2014</v>
      </c>
      <c r="G34" t="s">
        <v>43</v>
      </c>
    </row>
    <row r="35" spans="1:7" hidden="1" x14ac:dyDescent="0.35">
      <c r="A35" t="s">
        <v>22</v>
      </c>
      <c r="B35">
        <v>1</v>
      </c>
      <c r="C35">
        <v>2901.3135410341288</v>
      </c>
      <c r="D35">
        <v>159.2777777777778</v>
      </c>
      <c r="E35" s="2">
        <v>5.2041504789867833E-2</v>
      </c>
      <c r="F35">
        <v>2014</v>
      </c>
      <c r="G35" t="s">
        <v>43</v>
      </c>
    </row>
    <row r="36" spans="1:7" hidden="1" x14ac:dyDescent="0.35">
      <c r="A36" t="s">
        <v>22</v>
      </c>
      <c r="B36">
        <v>3</v>
      </c>
      <c r="C36">
        <v>381.46701178570549</v>
      </c>
      <c r="D36">
        <v>196.75778408944149</v>
      </c>
      <c r="E36" s="2">
        <v>0.34027904976238071</v>
      </c>
      <c r="F36">
        <v>2014</v>
      </c>
      <c r="G36" t="s">
        <v>43</v>
      </c>
    </row>
    <row r="37" spans="1:7" x14ac:dyDescent="0.35">
      <c r="A37" t="s">
        <v>22</v>
      </c>
      <c r="B37">
        <v>4</v>
      </c>
      <c r="C37">
        <v>44.967155804555837</v>
      </c>
      <c r="D37">
        <v>141.0678748457882</v>
      </c>
      <c r="E37" s="2">
        <v>0.75828662135642422</v>
      </c>
      <c r="F37">
        <v>2014</v>
      </c>
      <c r="G37" t="s">
        <v>43</v>
      </c>
    </row>
    <row r="38" spans="1:7" hidden="1" x14ac:dyDescent="0.35">
      <c r="A38" t="s">
        <v>44</v>
      </c>
      <c r="B38">
        <v>2</v>
      </c>
      <c r="C38">
        <v>679.47469584317741</v>
      </c>
      <c r="F38">
        <v>2014</v>
      </c>
      <c r="G38" t="s">
        <v>45</v>
      </c>
    </row>
    <row r="39" spans="1:7" hidden="1" x14ac:dyDescent="0.35">
      <c r="A39" t="s">
        <v>44</v>
      </c>
      <c r="B39">
        <v>1</v>
      </c>
      <c r="C39">
        <v>178.43817486860971</v>
      </c>
      <c r="F39">
        <v>2014</v>
      </c>
      <c r="G39" t="s">
        <v>45</v>
      </c>
    </row>
    <row r="40" spans="1:7" hidden="1" x14ac:dyDescent="0.35">
      <c r="A40" t="s">
        <v>44</v>
      </c>
      <c r="B40">
        <v>3</v>
      </c>
      <c r="C40">
        <v>112.5442127085028</v>
      </c>
      <c r="D40">
        <v>37.129022119988313</v>
      </c>
      <c r="E40" s="2">
        <v>0.24806721230107731</v>
      </c>
      <c r="F40">
        <v>2014</v>
      </c>
      <c r="G40" t="s">
        <v>45</v>
      </c>
    </row>
    <row r="41" spans="1:7" x14ac:dyDescent="0.35">
      <c r="A41" t="s">
        <v>44</v>
      </c>
      <c r="B41">
        <v>4</v>
      </c>
      <c r="C41">
        <v>41.203858579149177</v>
      </c>
      <c r="D41">
        <v>49.37248271489387</v>
      </c>
      <c r="E41" s="2">
        <v>0.54509248231404284</v>
      </c>
      <c r="F41">
        <v>2014</v>
      </c>
      <c r="G41" t="s">
        <v>45</v>
      </c>
    </row>
    <row r="42" spans="1:7" hidden="1" x14ac:dyDescent="0.35">
      <c r="A42" t="s">
        <v>46</v>
      </c>
      <c r="B42">
        <v>2</v>
      </c>
      <c r="C42">
        <v>4757.1626639310161</v>
      </c>
      <c r="D42">
        <v>176.58193048082191</v>
      </c>
      <c r="E42" s="2">
        <v>3.5790650914687763E-2</v>
      </c>
      <c r="F42">
        <v>2014</v>
      </c>
      <c r="G42" t="s">
        <v>47</v>
      </c>
    </row>
    <row r="43" spans="1:7" hidden="1" x14ac:dyDescent="0.35">
      <c r="A43" t="s">
        <v>46</v>
      </c>
      <c r="B43">
        <v>1</v>
      </c>
      <c r="C43">
        <v>4679.0351979906063</v>
      </c>
      <c r="F43">
        <v>2014</v>
      </c>
      <c r="G43" t="s">
        <v>47</v>
      </c>
    </row>
    <row r="44" spans="1:7" hidden="1" x14ac:dyDescent="0.35">
      <c r="A44" t="s">
        <v>46</v>
      </c>
      <c r="B44">
        <v>3</v>
      </c>
      <c r="C44">
        <v>1035.134044247922</v>
      </c>
      <c r="D44">
        <v>217.4730637484264</v>
      </c>
      <c r="E44" s="2">
        <v>0.1736163417564292</v>
      </c>
      <c r="F44">
        <v>2014</v>
      </c>
      <c r="G44" t="s">
        <v>47</v>
      </c>
    </row>
    <row r="45" spans="1:7" x14ac:dyDescent="0.35">
      <c r="A45" t="s">
        <v>46</v>
      </c>
      <c r="B45">
        <v>4</v>
      </c>
      <c r="C45">
        <v>292.75041561358381</v>
      </c>
      <c r="D45">
        <v>361.06436331735949</v>
      </c>
      <c r="E45" s="2">
        <v>0.55224258452483765</v>
      </c>
      <c r="F45">
        <v>2014</v>
      </c>
      <c r="G45" t="s">
        <v>47</v>
      </c>
    </row>
    <row r="46" spans="1:7" hidden="1" x14ac:dyDescent="0.35">
      <c r="A46" t="s">
        <v>48</v>
      </c>
      <c r="B46">
        <v>3</v>
      </c>
      <c r="C46">
        <v>754.89527515889654</v>
      </c>
      <c r="D46">
        <v>276.61377151079728</v>
      </c>
      <c r="E46" s="2">
        <v>0.26816417403595838</v>
      </c>
      <c r="F46">
        <v>2014</v>
      </c>
      <c r="G46" t="s">
        <v>27</v>
      </c>
    </row>
    <row r="47" spans="1:7" hidden="1" x14ac:dyDescent="0.35">
      <c r="A47" t="s">
        <v>48</v>
      </c>
      <c r="B47">
        <v>1</v>
      </c>
      <c r="C47">
        <v>1231.697943722944</v>
      </c>
      <c r="F47">
        <v>2014</v>
      </c>
      <c r="G47" t="s">
        <v>27</v>
      </c>
    </row>
    <row r="48" spans="1:7" x14ac:dyDescent="0.35">
      <c r="A48" t="s">
        <v>48</v>
      </c>
      <c r="B48">
        <v>4</v>
      </c>
      <c r="C48">
        <v>112.43731091999121</v>
      </c>
      <c r="D48">
        <v>208.3177442935974</v>
      </c>
      <c r="E48" s="2">
        <v>0.64946051794843884</v>
      </c>
      <c r="F48">
        <v>2014</v>
      </c>
      <c r="G48" t="s">
        <v>27</v>
      </c>
    </row>
    <row r="49" spans="1:7" hidden="1" x14ac:dyDescent="0.35">
      <c r="A49" t="s">
        <v>48</v>
      </c>
      <c r="B49">
        <v>2</v>
      </c>
      <c r="C49">
        <v>2455.5700402597049</v>
      </c>
      <c r="D49">
        <v>99.192412970052743</v>
      </c>
      <c r="E49" s="2">
        <v>3.8826472044260957E-2</v>
      </c>
      <c r="F49">
        <v>2014</v>
      </c>
      <c r="G49" t="s">
        <v>27</v>
      </c>
    </row>
    <row r="50" spans="1:7" hidden="1" x14ac:dyDescent="0.35">
      <c r="A50" t="s">
        <v>49</v>
      </c>
      <c r="B50">
        <v>3</v>
      </c>
      <c r="C50">
        <v>116.56468082640831</v>
      </c>
      <c r="D50">
        <v>81.169586244311091</v>
      </c>
      <c r="E50" s="2">
        <v>0.41049832913017997</v>
      </c>
      <c r="F50">
        <v>2014</v>
      </c>
      <c r="G50" t="s">
        <v>50</v>
      </c>
    </row>
    <row r="51" spans="1:7" hidden="1" x14ac:dyDescent="0.35">
      <c r="A51" t="s">
        <v>49</v>
      </c>
      <c r="B51">
        <v>1</v>
      </c>
      <c r="C51">
        <v>466.28506069094311</v>
      </c>
      <c r="F51">
        <v>2014</v>
      </c>
      <c r="G51" t="s">
        <v>50</v>
      </c>
    </row>
    <row r="52" spans="1:7" x14ac:dyDescent="0.35">
      <c r="A52" t="s">
        <v>49</v>
      </c>
      <c r="B52">
        <v>4</v>
      </c>
      <c r="C52">
        <v>29.205932177476068</v>
      </c>
      <c r="D52">
        <v>124.7839298971014</v>
      </c>
      <c r="E52" s="2">
        <v>0.81033860421712955</v>
      </c>
      <c r="F52">
        <v>2014</v>
      </c>
      <c r="G52" t="s">
        <v>50</v>
      </c>
    </row>
    <row r="53" spans="1:7" hidden="1" x14ac:dyDescent="0.35">
      <c r="A53" t="s">
        <v>49</v>
      </c>
      <c r="B53">
        <v>2</v>
      </c>
      <c r="C53">
        <v>808.53398721210283</v>
      </c>
      <c r="D53">
        <v>16.761215932914052</v>
      </c>
      <c r="E53" s="2">
        <v>2.0309358238168321E-2</v>
      </c>
      <c r="F53">
        <v>2014</v>
      </c>
      <c r="G53" t="s">
        <v>50</v>
      </c>
    </row>
    <row r="54" spans="1:7" hidden="1" x14ac:dyDescent="0.35">
      <c r="A54" t="s">
        <v>51</v>
      </c>
      <c r="B54">
        <v>2</v>
      </c>
      <c r="C54">
        <v>1112.757580284326</v>
      </c>
      <c r="D54">
        <v>106.427786209244</v>
      </c>
      <c r="E54" s="2">
        <v>8.729417948587663E-2</v>
      </c>
      <c r="F54">
        <v>2014</v>
      </c>
      <c r="G54" t="s">
        <v>52</v>
      </c>
    </row>
    <row r="55" spans="1:7" x14ac:dyDescent="0.35">
      <c r="A55" t="s">
        <v>51</v>
      </c>
      <c r="B55">
        <v>4</v>
      </c>
      <c r="C55">
        <v>48.269634680651087</v>
      </c>
      <c r="D55">
        <v>77.4689425787017</v>
      </c>
      <c r="E55" s="2">
        <v>0.61611117500487977</v>
      </c>
      <c r="F55">
        <v>2014</v>
      </c>
      <c r="G55" t="s">
        <v>52</v>
      </c>
    </row>
    <row r="56" spans="1:7" hidden="1" x14ac:dyDescent="0.35">
      <c r="A56" t="s">
        <v>51</v>
      </c>
      <c r="B56">
        <v>1</v>
      </c>
      <c r="C56">
        <v>1815.148595848596</v>
      </c>
      <c r="F56">
        <v>2014</v>
      </c>
      <c r="G56" t="s">
        <v>52</v>
      </c>
    </row>
    <row r="57" spans="1:7" hidden="1" x14ac:dyDescent="0.35">
      <c r="A57" t="s">
        <v>51</v>
      </c>
      <c r="B57">
        <v>3</v>
      </c>
      <c r="C57">
        <v>152.02831737161651</v>
      </c>
      <c r="D57">
        <v>106.37636000959731</v>
      </c>
      <c r="E57" s="2">
        <v>0.41166576815737987</v>
      </c>
      <c r="F57">
        <v>2014</v>
      </c>
      <c r="G57" t="s">
        <v>52</v>
      </c>
    </row>
  </sheetData>
  <autoFilter ref="A1:G57" xr:uid="{F74A231C-10DA-4A61-B753-7B911ED80985}">
    <filterColumn colId="1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Ratto Ribó</dc:creator>
  <cp:lastModifiedBy>Nicolás Ratto Ribó</cp:lastModifiedBy>
  <dcterms:created xsi:type="dcterms:W3CDTF">2021-01-21T18:47:28Z</dcterms:created>
  <dcterms:modified xsi:type="dcterms:W3CDTF">2021-01-26T21:11:27Z</dcterms:modified>
</cp:coreProperties>
</file>