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rogers/Doftek Dropbox/Doftek/Innovation/AWA/R&amp;D/Controller Tuning/"/>
    </mc:Choice>
  </mc:AlternateContent>
  <xr:revisionPtr revIDLastSave="0" documentId="13_ncr:1_{F7FACDF3-B3EB-074B-AEED-2EB8943B7062}" xr6:coauthVersionLast="47" xr6:coauthVersionMax="47" xr10:uidLastSave="{00000000-0000-0000-0000-000000000000}"/>
  <bookViews>
    <workbookView xWindow="0" yWindow="500" windowWidth="19280" windowHeight="17500" xr2:uid="{2C1ABF1E-E776-2E49-865F-9EC7CCFA7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</calcChain>
</file>

<file path=xl/sharedStrings.xml><?xml version="1.0" encoding="utf-8"?>
<sst xmlns="http://schemas.openxmlformats.org/spreadsheetml/2006/main" count="58" uniqueCount="52">
  <si>
    <t>Motor</t>
  </si>
  <si>
    <t>Gearhead</t>
  </si>
  <si>
    <t>Voltage input</t>
  </si>
  <si>
    <t>V</t>
  </si>
  <si>
    <t>A</t>
  </si>
  <si>
    <t>Current loop P-gain</t>
  </si>
  <si>
    <t>Current loop I-gain</t>
  </si>
  <si>
    <t>Position loop P-gain</t>
  </si>
  <si>
    <t>Position loop I-gain</t>
  </si>
  <si>
    <t>Position loop D-gain</t>
  </si>
  <si>
    <t>Position loop feed forward vel gain</t>
  </si>
  <si>
    <t>Position loop feed forward accel gain</t>
  </si>
  <si>
    <t>Torque constant</t>
  </si>
  <si>
    <t>mNm/A</t>
  </si>
  <si>
    <t>Nominal current</t>
  </si>
  <si>
    <t>mA</t>
  </si>
  <si>
    <t>Output current limit</t>
  </si>
  <si>
    <t>Velocity observer position correction gain</t>
  </si>
  <si>
    <t>Velocity observer velocity correction gain</t>
  </si>
  <si>
    <t>Hz</t>
  </si>
  <si>
    <t>Velocity observer load correction gain</t>
  </si>
  <si>
    <t>mNm/rad</t>
  </si>
  <si>
    <t>Velocity observer friction</t>
  </si>
  <si>
    <t>Velocity observer inertia</t>
  </si>
  <si>
    <t>uNm/rpm</t>
  </si>
  <si>
    <t>g*cm^2</t>
  </si>
  <si>
    <t>Velocity loop P-gain</t>
  </si>
  <si>
    <t>Velocity loop I-gain</t>
  </si>
  <si>
    <t>mA*s/rad</t>
  </si>
  <si>
    <t>mA.rad</t>
  </si>
  <si>
    <t>Velocity loop feed forward vel gain</t>
  </si>
  <si>
    <t>Velocity loop feed forward accel gain</t>
  </si>
  <si>
    <t>Velocity loop filter cutoff frequency</t>
  </si>
  <si>
    <t>mA*s^2/rad</t>
  </si>
  <si>
    <t>mA/rad</t>
  </si>
  <si>
    <t>mA/rad*s</t>
  </si>
  <si>
    <t>mV/A</t>
  </si>
  <si>
    <t>mV/(A*ms)</t>
  </si>
  <si>
    <t>Units</t>
  </si>
  <si>
    <t>Object</t>
  </si>
  <si>
    <t>Value</t>
  </si>
  <si>
    <t>Encoder resolution</t>
  </si>
  <si>
    <t>Encoder increments per motor revolution</t>
  </si>
  <si>
    <t>Complete gearing ratio</t>
  </si>
  <si>
    <t>Encoder increments per mm output position</t>
  </si>
  <si>
    <t>Profile velocity</t>
  </si>
  <si>
    <t>rpm</t>
  </si>
  <si>
    <t>Profile acceleration</t>
  </si>
  <si>
    <t>rpm/s</t>
  </si>
  <si>
    <t>Profile deceleration</t>
  </si>
  <si>
    <t>Maxon ECi52, 180W, 24V</t>
  </si>
  <si>
    <t>Maxon GP42C, 2 stage, 21:1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</si>
</sst>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26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35D4-08C3-0A47-93B1-1786765BC58C}">
  <dimension ref="B2:F30"/>
  <sheetViews>
    <sheetView tabSelected="1" zoomScale="120" zoomScaleNormal="120" workbookViewId="0">
      <selection activeCell="C32" sqref="C32"/>
    </sheetView>
  </sheetViews>
  <sheetFormatPr baseColWidth="10" defaultRowHeight="16" x14ac:dyDescent="0.2"/>
  <cols>
    <col min="2" max="2" width="45.33203125" customWidth="1"/>
    <col min="3" max="3" width="34.5" style="1" customWidth="1"/>
    <col min="4" max="4" width="13.5" style="1" customWidth="1"/>
  </cols>
  <sheetData>
    <row r="2" spans="2:6" x14ac:dyDescent="0.2">
      <c r="B2" s="4" t="s">
        <v>39</v>
      </c>
      <c r="C2" s="5" t="s">
        <v>40</v>
      </c>
      <c r="D2" s="5" t="s">
        <v>38</v>
      </c>
    </row>
    <row r="3" spans="2:6" x14ac:dyDescent="0.2">
      <c r="B3" t="s">
        <v>0</v>
      </c>
      <c r="C3" s="1" t="s">
        <v>50</v>
      </c>
      <c r="F3" s="8"/>
    </row>
    <row r="4" spans="2:6" x14ac:dyDescent="0.2">
      <c r="B4" t="s">
        <v>1</v>
      </c>
      <c r="C4" s="1" t="s">
        <v>51</v>
      </c>
    </row>
    <row r="5" spans="2:6" x14ac:dyDescent="0.2">
      <c r="B5" t="s">
        <v>2</v>
      </c>
      <c r="C5" s="1">
        <v>48</v>
      </c>
      <c r="D5" s="1" t="s">
        <v>3</v>
      </c>
    </row>
    <row r="6" spans="2:6" x14ac:dyDescent="0.2">
      <c r="B6" t="s">
        <v>16</v>
      </c>
      <c r="C6" s="1">
        <v>17</v>
      </c>
      <c r="D6" s="1" t="s">
        <v>4</v>
      </c>
    </row>
    <row r="7" spans="2:6" x14ac:dyDescent="0.2">
      <c r="B7" s="2" t="s">
        <v>5</v>
      </c>
      <c r="D7" s="1" t="s">
        <v>36</v>
      </c>
    </row>
    <row r="8" spans="2:6" x14ac:dyDescent="0.2">
      <c r="B8" s="2" t="s">
        <v>6</v>
      </c>
      <c r="D8" s="1" t="s">
        <v>37</v>
      </c>
    </row>
    <row r="9" spans="2:6" x14ac:dyDescent="0.2">
      <c r="B9" t="s">
        <v>26</v>
      </c>
      <c r="D9" s="1" t="s">
        <v>28</v>
      </c>
    </row>
    <row r="10" spans="2:6" x14ac:dyDescent="0.2">
      <c r="B10" t="s">
        <v>27</v>
      </c>
      <c r="D10" s="1" t="s">
        <v>29</v>
      </c>
    </row>
    <row r="11" spans="2:6" x14ac:dyDescent="0.2">
      <c r="B11" t="s">
        <v>30</v>
      </c>
      <c r="D11" s="1" t="s">
        <v>28</v>
      </c>
    </row>
    <row r="12" spans="2:6" x14ac:dyDescent="0.2">
      <c r="B12" t="s">
        <v>31</v>
      </c>
      <c r="D12" s="1" t="s">
        <v>33</v>
      </c>
    </row>
    <row r="13" spans="2:6" x14ac:dyDescent="0.2">
      <c r="B13" t="s">
        <v>32</v>
      </c>
      <c r="D13" s="1" t="s">
        <v>19</v>
      </c>
    </row>
    <row r="14" spans="2:6" x14ac:dyDescent="0.2">
      <c r="B14" s="2" t="s">
        <v>7</v>
      </c>
      <c r="C14" s="3"/>
      <c r="D14" s="1" t="s">
        <v>34</v>
      </c>
    </row>
    <row r="15" spans="2:6" x14ac:dyDescent="0.2">
      <c r="B15" s="2" t="s">
        <v>8</v>
      </c>
      <c r="C15" s="3"/>
      <c r="D15" s="1" t="s">
        <v>35</v>
      </c>
    </row>
    <row r="16" spans="2:6" x14ac:dyDescent="0.2">
      <c r="B16" s="2" t="s">
        <v>9</v>
      </c>
      <c r="C16" s="3"/>
      <c r="D16" s="1" t="s">
        <v>28</v>
      </c>
    </row>
    <row r="17" spans="2:4" x14ac:dyDescent="0.2">
      <c r="B17" s="2" t="s">
        <v>10</v>
      </c>
      <c r="C17" s="3"/>
      <c r="D17" s="1" t="s">
        <v>28</v>
      </c>
    </row>
    <row r="18" spans="2:4" x14ac:dyDescent="0.2">
      <c r="B18" s="2" t="s">
        <v>11</v>
      </c>
      <c r="C18" s="3"/>
      <c r="D18" s="1" t="s">
        <v>33</v>
      </c>
    </row>
    <row r="19" spans="2:4" x14ac:dyDescent="0.2">
      <c r="B19" s="2" t="s">
        <v>12</v>
      </c>
      <c r="C19" s="1">
        <v>48.1</v>
      </c>
      <c r="D19" s="1" t="s">
        <v>13</v>
      </c>
    </row>
    <row r="20" spans="2:4" x14ac:dyDescent="0.2">
      <c r="B20" s="2" t="s">
        <v>14</v>
      </c>
      <c r="C20" s="1">
        <v>9030</v>
      </c>
      <c r="D20" s="1" t="s">
        <v>15</v>
      </c>
    </row>
    <row r="21" spans="2:4" x14ac:dyDescent="0.2">
      <c r="B21" s="2" t="s">
        <v>17</v>
      </c>
    </row>
    <row r="22" spans="2:4" x14ac:dyDescent="0.2">
      <c r="B22" s="2" t="s">
        <v>18</v>
      </c>
      <c r="D22" s="1" t="s">
        <v>19</v>
      </c>
    </row>
    <row r="23" spans="2:4" x14ac:dyDescent="0.2">
      <c r="B23" s="2" t="s">
        <v>20</v>
      </c>
      <c r="D23" s="1" t="s">
        <v>21</v>
      </c>
    </row>
    <row r="24" spans="2:4" x14ac:dyDescent="0.2">
      <c r="B24" s="2" t="s">
        <v>22</v>
      </c>
      <c r="D24" s="1" t="s">
        <v>24</v>
      </c>
    </row>
    <row r="25" spans="2:4" x14ac:dyDescent="0.2">
      <c r="B25" s="2" t="s">
        <v>23</v>
      </c>
      <c r="D25" s="1" t="s">
        <v>25</v>
      </c>
    </row>
    <row r="26" spans="2:4" x14ac:dyDescent="0.2">
      <c r="B26" s="2" t="s">
        <v>41</v>
      </c>
      <c r="C26" s="1">
        <f>8*3*2</f>
        <v>48</v>
      </c>
      <c r="D26" s="6" t="s">
        <v>42</v>
      </c>
    </row>
    <row r="27" spans="2:4" x14ac:dyDescent="0.2">
      <c r="B27" s="2" t="s">
        <v>43</v>
      </c>
      <c r="C27" s="1">
        <f>C26*21/5</f>
        <v>201.6</v>
      </c>
      <c r="D27" s="6" t="s">
        <v>44</v>
      </c>
    </row>
    <row r="28" spans="2:4" x14ac:dyDescent="0.2">
      <c r="B28" s="2" t="s">
        <v>45</v>
      </c>
      <c r="C28" s="1">
        <v>3500</v>
      </c>
      <c r="D28" s="1" t="s">
        <v>46</v>
      </c>
    </row>
    <row r="29" spans="2:4" x14ac:dyDescent="0.2">
      <c r="B29" s="2" t="s">
        <v>47</v>
      </c>
      <c r="C29" s="7">
        <v>50000</v>
      </c>
      <c r="D29" s="1" t="s">
        <v>48</v>
      </c>
    </row>
    <row r="30" spans="2:4" x14ac:dyDescent="0.2">
      <c r="B30" s="2" t="s">
        <v>49</v>
      </c>
      <c r="C30" s="7">
        <v>50000</v>
      </c>
      <c r="D30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2023-08-11T05:34:12Z</dcterms:created>
  <dcterms:modified xsi:type="dcterms:W3CDTF">2024-02-29T23:23:03Z</dcterms:modified>
</cp:coreProperties>
</file>