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1964EDAB-D60A-481C-BFE0-F8216B20E2F1}" xr6:coauthVersionLast="47" xr6:coauthVersionMax="47" xr10:uidLastSave="{00000000-0000-0000-0000-000000000000}"/>
  <bookViews>
    <workbookView xWindow="-120" yWindow="-120" windowWidth="29040" windowHeight="15840" activeTab="3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&quot;Storm&quot; 4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4" i="2"/>
  <c r="H115" i="2"/>
  <c r="H113" i="2"/>
  <c r="P106" i="2" s="1"/>
  <c r="P2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8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<sst xmlns="http://schemas.openxmlformats.org/spreadsheetml/2006/main" count="1170" uniqueCount="499">
  <si>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</si>
  <si>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</si>
  <si>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</si>
  <si>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</si>
  <si>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</si>
  <si>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</si>
  <si>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</si>
  <si>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</si>
  <si>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</si>
  <si>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</si>
  <si>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</si>
  <si>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</si>
  <si>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</si>
  <si>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</si>
  <si>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</si>
  <si>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</si>
  <si>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</si>
  <si>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</si>
  <si>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</si>
  <si>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</si>
  <si>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</si>
  <si>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</si>
  <si>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</si>
  <si>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</si>
  <si>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</si>
  <si>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</si>
  <si>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</si>
  <si>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</si>
  <si>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</si>
  <si>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</si>
  <si>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</si>
  <si>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</si>
  <si>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</si>
  <si>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</si>
  <si>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</si>
  <si>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</si>
  <si>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</si>
  <si>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</si>
  <si>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</si>
  <si>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</si>
  <si>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</si>
  <si>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</si>
  <si>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</si>
  <si>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</si>
  <si>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</si>
  <si>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</si>
  <si>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</si>
  <si>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</si>
  <si>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</si>
  <si>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</si>
  <si>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</si>
  <si>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</si>
  <si>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</si>
  <si>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</si>
  <si>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</si>
  <si>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</si>
  <si>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</si>
  <si>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</si>
  <si>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</si>
  <si>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</si>
  <si>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</si>
  <si>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</si>
  <si>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</si>
  <si>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</si>
  <si>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</si>
  <si>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</si>
  <si>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</si>
  <si>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</si>
  <si>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</si>
  <si>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</si>
  <si>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</si>
  <si>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</si>
  <si>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</si>
  <si>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</si>
  <si>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</si>
  <si>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</si>
  <si>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</si>
  <si>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</si>
  <si>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</si>
  <si>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</si>
  <si>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</si>
  <si>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</si>
  <si>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</si>
  <si>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</si>
  <si>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</si>
  <si>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</si>
  <si>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</si>
  <si>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</si>
  <si>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</si>
  <si>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</si>
  <si>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</si>
  <si>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</si>
  <si>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</si>
  <si>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</si>
  <si>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</si>
  <si>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</si>
  <si>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</si>
  <si>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</si>
  <si>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</si>
  <si>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</si>
  <si>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</si>
  <si>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</si>
  <si>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</si>
  <si>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</si>
  <si>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</si>
  <si>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</si>
  <si>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</si>
  <si>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</si>
  <si>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</si>
  <si>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</si>
  <si>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</si>
  <si>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</si>
  <si>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</si>
  <si>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</si>
  <si>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</si>
  <si>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</si>
  <si>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</si>
  <si>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</si>
  <si>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</si>
  <si>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</si>
  <si>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</si>
  <si>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</si>
  <si>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</si>
  <si>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</si>
  <si>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</si>
  <si>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</si>
  <si>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</si>
  <si>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</si>
  <si>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</si>
  <si>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</si>
  <si>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</si>
  <si>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</si>
  <si>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</si>
  <si>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</si>
  <si>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</si>
  <si>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</si>
  <si>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</si>
  <si>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</si>
  <si>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</si>
  <si>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</si>
  <si>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</si>
  <si>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</si>
  <si>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</si>
  <si>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</si>
  <si>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</si>
  <si>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</si>
  <si>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</si>
  <si>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</si>
  <si>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</si>
  <si>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</si>
  <si>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</si>
  <si>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</si>
  <si>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</si>
  <si>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</si>
  <si>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STORM 2: Aug 28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</si>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</sst>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Q135"/>
  <sheetViews>
    <sheetView topLeftCell="C99" zoomScale="115" zoomScaleNormal="115" workbookViewId="0">
      <selection activeCell="P122" sqref="P122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7" ht="15.75" thickBot="1" x14ac:dyDescent="0.3"/>
    <row r="2" spans="1:17" ht="15.75" thickBot="1" x14ac:dyDescent="0.3">
      <c r="A2" s="64" t="s">
        <v>82</v>
      </c>
      <c r="B2" s="6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N2" s="66" t="s">
        <v>82</v>
      </c>
      <c r="O2" s="67"/>
      <c r="P2" s="57" t="s">
        <v>495</v>
      </c>
      <c r="Q2" s="31" t="s">
        <v>497</v>
      </c>
    </row>
    <row r="3" spans="1:17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493</v>
      </c>
      <c r="J3" s="16" t="s">
        <v>494</v>
      </c>
      <c r="K3" s="49" t="s">
        <v>492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7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7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7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7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7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7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493</v>
      </c>
      <c r="J9" s="16" t="s">
        <v>494</v>
      </c>
      <c r="K9" s="46" t="s">
        <v>492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7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7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7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7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7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7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7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155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156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157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158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159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160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161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162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163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164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165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166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167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168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169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170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171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172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173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174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225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226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227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228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229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220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221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222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223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224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210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211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212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213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214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205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206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207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208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209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215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216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217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218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219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175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176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177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178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179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180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181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182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183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184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185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186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192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193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194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195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196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187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188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189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190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191</v>
      </c>
      <c r="N105" s="68" t="s">
        <v>82</v>
      </c>
      <c r="O105" s="69"/>
      <c r="P105" s="63" t="s">
        <v>495</v>
      </c>
      <c r="Q105" s="31" t="s">
        <v>497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230</v>
      </c>
      <c r="H112" s="60" t="s">
        <v>232</v>
      </c>
      <c r="I112" s="1" t="s">
        <v>493</v>
      </c>
      <c r="J112" s="1" t="s">
        <v>494</v>
      </c>
      <c r="K112" s="46" t="s">
        <v>492</v>
      </c>
      <c r="L112" s="22" t="s">
        <v>199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231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233</v>
      </c>
      <c r="H114" s="61">
        <f t="shared" ref="H114:H115" si="1"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234</v>
      </c>
      <c r="H115" s="61">
        <f t="shared" si="1"/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235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197</v>
      </c>
      <c r="H117" s="60" t="s">
        <v>200</v>
      </c>
      <c r="I117" s="1" t="s">
        <v>117</v>
      </c>
      <c r="J117" s="1" t="s">
        <v>118</v>
      </c>
      <c r="K117" s="46" t="s">
        <v>496</v>
      </c>
      <c r="L117" s="22" t="s">
        <v>199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198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203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201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202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204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241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242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243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245</v>
      </c>
      <c r="H126" s="58" t="s">
        <v>244</v>
      </c>
      <c r="I126" s="4" t="s">
        <v>493</v>
      </c>
      <c r="J126" s="4" t="s">
        <v>494</v>
      </c>
      <c r="K126" s="28" t="s">
        <v>496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246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247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248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249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236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237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238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239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240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L67"/>
  <sheetViews>
    <sheetView workbookViewId="0">
      <selection activeCell="H38" sqref="H38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2" ht="15.75" thickBot="1" x14ac:dyDescent="0.3"/>
    <row r="2" spans="1:12" ht="15.75" thickBot="1" x14ac:dyDescent="0.3">
      <c r="A2" s="64" t="s">
        <v>16</v>
      </c>
      <c r="B2" s="6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4" t="s">
        <v>16</v>
      </c>
      <c r="J2" s="65"/>
      <c r="K2" s="43" t="s">
        <v>2</v>
      </c>
      <c r="L2" s="8" t="s">
        <v>497</v>
      </c>
    </row>
    <row r="3" spans="1:12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71">
        <v>45151.78125</v>
      </c>
      <c r="K3" s="1">
        <f>AVERAGE(E3:E6)</f>
        <v>210.45750000000001</v>
      </c>
      <c r="L3" s="4">
        <v>456</v>
      </c>
    </row>
    <row r="4" spans="1:12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</row>
    <row r="5" spans="1:12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</row>
    <row r="6" spans="1:12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</row>
    <row r="7" spans="1:12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70">
        <v>45151.876388888886</v>
      </c>
      <c r="K7" s="48">
        <f>AVERAGE(E21:E24)</f>
        <v>56.15</v>
      </c>
      <c r="L7" s="4">
        <v>460</v>
      </c>
    </row>
    <row r="8" spans="1:12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12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64" t="s">
        <v>16</v>
      </c>
      <c r="J9" s="72"/>
      <c r="K9" s="43" t="s">
        <v>2</v>
      </c>
      <c r="L9" s="8" t="s">
        <v>497</v>
      </c>
    </row>
    <row r="10" spans="1:12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73">
        <v>45151.78125</v>
      </c>
      <c r="K10" s="1">
        <f>AVERAGE(E26:E30)</f>
        <v>183.80800000000002</v>
      </c>
      <c r="L10" s="4">
        <v>461</v>
      </c>
    </row>
    <row r="11" spans="1:12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</row>
    <row r="12" spans="1:12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</row>
    <row r="13" spans="1:12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</row>
    <row r="14" spans="1:12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</row>
    <row r="15" spans="1:12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</row>
    <row r="16" spans="1:12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</row>
    <row r="17" spans="1:12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</row>
    <row r="18" spans="1:12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</row>
    <row r="19" spans="1:12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</row>
    <row r="20" spans="1:12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</row>
    <row r="21" spans="1:12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70">
        <v>45151.895833333336</v>
      </c>
      <c r="K21" s="48">
        <f>AVERAGE(E63:E67)</f>
        <v>50.773999999999994</v>
      </c>
      <c r="L21" s="4">
        <v>472</v>
      </c>
    </row>
    <row r="22" spans="1:12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2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2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2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2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2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2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2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2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2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G21" sqref="G21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3.28515625" customWidth="1"/>
    <col min="10" max="10" width="12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64" t="s">
        <v>154</v>
      </c>
      <c r="B2" s="6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64" t="s">
        <v>154</v>
      </c>
      <c r="J2" s="65"/>
      <c r="K2" s="43" t="s">
        <v>2</v>
      </c>
      <c r="L2" s="8" t="s">
        <v>497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260</v>
      </c>
      <c r="I3" s="4" t="s">
        <v>44</v>
      </c>
      <c r="J3" s="9"/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261</v>
      </c>
      <c r="I4" s="4" t="s">
        <v>74</v>
      </c>
      <c r="J4" s="9"/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262</v>
      </c>
      <c r="I5" s="4" t="s">
        <v>50</v>
      </c>
      <c r="J5" s="9"/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263</v>
      </c>
      <c r="I6" s="4" t="s">
        <v>55</v>
      </c>
      <c r="J6" s="9"/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264</v>
      </c>
      <c r="I7" s="4" t="s">
        <v>59</v>
      </c>
      <c r="J7" s="9"/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250</v>
      </c>
      <c r="I8" s="4" t="s">
        <v>61</v>
      </c>
      <c r="J8" s="9"/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251</v>
      </c>
      <c r="I9" s="4" t="s">
        <v>63</v>
      </c>
      <c r="J9" s="9"/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252</v>
      </c>
      <c r="I10" s="4" t="s">
        <v>65</v>
      </c>
      <c r="J10" s="9"/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253</v>
      </c>
      <c r="I11" s="4" t="s">
        <v>67</v>
      </c>
      <c r="J11" s="9"/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254</v>
      </c>
      <c r="I12" s="4" t="s">
        <v>83</v>
      </c>
      <c r="J12" s="9"/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255</v>
      </c>
      <c r="I13" s="4" t="s">
        <v>89</v>
      </c>
      <c r="J13" s="9"/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256</v>
      </c>
      <c r="I14" s="4" t="s">
        <v>94</v>
      </c>
      <c r="J14" s="9"/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257</v>
      </c>
      <c r="I15" s="4" t="s">
        <v>119</v>
      </c>
      <c r="J15" s="9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258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259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276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277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278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279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280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271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272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273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274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275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281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282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283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284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285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286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287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288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289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290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291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292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293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294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295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265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266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267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268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269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270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296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297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298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299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300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301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302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303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304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305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306</v>
      </c>
    </row>
  </sheetData>
  <mergeCells count="2">
    <mergeCell ref="A2:B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M16" sqref="M16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447</v>
      </c>
      <c r="B1" s="34" t="s">
        <v>0</v>
      </c>
      <c r="C1" s="34" t="s">
        <v>2</v>
      </c>
      <c r="D1" s="35" t="s">
        <v>429</v>
      </c>
      <c r="E1" s="35" t="s">
        <v>430</v>
      </c>
      <c r="F1" s="35" t="s">
        <v>431</v>
      </c>
      <c r="G1" s="35" t="s">
        <v>446</v>
      </c>
      <c r="H1" s="35" t="s">
        <v>432</v>
      </c>
      <c r="I1" s="35" t="s">
        <v>433</v>
      </c>
      <c r="J1" s="74" t="s">
        <v>497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449</v>
      </c>
      <c r="H2" s="25" t="s">
        <v>450</v>
      </c>
      <c r="I2" s="25" t="s">
        <v>451</v>
      </c>
      <c r="J2" s="44"/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452</v>
      </c>
      <c r="H3" s="25" t="s">
        <v>453</v>
      </c>
      <c r="I3" s="25" t="s">
        <v>454</v>
      </c>
      <c r="J3" s="44"/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455</v>
      </c>
      <c r="H4" s="4" t="s">
        <v>468</v>
      </c>
      <c r="I4" s="4" t="s">
        <v>469</v>
      </c>
      <c r="J4" s="44"/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456</v>
      </c>
      <c r="H5" s="25" t="s">
        <v>470</v>
      </c>
      <c r="I5" s="25" t="s">
        <v>471</v>
      </c>
      <c r="J5" s="44"/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457</v>
      </c>
      <c r="H6" s="4" t="s">
        <v>472</v>
      </c>
      <c r="I6" s="4" t="s">
        <v>473</v>
      </c>
      <c r="J6" s="44"/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458</v>
      </c>
      <c r="H7" s="4" t="s">
        <v>474</v>
      </c>
      <c r="I7" s="4" t="s">
        <v>475</v>
      </c>
      <c r="J7" s="44"/>
    </row>
    <row r="8" spans="1:10" customFormat="1" x14ac:dyDescent="0.25">
      <c r="A8" s="32" t="s">
        <v>63</v>
      </c>
      <c r="B8" s="4">
        <v>0</v>
      </c>
      <c r="C8" s="27">
        <f t="shared" si="0"/>
        <v>52.79999999999999</v>
      </c>
      <c r="D8" s="4">
        <v>46.07</v>
      </c>
      <c r="E8" s="4">
        <v>51.91</v>
      </c>
      <c r="F8" s="30">
        <v>60.42</v>
      </c>
      <c r="G8" s="4" t="s">
        <v>459</v>
      </c>
      <c r="H8" s="4" t="s">
        <v>476</v>
      </c>
      <c r="I8" s="4" t="s">
        <v>477</v>
      </c>
      <c r="J8" s="44"/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460</v>
      </c>
      <c r="H9" s="4" t="s">
        <v>478</v>
      </c>
      <c r="I9" s="4" t="s">
        <v>479</v>
      </c>
      <c r="J9" s="44"/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461</v>
      </c>
      <c r="H10" s="25" t="s">
        <v>99</v>
      </c>
      <c r="I10" s="25" t="s">
        <v>99</v>
      </c>
      <c r="J10" s="44"/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448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462</v>
      </c>
      <c r="H12" s="25" t="s">
        <v>480</v>
      </c>
      <c r="I12" s="25" t="s">
        <v>481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463</v>
      </c>
      <c r="H13" s="25" t="s">
        <v>482</v>
      </c>
      <c r="I13" s="25" t="s">
        <v>483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464</v>
      </c>
      <c r="H14" s="25" t="s">
        <v>484</v>
      </c>
      <c r="I14" s="25" t="s">
        <v>485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465</v>
      </c>
      <c r="H15" s="4" t="s">
        <v>486</v>
      </c>
      <c r="I15" s="4" t="s">
        <v>487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466</v>
      </c>
      <c r="H16" s="4" t="s">
        <v>488</v>
      </c>
      <c r="I16" s="4" t="s">
        <v>489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467</v>
      </c>
      <c r="H17" s="25" t="s">
        <v>490</v>
      </c>
      <c r="I17" s="25" t="s">
        <v>491</v>
      </c>
      <c r="J17" s="4">
        <v>488</v>
      </c>
    </row>
    <row r="18" spans="1:10" x14ac:dyDescent="0.25">
      <c r="A18" s="32" t="s">
        <v>498</v>
      </c>
      <c r="B18" s="32"/>
      <c r="C18" s="75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G19" sqref="G19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64" t="s">
        <v>5</v>
      </c>
      <c r="B2" s="65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307</v>
      </c>
      <c r="B1" s="7" t="s">
        <v>0</v>
      </c>
      <c r="C1" s="7" t="s">
        <v>2</v>
      </c>
      <c r="D1" s="24" t="s">
        <v>429</v>
      </c>
      <c r="E1" s="24" t="s">
        <v>430</v>
      </c>
      <c r="F1" s="24" t="s">
        <v>431</v>
      </c>
      <c r="G1" s="24" t="s">
        <v>446</v>
      </c>
      <c r="H1" s="24" t="s">
        <v>432</v>
      </c>
      <c r="I1" s="24" t="s">
        <v>433</v>
      </c>
    </row>
    <row r="2" spans="1:12" x14ac:dyDescent="0.25">
      <c r="A2" s="4" t="s">
        <v>308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313</v>
      </c>
      <c r="L2" s="29" t="s">
        <v>440</v>
      </c>
    </row>
    <row r="3" spans="1:12" x14ac:dyDescent="0.25">
      <c r="A3" s="4" t="s">
        <v>309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439</v>
      </c>
      <c r="L3" s="4">
        <v>300</v>
      </c>
    </row>
    <row r="4" spans="1:12" x14ac:dyDescent="0.25">
      <c r="A4" s="4" t="s">
        <v>310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434</v>
      </c>
      <c r="H4" s="4" t="s">
        <v>435</v>
      </c>
      <c r="I4" s="4" t="s">
        <v>436</v>
      </c>
      <c r="K4" s="28" t="s">
        <v>441</v>
      </c>
      <c r="L4" s="4">
        <v>200</v>
      </c>
    </row>
    <row r="5" spans="1:12" x14ac:dyDescent="0.25">
      <c r="A5" s="4" t="s">
        <v>311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312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437</v>
      </c>
      <c r="H6" s="4" t="s">
        <v>438</v>
      </c>
      <c r="I6" s="4" t="s">
        <v>99</v>
      </c>
      <c r="K6" s="29" t="s">
        <v>314</v>
      </c>
      <c r="L6" s="29" t="s">
        <v>440</v>
      </c>
    </row>
    <row r="7" spans="1:12" x14ac:dyDescent="0.25">
      <c r="A7" s="31" t="s">
        <v>313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442</v>
      </c>
      <c r="H7" s="4" t="s">
        <v>443</v>
      </c>
      <c r="I7" s="4" t="s">
        <v>99</v>
      </c>
      <c r="K7" s="28" t="s">
        <v>439</v>
      </c>
      <c r="L7" s="4">
        <v>500</v>
      </c>
    </row>
    <row r="8" spans="1:12" x14ac:dyDescent="0.25">
      <c r="A8" s="31" t="s">
        <v>314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444</v>
      </c>
      <c r="H8" s="4" t="s">
        <v>445</v>
      </c>
      <c r="I8" s="4" t="s">
        <v>317</v>
      </c>
      <c r="K8" s="28" t="s">
        <v>441</v>
      </c>
      <c r="L8" s="4">
        <v>200</v>
      </c>
    </row>
    <row r="9" spans="1:12" x14ac:dyDescent="0.25">
      <c r="A9" s="4" t="s">
        <v>315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318</v>
      </c>
      <c r="H9" s="4" t="s">
        <v>319</v>
      </c>
      <c r="I9" s="4" t="s">
        <v>320</v>
      </c>
    </row>
    <row r="10" spans="1:12" x14ac:dyDescent="0.25">
      <c r="A10" s="4" t="s">
        <v>316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321</v>
      </c>
      <c r="L10" s="29" t="s">
        <v>440</v>
      </c>
    </row>
    <row r="11" spans="1:12" x14ac:dyDescent="0.25">
      <c r="A11" s="4" t="s">
        <v>317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439</v>
      </c>
      <c r="L11" s="4">
        <v>300</v>
      </c>
    </row>
    <row r="12" spans="1:12" x14ac:dyDescent="0.25">
      <c r="A12" s="4" t="s">
        <v>318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441</v>
      </c>
      <c r="L12" s="4">
        <v>200</v>
      </c>
    </row>
    <row r="13" spans="1:12" x14ac:dyDescent="0.25">
      <c r="A13" s="4" t="s">
        <v>319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320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322</v>
      </c>
      <c r="L14" s="29" t="s">
        <v>440</v>
      </c>
    </row>
    <row r="15" spans="1:12" x14ac:dyDescent="0.25">
      <c r="A15" s="31" t="s">
        <v>321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322</v>
      </c>
      <c r="H15" s="4" t="s">
        <v>323</v>
      </c>
      <c r="I15" s="4" t="s">
        <v>99</v>
      </c>
      <c r="K15" s="28" t="s">
        <v>439</v>
      </c>
      <c r="L15" s="4">
        <v>200</v>
      </c>
    </row>
    <row r="16" spans="1:12" x14ac:dyDescent="0.25">
      <c r="A16" s="31" t="s">
        <v>322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324</v>
      </c>
      <c r="H16" s="4" t="s">
        <v>325</v>
      </c>
      <c r="I16" s="4" t="s">
        <v>326</v>
      </c>
      <c r="K16" s="28" t="s">
        <v>441</v>
      </c>
      <c r="L16" s="4">
        <v>100</v>
      </c>
    </row>
    <row r="17" spans="1:12" x14ac:dyDescent="0.25">
      <c r="A17" s="4" t="s">
        <v>326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327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327</v>
      </c>
      <c r="H18" s="4" t="s">
        <v>328</v>
      </c>
      <c r="I18" s="4" t="s">
        <v>329</v>
      </c>
      <c r="K18" s="29" t="s">
        <v>327</v>
      </c>
      <c r="L18" s="29" t="s">
        <v>440</v>
      </c>
    </row>
    <row r="19" spans="1:12" x14ac:dyDescent="0.25">
      <c r="A19" s="4" t="s">
        <v>329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439</v>
      </c>
      <c r="L19" s="4">
        <v>400</v>
      </c>
    </row>
    <row r="20" spans="1:12" x14ac:dyDescent="0.25">
      <c r="A20" s="4" t="s">
        <v>330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441</v>
      </c>
      <c r="L20" s="4">
        <v>200</v>
      </c>
    </row>
    <row r="21" spans="1:12" x14ac:dyDescent="0.25">
      <c r="A21" s="4" t="s">
        <v>331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332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333</v>
      </c>
      <c r="L22" s="29" t="s">
        <v>440</v>
      </c>
    </row>
    <row r="23" spans="1:12" x14ac:dyDescent="0.25">
      <c r="A23" s="31" t="s">
        <v>333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330</v>
      </c>
      <c r="H23" s="4" t="s">
        <v>331</v>
      </c>
      <c r="I23" s="4" t="s">
        <v>332</v>
      </c>
      <c r="K23" s="28" t="s">
        <v>439</v>
      </c>
      <c r="L23" s="4">
        <v>500</v>
      </c>
    </row>
    <row r="24" spans="1:12" x14ac:dyDescent="0.25">
      <c r="A24" s="31" t="s">
        <v>334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333</v>
      </c>
      <c r="H24" s="4" t="s">
        <v>334</v>
      </c>
      <c r="I24" s="4" t="s">
        <v>335</v>
      </c>
      <c r="K24" s="28" t="s">
        <v>441</v>
      </c>
      <c r="L24" s="4">
        <v>300</v>
      </c>
    </row>
    <row r="25" spans="1:12" x14ac:dyDescent="0.25">
      <c r="A25" s="31" t="s">
        <v>335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336</v>
      </c>
      <c r="H25" s="4" t="s">
        <v>337</v>
      </c>
      <c r="I25" s="4" t="s">
        <v>338</v>
      </c>
    </row>
    <row r="26" spans="1:12" x14ac:dyDescent="0.25">
      <c r="A26" s="31" t="s">
        <v>336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339</v>
      </c>
      <c r="H26" s="4" t="s">
        <v>340</v>
      </c>
      <c r="I26" s="4" t="s">
        <v>341</v>
      </c>
      <c r="K26" s="29" t="s">
        <v>334</v>
      </c>
      <c r="L26" s="29" t="s">
        <v>440</v>
      </c>
    </row>
    <row r="27" spans="1:12" x14ac:dyDescent="0.25">
      <c r="A27" s="4" t="s">
        <v>337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342</v>
      </c>
      <c r="H27" s="4" t="s">
        <v>343</v>
      </c>
      <c r="I27" s="4" t="s">
        <v>344</v>
      </c>
      <c r="K27" s="28" t="s">
        <v>439</v>
      </c>
      <c r="L27" s="4">
        <v>500</v>
      </c>
    </row>
    <row r="28" spans="1:12" x14ac:dyDescent="0.25">
      <c r="A28" s="4" t="s">
        <v>338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345</v>
      </c>
      <c r="H28" s="4" t="s">
        <v>346</v>
      </c>
      <c r="I28" s="4" t="s">
        <v>347</v>
      </c>
      <c r="K28" s="28" t="s">
        <v>441</v>
      </c>
      <c r="L28" s="4">
        <v>300</v>
      </c>
    </row>
    <row r="29" spans="1:12" x14ac:dyDescent="0.25">
      <c r="A29" s="4" t="s">
        <v>340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341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335</v>
      </c>
      <c r="L30" s="29" t="s">
        <v>440</v>
      </c>
    </row>
    <row r="31" spans="1:12" x14ac:dyDescent="0.25">
      <c r="A31" s="4" t="s">
        <v>342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439</v>
      </c>
      <c r="L31" s="4">
        <v>500</v>
      </c>
    </row>
    <row r="32" spans="1:12" x14ac:dyDescent="0.25">
      <c r="A32" s="4" t="s">
        <v>343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348</v>
      </c>
      <c r="H32" s="4" t="s">
        <v>349</v>
      </c>
      <c r="I32" s="4" t="s">
        <v>350</v>
      </c>
      <c r="K32" s="28" t="s">
        <v>441</v>
      </c>
      <c r="L32" s="4">
        <v>200</v>
      </c>
    </row>
    <row r="33" spans="1:12" x14ac:dyDescent="0.25">
      <c r="A33" s="31" t="s">
        <v>344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357</v>
      </c>
      <c r="H33" s="4" t="s">
        <v>358</v>
      </c>
      <c r="I33" s="4" t="s">
        <v>359</v>
      </c>
    </row>
    <row r="34" spans="1:12" x14ac:dyDescent="0.25">
      <c r="A34" s="4" t="s">
        <v>345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351</v>
      </c>
      <c r="H34" s="4" t="s">
        <v>352</v>
      </c>
      <c r="I34" s="4" t="s">
        <v>353</v>
      </c>
      <c r="K34" s="29" t="s">
        <v>336</v>
      </c>
      <c r="L34" s="29" t="s">
        <v>440</v>
      </c>
    </row>
    <row r="35" spans="1:12" x14ac:dyDescent="0.25">
      <c r="A35" s="4" t="s">
        <v>346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354</v>
      </c>
      <c r="H35" s="4" t="s">
        <v>355</v>
      </c>
      <c r="I35" s="4" t="s">
        <v>356</v>
      </c>
      <c r="K35" s="28" t="s">
        <v>439</v>
      </c>
      <c r="L35" s="4">
        <v>500</v>
      </c>
    </row>
    <row r="36" spans="1:12" x14ac:dyDescent="0.25">
      <c r="A36" s="4" t="s">
        <v>347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360</v>
      </c>
      <c r="H36" s="4" t="s">
        <v>361</v>
      </c>
      <c r="I36" s="4" t="s">
        <v>362</v>
      </c>
      <c r="K36" s="28" t="s">
        <v>441</v>
      </c>
      <c r="L36" s="4">
        <v>100</v>
      </c>
    </row>
    <row r="37" spans="1:12" x14ac:dyDescent="0.25">
      <c r="A37" s="4" t="s">
        <v>348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363</v>
      </c>
      <c r="H37" s="4" t="s">
        <v>364</v>
      </c>
      <c r="I37" s="4" t="s">
        <v>365</v>
      </c>
    </row>
    <row r="38" spans="1:12" x14ac:dyDescent="0.25">
      <c r="A38" s="4" t="s">
        <v>349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366</v>
      </c>
      <c r="H38" s="4" t="s">
        <v>367</v>
      </c>
      <c r="I38" s="4" t="s">
        <v>368</v>
      </c>
      <c r="K38" s="29" t="s">
        <v>344</v>
      </c>
      <c r="L38" s="29" t="s">
        <v>440</v>
      </c>
    </row>
    <row r="39" spans="1:12" x14ac:dyDescent="0.25">
      <c r="A39" s="4" t="s">
        <v>350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439</v>
      </c>
      <c r="L39" s="4">
        <v>400</v>
      </c>
    </row>
    <row r="40" spans="1:12" x14ac:dyDescent="0.25">
      <c r="A40" s="4" t="s">
        <v>355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393</v>
      </c>
      <c r="H40" s="4" t="s">
        <v>394</v>
      </c>
      <c r="I40" s="4" t="s">
        <v>395</v>
      </c>
      <c r="K40" s="28" t="s">
        <v>441</v>
      </c>
      <c r="L40" s="4">
        <v>200</v>
      </c>
    </row>
    <row r="41" spans="1:12" x14ac:dyDescent="0.25">
      <c r="A41" s="4" t="s">
        <v>356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357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358</v>
      </c>
      <c r="L42" s="29" t="s">
        <v>440</v>
      </c>
    </row>
    <row r="43" spans="1:12" x14ac:dyDescent="0.25">
      <c r="A43" s="31" t="s">
        <v>358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396</v>
      </c>
      <c r="H43" s="4" t="s">
        <v>397</v>
      </c>
      <c r="I43" s="4" t="s">
        <v>398</v>
      </c>
      <c r="K43" s="28" t="s">
        <v>439</v>
      </c>
      <c r="L43" s="4">
        <v>400</v>
      </c>
    </row>
    <row r="44" spans="1:12" x14ac:dyDescent="0.25">
      <c r="A44" s="4" t="s">
        <v>359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399</v>
      </c>
      <c r="H44" s="4" t="s">
        <v>400</v>
      </c>
      <c r="I44" s="4" t="s">
        <v>401</v>
      </c>
      <c r="K44" s="28" t="s">
        <v>441</v>
      </c>
      <c r="L44" s="4">
        <v>300</v>
      </c>
    </row>
    <row r="45" spans="1:12" x14ac:dyDescent="0.25">
      <c r="A45" s="31" t="s">
        <v>360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402</v>
      </c>
      <c r="H45" s="4" t="s">
        <v>403</v>
      </c>
      <c r="I45" s="4" t="s">
        <v>404</v>
      </c>
    </row>
    <row r="46" spans="1:12" x14ac:dyDescent="0.25">
      <c r="A46" s="31" t="s">
        <v>361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405</v>
      </c>
      <c r="H46" s="4" t="s">
        <v>406</v>
      </c>
      <c r="I46" s="4" t="s">
        <v>407</v>
      </c>
      <c r="K46" s="29" t="s">
        <v>360</v>
      </c>
      <c r="L46" s="29" t="s">
        <v>440</v>
      </c>
    </row>
    <row r="47" spans="1:12" x14ac:dyDescent="0.25">
      <c r="A47" s="31" t="s">
        <v>362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408</v>
      </c>
      <c r="H47" s="4" t="s">
        <v>409</v>
      </c>
      <c r="I47" s="4" t="s">
        <v>410</v>
      </c>
      <c r="K47" s="28" t="s">
        <v>439</v>
      </c>
      <c r="L47" s="4">
        <v>400</v>
      </c>
    </row>
    <row r="48" spans="1:12" x14ac:dyDescent="0.25">
      <c r="A48" s="31" t="s">
        <v>363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411</v>
      </c>
      <c r="H48" s="4" t="s">
        <v>412</v>
      </c>
      <c r="I48" s="4" t="s">
        <v>413</v>
      </c>
      <c r="K48" s="28" t="s">
        <v>441</v>
      </c>
      <c r="L48" s="4">
        <v>300</v>
      </c>
    </row>
    <row r="49" spans="1:12" x14ac:dyDescent="0.25">
      <c r="A49" s="4" t="s">
        <v>364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414</v>
      </c>
      <c r="H49" s="4" t="s">
        <v>415</v>
      </c>
      <c r="I49" s="4" t="s">
        <v>416</v>
      </c>
    </row>
    <row r="50" spans="1:12" x14ac:dyDescent="0.25">
      <c r="A50" s="4" t="s">
        <v>365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361</v>
      </c>
      <c r="L50" s="29" t="s">
        <v>440</v>
      </c>
    </row>
    <row r="51" spans="1:12" x14ac:dyDescent="0.25">
      <c r="A51" s="4" t="s">
        <v>366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439</v>
      </c>
      <c r="L51" s="4">
        <v>400</v>
      </c>
    </row>
    <row r="52" spans="1:12" x14ac:dyDescent="0.25">
      <c r="A52" s="4" t="s">
        <v>367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441</v>
      </c>
      <c r="L52" s="4">
        <v>300</v>
      </c>
    </row>
    <row r="53" spans="1:12" x14ac:dyDescent="0.25">
      <c r="A53" s="31" t="s">
        <v>368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417</v>
      </c>
      <c r="H53" s="4" t="s">
        <v>418</v>
      </c>
      <c r="I53" s="4" t="s">
        <v>419</v>
      </c>
    </row>
    <row r="54" spans="1:12" x14ac:dyDescent="0.25">
      <c r="A54" s="31" t="s">
        <v>369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420</v>
      </c>
      <c r="H54" s="4" t="s">
        <v>421</v>
      </c>
      <c r="I54" s="4" t="s">
        <v>422</v>
      </c>
      <c r="K54" s="29" t="s">
        <v>362</v>
      </c>
      <c r="L54" s="29" t="s">
        <v>440</v>
      </c>
    </row>
    <row r="55" spans="1:12" x14ac:dyDescent="0.25">
      <c r="A55" s="4" t="s">
        <v>370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423</v>
      </c>
      <c r="H55" s="4" t="s">
        <v>424</v>
      </c>
      <c r="I55" s="4" t="s">
        <v>425</v>
      </c>
      <c r="K55" s="28" t="s">
        <v>439</v>
      </c>
      <c r="L55" s="4">
        <v>400</v>
      </c>
    </row>
    <row r="56" spans="1:12" x14ac:dyDescent="0.25">
      <c r="A56" s="4" t="s">
        <v>371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426</v>
      </c>
      <c r="H56" s="4" t="s">
        <v>427</v>
      </c>
      <c r="I56" s="4" t="s">
        <v>428</v>
      </c>
      <c r="K56" s="28" t="s">
        <v>441</v>
      </c>
      <c r="L56" s="4">
        <v>200</v>
      </c>
    </row>
    <row r="57" spans="1:12" x14ac:dyDescent="0.25">
      <c r="A57" s="4" t="s">
        <v>376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369</v>
      </c>
      <c r="H57" s="4" t="s">
        <v>370</v>
      </c>
      <c r="I57" s="4" t="s">
        <v>371</v>
      </c>
    </row>
    <row r="58" spans="1:12" x14ac:dyDescent="0.25">
      <c r="A58" s="4" t="s">
        <v>377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372</v>
      </c>
      <c r="H58" s="4" t="s">
        <v>373</v>
      </c>
      <c r="I58" s="4" t="s">
        <v>374</v>
      </c>
      <c r="K58" s="29" t="s">
        <v>363</v>
      </c>
      <c r="L58" s="29" t="s">
        <v>440</v>
      </c>
    </row>
    <row r="59" spans="1:12" x14ac:dyDescent="0.25">
      <c r="A59" s="32" t="s">
        <v>386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439</v>
      </c>
      <c r="L59" s="4">
        <v>400</v>
      </c>
    </row>
    <row r="60" spans="1:12" x14ac:dyDescent="0.25">
      <c r="A60" s="4" t="s">
        <v>387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441</v>
      </c>
      <c r="L60" s="4">
        <v>200</v>
      </c>
    </row>
    <row r="61" spans="1:12" x14ac:dyDescent="0.25">
      <c r="A61" s="4" t="s">
        <v>388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389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375</v>
      </c>
      <c r="H62" s="4" t="s">
        <v>376</v>
      </c>
      <c r="I62" s="4" t="s">
        <v>377</v>
      </c>
      <c r="K62" s="29" t="s">
        <v>368</v>
      </c>
      <c r="L62" s="29" t="s">
        <v>440</v>
      </c>
    </row>
    <row r="63" spans="1:12" x14ac:dyDescent="0.25">
      <c r="A63" s="4" t="s">
        <v>390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381</v>
      </c>
      <c r="H63" s="4" t="s">
        <v>382</v>
      </c>
      <c r="I63" s="4" t="s">
        <v>383</v>
      </c>
      <c r="K63" s="28" t="s">
        <v>439</v>
      </c>
      <c r="L63" s="4">
        <v>400</v>
      </c>
    </row>
    <row r="64" spans="1:12" x14ac:dyDescent="0.25">
      <c r="A64" s="4" t="s">
        <v>391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378</v>
      </c>
      <c r="H64" s="4" t="s">
        <v>379</v>
      </c>
      <c r="I64" s="4" t="s">
        <v>380</v>
      </c>
      <c r="K64" s="28" t="s">
        <v>441</v>
      </c>
      <c r="L64" s="4">
        <v>200</v>
      </c>
    </row>
    <row r="65" spans="1:12" x14ac:dyDescent="0.25">
      <c r="A65" s="4" t="s">
        <v>392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384</v>
      </c>
      <c r="H65" s="25" t="s">
        <v>385</v>
      </c>
      <c r="I65" s="25" t="s">
        <v>386</v>
      </c>
    </row>
    <row r="66" spans="1:12" x14ac:dyDescent="0.25">
      <c r="A66" s="4" t="s">
        <v>393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387</v>
      </c>
      <c r="H66" s="4" t="s">
        <v>388</v>
      </c>
      <c r="I66" s="4" t="s">
        <v>389</v>
      </c>
      <c r="K66" s="29" t="s">
        <v>369</v>
      </c>
      <c r="L66" s="29" t="s">
        <v>440</v>
      </c>
    </row>
    <row r="67" spans="1:12" x14ac:dyDescent="0.25">
      <c r="A67" s="4" t="s">
        <v>394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390</v>
      </c>
      <c r="H67" s="4" t="s">
        <v>391</v>
      </c>
      <c r="I67" s="4" t="s">
        <v>392</v>
      </c>
      <c r="K67" s="28" t="s">
        <v>439</v>
      </c>
      <c r="L67" s="4">
        <v>500</v>
      </c>
    </row>
    <row r="68" spans="1:12" x14ac:dyDescent="0.25">
      <c r="K68" s="28" t="s">
        <v>441</v>
      </c>
      <c r="L68" s="4">
        <v>200</v>
      </c>
    </row>
    <row r="70" spans="1:12" x14ac:dyDescent="0.25">
      <c r="K70" s="29" t="s">
        <v>385</v>
      </c>
      <c r="L70" s="29" t="s">
        <v>440</v>
      </c>
    </row>
    <row r="71" spans="1:12" x14ac:dyDescent="0.25">
      <c r="K71" s="28" t="s">
        <v>439</v>
      </c>
      <c r="L71" s="4">
        <v>400</v>
      </c>
    </row>
    <row r="72" spans="1:12" x14ac:dyDescent="0.25">
      <c r="K72" s="28" t="s">
        <v>441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"Storm" 4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2024-03-25T19:15:15Z</dcterms:modified>
</cp:coreProperties>
</file>