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ck4481\Documents\GitHub\La_Jara\Hydrophones\Calibration\ManualRockMovements-2\"/>
    </mc:Choice>
  </mc:AlternateContent>
  <xr:revisionPtr revIDLastSave="0" documentId="13_ncr:1_{0CE158F8-7BF5-41F9-B209-E1AE6D80D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lbert envelope" sheetId="1" r:id="rId1"/>
    <sheet name="rectified envelope" sheetId="7" r:id="rId2"/>
    <sheet name="r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7" l="1"/>
  <c r="E12" i="7"/>
  <c r="E11" i="7"/>
  <c r="E10" i="7"/>
  <c r="E9" i="7"/>
  <c r="E8" i="7"/>
  <c r="E7" i="7"/>
  <c r="E6" i="7"/>
  <c r="E5" i="7"/>
  <c r="E4" i="7"/>
  <c r="E3" i="7"/>
  <c r="E2" i="7"/>
  <c r="E2" i="1"/>
  <c r="E9" i="1" l="1"/>
  <c r="E10" i="1"/>
  <c r="E11" i="1"/>
  <c r="E12" i="1"/>
  <c r="E13" i="1"/>
  <c r="E8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<sst xmlns="http://schemas.openxmlformats.org/spreadsheetml/2006/main" count="84" uniqueCount="52">
  <si>
    <t>Particle #</t>
  </si>
  <si>
    <t>duration (s)</t>
  </si>
  <si>
    <t>Time Start (s)</t>
  </si>
  <si>
    <t xml:space="preserve">Time End (s) </t>
  </si>
  <si>
    <t>max_amp</t>
  </si>
  <si>
    <t>mean_amp</t>
  </si>
  <si>
    <t>median_amp</t>
  </si>
  <si>
    <t>ch6_imp</t>
  </si>
  <si>
    <t>ch5_imp</t>
  </si>
  <si>
    <t>ch4_imp</t>
  </si>
  <si>
    <t>ch3_imp</t>
  </si>
  <si>
    <t>ch2_imp</t>
  </si>
  <si>
    <t>ch1_imp</t>
  </si>
  <si>
    <t>Max Size (mm)</t>
  </si>
  <si>
    <t>ch6_mean</t>
  </si>
  <si>
    <t>ch6_median</t>
  </si>
  <si>
    <t>ch5_mean</t>
  </si>
  <si>
    <t>ch5_median</t>
  </si>
  <si>
    <t>ch4_mean</t>
  </si>
  <si>
    <t>ch4_median</t>
  </si>
  <si>
    <t>ch3_mean</t>
  </si>
  <si>
    <t>ch3_median</t>
  </si>
  <si>
    <t>ch2_mean</t>
  </si>
  <si>
    <t>ch2_median</t>
  </si>
  <si>
    <t>ch1_mean</t>
  </si>
  <si>
    <t>ch1_median</t>
  </si>
  <si>
    <t>Total Impact Window</t>
  </si>
  <si>
    <t xml:space="preserve">Max Amp (Hil) </t>
  </si>
  <si>
    <t>Max Amp (Rect)</t>
  </si>
  <si>
    <t>Mean Amp (Hil)</t>
  </si>
  <si>
    <t>Mean Amp (Rect)</t>
  </si>
  <si>
    <t>Med Amp (Hil)</t>
  </si>
  <si>
    <t>Med Amp (Rect)</t>
  </si>
  <si>
    <t>Linear</t>
  </si>
  <si>
    <t>Power</t>
  </si>
  <si>
    <t xml:space="preserve">Log </t>
  </si>
  <si>
    <t>Number of Impulses</t>
  </si>
  <si>
    <t xml:space="preserve">Mean Amplitude Above Treshold (2V) </t>
  </si>
  <si>
    <t>Linear (Hil)</t>
  </si>
  <si>
    <t>Linear (Rect)</t>
  </si>
  <si>
    <t>Log (Hil)</t>
  </si>
  <si>
    <t>Log (Rect)</t>
  </si>
  <si>
    <t>Power (Hil)</t>
  </si>
  <si>
    <t>Power (Rect)</t>
  </si>
  <si>
    <t>ch1</t>
  </si>
  <si>
    <t>ch2</t>
  </si>
  <si>
    <t>ch3</t>
  </si>
  <si>
    <t>ch4</t>
  </si>
  <si>
    <t>ch5</t>
  </si>
  <si>
    <t>ch6</t>
  </si>
  <si>
    <t>-</t>
  </si>
  <si>
    <t>* ch6 only had two data points, so did not fit any function to them, since R2=1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</si>
</sst>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Max Amp</a:t>
            </a:r>
          </a:p>
        </c:rich>
      </c:tx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934339457567807"/>
                  <c:y val="-0.20697324292796734"/>
                </c:manualLayout>
              </c:layout>
              <c:numFmt formatCode="General" sourceLinked="0"/>
              <c:spPr>
                <a:solidFill>
                  <a:schemeClr val="accent5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7206561679790027"/>
                  <c:y val="-5.9198745990084574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dash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1755267240567129"/>
                  <c:y val="9.6184383202099738E-2"/>
                </c:manualLayout>
              </c:layout>
              <c:numFmt formatCode="General" sourceLinked="0"/>
              <c:spPr>
                <a:solidFill>
                  <a:schemeClr val="accent1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envelope'!$G$2:$G$13</c:f>
              <c:numCache>
                <c:formatCode>General</c:formatCode>
                <c:ptCount val="12"/>
                <c:pt idx="0">
                  <c:v>1.40031756933689E-2</c:v>
                </c:pt>
                <c:pt idx="1">
                  <c:v>1.0890800850407899E-2</c:v>
                </c:pt>
                <c:pt idx="2">
                  <c:v>2.3197934886697399E-2</c:v>
                </c:pt>
                <c:pt idx="3">
                  <c:v>3.5345925929864103E-2</c:v>
                </c:pt>
                <c:pt idx="4">
                  <c:v>2.4016207968108199E-2</c:v>
                </c:pt>
                <c:pt idx="5">
                  <c:v>1.9422121419342901E-2</c:v>
                </c:pt>
                <c:pt idx="6">
                  <c:v>0.12653412852816501</c:v>
                </c:pt>
                <c:pt idx="7">
                  <c:v>5.1502950973667999E-2</c:v>
                </c:pt>
                <c:pt idx="8">
                  <c:v>5.04335454776157E-2</c:v>
                </c:pt>
                <c:pt idx="9">
                  <c:v>9.6840712231762202E-2</c:v>
                </c:pt>
                <c:pt idx="10">
                  <c:v>4.1669974213015902E-2</c:v>
                </c:pt>
                <c:pt idx="11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2A-4696-9770-0366C95A6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Mean Amp</a:t>
            </a:r>
          </a:p>
        </c:rich>
      </c:tx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304249963901004"/>
                  <c:y val="-0.25144685039370079"/>
                </c:manualLayout>
              </c:layout>
              <c:numFmt formatCode="General" sourceLinked="0"/>
              <c:spPr>
                <a:solidFill>
                  <a:schemeClr val="accent5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179903464875611"/>
                  <c:y val="-0.1258566637503645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dash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6869178610725101"/>
                  <c:y val="2.8281933508311461E-2"/>
                </c:manualLayout>
              </c:layout>
              <c:numFmt formatCode="General" sourceLinked="0"/>
              <c:spPr>
                <a:solidFill>
                  <a:schemeClr val="accent1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envelope'!$H$2:$H$13</c:f>
              <c:numCache>
                <c:formatCode>General</c:formatCode>
                <c:ptCount val="12"/>
                <c:pt idx="0">
                  <c:v>5.6784984243662398E-3</c:v>
                </c:pt>
                <c:pt idx="1">
                  <c:v>4.8212415579803897E-3</c:v>
                </c:pt>
                <c:pt idx="2">
                  <c:v>9.1426900455134907E-3</c:v>
                </c:pt>
                <c:pt idx="3">
                  <c:v>7.8507383881498607E-3</c:v>
                </c:pt>
                <c:pt idx="4">
                  <c:v>6.5149661727545603E-3</c:v>
                </c:pt>
                <c:pt idx="5">
                  <c:v>7.5773751595888898E-3</c:v>
                </c:pt>
                <c:pt idx="6">
                  <c:v>1.5222331559222001E-2</c:v>
                </c:pt>
                <c:pt idx="7">
                  <c:v>1.37528556522491E-2</c:v>
                </c:pt>
                <c:pt idx="8">
                  <c:v>9.8602655911611495E-3</c:v>
                </c:pt>
                <c:pt idx="9">
                  <c:v>2.94139388502281E-2</c:v>
                </c:pt>
                <c:pt idx="10">
                  <c:v>9.9725509064199202E-3</c:v>
                </c:pt>
                <c:pt idx="11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6B-4353-81B0-97DEAABBE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Median Amp</a:t>
            </a:r>
          </a:p>
        </c:rich>
      </c:tx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752863193585139"/>
                  <c:y val="-0.3151534703995334"/>
                </c:manualLayout>
              </c:layout>
              <c:numFmt formatCode="General" sourceLinked="0"/>
              <c:spPr>
                <a:solidFill>
                  <a:schemeClr val="accent5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2636918162541088"/>
                  <c:y val="-0.19863225430154563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dash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5563453602908712"/>
                  <c:y val="-4.1895960921551428E-2"/>
                </c:manualLayout>
              </c:layout>
              <c:numFmt formatCode="General" sourceLinked="0"/>
              <c:spPr>
                <a:solidFill>
                  <a:schemeClr val="accent1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envelope'!$I$2:$I$13</c:f>
              <c:numCache>
                <c:formatCode>General</c:formatCode>
                <c:ptCount val="12"/>
                <c:pt idx="0">
                  <c:v>4.6667095589632999E-3</c:v>
                </c:pt>
                <c:pt idx="1">
                  <c:v>4.1135640493545804E-3</c:v>
                </c:pt>
                <c:pt idx="2">
                  <c:v>6.1375608082080103E-3</c:v>
                </c:pt>
                <c:pt idx="3">
                  <c:v>4.0069409325786598E-3</c:v>
                </c:pt>
                <c:pt idx="4">
                  <c:v>4.26435563054003E-3</c:v>
                </c:pt>
                <c:pt idx="5">
                  <c:v>5.3544304928017398E-3</c:v>
                </c:pt>
                <c:pt idx="6">
                  <c:v>4.5052689799184196E-3</c:v>
                </c:pt>
                <c:pt idx="7">
                  <c:v>4.5700514622563203E-3</c:v>
                </c:pt>
                <c:pt idx="8">
                  <c:v>4.3864038070395503E-3</c:v>
                </c:pt>
                <c:pt idx="9">
                  <c:v>9.5407724532447606E-3</c:v>
                </c:pt>
                <c:pt idx="10">
                  <c:v>6.2822795747625101E-3</c:v>
                </c:pt>
                <c:pt idx="11">
                  <c:v>9.3037999635866304E-3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56-47EC-8679-2D5BEFA7A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Number</a:t>
            </a:r>
            <a:r>
              <a:rPr lang="en-US" baseline="0"/>
              <a:t> of Impulses - Linear</a:t>
            </a:r>
            <a:endParaRPr lang="en-US"/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2004995759051895E-3"/>
                  <c:y val="9.1839354805464776E-2"/>
                </c:manualLayout>
              </c:layout>
              <c:numFmt formatCode="General" sourceLinked="0"/>
              <c:spPr>
                <a:solidFill>
                  <a:schemeClr val="bg2">
                    <a:lumMod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envelope'!$J$2:$J$13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10</c:v>
                </c:pt>
                <c:pt idx="7">
                  <c:v>2</c:v>
                </c:pt>
                <c:pt idx="8">
                  <c:v>4</c:v>
                </c:pt>
                <c:pt idx="9">
                  <c:v>12</c:v>
                </c:pt>
                <c:pt idx="10">
                  <c:v>0</c:v>
                </c:pt>
                <c:pt idx="1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FF-428A-A7A9-2E41A30668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114326623038075E-3"/>
                  <c:y val="7.4560490824989015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envelope'!$K$2:$K$13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5</c:v>
                </c:pt>
                <c:pt idx="5">
                  <c:v>3</c:v>
                </c:pt>
                <c:pt idx="6">
                  <c:v>38</c:v>
                </c:pt>
                <c:pt idx="7">
                  <c:v>30</c:v>
                </c:pt>
                <c:pt idx="8">
                  <c:v>20</c:v>
                </c:pt>
                <c:pt idx="9">
                  <c:v>61</c:v>
                </c:pt>
                <c:pt idx="10">
                  <c:v>15</c:v>
                </c:pt>
                <c:pt idx="11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FF-428A-A7A9-2E41A30668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2004995759051895E-3"/>
                  <c:y val="7.84385871239572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envelope'!$L$2:$L$13</c:f>
              <c:numCache>
                <c:formatCode>General</c:formatCode>
                <c:ptCount val="12"/>
                <c:pt idx="0">
                  <c:v>18</c:v>
                </c:pt>
                <c:pt idx="1">
                  <c:v>11</c:v>
                </c:pt>
                <c:pt idx="2">
                  <c:v>35</c:v>
                </c:pt>
                <c:pt idx="3">
                  <c:v>56</c:v>
                </c:pt>
                <c:pt idx="4">
                  <c:v>26</c:v>
                </c:pt>
                <c:pt idx="5">
                  <c:v>28</c:v>
                </c:pt>
                <c:pt idx="6">
                  <c:v>113</c:v>
                </c:pt>
                <c:pt idx="7">
                  <c:v>110</c:v>
                </c:pt>
                <c:pt idx="8">
                  <c:v>68</c:v>
                </c:pt>
                <c:pt idx="9">
                  <c:v>187</c:v>
                </c:pt>
                <c:pt idx="10">
                  <c:v>82</c:v>
                </c:pt>
                <c:pt idx="11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3FF-428A-A7A9-2E41A30668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473196429822036E-2"/>
                  <c:y val="5.305312921761611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envelope'!$M$2:$M$13</c:f>
              <c:numCache>
                <c:formatCode>General</c:formatCode>
                <c:ptCount val="12"/>
                <c:pt idx="0">
                  <c:v>151</c:v>
                </c:pt>
                <c:pt idx="1">
                  <c:v>103</c:v>
                </c:pt>
                <c:pt idx="2">
                  <c:v>163</c:v>
                </c:pt>
                <c:pt idx="3">
                  <c:v>204</c:v>
                </c:pt>
                <c:pt idx="4">
                  <c:v>112</c:v>
                </c:pt>
                <c:pt idx="5">
                  <c:v>147</c:v>
                </c:pt>
                <c:pt idx="6">
                  <c:v>312</c:v>
                </c:pt>
                <c:pt idx="7">
                  <c:v>279</c:v>
                </c:pt>
                <c:pt idx="8">
                  <c:v>245</c:v>
                </c:pt>
                <c:pt idx="9">
                  <c:v>490</c:v>
                </c:pt>
                <c:pt idx="10">
                  <c:v>353</c:v>
                </c:pt>
                <c:pt idx="11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3FF-428A-A7A9-2E41A30668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31908271016038E-3"/>
                  <c:y val="-3.8035647524331292E-2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envelope'!$N$2:$N$13</c:f>
              <c:numCache>
                <c:formatCode>General</c:formatCode>
                <c:ptCount val="12"/>
                <c:pt idx="0">
                  <c:v>1196</c:v>
                </c:pt>
                <c:pt idx="1">
                  <c:v>972</c:v>
                </c:pt>
                <c:pt idx="2">
                  <c:v>788</c:v>
                </c:pt>
                <c:pt idx="3">
                  <c:v>1215</c:v>
                </c:pt>
                <c:pt idx="4">
                  <c:v>811</c:v>
                </c:pt>
                <c:pt idx="5">
                  <c:v>700</c:v>
                </c:pt>
                <c:pt idx="6">
                  <c:v>1212</c:v>
                </c:pt>
                <c:pt idx="7">
                  <c:v>1032</c:v>
                </c:pt>
                <c:pt idx="8">
                  <c:v>1155</c:v>
                </c:pt>
                <c:pt idx="9">
                  <c:v>1019</c:v>
                </c:pt>
                <c:pt idx="10">
                  <c:v>1394</c:v>
                </c:pt>
                <c:pt idx="11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3FF-428A-A7A9-2E41A306681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889068651190968E-2"/>
                  <c:y val="-4.7018232190812921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envelope'!$O$2:$O$13</c:f>
              <c:numCache>
                <c:formatCode>General</c:formatCode>
                <c:ptCount val="12"/>
                <c:pt idx="0">
                  <c:v>3617</c:v>
                </c:pt>
                <c:pt idx="1">
                  <c:v>3501</c:v>
                </c:pt>
                <c:pt idx="2">
                  <c:v>1749</c:v>
                </c:pt>
                <c:pt idx="3">
                  <c:v>3424</c:v>
                </c:pt>
                <c:pt idx="4">
                  <c:v>2808</c:v>
                </c:pt>
                <c:pt idx="5">
                  <c:v>1838</c:v>
                </c:pt>
                <c:pt idx="6">
                  <c:v>3306</c:v>
                </c:pt>
                <c:pt idx="7">
                  <c:v>2570</c:v>
                </c:pt>
                <c:pt idx="8">
                  <c:v>3356</c:v>
                </c:pt>
                <c:pt idx="9">
                  <c:v>2258</c:v>
                </c:pt>
                <c:pt idx="10">
                  <c:v>3355</c:v>
                </c:pt>
                <c:pt idx="11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3FF-428A-A7A9-2E41A3066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Number</a:t>
            </a:r>
            <a:r>
              <a:rPr lang="en-US" baseline="0"/>
              <a:t> of Impulses - Log</a:t>
            </a:r>
            <a:endParaRPr lang="en-US"/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dash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2004995759051895E-3"/>
                  <c:y val="9.1839354805464776E-2"/>
                </c:manualLayout>
              </c:layout>
              <c:numFmt formatCode="General" sourceLinked="0"/>
              <c:spPr>
                <a:solidFill>
                  <a:schemeClr val="bg2">
                    <a:lumMod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envelope'!$J$2:$J$13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10</c:v>
                </c:pt>
                <c:pt idx="7">
                  <c:v>2</c:v>
                </c:pt>
                <c:pt idx="8">
                  <c:v>4</c:v>
                </c:pt>
                <c:pt idx="9">
                  <c:v>12</c:v>
                </c:pt>
                <c:pt idx="10">
                  <c:v>0</c:v>
                </c:pt>
                <c:pt idx="1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B6-498C-BCD9-9C8835716AE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114326623038075E-3"/>
                  <c:y val="7.4560490824989015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envelope'!$K$2:$K$13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11</c:v>
                </c:pt>
                <c:pt idx="4">
                  <c:v>5</c:v>
                </c:pt>
                <c:pt idx="5">
                  <c:v>3</c:v>
                </c:pt>
                <c:pt idx="6">
                  <c:v>38</c:v>
                </c:pt>
                <c:pt idx="7">
                  <c:v>30</c:v>
                </c:pt>
                <c:pt idx="8">
                  <c:v>20</c:v>
                </c:pt>
                <c:pt idx="9">
                  <c:v>61</c:v>
                </c:pt>
                <c:pt idx="10">
                  <c:v>15</c:v>
                </c:pt>
                <c:pt idx="11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B6-498C-BCD9-9C8835716AE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2004995759051895E-3"/>
                  <c:y val="7.84385871239572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envelope'!$L$2:$L$13</c:f>
              <c:numCache>
                <c:formatCode>General</c:formatCode>
                <c:ptCount val="12"/>
                <c:pt idx="0">
                  <c:v>18</c:v>
                </c:pt>
                <c:pt idx="1">
                  <c:v>11</c:v>
                </c:pt>
                <c:pt idx="2">
                  <c:v>35</c:v>
                </c:pt>
                <c:pt idx="3">
                  <c:v>56</c:v>
                </c:pt>
                <c:pt idx="4">
                  <c:v>26</c:v>
                </c:pt>
                <c:pt idx="5">
                  <c:v>28</c:v>
                </c:pt>
                <c:pt idx="6">
                  <c:v>113</c:v>
                </c:pt>
                <c:pt idx="7">
                  <c:v>110</c:v>
                </c:pt>
                <c:pt idx="8">
                  <c:v>68</c:v>
                </c:pt>
                <c:pt idx="9">
                  <c:v>187</c:v>
                </c:pt>
                <c:pt idx="10">
                  <c:v>82</c:v>
                </c:pt>
                <c:pt idx="11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B6-498C-BCD9-9C8835716AE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0473196429822036E-2"/>
                  <c:y val="5.305312921761611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envelope'!$M$2:$M$13</c:f>
              <c:numCache>
                <c:formatCode>General</c:formatCode>
                <c:ptCount val="12"/>
                <c:pt idx="0">
                  <c:v>151</c:v>
                </c:pt>
                <c:pt idx="1">
                  <c:v>103</c:v>
                </c:pt>
                <c:pt idx="2">
                  <c:v>163</c:v>
                </c:pt>
                <c:pt idx="3">
                  <c:v>204</c:v>
                </c:pt>
                <c:pt idx="4">
                  <c:v>112</c:v>
                </c:pt>
                <c:pt idx="5">
                  <c:v>147</c:v>
                </c:pt>
                <c:pt idx="6">
                  <c:v>312</c:v>
                </c:pt>
                <c:pt idx="7">
                  <c:v>279</c:v>
                </c:pt>
                <c:pt idx="8">
                  <c:v>245</c:v>
                </c:pt>
                <c:pt idx="9">
                  <c:v>490</c:v>
                </c:pt>
                <c:pt idx="10">
                  <c:v>353</c:v>
                </c:pt>
                <c:pt idx="11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B6-498C-BCD9-9C8835716AE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5.531908271016038E-3"/>
                  <c:y val="-3.8035647524331292E-2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envelope'!$N$2:$N$13</c:f>
              <c:numCache>
                <c:formatCode>General</c:formatCode>
                <c:ptCount val="12"/>
                <c:pt idx="0">
                  <c:v>1196</c:v>
                </c:pt>
                <c:pt idx="1">
                  <c:v>972</c:v>
                </c:pt>
                <c:pt idx="2">
                  <c:v>788</c:v>
                </c:pt>
                <c:pt idx="3">
                  <c:v>1215</c:v>
                </c:pt>
                <c:pt idx="4">
                  <c:v>811</c:v>
                </c:pt>
                <c:pt idx="5">
                  <c:v>700</c:v>
                </c:pt>
                <c:pt idx="6">
                  <c:v>1212</c:v>
                </c:pt>
                <c:pt idx="7">
                  <c:v>1032</c:v>
                </c:pt>
                <c:pt idx="8">
                  <c:v>1155</c:v>
                </c:pt>
                <c:pt idx="9">
                  <c:v>1019</c:v>
                </c:pt>
                <c:pt idx="10">
                  <c:v>1394</c:v>
                </c:pt>
                <c:pt idx="11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8B6-498C-BCD9-9C8835716AE5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2.1518804260698913E-2"/>
                  <c:y val="-5.5659142872207336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envelope'!$O$2:$O$13</c:f>
              <c:numCache>
                <c:formatCode>General</c:formatCode>
                <c:ptCount val="12"/>
                <c:pt idx="0">
                  <c:v>3617</c:v>
                </c:pt>
                <c:pt idx="1">
                  <c:v>3501</c:v>
                </c:pt>
                <c:pt idx="2">
                  <c:v>1749</c:v>
                </c:pt>
                <c:pt idx="3">
                  <c:v>3424</c:v>
                </c:pt>
                <c:pt idx="4">
                  <c:v>2808</c:v>
                </c:pt>
                <c:pt idx="5">
                  <c:v>1838</c:v>
                </c:pt>
                <c:pt idx="6">
                  <c:v>3306</c:v>
                </c:pt>
                <c:pt idx="7">
                  <c:v>2570</c:v>
                </c:pt>
                <c:pt idx="8">
                  <c:v>3356</c:v>
                </c:pt>
                <c:pt idx="9">
                  <c:v>2258</c:v>
                </c:pt>
                <c:pt idx="10">
                  <c:v>3355</c:v>
                </c:pt>
                <c:pt idx="11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8B6-498C-BCD9-9C8835716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Number</a:t>
            </a:r>
            <a:r>
              <a:rPr lang="en-US" baseline="0"/>
              <a:t> of Impulses - Exp</a:t>
            </a:r>
            <a:endParaRPr lang="en-US"/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8113556248978673E-2"/>
                  <c:y val="0.2969118003988849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envelope'!$L$2:$L$13</c:f>
              <c:numCache>
                <c:formatCode>General</c:formatCode>
                <c:ptCount val="12"/>
                <c:pt idx="0">
                  <c:v>18</c:v>
                </c:pt>
                <c:pt idx="1">
                  <c:v>11</c:v>
                </c:pt>
                <c:pt idx="2">
                  <c:v>35</c:v>
                </c:pt>
                <c:pt idx="3">
                  <c:v>56</c:v>
                </c:pt>
                <c:pt idx="4">
                  <c:v>26</c:v>
                </c:pt>
                <c:pt idx="5">
                  <c:v>28</c:v>
                </c:pt>
                <c:pt idx="6">
                  <c:v>113</c:v>
                </c:pt>
                <c:pt idx="7">
                  <c:v>110</c:v>
                </c:pt>
                <c:pt idx="8">
                  <c:v>68</c:v>
                </c:pt>
                <c:pt idx="9">
                  <c:v>187</c:v>
                </c:pt>
                <c:pt idx="10">
                  <c:v>82</c:v>
                </c:pt>
                <c:pt idx="11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C9-4893-8491-E935A82315DE}"/>
            </c:ext>
          </c:extLst>
        </c:ser>
        <c:ser>
          <c:idx val="3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0565602409169784E-2"/>
                  <c:y val="0.24942666272168207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envelope'!$M$2:$M$13</c:f>
              <c:numCache>
                <c:formatCode>General</c:formatCode>
                <c:ptCount val="12"/>
                <c:pt idx="0">
                  <c:v>151</c:v>
                </c:pt>
                <c:pt idx="1">
                  <c:v>103</c:v>
                </c:pt>
                <c:pt idx="2">
                  <c:v>163</c:v>
                </c:pt>
                <c:pt idx="3">
                  <c:v>204</c:v>
                </c:pt>
                <c:pt idx="4">
                  <c:v>112</c:v>
                </c:pt>
                <c:pt idx="5">
                  <c:v>147</c:v>
                </c:pt>
                <c:pt idx="6">
                  <c:v>312</c:v>
                </c:pt>
                <c:pt idx="7">
                  <c:v>279</c:v>
                </c:pt>
                <c:pt idx="8">
                  <c:v>245</c:v>
                </c:pt>
                <c:pt idx="9">
                  <c:v>490</c:v>
                </c:pt>
                <c:pt idx="10">
                  <c:v>353</c:v>
                </c:pt>
                <c:pt idx="11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FC9-4893-8491-E935A82315DE}"/>
            </c:ext>
          </c:extLst>
        </c:ser>
        <c:ser>
          <c:idx val="4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3417698371320297E-2"/>
                  <c:y val="-0.13153487934316876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envelope'!$N$2:$N$13</c:f>
              <c:numCache>
                <c:formatCode>General</c:formatCode>
                <c:ptCount val="12"/>
                <c:pt idx="0">
                  <c:v>1196</c:v>
                </c:pt>
                <c:pt idx="1">
                  <c:v>972</c:v>
                </c:pt>
                <c:pt idx="2">
                  <c:v>788</c:v>
                </c:pt>
                <c:pt idx="3">
                  <c:v>1215</c:v>
                </c:pt>
                <c:pt idx="4">
                  <c:v>811</c:v>
                </c:pt>
                <c:pt idx="5">
                  <c:v>700</c:v>
                </c:pt>
                <c:pt idx="6">
                  <c:v>1212</c:v>
                </c:pt>
                <c:pt idx="7">
                  <c:v>1032</c:v>
                </c:pt>
                <c:pt idx="8">
                  <c:v>1155</c:v>
                </c:pt>
                <c:pt idx="9">
                  <c:v>1019</c:v>
                </c:pt>
                <c:pt idx="10">
                  <c:v>1394</c:v>
                </c:pt>
                <c:pt idx="11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FC9-4893-8491-E935A82315DE}"/>
            </c:ext>
          </c:extLst>
        </c:ser>
        <c:ser>
          <c:idx val="5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7471149880553027E-2"/>
                  <c:y val="-0.13090347845676734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envelope'!$O$2:$O$13</c:f>
              <c:numCache>
                <c:formatCode>General</c:formatCode>
                <c:ptCount val="12"/>
                <c:pt idx="0">
                  <c:v>3617</c:v>
                </c:pt>
                <c:pt idx="1">
                  <c:v>3501</c:v>
                </c:pt>
                <c:pt idx="2">
                  <c:v>1749</c:v>
                </c:pt>
                <c:pt idx="3">
                  <c:v>3424</c:v>
                </c:pt>
                <c:pt idx="4">
                  <c:v>2808</c:v>
                </c:pt>
                <c:pt idx="5">
                  <c:v>1838</c:v>
                </c:pt>
                <c:pt idx="6">
                  <c:v>3306</c:v>
                </c:pt>
                <c:pt idx="7">
                  <c:v>2570</c:v>
                </c:pt>
                <c:pt idx="8">
                  <c:v>3356</c:v>
                </c:pt>
                <c:pt idx="9">
                  <c:v>2258</c:v>
                </c:pt>
                <c:pt idx="10">
                  <c:v>3355</c:v>
                </c:pt>
                <c:pt idx="11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FC9-4893-8491-E935A8231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Size v/s Mean Amp by Channel - Linear</a:t>
            </a:r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806215397291657"/>
          <c:y val="0.12726963731734692"/>
          <c:w val="0.60160023700357124"/>
          <c:h val="0.63914516114215558"/>
        </c:manualLayout>
      </c:layout>
      <c:scatterChart>
        <c:scatterStyle val="lineMarker"/>
        <c:varyColors val="0"/>
        <c:ser>
          <c:idx val="0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500012907721541"/>
                  <c:y val="6.5303898094155807E-2"/>
                </c:manualLayout>
              </c:layout>
              <c:numFmt formatCode="General" sourceLinked="0"/>
              <c:spPr>
                <a:solidFill>
                  <a:schemeClr val="bg2">
                    <a:lumMod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envelope'!$Q$2:$Q$13</c:f>
              <c:numCache>
                <c:formatCode>General</c:formatCode>
                <c:ptCount val="12"/>
                <c:pt idx="4">
                  <c:v>2.4016207968108199E-2</c:v>
                </c:pt>
                <c:pt idx="6">
                  <c:v>9.5477972807156197E-2</c:v>
                </c:pt>
                <c:pt idx="7">
                  <c:v>2.8717702047744001E-2</c:v>
                </c:pt>
                <c:pt idx="8">
                  <c:v>4.2099641834455401E-2</c:v>
                </c:pt>
                <c:pt idx="9">
                  <c:v>6.9669475601588704E-2</c:v>
                </c:pt>
                <c:pt idx="11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B7-4B42-9927-62D3F702C534}"/>
            </c:ext>
          </c:extLst>
        </c:ser>
        <c:ser>
          <c:idx val="1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336093746021974"/>
                  <c:y val="1.6218777879908417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envelope'!$R$2:$R$13</c:f>
              <c:numCache>
                <c:formatCode>General</c:formatCode>
                <c:ptCount val="12"/>
                <c:pt idx="0">
                  <c:v>5.6012702773475899E-2</c:v>
                </c:pt>
                <c:pt idx="1">
                  <c:v>4.3563203401631702E-2</c:v>
                </c:pt>
                <c:pt idx="2">
                  <c:v>9.2791739546789598E-2</c:v>
                </c:pt>
                <c:pt idx="3">
                  <c:v>8.2766257918429495E-2</c:v>
                </c:pt>
                <c:pt idx="4">
                  <c:v>6.1687066952672398E-2</c:v>
                </c:pt>
                <c:pt idx="5">
                  <c:v>6.6744949341475304E-2</c:v>
                </c:pt>
                <c:pt idx="6">
                  <c:v>0.192484405703403</c:v>
                </c:pt>
                <c:pt idx="7">
                  <c:v>0.11587567427319601</c:v>
                </c:pt>
                <c:pt idx="8">
                  <c:v>0.10745936765490099</c:v>
                </c:pt>
                <c:pt idx="9">
                  <c:v>0.21182245741774999</c:v>
                </c:pt>
                <c:pt idx="10">
                  <c:v>7.9120500982877304E-2</c:v>
                </c:pt>
                <c:pt idx="11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B7-4B42-9927-62D3F702C534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109986072123362"/>
                  <c:y val="-2.109619139173801E-3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envelope'!$S$2:$S$13</c:f>
              <c:numCache>
                <c:formatCode>General</c:formatCode>
                <c:ptCount val="12"/>
                <c:pt idx="0">
                  <c:v>0.17662425401843199</c:v>
                </c:pt>
                <c:pt idx="1">
                  <c:v>0.14678489544762599</c:v>
                </c:pt>
                <c:pt idx="2">
                  <c:v>0.222368887754927</c:v>
                </c:pt>
                <c:pt idx="3">
                  <c:v>0.28137760228112102</c:v>
                </c:pt>
                <c:pt idx="4">
                  <c:v>0.19687478181427201</c:v>
                </c:pt>
                <c:pt idx="5">
                  <c:v>0.16107374150092801</c:v>
                </c:pt>
                <c:pt idx="6">
                  <c:v>0.54260603351381897</c:v>
                </c:pt>
                <c:pt idx="7">
                  <c:v>0.424330918118209</c:v>
                </c:pt>
                <c:pt idx="8">
                  <c:v>0.342981303210388</c:v>
                </c:pt>
                <c:pt idx="9">
                  <c:v>0.71876689058186105</c:v>
                </c:pt>
                <c:pt idx="10">
                  <c:v>0.25286216921415</c:v>
                </c:pt>
                <c:pt idx="11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8B7-4B42-9927-62D3F702C534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273905233822928"/>
                  <c:y val="-3.8580794792526199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envelope'!$T$2:$T$13</c:f>
              <c:numCache>
                <c:formatCode>General</c:formatCode>
                <c:ptCount val="12"/>
                <c:pt idx="0">
                  <c:v>0.371998081424883</c:v>
                </c:pt>
                <c:pt idx="1">
                  <c:v>0.32808884276820199</c:v>
                </c:pt>
                <c:pt idx="2">
                  <c:v>0.58513216291286296</c:v>
                </c:pt>
                <c:pt idx="3">
                  <c:v>0.60837215584300797</c:v>
                </c:pt>
                <c:pt idx="4">
                  <c:v>0.46344710039377801</c:v>
                </c:pt>
                <c:pt idx="5">
                  <c:v>0.484952010213689</c:v>
                </c:pt>
                <c:pt idx="6">
                  <c:v>1.4445985101020999</c:v>
                </c:pt>
                <c:pt idx="7">
                  <c:v>1.0317760232201201</c:v>
                </c:pt>
                <c:pt idx="8">
                  <c:v>0.759859641009906</c:v>
                </c:pt>
                <c:pt idx="9">
                  <c:v>2.4352261038974299</c:v>
                </c:pt>
                <c:pt idx="10">
                  <c:v>0.66084681493743003</c:v>
                </c:pt>
                <c:pt idx="11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8B7-4B42-9927-62D3F702C534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626633205104758"/>
                  <c:y val="-5.8098554446168238E-2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envelope'!$U$2:$U$13</c:f>
              <c:numCache>
                <c:formatCode>General</c:formatCode>
                <c:ptCount val="12"/>
                <c:pt idx="0">
                  <c:v>1.4536955966377501</c:v>
                </c:pt>
                <c:pt idx="1">
                  <c:v>1.23423783884298</c:v>
                </c:pt>
                <c:pt idx="2">
                  <c:v>2.3405286516514501</c:v>
                </c:pt>
                <c:pt idx="3">
                  <c:v>2.0097890273663599</c:v>
                </c:pt>
                <c:pt idx="4">
                  <c:v>1.6678313402251601</c:v>
                </c:pt>
                <c:pt idx="5">
                  <c:v>1.93980804085475</c:v>
                </c:pt>
                <c:pt idx="6">
                  <c:v>3.8969168791608402</c:v>
                </c:pt>
                <c:pt idx="7">
                  <c:v>3.52073104697577</c:v>
                </c:pt>
                <c:pt idx="8">
                  <c:v>2.5242279913372498</c:v>
                </c:pt>
                <c:pt idx="9">
                  <c:v>7.5299683456584097</c:v>
                </c:pt>
                <c:pt idx="10">
                  <c:v>2.5529730320435</c:v>
                </c:pt>
                <c:pt idx="11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8B7-4B42-9927-62D3F702C534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8431576524183813"/>
                  <c:y val="-7.0633334251968716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envelope'!$V$2:$V$13</c:f>
              <c:numCache>
                <c:formatCode>General</c:formatCode>
                <c:ptCount val="12"/>
                <c:pt idx="0">
                  <c:v>5.8147823865510198</c:v>
                </c:pt>
                <c:pt idx="1">
                  <c:v>4.93695135537192</c:v>
                </c:pt>
                <c:pt idx="2">
                  <c:v>9.3621146066058198</c:v>
                </c:pt>
                <c:pt idx="3">
                  <c:v>8.0391561094654609</c:v>
                </c:pt>
                <c:pt idx="4">
                  <c:v>6.6713253609006697</c:v>
                </c:pt>
                <c:pt idx="5">
                  <c:v>7.7592321634190196</c:v>
                </c:pt>
                <c:pt idx="6">
                  <c:v>15.5876675166433</c:v>
                </c:pt>
                <c:pt idx="7">
                  <c:v>14.082924187903</c:v>
                </c:pt>
                <c:pt idx="8">
                  <c:v>10.096911965348999</c:v>
                </c:pt>
                <c:pt idx="9">
                  <c:v>30.1198733826336</c:v>
                </c:pt>
                <c:pt idx="10">
                  <c:v>10.211892128174</c:v>
                </c:pt>
                <c:pt idx="11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8B7-4B42-9927-62D3F702C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Size v/s Mean Amp by Channel - Log</a:t>
            </a:r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806215397291657"/>
          <c:y val="0.12726963731734692"/>
          <c:w val="0.60160023700357124"/>
          <c:h val="0.63914516114215558"/>
        </c:manualLayout>
      </c:layout>
      <c:scatterChart>
        <c:scatterStyle val="lineMarker"/>
        <c:varyColors val="0"/>
        <c:ser>
          <c:idx val="0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dash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67500012907721541"/>
                  <c:y val="6.5303898094155807E-2"/>
                </c:manualLayout>
              </c:layout>
              <c:numFmt formatCode="General" sourceLinked="0"/>
              <c:spPr>
                <a:solidFill>
                  <a:schemeClr val="bg2">
                    <a:lumMod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envelope'!$Q$2:$Q$13</c:f>
              <c:numCache>
                <c:formatCode>General</c:formatCode>
                <c:ptCount val="12"/>
                <c:pt idx="4">
                  <c:v>2.4016207968108199E-2</c:v>
                </c:pt>
                <c:pt idx="6">
                  <c:v>9.5477972807156197E-2</c:v>
                </c:pt>
                <c:pt idx="7">
                  <c:v>2.8717702047744001E-2</c:v>
                </c:pt>
                <c:pt idx="8">
                  <c:v>4.2099641834455401E-2</c:v>
                </c:pt>
                <c:pt idx="9">
                  <c:v>6.9669475601588704E-2</c:v>
                </c:pt>
                <c:pt idx="11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B6-41C7-A31C-C51650930C9F}"/>
            </c:ext>
          </c:extLst>
        </c:ser>
        <c:ser>
          <c:idx val="1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67336093746021974"/>
                  <c:y val="1.6218777879908417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envelope'!$R$2:$R$13</c:f>
              <c:numCache>
                <c:formatCode>General</c:formatCode>
                <c:ptCount val="12"/>
                <c:pt idx="0">
                  <c:v>5.6012702773475899E-2</c:v>
                </c:pt>
                <c:pt idx="1">
                  <c:v>4.3563203401631702E-2</c:v>
                </c:pt>
                <c:pt idx="2">
                  <c:v>9.2791739546789598E-2</c:v>
                </c:pt>
                <c:pt idx="3">
                  <c:v>8.2766257918429495E-2</c:v>
                </c:pt>
                <c:pt idx="4">
                  <c:v>6.1687066952672398E-2</c:v>
                </c:pt>
                <c:pt idx="5">
                  <c:v>6.6744949341475304E-2</c:v>
                </c:pt>
                <c:pt idx="6">
                  <c:v>0.192484405703403</c:v>
                </c:pt>
                <c:pt idx="7">
                  <c:v>0.11587567427319601</c:v>
                </c:pt>
                <c:pt idx="8">
                  <c:v>0.10745936765490099</c:v>
                </c:pt>
                <c:pt idx="9">
                  <c:v>0.21182245741774999</c:v>
                </c:pt>
                <c:pt idx="10">
                  <c:v>7.9120500982877304E-2</c:v>
                </c:pt>
                <c:pt idx="11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B6-41C7-A31C-C51650930C9F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67109986072123362"/>
                  <c:y val="-2.109619139173801E-3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envelope'!$S$2:$S$13</c:f>
              <c:numCache>
                <c:formatCode>General</c:formatCode>
                <c:ptCount val="12"/>
                <c:pt idx="0">
                  <c:v>0.17662425401843199</c:v>
                </c:pt>
                <c:pt idx="1">
                  <c:v>0.14678489544762599</c:v>
                </c:pt>
                <c:pt idx="2">
                  <c:v>0.222368887754927</c:v>
                </c:pt>
                <c:pt idx="3">
                  <c:v>0.28137760228112102</c:v>
                </c:pt>
                <c:pt idx="4">
                  <c:v>0.19687478181427201</c:v>
                </c:pt>
                <c:pt idx="5">
                  <c:v>0.16107374150092801</c:v>
                </c:pt>
                <c:pt idx="6">
                  <c:v>0.54260603351381897</c:v>
                </c:pt>
                <c:pt idx="7">
                  <c:v>0.424330918118209</c:v>
                </c:pt>
                <c:pt idx="8">
                  <c:v>0.342981303210388</c:v>
                </c:pt>
                <c:pt idx="9">
                  <c:v>0.71876689058186105</c:v>
                </c:pt>
                <c:pt idx="10">
                  <c:v>0.25286216921415</c:v>
                </c:pt>
                <c:pt idx="11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B6-41C7-A31C-C51650930C9F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67273905233822928"/>
                  <c:y val="-3.8580794792526199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envelope'!$T$2:$T$13</c:f>
              <c:numCache>
                <c:formatCode>General</c:formatCode>
                <c:ptCount val="12"/>
                <c:pt idx="0">
                  <c:v>0.371998081424883</c:v>
                </c:pt>
                <c:pt idx="1">
                  <c:v>0.32808884276820199</c:v>
                </c:pt>
                <c:pt idx="2">
                  <c:v>0.58513216291286296</c:v>
                </c:pt>
                <c:pt idx="3">
                  <c:v>0.60837215584300797</c:v>
                </c:pt>
                <c:pt idx="4">
                  <c:v>0.46344710039377801</c:v>
                </c:pt>
                <c:pt idx="5">
                  <c:v>0.484952010213689</c:v>
                </c:pt>
                <c:pt idx="6">
                  <c:v>1.4445985101020999</c:v>
                </c:pt>
                <c:pt idx="7">
                  <c:v>1.0317760232201201</c:v>
                </c:pt>
                <c:pt idx="8">
                  <c:v>0.759859641009906</c:v>
                </c:pt>
                <c:pt idx="9">
                  <c:v>2.4352261038974299</c:v>
                </c:pt>
                <c:pt idx="10">
                  <c:v>0.66084681493743003</c:v>
                </c:pt>
                <c:pt idx="11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B6-41C7-A31C-C51650930C9F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67626633205104758"/>
                  <c:y val="-5.8098554446168238E-2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envelope'!$U$2:$U$13</c:f>
              <c:numCache>
                <c:formatCode>General</c:formatCode>
                <c:ptCount val="12"/>
                <c:pt idx="0">
                  <c:v>1.4536955966377501</c:v>
                </c:pt>
                <c:pt idx="1">
                  <c:v>1.23423783884298</c:v>
                </c:pt>
                <c:pt idx="2">
                  <c:v>2.3405286516514501</c:v>
                </c:pt>
                <c:pt idx="3">
                  <c:v>2.0097890273663599</c:v>
                </c:pt>
                <c:pt idx="4">
                  <c:v>1.6678313402251601</c:v>
                </c:pt>
                <c:pt idx="5">
                  <c:v>1.93980804085475</c:v>
                </c:pt>
                <c:pt idx="6">
                  <c:v>3.8969168791608402</c:v>
                </c:pt>
                <c:pt idx="7">
                  <c:v>3.52073104697577</c:v>
                </c:pt>
                <c:pt idx="8">
                  <c:v>2.5242279913372498</c:v>
                </c:pt>
                <c:pt idx="9">
                  <c:v>7.5299683456584097</c:v>
                </c:pt>
                <c:pt idx="10">
                  <c:v>2.5529730320435</c:v>
                </c:pt>
                <c:pt idx="11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B6-41C7-A31C-C51650930C9F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68431576524183813"/>
                  <c:y val="-7.0633334251968716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envelope'!$V$2:$V$13</c:f>
              <c:numCache>
                <c:formatCode>General</c:formatCode>
                <c:ptCount val="12"/>
                <c:pt idx="0">
                  <c:v>5.8147823865510198</c:v>
                </c:pt>
                <c:pt idx="1">
                  <c:v>4.93695135537192</c:v>
                </c:pt>
                <c:pt idx="2">
                  <c:v>9.3621146066058198</c:v>
                </c:pt>
                <c:pt idx="3">
                  <c:v>8.0391561094654609</c:v>
                </c:pt>
                <c:pt idx="4">
                  <c:v>6.6713253609006697</c:v>
                </c:pt>
                <c:pt idx="5">
                  <c:v>7.7592321634190196</c:v>
                </c:pt>
                <c:pt idx="6">
                  <c:v>15.5876675166433</c:v>
                </c:pt>
                <c:pt idx="7">
                  <c:v>14.082924187903</c:v>
                </c:pt>
                <c:pt idx="8">
                  <c:v>10.096911965348999</c:v>
                </c:pt>
                <c:pt idx="9">
                  <c:v>30.1198733826336</c:v>
                </c:pt>
                <c:pt idx="10">
                  <c:v>10.211892128174</c:v>
                </c:pt>
                <c:pt idx="11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B6-41C7-A31C-C51650930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Size v/s Mean Amp by Channel - Power</a:t>
            </a:r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806215397291657"/>
          <c:y val="0.12726963731734692"/>
          <c:w val="0.60160023700357124"/>
          <c:h val="0.63914516114215558"/>
        </c:manualLayout>
      </c:layout>
      <c:scatterChart>
        <c:scatterStyle val="lineMarker"/>
        <c:varyColors val="0"/>
        <c:ser>
          <c:idx val="0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7500012907721541"/>
                  <c:y val="6.5303898094155807E-2"/>
                </c:manualLayout>
              </c:layout>
              <c:numFmt formatCode="General" sourceLinked="0"/>
              <c:spPr>
                <a:solidFill>
                  <a:schemeClr val="bg2">
                    <a:lumMod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envelope'!$Q$2:$Q$13</c:f>
              <c:numCache>
                <c:formatCode>General</c:formatCode>
                <c:ptCount val="12"/>
                <c:pt idx="4">
                  <c:v>2.4016207968108199E-2</c:v>
                </c:pt>
                <c:pt idx="6">
                  <c:v>9.5477972807156197E-2</c:v>
                </c:pt>
                <c:pt idx="7">
                  <c:v>2.8717702047744001E-2</c:v>
                </c:pt>
                <c:pt idx="8">
                  <c:v>4.2099641834455401E-2</c:v>
                </c:pt>
                <c:pt idx="9">
                  <c:v>6.9669475601588704E-2</c:v>
                </c:pt>
                <c:pt idx="11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64-45B5-8C71-41097994ECFC}"/>
            </c:ext>
          </c:extLst>
        </c:ser>
        <c:ser>
          <c:idx val="1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7336093746021974"/>
                  <c:y val="1.6218777879908417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envelope'!$R$2:$R$13</c:f>
              <c:numCache>
                <c:formatCode>General</c:formatCode>
                <c:ptCount val="12"/>
                <c:pt idx="0">
                  <c:v>5.6012702773475899E-2</c:v>
                </c:pt>
                <c:pt idx="1">
                  <c:v>4.3563203401631702E-2</c:v>
                </c:pt>
                <c:pt idx="2">
                  <c:v>9.2791739546789598E-2</c:v>
                </c:pt>
                <c:pt idx="3">
                  <c:v>8.2766257918429495E-2</c:v>
                </c:pt>
                <c:pt idx="4">
                  <c:v>6.1687066952672398E-2</c:v>
                </c:pt>
                <c:pt idx="5">
                  <c:v>6.6744949341475304E-2</c:v>
                </c:pt>
                <c:pt idx="6">
                  <c:v>0.192484405703403</c:v>
                </c:pt>
                <c:pt idx="7">
                  <c:v>0.11587567427319601</c:v>
                </c:pt>
                <c:pt idx="8">
                  <c:v>0.10745936765490099</c:v>
                </c:pt>
                <c:pt idx="9">
                  <c:v>0.21182245741774999</c:v>
                </c:pt>
                <c:pt idx="10">
                  <c:v>7.9120500982877304E-2</c:v>
                </c:pt>
                <c:pt idx="11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64-45B5-8C71-41097994ECFC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7109986072123362"/>
                  <c:y val="-2.109619139173801E-3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envelope'!$S$2:$S$13</c:f>
              <c:numCache>
                <c:formatCode>General</c:formatCode>
                <c:ptCount val="12"/>
                <c:pt idx="0">
                  <c:v>0.17662425401843199</c:v>
                </c:pt>
                <c:pt idx="1">
                  <c:v>0.14678489544762599</c:v>
                </c:pt>
                <c:pt idx="2">
                  <c:v>0.222368887754927</c:v>
                </c:pt>
                <c:pt idx="3">
                  <c:v>0.28137760228112102</c:v>
                </c:pt>
                <c:pt idx="4">
                  <c:v>0.19687478181427201</c:v>
                </c:pt>
                <c:pt idx="5">
                  <c:v>0.16107374150092801</c:v>
                </c:pt>
                <c:pt idx="6">
                  <c:v>0.54260603351381897</c:v>
                </c:pt>
                <c:pt idx="7">
                  <c:v>0.424330918118209</c:v>
                </c:pt>
                <c:pt idx="8">
                  <c:v>0.342981303210388</c:v>
                </c:pt>
                <c:pt idx="9">
                  <c:v>0.71876689058186105</c:v>
                </c:pt>
                <c:pt idx="10">
                  <c:v>0.25286216921415</c:v>
                </c:pt>
                <c:pt idx="11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64-45B5-8C71-41097994ECFC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7273905233822928"/>
                  <c:y val="-3.8580794792526199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envelope'!$T$2:$T$13</c:f>
              <c:numCache>
                <c:formatCode>General</c:formatCode>
                <c:ptCount val="12"/>
                <c:pt idx="0">
                  <c:v>0.371998081424883</c:v>
                </c:pt>
                <c:pt idx="1">
                  <c:v>0.32808884276820199</c:v>
                </c:pt>
                <c:pt idx="2">
                  <c:v>0.58513216291286296</c:v>
                </c:pt>
                <c:pt idx="3">
                  <c:v>0.60837215584300797</c:v>
                </c:pt>
                <c:pt idx="4">
                  <c:v>0.46344710039377801</c:v>
                </c:pt>
                <c:pt idx="5">
                  <c:v>0.484952010213689</c:v>
                </c:pt>
                <c:pt idx="6">
                  <c:v>1.4445985101020999</c:v>
                </c:pt>
                <c:pt idx="7">
                  <c:v>1.0317760232201201</c:v>
                </c:pt>
                <c:pt idx="8">
                  <c:v>0.759859641009906</c:v>
                </c:pt>
                <c:pt idx="9">
                  <c:v>2.4352261038974299</c:v>
                </c:pt>
                <c:pt idx="10">
                  <c:v>0.66084681493743003</c:v>
                </c:pt>
                <c:pt idx="11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E64-45B5-8C71-41097994ECFC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7626633205104758"/>
                  <c:y val="-5.8098554446168238E-2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envelope'!$U$2:$U$13</c:f>
              <c:numCache>
                <c:formatCode>General</c:formatCode>
                <c:ptCount val="12"/>
                <c:pt idx="0">
                  <c:v>1.4536955966377501</c:v>
                </c:pt>
                <c:pt idx="1">
                  <c:v>1.23423783884298</c:v>
                </c:pt>
                <c:pt idx="2">
                  <c:v>2.3405286516514501</c:v>
                </c:pt>
                <c:pt idx="3">
                  <c:v>2.0097890273663599</c:v>
                </c:pt>
                <c:pt idx="4">
                  <c:v>1.6678313402251601</c:v>
                </c:pt>
                <c:pt idx="5">
                  <c:v>1.93980804085475</c:v>
                </c:pt>
                <c:pt idx="6">
                  <c:v>3.8969168791608402</c:v>
                </c:pt>
                <c:pt idx="7">
                  <c:v>3.52073104697577</c:v>
                </c:pt>
                <c:pt idx="8">
                  <c:v>2.5242279913372498</c:v>
                </c:pt>
                <c:pt idx="9">
                  <c:v>7.5299683456584097</c:v>
                </c:pt>
                <c:pt idx="10">
                  <c:v>2.5529730320435</c:v>
                </c:pt>
                <c:pt idx="11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E64-45B5-8C71-41097994ECFC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8431576524183813"/>
                  <c:y val="-7.0633334251968716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envelope'!$V$2:$V$13</c:f>
              <c:numCache>
                <c:formatCode>General</c:formatCode>
                <c:ptCount val="12"/>
                <c:pt idx="0">
                  <c:v>5.8147823865510198</c:v>
                </c:pt>
                <c:pt idx="1">
                  <c:v>4.93695135537192</c:v>
                </c:pt>
                <c:pt idx="2">
                  <c:v>9.3621146066058198</c:v>
                </c:pt>
                <c:pt idx="3">
                  <c:v>8.0391561094654609</c:v>
                </c:pt>
                <c:pt idx="4">
                  <c:v>6.6713253609006697</c:v>
                </c:pt>
                <c:pt idx="5">
                  <c:v>7.7592321634190196</c:v>
                </c:pt>
                <c:pt idx="6">
                  <c:v>15.5876675166433</c:v>
                </c:pt>
                <c:pt idx="7">
                  <c:v>14.082924187903</c:v>
                </c:pt>
                <c:pt idx="8">
                  <c:v>10.096911965348999</c:v>
                </c:pt>
                <c:pt idx="9">
                  <c:v>30.1198733826336</c:v>
                </c:pt>
                <c:pt idx="10">
                  <c:v>10.211892128174</c:v>
                </c:pt>
                <c:pt idx="11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E64-45B5-8C71-41097994E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Size v/s Mean Amp by Channel - Exponential</a:t>
            </a:r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806215397291657"/>
          <c:y val="0.12726963731734692"/>
          <c:w val="0.60160023700357124"/>
          <c:h val="0.63914516114215558"/>
        </c:manualLayout>
      </c:layout>
      <c:scatterChart>
        <c:scatterStyle val="lineMarker"/>
        <c:varyColors val="0"/>
        <c:ser>
          <c:idx val="0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dash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7500012907721541"/>
                  <c:y val="6.5303898094155807E-2"/>
                </c:manualLayout>
              </c:layout>
              <c:numFmt formatCode="General" sourceLinked="0"/>
              <c:spPr>
                <a:solidFill>
                  <a:schemeClr val="bg2">
                    <a:lumMod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envelope'!$Q$2:$Q$13</c:f>
              <c:numCache>
                <c:formatCode>General</c:formatCode>
                <c:ptCount val="12"/>
                <c:pt idx="4">
                  <c:v>2.4016207968108199E-2</c:v>
                </c:pt>
                <c:pt idx="6">
                  <c:v>9.5477972807156197E-2</c:v>
                </c:pt>
                <c:pt idx="7">
                  <c:v>2.8717702047744001E-2</c:v>
                </c:pt>
                <c:pt idx="8">
                  <c:v>4.2099641834455401E-2</c:v>
                </c:pt>
                <c:pt idx="9">
                  <c:v>6.9669475601588704E-2</c:v>
                </c:pt>
                <c:pt idx="11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9-4A75-AB48-4CF8BAF2FFBA}"/>
            </c:ext>
          </c:extLst>
        </c:ser>
        <c:ser>
          <c:idx val="1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7336093746021974"/>
                  <c:y val="1.6218777879908417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envelope'!$R$2:$R$13</c:f>
              <c:numCache>
                <c:formatCode>General</c:formatCode>
                <c:ptCount val="12"/>
                <c:pt idx="0">
                  <c:v>5.6012702773475899E-2</c:v>
                </c:pt>
                <c:pt idx="1">
                  <c:v>4.3563203401631702E-2</c:v>
                </c:pt>
                <c:pt idx="2">
                  <c:v>9.2791739546789598E-2</c:v>
                </c:pt>
                <c:pt idx="3">
                  <c:v>8.2766257918429495E-2</c:v>
                </c:pt>
                <c:pt idx="4">
                  <c:v>6.1687066952672398E-2</c:v>
                </c:pt>
                <c:pt idx="5">
                  <c:v>6.6744949341475304E-2</c:v>
                </c:pt>
                <c:pt idx="6">
                  <c:v>0.192484405703403</c:v>
                </c:pt>
                <c:pt idx="7">
                  <c:v>0.11587567427319601</c:v>
                </c:pt>
                <c:pt idx="8">
                  <c:v>0.10745936765490099</c:v>
                </c:pt>
                <c:pt idx="9">
                  <c:v>0.21182245741774999</c:v>
                </c:pt>
                <c:pt idx="10">
                  <c:v>7.9120500982877304E-2</c:v>
                </c:pt>
                <c:pt idx="11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F9-4A75-AB48-4CF8BAF2FFBA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7109986072123362"/>
                  <c:y val="-2.109619139173801E-3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envelope'!$S$2:$S$13</c:f>
              <c:numCache>
                <c:formatCode>General</c:formatCode>
                <c:ptCount val="12"/>
                <c:pt idx="0">
                  <c:v>0.17662425401843199</c:v>
                </c:pt>
                <c:pt idx="1">
                  <c:v>0.14678489544762599</c:v>
                </c:pt>
                <c:pt idx="2">
                  <c:v>0.222368887754927</c:v>
                </c:pt>
                <c:pt idx="3">
                  <c:v>0.28137760228112102</c:v>
                </c:pt>
                <c:pt idx="4">
                  <c:v>0.19687478181427201</c:v>
                </c:pt>
                <c:pt idx="5">
                  <c:v>0.16107374150092801</c:v>
                </c:pt>
                <c:pt idx="6">
                  <c:v>0.54260603351381897</c:v>
                </c:pt>
                <c:pt idx="7">
                  <c:v>0.424330918118209</c:v>
                </c:pt>
                <c:pt idx="8">
                  <c:v>0.342981303210388</c:v>
                </c:pt>
                <c:pt idx="9">
                  <c:v>0.71876689058186105</c:v>
                </c:pt>
                <c:pt idx="10">
                  <c:v>0.25286216921415</c:v>
                </c:pt>
                <c:pt idx="11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F9-4A75-AB48-4CF8BAF2FFBA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7273905233822928"/>
                  <c:y val="-3.8580794792526199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envelope'!$T$2:$T$13</c:f>
              <c:numCache>
                <c:formatCode>General</c:formatCode>
                <c:ptCount val="12"/>
                <c:pt idx="0">
                  <c:v>0.371998081424883</c:v>
                </c:pt>
                <c:pt idx="1">
                  <c:v>0.32808884276820199</c:v>
                </c:pt>
                <c:pt idx="2">
                  <c:v>0.58513216291286296</c:v>
                </c:pt>
                <c:pt idx="3">
                  <c:v>0.60837215584300797</c:v>
                </c:pt>
                <c:pt idx="4">
                  <c:v>0.46344710039377801</c:v>
                </c:pt>
                <c:pt idx="5">
                  <c:v>0.484952010213689</c:v>
                </c:pt>
                <c:pt idx="6">
                  <c:v>1.4445985101020999</c:v>
                </c:pt>
                <c:pt idx="7">
                  <c:v>1.0317760232201201</c:v>
                </c:pt>
                <c:pt idx="8">
                  <c:v>0.759859641009906</c:v>
                </c:pt>
                <c:pt idx="9">
                  <c:v>2.4352261038974299</c:v>
                </c:pt>
                <c:pt idx="10">
                  <c:v>0.66084681493743003</c:v>
                </c:pt>
                <c:pt idx="11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EF9-4A75-AB48-4CF8BAF2FFBA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7626633205104758"/>
                  <c:y val="-5.8098554446168238E-2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envelope'!$U$2:$U$13</c:f>
              <c:numCache>
                <c:formatCode>General</c:formatCode>
                <c:ptCount val="12"/>
                <c:pt idx="0">
                  <c:v>1.4536955966377501</c:v>
                </c:pt>
                <c:pt idx="1">
                  <c:v>1.23423783884298</c:v>
                </c:pt>
                <c:pt idx="2">
                  <c:v>2.3405286516514501</c:v>
                </c:pt>
                <c:pt idx="3">
                  <c:v>2.0097890273663599</c:v>
                </c:pt>
                <c:pt idx="4">
                  <c:v>1.6678313402251601</c:v>
                </c:pt>
                <c:pt idx="5">
                  <c:v>1.93980804085475</c:v>
                </c:pt>
                <c:pt idx="6">
                  <c:v>3.8969168791608402</c:v>
                </c:pt>
                <c:pt idx="7">
                  <c:v>3.52073104697577</c:v>
                </c:pt>
                <c:pt idx="8">
                  <c:v>2.5242279913372498</c:v>
                </c:pt>
                <c:pt idx="9">
                  <c:v>7.5299683456584097</c:v>
                </c:pt>
                <c:pt idx="10">
                  <c:v>2.5529730320435</c:v>
                </c:pt>
                <c:pt idx="11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EF9-4A75-AB48-4CF8BAF2FFBA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7195342469627273"/>
                  <c:y val="-6.622793721505417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envelope'!$V$2:$V$13</c:f>
              <c:numCache>
                <c:formatCode>General</c:formatCode>
                <c:ptCount val="12"/>
                <c:pt idx="0">
                  <c:v>5.8147823865510198</c:v>
                </c:pt>
                <c:pt idx="1">
                  <c:v>4.93695135537192</c:v>
                </c:pt>
                <c:pt idx="2">
                  <c:v>9.3621146066058198</c:v>
                </c:pt>
                <c:pt idx="3">
                  <c:v>8.0391561094654609</c:v>
                </c:pt>
                <c:pt idx="4">
                  <c:v>6.6713253609006697</c:v>
                </c:pt>
                <c:pt idx="5">
                  <c:v>7.7592321634190196</c:v>
                </c:pt>
                <c:pt idx="6">
                  <c:v>15.5876675166433</c:v>
                </c:pt>
                <c:pt idx="7">
                  <c:v>14.082924187903</c:v>
                </c:pt>
                <c:pt idx="8">
                  <c:v>10.096911965348999</c:v>
                </c:pt>
                <c:pt idx="9">
                  <c:v>30.1198733826336</c:v>
                </c:pt>
                <c:pt idx="10">
                  <c:v>10.211892128174</c:v>
                </c:pt>
                <c:pt idx="11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EF9-4A75-AB48-4CF8BAF2F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Max Amp</a:t>
            </a:r>
          </a:p>
        </c:rich>
      </c:tx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934339457567807"/>
                  <c:y val="-0.20697324292796734"/>
                </c:manualLayout>
              </c:layout>
              <c:numFmt formatCode="General" sourceLinked="0"/>
              <c:spPr>
                <a:solidFill>
                  <a:schemeClr val="accent5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7206561679790027"/>
                  <c:y val="-5.9198745990084574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dash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1755267240567129"/>
                  <c:y val="9.6184383202099738E-2"/>
                </c:manualLayout>
              </c:layout>
              <c:numFmt formatCode="General" sourceLinked="0"/>
              <c:spPr>
                <a:solidFill>
                  <a:schemeClr val="accent1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envelope'!$G$2:$G$13</c:f>
              <c:numCache>
                <c:formatCode>General</c:formatCode>
                <c:ptCount val="12"/>
                <c:pt idx="0">
                  <c:v>8.9091988856975293E-3</c:v>
                </c:pt>
                <c:pt idx="1">
                  <c:v>6.9292715613829001E-3</c:v>
                </c:pt>
                <c:pt idx="2">
                  <c:v>1.47385896428894E-2</c:v>
                </c:pt>
                <c:pt idx="3">
                  <c:v>2.25186870565936E-2</c:v>
                </c:pt>
                <c:pt idx="4">
                  <c:v>1.5294867364859001E-2</c:v>
                </c:pt>
                <c:pt idx="5">
                  <c:v>1.2363766214190001E-2</c:v>
                </c:pt>
                <c:pt idx="6">
                  <c:v>8.0927843677502997E-2</c:v>
                </c:pt>
                <c:pt idx="7">
                  <c:v>3.2770825255961797E-2</c:v>
                </c:pt>
                <c:pt idx="8">
                  <c:v>3.2088032772466697E-2</c:v>
                </c:pt>
                <c:pt idx="9">
                  <c:v>6.1720310731501603E-2</c:v>
                </c:pt>
                <c:pt idx="10">
                  <c:v>2.65212075258889E-2</c:v>
                </c:pt>
                <c:pt idx="11">
                  <c:v>4.1473368558109097E-2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0E-4070-86F7-7CFEB3C8B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Mean Amp</a:t>
            </a:r>
          </a:p>
        </c:rich>
      </c:tx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304249963901004"/>
                  <c:y val="-0.25144685039370079"/>
                </c:manualLayout>
              </c:layout>
              <c:numFmt formatCode="General" sourceLinked="0"/>
              <c:spPr>
                <a:solidFill>
                  <a:schemeClr val="accent5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179903464875611"/>
                  <c:y val="-0.1258566637503645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dash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6869178610725101"/>
                  <c:y val="2.8281933508311461E-2"/>
                </c:manualLayout>
              </c:layout>
              <c:numFmt formatCode="General" sourceLinked="0"/>
              <c:spPr>
                <a:solidFill>
                  <a:schemeClr val="accent1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envelope'!$H$2:$H$13</c:f>
              <c:numCache>
                <c:formatCode>General</c:formatCode>
                <c:ptCount val="12"/>
                <c:pt idx="0">
                  <c:v>3.6147518972306099E-3</c:v>
                </c:pt>
                <c:pt idx="1">
                  <c:v>3.06887736670908E-3</c:v>
                </c:pt>
                <c:pt idx="2">
                  <c:v>5.8173175175506697E-3</c:v>
                </c:pt>
                <c:pt idx="3">
                  <c:v>4.9991354160188201E-3</c:v>
                </c:pt>
                <c:pt idx="4">
                  <c:v>4.1484743534522797E-3</c:v>
                </c:pt>
                <c:pt idx="5">
                  <c:v>4.8242966278930601E-3</c:v>
                </c:pt>
                <c:pt idx="6">
                  <c:v>9.6924269597843098E-3</c:v>
                </c:pt>
                <c:pt idx="7">
                  <c:v>8.7537882953942596E-3</c:v>
                </c:pt>
                <c:pt idx="8">
                  <c:v>6.2761382895869904E-3</c:v>
                </c:pt>
                <c:pt idx="9">
                  <c:v>1.87261826932381E-2</c:v>
                </c:pt>
                <c:pt idx="10">
                  <c:v>6.34952484332985E-3</c:v>
                </c:pt>
                <c:pt idx="11">
                  <c:v>9.8834123353064001E-3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E8-4649-86FA-D0A777777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Median Amp</a:t>
            </a:r>
          </a:p>
        </c:rich>
      </c:tx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752863193585139"/>
                  <c:y val="-0.3151534703995334"/>
                </c:manualLayout>
              </c:layout>
              <c:numFmt formatCode="General" sourceLinked="0"/>
              <c:spPr>
                <a:solidFill>
                  <a:schemeClr val="accent5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2636918162541088"/>
                  <c:y val="-0.19863225430154563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dash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5563453602908712"/>
                  <c:y val="-4.1895960921551428E-2"/>
                </c:manualLayout>
              </c:layout>
              <c:numFmt formatCode="General" sourceLinked="0"/>
              <c:spPr>
                <a:solidFill>
                  <a:schemeClr val="accent1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envelope'!$I$2:$I$13</c:f>
              <c:numCache>
                <c:formatCode>General</c:formatCode>
                <c:ptCount val="12"/>
                <c:pt idx="0">
                  <c:v>2.9716374894554099E-3</c:v>
                </c:pt>
                <c:pt idx="1">
                  <c:v>2.6196408724870799E-3</c:v>
                </c:pt>
                <c:pt idx="2">
                  <c:v>3.9062453901120798E-3</c:v>
                </c:pt>
                <c:pt idx="3">
                  <c:v>2.5500654296637401E-3</c:v>
                </c:pt>
                <c:pt idx="4">
                  <c:v>2.71426964444654E-3</c:v>
                </c:pt>
                <c:pt idx="5">
                  <c:v>3.40743614970838E-3</c:v>
                </c:pt>
                <c:pt idx="6">
                  <c:v>2.8688076768947999E-3</c:v>
                </c:pt>
                <c:pt idx="7">
                  <c:v>2.9094480124794301E-3</c:v>
                </c:pt>
                <c:pt idx="8">
                  <c:v>2.7927222762546698E-3</c:v>
                </c:pt>
                <c:pt idx="9">
                  <c:v>6.0760171082971503E-3</c:v>
                </c:pt>
                <c:pt idx="10">
                  <c:v>3.99861834458933E-3</c:v>
                </c:pt>
                <c:pt idx="11">
                  <c:v>5.9211829709309204E-3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C8-4110-B6F7-10ACBEA97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Number</a:t>
            </a:r>
            <a:r>
              <a:rPr lang="en-US" baseline="0"/>
              <a:t> of Impulses - Linear</a:t>
            </a:r>
            <a:endParaRPr lang="en-US"/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6035811342570718E-3"/>
                  <c:y val="-3.7568134866182521E-3"/>
                </c:manualLayout>
              </c:layout>
              <c:numFmt formatCode="General" sourceLinked="0"/>
              <c:spPr>
                <a:solidFill>
                  <a:schemeClr val="bg2">
                    <a:lumMod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envelope'!$J$2:$J$13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DA-4595-98BA-8734B3850C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114326623038075E-3"/>
                  <c:y val="7.4560490824989015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envelope'!$K$2:$K$13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7</c:v>
                </c:pt>
                <c:pt idx="7">
                  <c:v>4</c:v>
                </c:pt>
                <c:pt idx="8">
                  <c:v>3</c:v>
                </c:pt>
                <c:pt idx="9">
                  <c:v>14</c:v>
                </c:pt>
                <c:pt idx="10">
                  <c:v>3</c:v>
                </c:pt>
                <c:pt idx="1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DA-4595-98BA-8734B3850CA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2004995759051895E-3"/>
                  <c:y val="7.84385871239572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envelope'!$L$2:$L$13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5</c:v>
                </c:pt>
                <c:pt idx="6">
                  <c:v>28</c:v>
                </c:pt>
                <c:pt idx="7">
                  <c:v>25</c:v>
                </c:pt>
                <c:pt idx="8">
                  <c:v>17</c:v>
                </c:pt>
                <c:pt idx="9">
                  <c:v>55</c:v>
                </c:pt>
                <c:pt idx="10">
                  <c:v>14</c:v>
                </c:pt>
                <c:pt idx="11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DA-4595-98BA-8734B3850CA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473196429822036E-2"/>
                  <c:y val="5.305312921761611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envelope'!$M$2:$M$13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31</c:v>
                </c:pt>
                <c:pt idx="3">
                  <c:v>46</c:v>
                </c:pt>
                <c:pt idx="4">
                  <c:v>18</c:v>
                </c:pt>
                <c:pt idx="5">
                  <c:v>25</c:v>
                </c:pt>
                <c:pt idx="6">
                  <c:v>64</c:v>
                </c:pt>
                <c:pt idx="7">
                  <c:v>62</c:v>
                </c:pt>
                <c:pt idx="8">
                  <c:v>48</c:v>
                </c:pt>
                <c:pt idx="9">
                  <c:v>111</c:v>
                </c:pt>
                <c:pt idx="10">
                  <c:v>69</c:v>
                </c:pt>
                <c:pt idx="11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FDA-4595-98BA-8734B3850CA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31908271016038E-3"/>
                  <c:y val="-3.8035647524331292E-2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envelope'!$N$2:$N$13</c:f>
              <c:numCache>
                <c:formatCode>General</c:formatCode>
                <c:ptCount val="12"/>
                <c:pt idx="0">
                  <c:v>163</c:v>
                </c:pt>
                <c:pt idx="1">
                  <c:v>130</c:v>
                </c:pt>
                <c:pt idx="2">
                  <c:v>132</c:v>
                </c:pt>
                <c:pt idx="3">
                  <c:v>151</c:v>
                </c:pt>
                <c:pt idx="4">
                  <c:v>102</c:v>
                </c:pt>
                <c:pt idx="5">
                  <c:v>106</c:v>
                </c:pt>
                <c:pt idx="6">
                  <c:v>172</c:v>
                </c:pt>
                <c:pt idx="7">
                  <c:v>164</c:v>
                </c:pt>
                <c:pt idx="8">
                  <c:v>181</c:v>
                </c:pt>
                <c:pt idx="9">
                  <c:v>177</c:v>
                </c:pt>
                <c:pt idx="10">
                  <c:v>203</c:v>
                </c:pt>
                <c:pt idx="11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FDA-4595-98BA-8734B3850CAB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679858998202453E-3"/>
                  <c:y val="-9.686820590353877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envelope'!$O$2:$O$13</c:f>
              <c:numCache>
                <c:formatCode>General</c:formatCode>
                <c:ptCount val="12"/>
                <c:pt idx="0">
                  <c:v>619</c:v>
                </c:pt>
                <c:pt idx="1">
                  <c:v>632</c:v>
                </c:pt>
                <c:pt idx="2">
                  <c:v>313</c:v>
                </c:pt>
                <c:pt idx="3">
                  <c:v>608</c:v>
                </c:pt>
                <c:pt idx="4">
                  <c:v>452</c:v>
                </c:pt>
                <c:pt idx="5">
                  <c:v>304</c:v>
                </c:pt>
                <c:pt idx="6">
                  <c:v>583</c:v>
                </c:pt>
                <c:pt idx="7">
                  <c:v>454</c:v>
                </c:pt>
                <c:pt idx="8">
                  <c:v>623</c:v>
                </c:pt>
                <c:pt idx="9">
                  <c:v>396</c:v>
                </c:pt>
                <c:pt idx="10">
                  <c:v>560</c:v>
                </c:pt>
                <c:pt idx="11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FDA-4595-98BA-8734B3850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Number</a:t>
            </a:r>
            <a:r>
              <a:rPr lang="en-US" baseline="0"/>
              <a:t> of Impulses - Log</a:t>
            </a:r>
            <a:endParaRPr lang="en-US"/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dash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2004995759051895E-3"/>
                  <c:y val="9.1839354805464776E-2"/>
                </c:manualLayout>
              </c:layout>
              <c:numFmt formatCode="General" sourceLinked="0"/>
              <c:spPr>
                <a:solidFill>
                  <a:schemeClr val="bg2">
                    <a:lumMod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envelope'!$J$2:$J$13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02-4413-B459-846E0645594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114326623038075E-3"/>
                  <c:y val="7.4560490824989015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envelope'!$K$2:$K$13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7</c:v>
                </c:pt>
                <c:pt idx="7">
                  <c:v>4</c:v>
                </c:pt>
                <c:pt idx="8">
                  <c:v>3</c:v>
                </c:pt>
                <c:pt idx="9">
                  <c:v>14</c:v>
                </c:pt>
                <c:pt idx="10">
                  <c:v>3</c:v>
                </c:pt>
                <c:pt idx="1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02-4413-B459-846E0645594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2004995759051895E-3"/>
                  <c:y val="7.84385871239572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envelope'!$L$2:$L$13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5</c:v>
                </c:pt>
                <c:pt idx="6">
                  <c:v>28</c:v>
                </c:pt>
                <c:pt idx="7">
                  <c:v>25</c:v>
                </c:pt>
                <c:pt idx="8">
                  <c:v>17</c:v>
                </c:pt>
                <c:pt idx="9">
                  <c:v>55</c:v>
                </c:pt>
                <c:pt idx="10">
                  <c:v>14</c:v>
                </c:pt>
                <c:pt idx="11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02-4413-B459-846E0645594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0473196429822036E-2"/>
                  <c:y val="5.305312921761611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envelope'!$M$2:$M$13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31</c:v>
                </c:pt>
                <c:pt idx="3">
                  <c:v>46</c:v>
                </c:pt>
                <c:pt idx="4">
                  <c:v>18</c:v>
                </c:pt>
                <c:pt idx="5">
                  <c:v>25</c:v>
                </c:pt>
                <c:pt idx="6">
                  <c:v>64</c:v>
                </c:pt>
                <c:pt idx="7">
                  <c:v>62</c:v>
                </c:pt>
                <c:pt idx="8">
                  <c:v>48</c:v>
                </c:pt>
                <c:pt idx="9">
                  <c:v>111</c:v>
                </c:pt>
                <c:pt idx="10">
                  <c:v>69</c:v>
                </c:pt>
                <c:pt idx="11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602-4413-B459-846E06455943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5.531908271016038E-3"/>
                  <c:y val="-3.8035647524331292E-2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envelope'!$N$2:$N$13</c:f>
              <c:numCache>
                <c:formatCode>General</c:formatCode>
                <c:ptCount val="12"/>
                <c:pt idx="0">
                  <c:v>163</c:v>
                </c:pt>
                <c:pt idx="1">
                  <c:v>130</c:v>
                </c:pt>
                <c:pt idx="2">
                  <c:v>132</c:v>
                </c:pt>
                <c:pt idx="3">
                  <c:v>151</c:v>
                </c:pt>
                <c:pt idx="4">
                  <c:v>102</c:v>
                </c:pt>
                <c:pt idx="5">
                  <c:v>106</c:v>
                </c:pt>
                <c:pt idx="6">
                  <c:v>172</c:v>
                </c:pt>
                <c:pt idx="7">
                  <c:v>164</c:v>
                </c:pt>
                <c:pt idx="8">
                  <c:v>181</c:v>
                </c:pt>
                <c:pt idx="9">
                  <c:v>177</c:v>
                </c:pt>
                <c:pt idx="10">
                  <c:v>203</c:v>
                </c:pt>
                <c:pt idx="11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602-4413-B459-846E06455943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800379229979626E-2"/>
                  <c:y val="-7.5028203880174144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envelope'!$O$2:$O$13</c:f>
              <c:numCache>
                <c:formatCode>General</c:formatCode>
                <c:ptCount val="12"/>
                <c:pt idx="0">
                  <c:v>619</c:v>
                </c:pt>
                <c:pt idx="1">
                  <c:v>632</c:v>
                </c:pt>
                <c:pt idx="2">
                  <c:v>313</c:v>
                </c:pt>
                <c:pt idx="3">
                  <c:v>608</c:v>
                </c:pt>
                <c:pt idx="4">
                  <c:v>452</c:v>
                </c:pt>
                <c:pt idx="5">
                  <c:v>304</c:v>
                </c:pt>
                <c:pt idx="6">
                  <c:v>583</c:v>
                </c:pt>
                <c:pt idx="7">
                  <c:v>454</c:v>
                </c:pt>
                <c:pt idx="8">
                  <c:v>623</c:v>
                </c:pt>
                <c:pt idx="9">
                  <c:v>396</c:v>
                </c:pt>
                <c:pt idx="10">
                  <c:v>560</c:v>
                </c:pt>
                <c:pt idx="11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602-4413-B459-846E06455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Number</a:t>
            </a:r>
            <a:r>
              <a:rPr lang="en-US" baseline="0"/>
              <a:t> of Impulses - Exp</a:t>
            </a:r>
            <a:endParaRPr lang="en-US"/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8113556248978673E-2"/>
                  <c:y val="0.2969118003988849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envelope'!$L$2:$L$13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5</c:v>
                </c:pt>
                <c:pt idx="6">
                  <c:v>28</c:v>
                </c:pt>
                <c:pt idx="7">
                  <c:v>25</c:v>
                </c:pt>
                <c:pt idx="8">
                  <c:v>17</c:v>
                </c:pt>
                <c:pt idx="9">
                  <c:v>55</c:v>
                </c:pt>
                <c:pt idx="10">
                  <c:v>14</c:v>
                </c:pt>
                <c:pt idx="11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39-41BD-A4C3-61CFE12ECE2B}"/>
            </c:ext>
          </c:extLst>
        </c:ser>
        <c:ser>
          <c:idx val="3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0565602409169784E-2"/>
                  <c:y val="0.24942666272168207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envelope'!$M$2:$M$13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31</c:v>
                </c:pt>
                <c:pt idx="3">
                  <c:v>46</c:v>
                </c:pt>
                <c:pt idx="4">
                  <c:v>18</c:v>
                </c:pt>
                <c:pt idx="5">
                  <c:v>25</c:v>
                </c:pt>
                <c:pt idx="6">
                  <c:v>64</c:v>
                </c:pt>
                <c:pt idx="7">
                  <c:v>62</c:v>
                </c:pt>
                <c:pt idx="8">
                  <c:v>48</c:v>
                </c:pt>
                <c:pt idx="9">
                  <c:v>111</c:v>
                </c:pt>
                <c:pt idx="10">
                  <c:v>69</c:v>
                </c:pt>
                <c:pt idx="11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39-41BD-A4C3-61CFE12ECE2B}"/>
            </c:ext>
          </c:extLst>
        </c:ser>
        <c:ser>
          <c:idx val="4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3417698371320297E-2"/>
                  <c:y val="-0.13153487934316876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envelope'!$N$2:$N$13</c:f>
              <c:numCache>
                <c:formatCode>General</c:formatCode>
                <c:ptCount val="12"/>
                <c:pt idx="0">
                  <c:v>163</c:v>
                </c:pt>
                <c:pt idx="1">
                  <c:v>130</c:v>
                </c:pt>
                <c:pt idx="2">
                  <c:v>132</c:v>
                </c:pt>
                <c:pt idx="3">
                  <c:v>151</c:v>
                </c:pt>
                <c:pt idx="4">
                  <c:v>102</c:v>
                </c:pt>
                <c:pt idx="5">
                  <c:v>106</c:v>
                </c:pt>
                <c:pt idx="6">
                  <c:v>172</c:v>
                </c:pt>
                <c:pt idx="7">
                  <c:v>164</c:v>
                </c:pt>
                <c:pt idx="8">
                  <c:v>181</c:v>
                </c:pt>
                <c:pt idx="9">
                  <c:v>177</c:v>
                </c:pt>
                <c:pt idx="10">
                  <c:v>203</c:v>
                </c:pt>
                <c:pt idx="11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39-41BD-A4C3-61CFE12ECE2B}"/>
            </c:ext>
          </c:extLst>
        </c:ser>
        <c:ser>
          <c:idx val="5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7471149880553027E-2"/>
                  <c:y val="-0.13090347845676734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envelope'!$O$2:$O$13</c:f>
              <c:numCache>
                <c:formatCode>General</c:formatCode>
                <c:ptCount val="12"/>
                <c:pt idx="0">
                  <c:v>619</c:v>
                </c:pt>
                <c:pt idx="1">
                  <c:v>632</c:v>
                </c:pt>
                <c:pt idx="2">
                  <c:v>313</c:v>
                </c:pt>
                <c:pt idx="3">
                  <c:v>608</c:v>
                </c:pt>
                <c:pt idx="4">
                  <c:v>452</c:v>
                </c:pt>
                <c:pt idx="5">
                  <c:v>304</c:v>
                </c:pt>
                <c:pt idx="6">
                  <c:v>583</c:v>
                </c:pt>
                <c:pt idx="7">
                  <c:v>454</c:v>
                </c:pt>
                <c:pt idx="8">
                  <c:v>623</c:v>
                </c:pt>
                <c:pt idx="9">
                  <c:v>396</c:v>
                </c:pt>
                <c:pt idx="10">
                  <c:v>560</c:v>
                </c:pt>
                <c:pt idx="11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F39-41BD-A4C3-61CFE12EC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Number</a:t>
            </a:r>
            <a:r>
              <a:rPr lang="en-US" baseline="0"/>
              <a:t> of Impulses - Linear</a:t>
            </a:r>
            <a:endParaRPr lang="en-US"/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6223417942720637"/>
          <c:y val="0.15922237617196069"/>
          <c:w val="0.59425746909241739"/>
          <c:h val="0.64299078183218816"/>
        </c:manualLayout>
      </c:layout>
      <c:scatterChart>
        <c:scatterStyle val="lineMarker"/>
        <c:varyColors val="0"/>
        <c:ser>
          <c:idx val="0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envelope'!$Q$2:$Q$13</c:f>
              <c:numCache>
                <c:formatCode>General</c:formatCode>
                <c:ptCount val="12"/>
                <c:pt idx="6">
                  <c:v>6.0807440310184098E-2</c:v>
                </c:pt>
                <c:pt idx="9">
                  <c:v>2.1451685725370401E-2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56-4364-AB51-9066EE504507}"/>
            </c:ext>
          </c:extLst>
        </c:ser>
        <c:ser>
          <c:idx val="1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75384160416019"/>
                  <c:y val="4.2357736301111719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envelope'!$R$2:$R$13</c:f>
              <c:numCache>
                <c:formatCode>General</c:formatCode>
                <c:ptCount val="12"/>
                <c:pt idx="2">
                  <c:v>5.8954358571557897E-2</c:v>
                </c:pt>
                <c:pt idx="3">
                  <c:v>6.3639693057774893E-2</c:v>
                </c:pt>
                <c:pt idx="4">
                  <c:v>6.1179469459436302E-2</c:v>
                </c:pt>
                <c:pt idx="6">
                  <c:v>0.243229761240736</c:v>
                </c:pt>
                <c:pt idx="7">
                  <c:v>8.0796281461562494E-2</c:v>
                </c:pt>
                <c:pt idx="8">
                  <c:v>0.10714189384055101</c:v>
                </c:pt>
                <c:pt idx="9">
                  <c:v>0.17170571865724599</c:v>
                </c:pt>
                <c:pt idx="10">
                  <c:v>0.106084830103555</c:v>
                </c:pt>
                <c:pt idx="11">
                  <c:v>0.13760663928693201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56-4364-AB51-9066EE504507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75384160416019"/>
                  <c:y val="-1.7299571355703782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envelope'!$S$2:$S$13</c:f>
              <c:numCache>
                <c:formatCode>General</c:formatCode>
                <c:ptCount val="12"/>
                <c:pt idx="0">
                  <c:v>0.12732281454295</c:v>
                </c:pt>
                <c:pt idx="1">
                  <c:v>0.110868344982126</c:v>
                </c:pt>
                <c:pt idx="2">
                  <c:v>0.17287810340646401</c:v>
                </c:pt>
                <c:pt idx="3">
                  <c:v>0.179189203218032</c:v>
                </c:pt>
                <c:pt idx="4">
                  <c:v>0.15716288589078101</c:v>
                </c:pt>
                <c:pt idx="5">
                  <c:v>0.13149140145572399</c:v>
                </c:pt>
                <c:pt idx="6">
                  <c:v>0.441448845331541</c:v>
                </c:pt>
                <c:pt idx="7">
                  <c:v>0.27008736970134001</c:v>
                </c:pt>
                <c:pt idx="8">
                  <c:v>0.24716815853229099</c:v>
                </c:pt>
                <c:pt idx="9">
                  <c:v>0.49949483413314999</c:v>
                </c:pt>
                <c:pt idx="10">
                  <c:v>0.19159107889524399</c:v>
                </c:pt>
                <c:pt idx="11">
                  <c:v>0.31979533854207198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56-4364-AB51-9066EE504507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6174526544611001"/>
                  <c:y val="-5.0850173252609439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envelope'!$T$2:$T$13</c:f>
              <c:numCache>
                <c:formatCode>General</c:formatCode>
                <c:ptCount val="12"/>
                <c:pt idx="0">
                  <c:v>0.34897607862672803</c:v>
                </c:pt>
                <c:pt idx="1">
                  <c:v>0.26703049205729901</c:v>
                </c:pt>
                <c:pt idx="2">
                  <c:v>0.47013655240180802</c:v>
                </c:pt>
                <c:pt idx="3">
                  <c:v>0.53258923090397803</c:v>
                </c:pt>
                <c:pt idx="4">
                  <c:v>0.448826204412553</c:v>
                </c:pt>
                <c:pt idx="5">
                  <c:v>0.33666114404366598</c:v>
                </c:pt>
                <c:pt idx="6">
                  <c:v>1.3819745058183299</c:v>
                </c:pt>
                <c:pt idx="7">
                  <c:v>1.08034947880536</c:v>
                </c:pt>
                <c:pt idx="8">
                  <c:v>0.67694274618041905</c:v>
                </c:pt>
                <c:pt idx="9">
                  <c:v>1.8303997865667101</c:v>
                </c:pt>
                <c:pt idx="10">
                  <c:v>0.48258428060203701</c:v>
                </c:pt>
                <c:pt idx="11">
                  <c:v>0.916823230529071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356-4364-AB51-9066EE504507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6418407438559302"/>
                  <c:y val="-0.10532257840986183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envelope'!$U$2:$U$13</c:f>
              <c:numCache>
                <c:formatCode>General</c:formatCode>
                <c:ptCount val="12"/>
                <c:pt idx="0">
                  <c:v>0.92537648569103703</c:v>
                </c:pt>
                <c:pt idx="1">
                  <c:v>0.78563260587752504</c:v>
                </c:pt>
                <c:pt idx="2">
                  <c:v>1.4892332844929701</c:v>
                </c:pt>
                <c:pt idx="3">
                  <c:v>1.27977866650082</c:v>
                </c:pt>
                <c:pt idx="4">
                  <c:v>1.10195663085939</c:v>
                </c:pt>
                <c:pt idx="5">
                  <c:v>1.2350199367406201</c:v>
                </c:pt>
                <c:pt idx="6">
                  <c:v>2.4812613017047802</c:v>
                </c:pt>
                <c:pt idx="7">
                  <c:v>2.24096980362093</c:v>
                </c:pt>
                <c:pt idx="8">
                  <c:v>1.6614176702575101</c:v>
                </c:pt>
                <c:pt idx="9">
                  <c:v>4.7939027694689598</c:v>
                </c:pt>
                <c:pt idx="10">
                  <c:v>1.6830454098745899</c:v>
                </c:pt>
                <c:pt idx="11">
                  <c:v>2.6347902608193401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356-4364-AB51-9066EE504507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23196721626277"/>
                  <c:y val="-0.134202069566728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envelope'!$V$2:$V$13</c:f>
              <c:numCache>
                <c:formatCode>General</c:formatCode>
                <c:ptCount val="12"/>
                <c:pt idx="0">
                  <c:v>3.7015059427641499</c:v>
                </c:pt>
                <c:pt idx="1">
                  <c:v>3.1425304235101001</c:v>
                </c:pt>
                <c:pt idx="2">
                  <c:v>5.9569331379718902</c:v>
                </c:pt>
                <c:pt idx="3">
                  <c:v>5.1191146660032798</c:v>
                </c:pt>
                <c:pt idx="4">
                  <c:v>4.24803773793513</c:v>
                </c:pt>
                <c:pt idx="5">
                  <c:v>4.9400797469624997</c:v>
                </c:pt>
                <c:pt idx="6">
                  <c:v>9.9250452068191404</c:v>
                </c:pt>
                <c:pt idx="7">
                  <c:v>8.96387921448372</c:v>
                </c:pt>
                <c:pt idx="8">
                  <c:v>6.4267656085370799</c:v>
                </c:pt>
                <c:pt idx="9">
                  <c:v>19.1756110778758</c:v>
                </c:pt>
                <c:pt idx="10">
                  <c:v>6.50191343956977</c:v>
                </c:pt>
                <c:pt idx="11">
                  <c:v>10.1206142313537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356-4364-AB51-9066EE504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Number</a:t>
            </a:r>
            <a:r>
              <a:rPr lang="en-US" baseline="0"/>
              <a:t> of Impulses - Power</a:t>
            </a:r>
            <a:endParaRPr lang="en-US"/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6223417942720637"/>
          <c:y val="0.15922237617196069"/>
          <c:w val="0.59425746909241739"/>
          <c:h val="0.64299078183218816"/>
        </c:manualLayout>
      </c:layout>
      <c:scatterChart>
        <c:scatterStyle val="lineMarker"/>
        <c:varyColors val="0"/>
        <c:ser>
          <c:idx val="0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envelope'!$Q$2:$Q$13</c:f>
              <c:numCache>
                <c:formatCode>General</c:formatCode>
                <c:ptCount val="12"/>
                <c:pt idx="6">
                  <c:v>6.0807440310184098E-2</c:v>
                </c:pt>
                <c:pt idx="9">
                  <c:v>2.1451685725370401E-2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9F-4157-A123-6AC1F7DE4EE1}"/>
            </c:ext>
          </c:extLst>
        </c:ser>
        <c:ser>
          <c:idx val="1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575384160416019"/>
                  <c:y val="4.2357736301111719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envelope'!$R$2:$R$13</c:f>
              <c:numCache>
                <c:formatCode>General</c:formatCode>
                <c:ptCount val="12"/>
                <c:pt idx="2">
                  <c:v>5.8954358571557897E-2</c:v>
                </c:pt>
                <c:pt idx="3">
                  <c:v>6.3639693057774893E-2</c:v>
                </c:pt>
                <c:pt idx="4">
                  <c:v>6.1179469459436302E-2</c:v>
                </c:pt>
                <c:pt idx="6">
                  <c:v>0.243229761240736</c:v>
                </c:pt>
                <c:pt idx="7">
                  <c:v>8.0796281461562494E-2</c:v>
                </c:pt>
                <c:pt idx="8">
                  <c:v>0.10714189384055101</c:v>
                </c:pt>
                <c:pt idx="9">
                  <c:v>0.17170571865724599</c:v>
                </c:pt>
                <c:pt idx="10">
                  <c:v>0.106084830103555</c:v>
                </c:pt>
                <c:pt idx="11">
                  <c:v>0.13760663928693201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9F-4157-A123-6AC1F7DE4EE1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575384160416019"/>
                  <c:y val="-1.7299571355703782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envelope'!$S$2:$S$13</c:f>
              <c:numCache>
                <c:formatCode>General</c:formatCode>
                <c:ptCount val="12"/>
                <c:pt idx="0">
                  <c:v>0.12732281454295</c:v>
                </c:pt>
                <c:pt idx="1">
                  <c:v>0.110868344982126</c:v>
                </c:pt>
                <c:pt idx="2">
                  <c:v>0.17287810340646401</c:v>
                </c:pt>
                <c:pt idx="3">
                  <c:v>0.179189203218032</c:v>
                </c:pt>
                <c:pt idx="4">
                  <c:v>0.15716288589078101</c:v>
                </c:pt>
                <c:pt idx="5">
                  <c:v>0.13149140145572399</c:v>
                </c:pt>
                <c:pt idx="6">
                  <c:v>0.441448845331541</c:v>
                </c:pt>
                <c:pt idx="7">
                  <c:v>0.27008736970134001</c:v>
                </c:pt>
                <c:pt idx="8">
                  <c:v>0.24716815853229099</c:v>
                </c:pt>
                <c:pt idx="9">
                  <c:v>0.49949483413314999</c:v>
                </c:pt>
                <c:pt idx="10">
                  <c:v>0.19159107889524399</c:v>
                </c:pt>
                <c:pt idx="11">
                  <c:v>0.31979533854207198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9F-4157-A123-6AC1F7DE4EE1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6174526544611001"/>
                  <c:y val="-5.0850173252609439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envelope'!$T$2:$T$13</c:f>
              <c:numCache>
                <c:formatCode>General</c:formatCode>
                <c:ptCount val="12"/>
                <c:pt idx="0">
                  <c:v>0.34897607862672803</c:v>
                </c:pt>
                <c:pt idx="1">
                  <c:v>0.26703049205729901</c:v>
                </c:pt>
                <c:pt idx="2">
                  <c:v>0.47013655240180802</c:v>
                </c:pt>
                <c:pt idx="3">
                  <c:v>0.53258923090397803</c:v>
                </c:pt>
                <c:pt idx="4">
                  <c:v>0.448826204412553</c:v>
                </c:pt>
                <c:pt idx="5">
                  <c:v>0.33666114404366598</c:v>
                </c:pt>
                <c:pt idx="6">
                  <c:v>1.3819745058183299</c:v>
                </c:pt>
                <c:pt idx="7">
                  <c:v>1.08034947880536</c:v>
                </c:pt>
                <c:pt idx="8">
                  <c:v>0.67694274618041905</c:v>
                </c:pt>
                <c:pt idx="9">
                  <c:v>1.8303997865667101</c:v>
                </c:pt>
                <c:pt idx="10">
                  <c:v>0.48258428060203701</c:v>
                </c:pt>
                <c:pt idx="11">
                  <c:v>0.916823230529071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9F-4157-A123-6AC1F7DE4EE1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6418407438559302"/>
                  <c:y val="-0.10532257840986183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envelope'!$U$2:$U$13</c:f>
              <c:numCache>
                <c:formatCode>General</c:formatCode>
                <c:ptCount val="12"/>
                <c:pt idx="0">
                  <c:v>0.92537648569103703</c:v>
                </c:pt>
                <c:pt idx="1">
                  <c:v>0.78563260587752504</c:v>
                </c:pt>
                <c:pt idx="2">
                  <c:v>1.4892332844929701</c:v>
                </c:pt>
                <c:pt idx="3">
                  <c:v>1.27977866650082</c:v>
                </c:pt>
                <c:pt idx="4">
                  <c:v>1.10195663085939</c:v>
                </c:pt>
                <c:pt idx="5">
                  <c:v>1.2350199367406201</c:v>
                </c:pt>
                <c:pt idx="6">
                  <c:v>2.4812613017047802</c:v>
                </c:pt>
                <c:pt idx="7">
                  <c:v>2.24096980362093</c:v>
                </c:pt>
                <c:pt idx="8">
                  <c:v>1.6614176702575101</c:v>
                </c:pt>
                <c:pt idx="9">
                  <c:v>4.7939027694689598</c:v>
                </c:pt>
                <c:pt idx="10">
                  <c:v>1.6830454098745899</c:v>
                </c:pt>
                <c:pt idx="11">
                  <c:v>2.6347902608193401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9F-4157-A123-6AC1F7DE4EE1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7423196721626277"/>
                  <c:y val="-0.134202069566728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envelope'!$V$2:$V$13</c:f>
              <c:numCache>
                <c:formatCode>General</c:formatCode>
                <c:ptCount val="12"/>
                <c:pt idx="0">
                  <c:v>3.7015059427641499</c:v>
                </c:pt>
                <c:pt idx="1">
                  <c:v>3.1425304235101001</c:v>
                </c:pt>
                <c:pt idx="2">
                  <c:v>5.9569331379718902</c:v>
                </c:pt>
                <c:pt idx="3">
                  <c:v>5.1191146660032798</c:v>
                </c:pt>
                <c:pt idx="4">
                  <c:v>4.24803773793513</c:v>
                </c:pt>
                <c:pt idx="5">
                  <c:v>4.9400797469624997</c:v>
                </c:pt>
                <c:pt idx="6">
                  <c:v>9.9250452068191404</c:v>
                </c:pt>
                <c:pt idx="7">
                  <c:v>8.96387921448372</c:v>
                </c:pt>
                <c:pt idx="8">
                  <c:v>6.4267656085370799</c:v>
                </c:pt>
                <c:pt idx="9">
                  <c:v>19.1756110778758</c:v>
                </c:pt>
                <c:pt idx="10">
                  <c:v>6.50191343956977</c:v>
                </c:pt>
                <c:pt idx="11">
                  <c:v>10.1206142313537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39F-4157-A123-6AC1F7DE4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Number</a:t>
            </a:r>
            <a:r>
              <a:rPr lang="en-US" baseline="0"/>
              <a:t> of Impulses - Log</a:t>
            </a:r>
            <a:endParaRPr lang="en-US"/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6223417942720637"/>
          <c:y val="0.15922237617196069"/>
          <c:w val="0.59425746909241739"/>
          <c:h val="0.64299078183218816"/>
        </c:manualLayout>
      </c:layout>
      <c:scatterChart>
        <c:scatterStyle val="lineMarker"/>
        <c:varyColors val="0"/>
        <c:ser>
          <c:idx val="0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envelope'!$Q$2:$Q$13</c:f>
              <c:numCache>
                <c:formatCode>General</c:formatCode>
                <c:ptCount val="12"/>
                <c:pt idx="6">
                  <c:v>6.0807440310184098E-2</c:v>
                </c:pt>
                <c:pt idx="9">
                  <c:v>2.1451685725370401E-2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7-423B-A482-B9BA5A9FD9E2}"/>
            </c:ext>
          </c:extLst>
        </c:ser>
        <c:ser>
          <c:idx val="1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6575384160416019"/>
                  <c:y val="4.2357736301111719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envelope'!$R$2:$R$13</c:f>
              <c:numCache>
                <c:formatCode>General</c:formatCode>
                <c:ptCount val="12"/>
                <c:pt idx="2">
                  <c:v>5.8954358571557897E-2</c:v>
                </c:pt>
                <c:pt idx="3">
                  <c:v>6.3639693057774893E-2</c:v>
                </c:pt>
                <c:pt idx="4">
                  <c:v>6.1179469459436302E-2</c:v>
                </c:pt>
                <c:pt idx="6">
                  <c:v>0.243229761240736</c:v>
                </c:pt>
                <c:pt idx="7">
                  <c:v>8.0796281461562494E-2</c:v>
                </c:pt>
                <c:pt idx="8">
                  <c:v>0.10714189384055101</c:v>
                </c:pt>
                <c:pt idx="9">
                  <c:v>0.17170571865724599</c:v>
                </c:pt>
                <c:pt idx="10">
                  <c:v>0.106084830103555</c:v>
                </c:pt>
                <c:pt idx="11">
                  <c:v>0.13760663928693201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E7-423B-A482-B9BA5A9FD9E2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6575384160416019"/>
                  <c:y val="-1.7299571355703782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envelope'!$S$2:$S$13</c:f>
              <c:numCache>
                <c:formatCode>General</c:formatCode>
                <c:ptCount val="12"/>
                <c:pt idx="0">
                  <c:v>0.12732281454295</c:v>
                </c:pt>
                <c:pt idx="1">
                  <c:v>0.110868344982126</c:v>
                </c:pt>
                <c:pt idx="2">
                  <c:v>0.17287810340646401</c:v>
                </c:pt>
                <c:pt idx="3">
                  <c:v>0.179189203218032</c:v>
                </c:pt>
                <c:pt idx="4">
                  <c:v>0.15716288589078101</c:v>
                </c:pt>
                <c:pt idx="5">
                  <c:v>0.13149140145572399</c:v>
                </c:pt>
                <c:pt idx="6">
                  <c:v>0.441448845331541</c:v>
                </c:pt>
                <c:pt idx="7">
                  <c:v>0.27008736970134001</c:v>
                </c:pt>
                <c:pt idx="8">
                  <c:v>0.24716815853229099</c:v>
                </c:pt>
                <c:pt idx="9">
                  <c:v>0.49949483413314999</c:v>
                </c:pt>
                <c:pt idx="10">
                  <c:v>0.19159107889524399</c:v>
                </c:pt>
                <c:pt idx="11">
                  <c:v>0.31979533854207198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E7-423B-A482-B9BA5A9FD9E2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66174526544611001"/>
                  <c:y val="-5.0850173252609439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envelope'!$T$2:$T$13</c:f>
              <c:numCache>
                <c:formatCode>General</c:formatCode>
                <c:ptCount val="12"/>
                <c:pt idx="0">
                  <c:v>0.34897607862672803</c:v>
                </c:pt>
                <c:pt idx="1">
                  <c:v>0.26703049205729901</c:v>
                </c:pt>
                <c:pt idx="2">
                  <c:v>0.47013655240180802</c:v>
                </c:pt>
                <c:pt idx="3">
                  <c:v>0.53258923090397803</c:v>
                </c:pt>
                <c:pt idx="4">
                  <c:v>0.448826204412553</c:v>
                </c:pt>
                <c:pt idx="5">
                  <c:v>0.33666114404366598</c:v>
                </c:pt>
                <c:pt idx="6">
                  <c:v>1.3819745058183299</c:v>
                </c:pt>
                <c:pt idx="7">
                  <c:v>1.08034947880536</c:v>
                </c:pt>
                <c:pt idx="8">
                  <c:v>0.67694274618041905</c:v>
                </c:pt>
                <c:pt idx="9">
                  <c:v>1.8303997865667101</c:v>
                </c:pt>
                <c:pt idx="10">
                  <c:v>0.48258428060203701</c:v>
                </c:pt>
                <c:pt idx="11">
                  <c:v>0.916823230529071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E7-423B-A482-B9BA5A9FD9E2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66418407438559302"/>
                  <c:y val="-0.10532257840986183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envelope'!$U$2:$U$13</c:f>
              <c:numCache>
                <c:formatCode>General</c:formatCode>
                <c:ptCount val="12"/>
                <c:pt idx="0">
                  <c:v>0.92537648569103703</c:v>
                </c:pt>
                <c:pt idx="1">
                  <c:v>0.78563260587752504</c:v>
                </c:pt>
                <c:pt idx="2">
                  <c:v>1.4892332844929701</c:v>
                </c:pt>
                <c:pt idx="3">
                  <c:v>1.27977866650082</c:v>
                </c:pt>
                <c:pt idx="4">
                  <c:v>1.10195663085939</c:v>
                </c:pt>
                <c:pt idx="5">
                  <c:v>1.2350199367406201</c:v>
                </c:pt>
                <c:pt idx="6">
                  <c:v>2.4812613017047802</c:v>
                </c:pt>
                <c:pt idx="7">
                  <c:v>2.24096980362093</c:v>
                </c:pt>
                <c:pt idx="8">
                  <c:v>1.6614176702575101</c:v>
                </c:pt>
                <c:pt idx="9">
                  <c:v>4.7939027694689598</c:v>
                </c:pt>
                <c:pt idx="10">
                  <c:v>1.6830454098745899</c:v>
                </c:pt>
                <c:pt idx="11">
                  <c:v>2.6347902608193401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0E7-423B-A482-B9BA5A9FD9E2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67423196721626277"/>
                  <c:y val="-0.134202069566728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envelope'!$V$2:$V$13</c:f>
              <c:numCache>
                <c:formatCode>General</c:formatCode>
                <c:ptCount val="12"/>
                <c:pt idx="0">
                  <c:v>3.7015059427641499</c:v>
                </c:pt>
                <c:pt idx="1">
                  <c:v>3.1425304235101001</c:v>
                </c:pt>
                <c:pt idx="2">
                  <c:v>5.9569331379718902</c:v>
                </c:pt>
                <c:pt idx="3">
                  <c:v>5.1191146660032798</c:v>
                </c:pt>
                <c:pt idx="4">
                  <c:v>4.24803773793513</c:v>
                </c:pt>
                <c:pt idx="5">
                  <c:v>4.9400797469624997</c:v>
                </c:pt>
                <c:pt idx="6">
                  <c:v>9.9250452068191404</c:v>
                </c:pt>
                <c:pt idx="7">
                  <c:v>8.96387921448372</c:v>
                </c:pt>
                <c:pt idx="8">
                  <c:v>6.4267656085370799</c:v>
                </c:pt>
                <c:pt idx="9">
                  <c:v>19.1756110778758</c:v>
                </c:pt>
                <c:pt idx="10">
                  <c:v>6.50191343956977</c:v>
                </c:pt>
                <c:pt idx="11">
                  <c:v>10.1206142313537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0E7-423B-A482-B9BA5A9FD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v/s Number</a:t>
            </a:r>
            <a:r>
              <a:rPr lang="en-US" baseline="0"/>
              <a:t> of Impulses - Exponential</a:t>
            </a:r>
            <a:endParaRPr lang="en-US"/>
          </a:p>
        </c:rich>
      </c:tx>
      <c:layout>
        <c:manualLayout>
          <c:xMode val="edge"/>
          <c:yMode val="edge"/>
          <c:x val="0.27165744332500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6223417942720637"/>
          <c:y val="0.15922237617196069"/>
          <c:w val="0.59425746909241739"/>
          <c:h val="0.64299078183218816"/>
        </c:manualLayout>
      </c:layout>
      <c:scatterChart>
        <c:scatterStyle val="lineMarker"/>
        <c:varyColors val="0"/>
        <c:ser>
          <c:idx val="0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envelope'!$Q$2:$Q$13</c:f>
              <c:numCache>
                <c:formatCode>General</c:formatCode>
                <c:ptCount val="12"/>
                <c:pt idx="6">
                  <c:v>6.0807440310184098E-2</c:v>
                </c:pt>
                <c:pt idx="9">
                  <c:v>2.1451685725370401E-2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E9-45C1-A6AC-9E68313652A0}"/>
            </c:ext>
          </c:extLst>
        </c:ser>
        <c:ser>
          <c:idx val="1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575384160416019"/>
                  <c:y val="4.2357736301111719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envelope'!$R$2:$R$13</c:f>
              <c:numCache>
                <c:formatCode>General</c:formatCode>
                <c:ptCount val="12"/>
                <c:pt idx="2">
                  <c:v>5.8954358571557897E-2</c:v>
                </c:pt>
                <c:pt idx="3">
                  <c:v>6.3639693057774893E-2</c:v>
                </c:pt>
                <c:pt idx="4">
                  <c:v>6.1179469459436302E-2</c:v>
                </c:pt>
                <c:pt idx="6">
                  <c:v>0.243229761240736</c:v>
                </c:pt>
                <c:pt idx="7">
                  <c:v>8.0796281461562494E-2</c:v>
                </c:pt>
                <c:pt idx="8">
                  <c:v>0.10714189384055101</c:v>
                </c:pt>
                <c:pt idx="9">
                  <c:v>0.17170571865724599</c:v>
                </c:pt>
                <c:pt idx="10">
                  <c:v>0.106084830103555</c:v>
                </c:pt>
                <c:pt idx="11">
                  <c:v>0.13760663928693201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E9-45C1-A6AC-9E68313652A0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575384160416019"/>
                  <c:y val="-1.7299571355703782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envelope'!$S$2:$S$13</c:f>
              <c:numCache>
                <c:formatCode>General</c:formatCode>
                <c:ptCount val="12"/>
                <c:pt idx="0">
                  <c:v>0.12732281454295</c:v>
                </c:pt>
                <c:pt idx="1">
                  <c:v>0.110868344982126</c:v>
                </c:pt>
                <c:pt idx="2">
                  <c:v>0.17287810340646401</c:v>
                </c:pt>
                <c:pt idx="3">
                  <c:v>0.179189203218032</c:v>
                </c:pt>
                <c:pt idx="4">
                  <c:v>0.15716288589078101</c:v>
                </c:pt>
                <c:pt idx="5">
                  <c:v>0.13149140145572399</c:v>
                </c:pt>
                <c:pt idx="6">
                  <c:v>0.441448845331541</c:v>
                </c:pt>
                <c:pt idx="7">
                  <c:v>0.27008736970134001</c:v>
                </c:pt>
                <c:pt idx="8">
                  <c:v>0.24716815853229099</c:v>
                </c:pt>
                <c:pt idx="9">
                  <c:v>0.49949483413314999</c:v>
                </c:pt>
                <c:pt idx="10">
                  <c:v>0.19159107889524399</c:v>
                </c:pt>
                <c:pt idx="11">
                  <c:v>0.31979533854207198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E9-45C1-A6AC-9E68313652A0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6174526544611001"/>
                  <c:y val="-5.0850173252609439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envelope'!$T$2:$T$13</c:f>
              <c:numCache>
                <c:formatCode>General</c:formatCode>
                <c:ptCount val="12"/>
                <c:pt idx="0">
                  <c:v>0.34897607862672803</c:v>
                </c:pt>
                <c:pt idx="1">
                  <c:v>0.26703049205729901</c:v>
                </c:pt>
                <c:pt idx="2">
                  <c:v>0.47013655240180802</c:v>
                </c:pt>
                <c:pt idx="3">
                  <c:v>0.53258923090397803</c:v>
                </c:pt>
                <c:pt idx="4">
                  <c:v>0.448826204412553</c:v>
                </c:pt>
                <c:pt idx="5">
                  <c:v>0.33666114404366598</c:v>
                </c:pt>
                <c:pt idx="6">
                  <c:v>1.3819745058183299</c:v>
                </c:pt>
                <c:pt idx="7">
                  <c:v>1.08034947880536</c:v>
                </c:pt>
                <c:pt idx="8">
                  <c:v>0.67694274618041905</c:v>
                </c:pt>
                <c:pt idx="9">
                  <c:v>1.8303997865667101</c:v>
                </c:pt>
                <c:pt idx="10">
                  <c:v>0.48258428060203701</c:v>
                </c:pt>
                <c:pt idx="11">
                  <c:v>0.916823230529071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3E9-45C1-A6AC-9E68313652A0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6418407438559302"/>
                  <c:y val="-0.10532257840986183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envelope'!$U$2:$U$13</c:f>
              <c:numCache>
                <c:formatCode>General</c:formatCode>
                <c:ptCount val="12"/>
                <c:pt idx="0">
                  <c:v>0.92537648569103703</c:v>
                </c:pt>
                <c:pt idx="1">
                  <c:v>0.78563260587752504</c:v>
                </c:pt>
                <c:pt idx="2">
                  <c:v>1.4892332844929701</c:v>
                </c:pt>
                <c:pt idx="3">
                  <c:v>1.27977866650082</c:v>
                </c:pt>
                <c:pt idx="4">
                  <c:v>1.10195663085939</c:v>
                </c:pt>
                <c:pt idx="5">
                  <c:v>1.2350199367406201</c:v>
                </c:pt>
                <c:pt idx="6">
                  <c:v>2.4812613017047802</c:v>
                </c:pt>
                <c:pt idx="7">
                  <c:v>2.24096980362093</c:v>
                </c:pt>
                <c:pt idx="8">
                  <c:v>1.6614176702575101</c:v>
                </c:pt>
                <c:pt idx="9">
                  <c:v>4.7939027694689598</c:v>
                </c:pt>
                <c:pt idx="10">
                  <c:v>1.6830454098745899</c:v>
                </c:pt>
                <c:pt idx="11">
                  <c:v>2.6347902608193401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3E9-45C1-A6AC-9E68313652A0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7423196721626277"/>
                  <c:y val="-0.134202069566728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envelope'!$V$2:$V$13</c:f>
              <c:numCache>
                <c:formatCode>General</c:formatCode>
                <c:ptCount val="12"/>
                <c:pt idx="0">
                  <c:v>3.7015059427641499</c:v>
                </c:pt>
                <c:pt idx="1">
                  <c:v>3.1425304235101001</c:v>
                </c:pt>
                <c:pt idx="2">
                  <c:v>5.9569331379718902</c:v>
                </c:pt>
                <c:pt idx="3">
                  <c:v>5.1191146660032798</c:v>
                </c:pt>
                <c:pt idx="4">
                  <c:v>4.24803773793513</c:v>
                </c:pt>
                <c:pt idx="5">
                  <c:v>4.9400797469624997</c:v>
                </c:pt>
                <c:pt idx="6">
                  <c:v>9.9250452068191404</c:v>
                </c:pt>
                <c:pt idx="7">
                  <c:v>8.96387921448372</c:v>
                </c:pt>
                <c:pt idx="8">
                  <c:v>6.4267656085370799</c:v>
                </c:pt>
                <c:pt idx="9">
                  <c:v>19.1756110778758</c:v>
                </c:pt>
                <c:pt idx="10">
                  <c:v>6.50191343956977</c:v>
                </c:pt>
                <c:pt idx="11">
                  <c:v>10.1206142313537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3E9-45C1-A6AC-9E6831365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37311"/>
        <c:axId val="1520114751"/>
      </c:scatterChart>
      <c:valAx>
        <c:axId val="152013731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14751"/>
        <c:crosses val="autoZero"/>
        <c:crossBetween val="midCat"/>
      </c:valAx>
      <c:valAx>
        <c:axId val="15201147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14</xdr:row>
      <xdr:rowOff>176212</xdr:rowOff>
    </xdr:from>
    <xdr:to>
      <xdr:col>4</xdr:col>
      <xdr:colOff>37234</xdr:colOff>
      <xdr:row>29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135685-1A8D-41EE-C5AF-906524C90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542924</xdr:colOff>
      <xdr:row>14</xdr:row>
      <xdr:rowOff>159203</xdr:rowOff>
    </xdr:from>
    <xdr:to>
      <xdr:col>8</xdr:col>
      <xdr:colOff>520286</xdr:colOff>
      <xdr:row>29</xdr:row>
      <xdr:rowOff>44903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587C19-E7B0-4536-9333-64930818A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114300</xdr:colOff>
      <xdr:row>14</xdr:row>
      <xdr:rowOff>186418</xdr:rowOff>
    </xdr:from>
    <xdr:to>
      <xdr:col>15</xdr:col>
      <xdr:colOff>125680</xdr:colOff>
      <xdr:row>29</xdr:row>
      <xdr:rowOff>72118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4A6FB5-A1A7-408A-A2F4-30D4092D7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304169</xdr:colOff>
      <xdr:row>15</xdr:row>
      <xdr:rowOff>1330</xdr:rowOff>
    </xdr:from>
    <xdr:to>
      <xdr:col>23</xdr:col>
      <xdr:colOff>577453</xdr:colOff>
      <xdr:row>39</xdr:row>
      <xdr:rowOff>19124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5A1CAB-F804-4BCE-B32E-CAF98A58FE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119229</xdr:colOff>
      <xdr:row>14</xdr:row>
      <xdr:rowOff>169783</xdr:rowOff>
    </xdr:from>
    <xdr:to>
      <xdr:col>32</xdr:col>
      <xdr:colOff>394512</xdr:colOff>
      <xdr:row>38</xdr:row>
      <xdr:rowOff>187577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CA4722-6ACF-4D3E-B8B3-32F61FD12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12989</xdr:colOff>
      <xdr:row>14</xdr:row>
      <xdr:rowOff>184438</xdr:rowOff>
    </xdr:from>
    <xdr:to>
      <xdr:col>41</xdr:col>
      <xdr:colOff>288273</xdr:colOff>
      <xdr:row>39</xdr:row>
      <xdr:rowOff>11732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479896-9105-4361-BF05-4A4191578F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421229</xdr:colOff>
      <xdr:row>29</xdr:row>
      <xdr:rowOff>156778</xdr:rowOff>
    </xdr:from>
    <xdr:to>
      <xdr:col>5</xdr:col>
      <xdr:colOff>1002196</xdr:colOff>
      <xdr:row>49</xdr:row>
      <xdr:rowOff>47920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9E1DD5-1C46-4D9F-BD69-C5AD08169D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430696</xdr:colOff>
      <xdr:row>49</xdr:row>
      <xdr:rowOff>132522</xdr:rowOff>
    </xdr:from>
    <xdr:to>
      <xdr:col>5</xdr:col>
      <xdr:colOff>1011663</xdr:colOff>
      <xdr:row>69</xdr:row>
      <xdr:rowOff>23664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7AF738-1078-4E69-A7E5-FFC813C90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29</xdr:row>
      <xdr:rowOff>173935</xdr:rowOff>
    </xdr:from>
    <xdr:to>
      <xdr:col>13</xdr:col>
      <xdr:colOff>597532</xdr:colOff>
      <xdr:row>49</xdr:row>
      <xdr:rowOff>65077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EA1D7D-9D80-4CDD-96F4-9083744EE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21981</xdr:colOff>
      <xdr:row>49</xdr:row>
      <xdr:rowOff>153865</xdr:rowOff>
    </xdr:from>
    <xdr:to>
      <xdr:col>14</xdr:col>
      <xdr:colOff>11379</xdr:colOff>
      <xdr:row>69</xdr:row>
      <xdr:rowOff>45007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63326A-8F3F-4F7C-A92D-1F2011715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14</xdr:row>
      <xdr:rowOff>176212</xdr:rowOff>
    </xdr:from>
    <xdr:to>
      <xdr:col>4</xdr:col>
      <xdr:colOff>37234</xdr:colOff>
      <xdr:row>29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A6FC97-D446-449E-BC4F-637B56470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542924</xdr:colOff>
      <xdr:row>14</xdr:row>
      <xdr:rowOff>159203</xdr:rowOff>
    </xdr:from>
    <xdr:to>
      <xdr:col>8</xdr:col>
      <xdr:colOff>520286</xdr:colOff>
      <xdr:row>29</xdr:row>
      <xdr:rowOff>44903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00C598-88F0-4769-A44B-F12C4FC6B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114300</xdr:colOff>
      <xdr:row>14</xdr:row>
      <xdr:rowOff>186418</xdr:rowOff>
    </xdr:from>
    <xdr:to>
      <xdr:col>15</xdr:col>
      <xdr:colOff>125680</xdr:colOff>
      <xdr:row>29</xdr:row>
      <xdr:rowOff>72118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CC5175-C000-4E3E-8E2B-BCADF4FE0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338805</xdr:colOff>
      <xdr:row>15</xdr:row>
      <xdr:rowOff>18649</xdr:rowOff>
    </xdr:from>
    <xdr:to>
      <xdr:col>24</xdr:col>
      <xdr:colOff>5953</xdr:colOff>
      <xdr:row>39</xdr:row>
      <xdr:rowOff>36443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6695C4-0F9D-4E4A-B145-C53E8A972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153865</xdr:colOff>
      <xdr:row>14</xdr:row>
      <xdr:rowOff>187102</xdr:rowOff>
    </xdr:from>
    <xdr:to>
      <xdr:col>32</xdr:col>
      <xdr:colOff>429148</xdr:colOff>
      <xdr:row>39</xdr:row>
      <xdr:rowOff>14396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2E5A52-E793-4BD7-BA40-002C2F78C1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47625</xdr:colOff>
      <xdr:row>15</xdr:row>
      <xdr:rowOff>11257</xdr:rowOff>
    </xdr:from>
    <xdr:to>
      <xdr:col>41</xdr:col>
      <xdr:colOff>322909</xdr:colOff>
      <xdr:row>39</xdr:row>
      <xdr:rowOff>29051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B5EB5F-8FE7-44C9-85B1-7AB4B56AF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621196</xdr:colOff>
      <xdr:row>29</xdr:row>
      <xdr:rowOff>155864</xdr:rowOff>
    </xdr:from>
    <xdr:to>
      <xdr:col>5</xdr:col>
      <xdr:colOff>792830</xdr:colOff>
      <xdr:row>45</xdr:row>
      <xdr:rowOff>66261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75C951C-F6FD-45D0-AFD9-E5B39F3E2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877957</xdr:colOff>
      <xdr:row>29</xdr:row>
      <xdr:rowOff>165652</xdr:rowOff>
    </xdr:from>
    <xdr:to>
      <xdr:col>13</xdr:col>
      <xdr:colOff>14265</xdr:colOff>
      <xdr:row>45</xdr:row>
      <xdr:rowOff>76049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123BE90-F48B-41A7-A712-C5D3E386C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637760</xdr:colOff>
      <xdr:row>45</xdr:row>
      <xdr:rowOff>132521</xdr:rowOff>
    </xdr:from>
    <xdr:to>
      <xdr:col>5</xdr:col>
      <xdr:colOff>809394</xdr:colOff>
      <xdr:row>61</xdr:row>
      <xdr:rowOff>42918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BE88AEF-8B54-4B7C-9BB8-B9964F73C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944217</xdr:colOff>
      <xdr:row>45</xdr:row>
      <xdr:rowOff>173934</xdr:rowOff>
    </xdr:from>
    <xdr:to>
      <xdr:col>13</xdr:col>
      <xdr:colOff>80525</xdr:colOff>
      <xdr:row>61</xdr:row>
      <xdr:rowOff>84331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5804DBF-DEB1-4096-9FA8-E9C24C0A5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topLeftCell="K1" zoomScale="145" zoomScaleNormal="145" workbookViewId="0">
      <selection activeCell="AA6" sqref="AA6"/>
    </sheetView>
  </sheetViews>
  <sheetFormatPr defaultRowHeight="15" x14ac:dyDescent="0.25"/>
  <cols>
    <col min="1" max="1" width="15.85546875" style="1" customWidth="1"/>
    <col min="2" max="2" width="15.42578125" style="1" customWidth="1"/>
    <col min="3" max="3" width="17" style="1" customWidth="1"/>
    <col min="4" max="4" width="12.7109375" style="1" customWidth="1"/>
    <col min="5" max="5" width="14.5703125" customWidth="1"/>
    <col min="6" max="6" width="15.7109375" customWidth="1"/>
    <col min="7" max="7" width="12" customWidth="1"/>
    <col min="8" max="8" width="13" customWidth="1"/>
    <col min="9" max="9" width="13.42578125" customWidth="1"/>
  </cols>
  <sheetData>
    <row r="1" spans="1:29" x14ac:dyDescent="0.25">
      <c r="A1" s="1" t="s">
        <v>0</v>
      </c>
      <c r="B1" s="1" t="s">
        <v>13</v>
      </c>
      <c r="C1" s="1" t="s">
        <v>2</v>
      </c>
      <c r="D1" s="1" t="s">
        <v>3</v>
      </c>
      <c r="E1" s="1" t="s">
        <v>1</v>
      </c>
      <c r="F1" s="1"/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Q1" t="s">
        <v>14</v>
      </c>
      <c r="R1" t="s">
        <v>16</v>
      </c>
      <c r="S1" t="s">
        <v>18</v>
      </c>
      <c r="T1" t="s">
        <v>20</v>
      </c>
      <c r="U1" t="s">
        <v>22</v>
      </c>
      <c r="V1" t="s">
        <v>24</v>
      </c>
      <c r="X1" t="s">
        <v>15</v>
      </c>
      <c r="Y1" t="s">
        <v>17</v>
      </c>
      <c r="Z1" t="s">
        <v>19</v>
      </c>
      <c r="AA1" t="s">
        <v>21</v>
      </c>
      <c r="AB1" t="s">
        <v>23</v>
      </c>
      <c r="AC1" t="s">
        <v>25</v>
      </c>
    </row>
    <row r="2" spans="1:29" x14ac:dyDescent="0.25">
      <c r="A2" s="1">
        <v>1.1000000000000001</v>
      </c>
      <c r="B2" s="3">
        <v>32</v>
      </c>
      <c r="C2" s="1">
        <v>50</v>
      </c>
      <c r="D2" s="1">
        <v>70</v>
      </c>
      <c r="E2" s="1">
        <f>D2-C2</f>
        <v>20</v>
      </c>
      <c r="F2" s="1"/>
      <c r="G2">
        <v>1.40031756933689E-2</v>
      </c>
      <c r="H2">
        <v>5.6784984243662398E-3</v>
      </c>
      <c r="I2">
        <v>4.6667095589632999E-3</v>
      </c>
      <c r="J2">
        <v>0</v>
      </c>
      <c r="K2">
        <v>1</v>
      </c>
      <c r="L2">
        <v>18</v>
      </c>
      <c r="M2">
        <v>151</v>
      </c>
      <c r="N2">
        <v>1196</v>
      </c>
      <c r="O2">
        <v>3617</v>
      </c>
      <c r="R2">
        <v>5.6012702773475899E-2</v>
      </c>
      <c r="S2">
        <v>0.17662425401843199</v>
      </c>
      <c r="T2">
        <v>0.371998081424883</v>
      </c>
      <c r="U2">
        <v>1.4536955966377501</v>
      </c>
      <c r="V2">
        <v>5.8147823865510198</v>
      </c>
      <c r="Y2">
        <v>5.6012702773475899E-2</v>
      </c>
      <c r="Z2">
        <v>0.188041408584425</v>
      </c>
      <c r="AA2">
        <v>0.29906306931781501</v>
      </c>
      <c r="AB2">
        <v>1.1946776470945999</v>
      </c>
      <c r="AC2">
        <v>4.77871058837842</v>
      </c>
    </row>
    <row r="3" spans="1:29" x14ac:dyDescent="0.25">
      <c r="A3" s="1">
        <v>1.2</v>
      </c>
      <c r="B3" s="3">
        <v>32</v>
      </c>
      <c r="C3" s="1">
        <v>70</v>
      </c>
      <c r="D3" s="1">
        <v>90</v>
      </c>
      <c r="E3" s="1">
        <f t="shared" ref="E3:E13" si="0">D3-C3</f>
        <v>20</v>
      </c>
      <c r="F3" s="1"/>
      <c r="G3">
        <v>1.0890800850407899E-2</v>
      </c>
      <c r="H3">
        <v>4.8212415579803897E-3</v>
      </c>
      <c r="I3">
        <v>4.1135640493545804E-3</v>
      </c>
      <c r="J3">
        <v>0</v>
      </c>
      <c r="K3">
        <v>1</v>
      </c>
      <c r="L3">
        <v>11</v>
      </c>
      <c r="M3">
        <v>103</v>
      </c>
      <c r="N3">
        <v>972</v>
      </c>
      <c r="O3">
        <v>3501</v>
      </c>
      <c r="R3">
        <v>4.3563203401631702E-2</v>
      </c>
      <c r="S3">
        <v>0.14678489544762599</v>
      </c>
      <c r="T3">
        <v>0.32808884276820199</v>
      </c>
      <c r="U3">
        <v>1.23423783884298</v>
      </c>
      <c r="V3">
        <v>4.93695135537192</v>
      </c>
      <c r="Y3">
        <v>4.3563203401631702E-2</v>
      </c>
      <c r="Z3">
        <v>0.14139775603525401</v>
      </c>
      <c r="AA3">
        <v>0.27527044768037301</v>
      </c>
      <c r="AB3">
        <v>1.0530723966347699</v>
      </c>
      <c r="AC3">
        <v>4.2122895865390904</v>
      </c>
    </row>
    <row r="4" spans="1:29" x14ac:dyDescent="0.25">
      <c r="A4" s="1">
        <v>1.3</v>
      </c>
      <c r="B4" s="3">
        <v>32</v>
      </c>
      <c r="C4" s="1">
        <v>90</v>
      </c>
      <c r="D4" s="1">
        <v>100</v>
      </c>
      <c r="E4" s="1">
        <f t="shared" si="0"/>
        <v>10</v>
      </c>
      <c r="F4" s="1"/>
      <c r="G4">
        <v>2.3197934886697399E-2</v>
      </c>
      <c r="H4">
        <v>9.1426900455134907E-3</v>
      </c>
      <c r="I4">
        <v>6.1375608082080103E-3</v>
      </c>
      <c r="J4">
        <v>0</v>
      </c>
      <c r="K4">
        <v>4</v>
      </c>
      <c r="L4">
        <v>35</v>
      </c>
      <c r="M4">
        <v>163</v>
      </c>
      <c r="N4">
        <v>788</v>
      </c>
      <c r="O4">
        <v>1749</v>
      </c>
      <c r="R4">
        <v>9.2791739546789598E-2</v>
      </c>
      <c r="S4">
        <v>0.222368887754927</v>
      </c>
      <c r="T4">
        <v>0.58513216291286296</v>
      </c>
      <c r="U4">
        <v>2.3405286516514501</v>
      </c>
      <c r="V4">
        <v>9.3621146066058198</v>
      </c>
      <c r="Y4">
        <v>9.2791739546789598E-2</v>
      </c>
      <c r="Z4">
        <v>0.18328816353957</v>
      </c>
      <c r="AA4">
        <v>0.39280389172531299</v>
      </c>
      <c r="AB4">
        <v>1.57121556690125</v>
      </c>
      <c r="AC4">
        <v>6.2848622676050097</v>
      </c>
    </row>
    <row r="5" spans="1:29" x14ac:dyDescent="0.25">
      <c r="A5" s="1">
        <v>2.1</v>
      </c>
      <c r="B5" s="3">
        <v>45</v>
      </c>
      <c r="C5" s="1">
        <v>120</v>
      </c>
      <c r="D5" s="1">
        <v>140</v>
      </c>
      <c r="E5" s="1">
        <f t="shared" si="0"/>
        <v>20</v>
      </c>
      <c r="F5" s="1"/>
      <c r="G5">
        <v>3.5345925929864103E-2</v>
      </c>
      <c r="H5">
        <v>7.8507383881498607E-3</v>
      </c>
      <c r="I5">
        <v>4.0069409325786598E-3</v>
      </c>
      <c r="J5">
        <v>0</v>
      </c>
      <c r="K5">
        <v>11</v>
      </c>
      <c r="L5">
        <v>56</v>
      </c>
      <c r="M5">
        <v>204</v>
      </c>
      <c r="N5">
        <v>1215</v>
      </c>
      <c r="O5">
        <v>3424</v>
      </c>
      <c r="R5">
        <v>8.2766257918429495E-2</v>
      </c>
      <c r="S5">
        <v>0.28137760228112102</v>
      </c>
      <c r="T5">
        <v>0.60837215584300797</v>
      </c>
      <c r="U5">
        <v>2.0097890273663599</v>
      </c>
      <c r="V5">
        <v>8.0391561094654609</v>
      </c>
      <c r="Y5">
        <v>6.5633773899340095E-2</v>
      </c>
      <c r="Z5">
        <v>0.24607721814750699</v>
      </c>
      <c r="AA5">
        <v>0.28615744199978699</v>
      </c>
      <c r="AB5">
        <v>1.02577687874013</v>
      </c>
      <c r="AC5">
        <v>4.1031075149605503</v>
      </c>
    </row>
    <row r="6" spans="1:29" x14ac:dyDescent="0.25">
      <c r="A6" s="1">
        <v>2.2000000000000002</v>
      </c>
      <c r="B6" s="3">
        <v>45</v>
      </c>
      <c r="C6" s="1">
        <v>140</v>
      </c>
      <c r="D6" s="1">
        <v>155</v>
      </c>
      <c r="E6" s="1">
        <f t="shared" si="0"/>
        <v>15</v>
      </c>
      <c r="F6" s="1"/>
      <c r="G6">
        <v>2.4016207968108199E-2</v>
      </c>
      <c r="H6">
        <v>6.5149661727545603E-3</v>
      </c>
      <c r="I6">
        <v>4.26435563054003E-3</v>
      </c>
      <c r="J6">
        <v>1</v>
      </c>
      <c r="K6">
        <v>5</v>
      </c>
      <c r="L6">
        <v>26</v>
      </c>
      <c r="M6">
        <v>112</v>
      </c>
      <c r="N6">
        <v>811</v>
      </c>
      <c r="O6">
        <v>2808</v>
      </c>
      <c r="Q6">
        <v>2.4016207968108199E-2</v>
      </c>
      <c r="R6">
        <v>6.1687066952672398E-2</v>
      </c>
      <c r="S6">
        <v>0.19687478181427201</v>
      </c>
      <c r="T6">
        <v>0.46344710039377801</v>
      </c>
      <c r="U6">
        <v>1.6678313402251601</v>
      </c>
      <c r="V6">
        <v>6.6713253609006697</v>
      </c>
      <c r="X6">
        <v>2.4016207968108199E-2</v>
      </c>
      <c r="Y6">
        <v>5.0111534129633602E-2</v>
      </c>
      <c r="Z6">
        <v>0.159006584017194</v>
      </c>
      <c r="AA6">
        <v>0.29196323476723202</v>
      </c>
      <c r="AB6">
        <v>1.0916750414182499</v>
      </c>
      <c r="AC6">
        <v>4.3667001656729996</v>
      </c>
    </row>
    <row r="7" spans="1:29" x14ac:dyDescent="0.25">
      <c r="A7" s="1">
        <v>2.2999999999999998</v>
      </c>
      <c r="B7" s="3">
        <v>45</v>
      </c>
      <c r="C7" s="1">
        <v>160</v>
      </c>
      <c r="D7" s="1">
        <v>170</v>
      </c>
      <c r="E7" s="1">
        <f t="shared" si="0"/>
        <v>10</v>
      </c>
      <c r="F7" s="1"/>
      <c r="G7">
        <v>1.9422121419342901E-2</v>
      </c>
      <c r="H7">
        <v>7.5773751595888898E-3</v>
      </c>
      <c r="I7">
        <v>5.3544304928017398E-3</v>
      </c>
      <c r="J7">
        <v>0</v>
      </c>
      <c r="K7">
        <v>3</v>
      </c>
      <c r="L7">
        <v>28</v>
      </c>
      <c r="M7">
        <v>147</v>
      </c>
      <c r="N7">
        <v>700</v>
      </c>
      <c r="O7">
        <v>1838</v>
      </c>
      <c r="R7">
        <v>6.6744949341475304E-2</v>
      </c>
      <c r="S7">
        <v>0.16107374150092801</v>
      </c>
      <c r="T7">
        <v>0.484952010213689</v>
      </c>
      <c r="U7">
        <v>1.93980804085475</v>
      </c>
      <c r="V7">
        <v>7.7592321634190196</v>
      </c>
      <c r="Y7">
        <v>6.6744949341475304E-2</v>
      </c>
      <c r="Z7">
        <v>0.10459838097830999</v>
      </c>
      <c r="AA7">
        <v>0.34268355153931102</v>
      </c>
      <c r="AB7">
        <v>1.3707342061572401</v>
      </c>
      <c r="AC7">
        <v>5.4829368246289896</v>
      </c>
    </row>
    <row r="8" spans="1:29" x14ac:dyDescent="0.25">
      <c r="A8" s="1">
        <v>3.1</v>
      </c>
      <c r="B8" s="3">
        <v>64</v>
      </c>
      <c r="C8" s="1">
        <v>190</v>
      </c>
      <c r="D8" s="1">
        <v>210</v>
      </c>
      <c r="E8" s="1">
        <f t="shared" si="0"/>
        <v>20</v>
      </c>
      <c r="F8" s="1"/>
      <c r="G8">
        <v>0.12653412852816501</v>
      </c>
      <c r="H8">
        <v>1.5222331559222001E-2</v>
      </c>
      <c r="I8">
        <v>4.5052689799184196E-3</v>
      </c>
      <c r="J8">
        <v>10</v>
      </c>
      <c r="K8">
        <v>38</v>
      </c>
      <c r="L8">
        <v>113</v>
      </c>
      <c r="M8">
        <v>312</v>
      </c>
      <c r="N8">
        <v>1212</v>
      </c>
      <c r="O8">
        <v>3306</v>
      </c>
      <c r="Q8">
        <v>9.5477972807156197E-2</v>
      </c>
      <c r="R8">
        <v>0.192484405703403</v>
      </c>
      <c r="S8">
        <v>0.54260603351381897</v>
      </c>
      <c r="T8">
        <v>1.4445985101020999</v>
      </c>
      <c r="U8">
        <v>3.8969168791608402</v>
      </c>
      <c r="V8">
        <v>15.5876675166433</v>
      </c>
      <c r="X8">
        <v>9.5477972807156197E-2</v>
      </c>
      <c r="Y8">
        <v>7.2885298087574296E-2</v>
      </c>
      <c r="Z8">
        <v>0.27391197948050999</v>
      </c>
      <c r="AA8">
        <v>0.37605198715447902</v>
      </c>
      <c r="AB8">
        <v>1.1533488588591101</v>
      </c>
      <c r="AC8">
        <v>4.6133954354364697</v>
      </c>
    </row>
    <row r="9" spans="1:29" x14ac:dyDescent="0.25">
      <c r="A9" s="1">
        <v>3.2</v>
      </c>
      <c r="B9" s="3">
        <v>64</v>
      </c>
      <c r="C9" s="1">
        <v>215</v>
      </c>
      <c r="D9" s="1">
        <v>230</v>
      </c>
      <c r="E9" s="1">
        <f t="shared" si="0"/>
        <v>15</v>
      </c>
      <c r="F9" s="1"/>
      <c r="G9">
        <v>5.1502950973667999E-2</v>
      </c>
      <c r="H9">
        <v>1.37528556522491E-2</v>
      </c>
      <c r="I9">
        <v>4.5700514622563203E-3</v>
      </c>
      <c r="J9">
        <v>2</v>
      </c>
      <c r="K9">
        <v>30</v>
      </c>
      <c r="L9">
        <v>110</v>
      </c>
      <c r="M9">
        <v>279</v>
      </c>
      <c r="N9">
        <v>1032</v>
      </c>
      <c r="O9">
        <v>2570</v>
      </c>
      <c r="Q9">
        <v>2.8717702047744001E-2</v>
      </c>
      <c r="R9">
        <v>0.11587567427319601</v>
      </c>
      <c r="S9">
        <v>0.424330918118209</v>
      </c>
      <c r="T9">
        <v>1.0317760232201201</v>
      </c>
      <c r="U9">
        <v>3.52073104697577</v>
      </c>
      <c r="V9">
        <v>14.082924187903</v>
      </c>
      <c r="X9">
        <v>2.8717702047744001E-2</v>
      </c>
      <c r="Y9">
        <v>0.114870808190976</v>
      </c>
      <c r="Z9">
        <v>0.36237611642488998</v>
      </c>
      <c r="AA9">
        <v>0.64138606555510003</v>
      </c>
      <c r="AB9">
        <v>1.16993317433762</v>
      </c>
      <c r="AC9">
        <v>4.67973269735048</v>
      </c>
    </row>
    <row r="10" spans="1:29" x14ac:dyDescent="0.25">
      <c r="A10" s="1">
        <v>3.3</v>
      </c>
      <c r="B10" s="3">
        <v>64</v>
      </c>
      <c r="C10" s="1">
        <v>230</v>
      </c>
      <c r="D10" s="1">
        <v>250</v>
      </c>
      <c r="E10" s="1">
        <f t="shared" si="0"/>
        <v>20</v>
      </c>
      <c r="F10" s="1"/>
      <c r="G10">
        <v>5.04335454776157E-2</v>
      </c>
      <c r="H10">
        <v>9.8602655911611495E-3</v>
      </c>
      <c r="I10">
        <v>4.3864038070395503E-3</v>
      </c>
      <c r="J10">
        <v>4</v>
      </c>
      <c r="K10">
        <v>20</v>
      </c>
      <c r="L10">
        <v>68</v>
      </c>
      <c r="M10">
        <v>245</v>
      </c>
      <c r="N10">
        <v>1155</v>
      </c>
      <c r="O10">
        <v>3356</v>
      </c>
      <c r="Q10">
        <v>4.2099641834455401E-2</v>
      </c>
      <c r="R10">
        <v>0.10745936765490099</v>
      </c>
      <c r="S10">
        <v>0.342981303210388</v>
      </c>
      <c r="T10">
        <v>0.759859641009906</v>
      </c>
      <c r="U10">
        <v>2.5242279913372498</v>
      </c>
      <c r="V10">
        <v>10.096911965348999</v>
      </c>
      <c r="X10">
        <v>4.2099641834455401E-2</v>
      </c>
      <c r="Y10">
        <v>7.1630043234137797E-2</v>
      </c>
      <c r="Z10">
        <v>0.27263223991096203</v>
      </c>
      <c r="AA10">
        <v>0.30558674977872202</v>
      </c>
      <c r="AB10">
        <v>1.12291937460212</v>
      </c>
      <c r="AC10">
        <v>4.4916774984085004</v>
      </c>
    </row>
    <row r="11" spans="1:29" x14ac:dyDescent="0.25">
      <c r="A11" s="1">
        <v>4.0999999999999996</v>
      </c>
      <c r="B11" s="3">
        <v>90</v>
      </c>
      <c r="C11" s="1">
        <v>270</v>
      </c>
      <c r="D11" s="1">
        <v>285</v>
      </c>
      <c r="E11" s="1">
        <f t="shared" si="0"/>
        <v>15</v>
      </c>
      <c r="F11" s="1"/>
      <c r="G11">
        <v>9.6840712231762202E-2</v>
      </c>
      <c r="H11">
        <v>2.94139388502281E-2</v>
      </c>
      <c r="I11">
        <v>9.5407724532447606E-3</v>
      </c>
      <c r="J11">
        <v>12</v>
      </c>
      <c r="K11">
        <v>61</v>
      </c>
      <c r="L11">
        <v>187</v>
      </c>
      <c r="M11">
        <v>490</v>
      </c>
      <c r="N11">
        <v>1019</v>
      </c>
      <c r="O11">
        <v>2258</v>
      </c>
      <c r="Q11">
        <v>6.9669475601588704E-2</v>
      </c>
      <c r="R11">
        <v>0.21182245741774999</v>
      </c>
      <c r="S11">
        <v>0.71876689058186105</v>
      </c>
      <c r="T11">
        <v>2.4352261038974299</v>
      </c>
      <c r="U11">
        <v>7.5299683456584097</v>
      </c>
      <c r="V11">
        <v>30.1198733826336</v>
      </c>
      <c r="X11">
        <v>7.4898608343526199E-2</v>
      </c>
      <c r="Y11">
        <v>0.23961231823304699</v>
      </c>
      <c r="Z11">
        <v>0.71938664788970497</v>
      </c>
      <c r="AA11">
        <v>1.6442378151843999</v>
      </c>
      <c r="AB11">
        <v>2.4424377480306498</v>
      </c>
      <c r="AC11">
        <v>9.7697509921226295</v>
      </c>
    </row>
    <row r="12" spans="1:29" x14ac:dyDescent="0.25">
      <c r="A12" s="1">
        <v>4.2</v>
      </c>
      <c r="B12" s="3">
        <v>90</v>
      </c>
      <c r="C12" s="1">
        <v>290</v>
      </c>
      <c r="D12" s="1">
        <v>310</v>
      </c>
      <c r="E12" s="1">
        <f t="shared" si="0"/>
        <v>20</v>
      </c>
      <c r="F12" s="1"/>
      <c r="G12">
        <v>4.1669974213015902E-2</v>
      </c>
      <c r="H12">
        <v>9.9725509064199202E-3</v>
      </c>
      <c r="I12">
        <v>6.2822795747625101E-3</v>
      </c>
      <c r="J12">
        <v>0</v>
      </c>
      <c r="K12">
        <v>15</v>
      </c>
      <c r="L12">
        <v>82</v>
      </c>
      <c r="M12">
        <v>353</v>
      </c>
      <c r="N12">
        <v>1394</v>
      </c>
      <c r="O12">
        <v>3355</v>
      </c>
      <c r="R12">
        <v>7.9120500982877304E-2</v>
      </c>
      <c r="S12">
        <v>0.25286216921415</v>
      </c>
      <c r="T12">
        <v>0.66084681493743003</v>
      </c>
      <c r="U12">
        <v>2.5529730320435</v>
      </c>
      <c r="V12">
        <v>10.211892128174</v>
      </c>
      <c r="Y12">
        <v>7.8684818844004106E-2</v>
      </c>
      <c r="Z12">
        <v>0.204653926455796</v>
      </c>
      <c r="AA12">
        <v>0.41633892446742199</v>
      </c>
      <c r="AB12">
        <v>1.6082635711391999</v>
      </c>
      <c r="AC12">
        <v>6.4330542845568104</v>
      </c>
    </row>
    <row r="13" spans="1:29" x14ac:dyDescent="0.25">
      <c r="A13" s="1">
        <v>4.3</v>
      </c>
      <c r="B13" s="3">
        <v>90</v>
      </c>
      <c r="C13" s="1">
        <v>310</v>
      </c>
      <c r="D13" s="1">
        <v>330</v>
      </c>
      <c r="E13" s="1">
        <f t="shared" si="0"/>
        <v>20</v>
      </c>
      <c r="F13" s="1"/>
      <c r="G13">
        <v>6.5041528765672305E-2</v>
      </c>
      <c r="H13">
        <v>1.5521667521925899E-2</v>
      </c>
      <c r="I13">
        <v>9.3037999635866304E-3</v>
      </c>
      <c r="J13">
        <v>6</v>
      </c>
      <c r="K13">
        <v>32</v>
      </c>
      <c r="L13">
        <v>142</v>
      </c>
      <c r="M13">
        <v>419</v>
      </c>
      <c r="N13">
        <v>1531</v>
      </c>
      <c r="O13">
        <v>3286</v>
      </c>
      <c r="Q13">
        <v>6.2038722824561902E-2</v>
      </c>
      <c r="R13">
        <v>0.13350547172294899</v>
      </c>
      <c r="S13">
        <v>0.41039439745539202</v>
      </c>
      <c r="T13">
        <v>1.17781242915115</v>
      </c>
      <c r="U13">
        <v>3.97354688561304</v>
      </c>
      <c r="V13">
        <v>15.8941875424521</v>
      </c>
      <c r="X13">
        <v>6.2038722824561902E-2</v>
      </c>
      <c r="Y13">
        <v>9.2685517553621602E-2</v>
      </c>
      <c r="Z13">
        <v>0.27938808623536099</v>
      </c>
      <c r="AA13">
        <v>0.73749582569735195</v>
      </c>
      <c r="AB13">
        <v>2.3817727906781698</v>
      </c>
      <c r="AC13">
        <v>9.5270911627127095</v>
      </c>
    </row>
    <row r="14" spans="1:29" x14ac:dyDescent="0.25">
      <c r="B14" s="3"/>
      <c r="E14" s="1"/>
      <c r="F14" s="1"/>
      <c r="G14" s="2"/>
      <c r="H14" s="2"/>
      <c r="I14" s="2"/>
    </row>
    <row r="15" spans="1:29" x14ac:dyDescent="0.25">
      <c r="B15" s="3"/>
      <c r="E15" s="1"/>
      <c r="F15" s="1"/>
      <c r="G15" s="2"/>
      <c r="H15" s="2"/>
      <c r="I15" s="2"/>
    </row>
    <row r="16" spans="1:29" x14ac:dyDescent="0.25">
      <c r="B16" s="3"/>
      <c r="E16" s="1"/>
      <c r="F16" s="1"/>
      <c r="G16" s="2"/>
      <c r="H16" s="2"/>
      <c r="I16" s="2"/>
    </row>
    <row r="17" spans="2:9" x14ac:dyDescent="0.25">
      <c r="B17" s="3"/>
      <c r="E17" s="1"/>
      <c r="F17" s="1"/>
      <c r="G17" s="2"/>
      <c r="H17" s="2"/>
      <c r="I17" s="2"/>
    </row>
    <row r="18" spans="2:9" x14ac:dyDescent="0.25">
      <c r="B18" s="3"/>
      <c r="E18" s="1"/>
      <c r="F18" s="1"/>
      <c r="G18" s="2"/>
      <c r="H18" s="2"/>
      <c r="I18" s="2"/>
    </row>
    <row r="19" spans="2:9" x14ac:dyDescent="0.25">
      <c r="B19" s="3"/>
      <c r="E19" s="1"/>
      <c r="F19" s="1"/>
      <c r="G19" s="2"/>
      <c r="H19" s="2"/>
      <c r="I19" s="2"/>
    </row>
    <row r="20" spans="2:9" x14ac:dyDescent="0.25">
      <c r="B20" s="3"/>
      <c r="E20" s="1"/>
      <c r="F20" s="1"/>
      <c r="G20" s="2"/>
      <c r="H20" s="2"/>
      <c r="I20" s="2"/>
    </row>
    <row r="21" spans="2:9" x14ac:dyDescent="0.25">
      <c r="B21" s="3"/>
      <c r="E21" s="1"/>
      <c r="F21" s="1"/>
      <c r="G21" s="2"/>
      <c r="H21" s="2"/>
      <c r="I21" s="2"/>
    </row>
    <row r="22" spans="2:9" x14ac:dyDescent="0.25">
      <c r="B22" s="3"/>
      <c r="E22" s="1"/>
      <c r="F22" s="1"/>
      <c r="G22" s="2"/>
      <c r="H22" s="2"/>
      <c r="I22" s="2"/>
    </row>
    <row r="23" spans="2:9" x14ac:dyDescent="0.25">
      <c r="B23" s="3"/>
      <c r="E23" s="1"/>
      <c r="F23" s="1"/>
      <c r="G23" s="2"/>
      <c r="H23" s="2"/>
      <c r="I23" s="2"/>
    </row>
    <row r="24" spans="2:9" x14ac:dyDescent="0.25">
      <c r="B24" s="3"/>
      <c r="E24" s="1"/>
      <c r="F24" s="1"/>
      <c r="G24" s="2"/>
      <c r="H24" s="2"/>
      <c r="I24" s="2"/>
    </row>
    <row r="25" spans="2:9" x14ac:dyDescent="0.25">
      <c r="B25" s="3"/>
      <c r="E25" s="1"/>
      <c r="F25" s="1"/>
      <c r="G25" s="2"/>
      <c r="H25" s="2"/>
      <c r="I2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5E51-F273-4E12-A1DE-3F1F622BCB04}">
  <dimension ref="A1:AC25"/>
  <sheetViews>
    <sheetView topLeftCell="A43" zoomScale="145" zoomScaleNormal="145" workbookViewId="0">
      <selection activeCell="O38" sqref="O38"/>
    </sheetView>
  </sheetViews>
  <sheetFormatPr defaultRowHeight="15" x14ac:dyDescent="0.25"/>
  <cols>
    <col min="1" max="1" width="15.85546875" style="1" customWidth="1"/>
    <col min="2" max="2" width="15.42578125" style="1" customWidth="1"/>
    <col min="3" max="3" width="17" style="1" customWidth="1"/>
    <col min="4" max="4" width="12.7109375" style="1" customWidth="1"/>
    <col min="5" max="5" width="14.5703125" customWidth="1"/>
    <col min="6" max="6" width="15.7109375" customWidth="1"/>
    <col min="7" max="7" width="12" customWidth="1"/>
    <col min="8" max="8" width="13" customWidth="1"/>
    <col min="9" max="9" width="13.42578125" customWidth="1"/>
  </cols>
  <sheetData>
    <row r="1" spans="1:29" x14ac:dyDescent="0.25">
      <c r="A1" s="1" t="s">
        <v>0</v>
      </c>
      <c r="B1" s="1" t="s">
        <v>13</v>
      </c>
      <c r="C1" s="1" t="s">
        <v>2</v>
      </c>
      <c r="D1" s="1" t="s">
        <v>3</v>
      </c>
      <c r="E1" s="1" t="s">
        <v>1</v>
      </c>
      <c r="F1" s="1"/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Q1" t="s">
        <v>14</v>
      </c>
      <c r="R1" t="s">
        <v>16</v>
      </c>
      <c r="S1" t="s">
        <v>18</v>
      </c>
      <c r="T1" t="s">
        <v>20</v>
      </c>
      <c r="U1" t="s">
        <v>22</v>
      </c>
      <c r="V1" t="s">
        <v>24</v>
      </c>
      <c r="X1" t="s">
        <v>15</v>
      </c>
      <c r="Y1" t="s">
        <v>17</v>
      </c>
      <c r="Z1" t="s">
        <v>19</v>
      </c>
      <c r="AA1" t="s">
        <v>21</v>
      </c>
      <c r="AB1" t="s">
        <v>23</v>
      </c>
      <c r="AC1" t="s">
        <v>25</v>
      </c>
    </row>
    <row r="2" spans="1:29" x14ac:dyDescent="0.25">
      <c r="A2" s="1">
        <v>1.1000000000000001</v>
      </c>
      <c r="B2" s="3">
        <v>32</v>
      </c>
      <c r="C2" s="1">
        <v>50</v>
      </c>
      <c r="D2" s="1">
        <v>70</v>
      </c>
      <c r="E2" s="1">
        <f>D2-C2</f>
        <v>20</v>
      </c>
      <c r="F2" s="1"/>
      <c r="G2">
        <v>8.9091988856975293E-3</v>
      </c>
      <c r="H2">
        <v>3.6147518972306099E-3</v>
      </c>
      <c r="I2">
        <v>2.9716374894554099E-3</v>
      </c>
      <c r="J2">
        <v>0</v>
      </c>
      <c r="K2">
        <v>0</v>
      </c>
      <c r="L2">
        <v>5</v>
      </c>
      <c r="M2">
        <v>25</v>
      </c>
      <c r="N2">
        <v>163</v>
      </c>
      <c r="O2">
        <v>619</v>
      </c>
      <c r="S2">
        <v>0.12732281454295</v>
      </c>
      <c r="T2">
        <v>0.34897607862672803</v>
      </c>
      <c r="U2">
        <v>0.92537648569103703</v>
      </c>
      <c r="V2">
        <v>3.7015059427641499</v>
      </c>
      <c r="Z2">
        <v>0.13850280186935601</v>
      </c>
      <c r="AA2">
        <v>0.27088213891655599</v>
      </c>
      <c r="AB2">
        <v>0.76073919730058503</v>
      </c>
      <c r="AC2">
        <v>3.0429567892023401</v>
      </c>
    </row>
    <row r="3" spans="1:29" x14ac:dyDescent="0.25">
      <c r="A3" s="1">
        <v>1.2</v>
      </c>
      <c r="B3" s="3">
        <v>32</v>
      </c>
      <c r="C3" s="1">
        <v>70</v>
      </c>
      <c r="D3" s="1">
        <v>90</v>
      </c>
      <c r="E3" s="1">
        <f t="shared" ref="E3:E13" si="0">D3-C3</f>
        <v>20</v>
      </c>
      <c r="F3" s="1"/>
      <c r="G3">
        <v>6.9292715613829001E-3</v>
      </c>
      <c r="H3">
        <v>3.06887736670908E-3</v>
      </c>
      <c r="I3">
        <v>2.6196408724870799E-3</v>
      </c>
      <c r="J3">
        <v>0</v>
      </c>
      <c r="K3">
        <v>0</v>
      </c>
      <c r="L3">
        <v>1</v>
      </c>
      <c r="M3">
        <v>18</v>
      </c>
      <c r="N3">
        <v>130</v>
      </c>
      <c r="O3">
        <v>632</v>
      </c>
      <c r="S3">
        <v>0.110868344982126</v>
      </c>
      <c r="T3">
        <v>0.26703049205729901</v>
      </c>
      <c r="U3">
        <v>0.78563260587752504</v>
      </c>
      <c r="V3">
        <v>3.1425304235101001</v>
      </c>
      <c r="Z3">
        <v>0.110868344982126</v>
      </c>
      <c r="AA3">
        <v>0.250465142768108</v>
      </c>
      <c r="AB3">
        <v>0.670628063356694</v>
      </c>
      <c r="AC3">
        <v>2.6825122534267698</v>
      </c>
    </row>
    <row r="4" spans="1:29" x14ac:dyDescent="0.25">
      <c r="A4" s="1">
        <v>1.3</v>
      </c>
      <c r="B4" s="3">
        <v>32</v>
      </c>
      <c r="C4" s="1">
        <v>90</v>
      </c>
      <c r="D4" s="1">
        <v>100</v>
      </c>
      <c r="E4" s="1">
        <f t="shared" si="0"/>
        <v>10</v>
      </c>
      <c r="F4" s="1"/>
      <c r="G4">
        <v>1.47385896428894E-2</v>
      </c>
      <c r="H4">
        <v>5.8173175175506697E-3</v>
      </c>
      <c r="I4">
        <v>3.9062453901120798E-3</v>
      </c>
      <c r="J4">
        <v>0</v>
      </c>
      <c r="K4">
        <v>1</v>
      </c>
      <c r="L4">
        <v>5</v>
      </c>
      <c r="M4">
        <v>31</v>
      </c>
      <c r="N4">
        <v>132</v>
      </c>
      <c r="O4">
        <v>313</v>
      </c>
      <c r="R4">
        <v>5.8954358571557897E-2</v>
      </c>
      <c r="S4">
        <v>0.17287810340646401</v>
      </c>
      <c r="T4">
        <v>0.47013655240180802</v>
      </c>
      <c r="U4">
        <v>1.4892332844929701</v>
      </c>
      <c r="V4">
        <v>5.9569331379718902</v>
      </c>
      <c r="Y4">
        <v>5.8954358571557897E-2</v>
      </c>
      <c r="Z4">
        <v>0.16613347859059899</v>
      </c>
      <c r="AA4">
        <v>0.42030544191609698</v>
      </c>
      <c r="AB4">
        <v>0.99999881986869399</v>
      </c>
      <c r="AC4">
        <v>3.9999952794747702</v>
      </c>
    </row>
    <row r="5" spans="1:29" x14ac:dyDescent="0.25">
      <c r="A5" s="1">
        <v>2.1</v>
      </c>
      <c r="B5" s="3">
        <v>45</v>
      </c>
      <c r="C5" s="1">
        <v>120</v>
      </c>
      <c r="D5" s="1">
        <v>140</v>
      </c>
      <c r="E5" s="1">
        <f t="shared" si="0"/>
        <v>20</v>
      </c>
      <c r="F5" s="1"/>
      <c r="G5">
        <v>2.25186870565936E-2</v>
      </c>
      <c r="H5">
        <v>4.9991354160188201E-3</v>
      </c>
      <c r="I5">
        <v>2.5500654296637401E-3</v>
      </c>
      <c r="J5">
        <v>0</v>
      </c>
      <c r="K5">
        <v>2</v>
      </c>
      <c r="L5">
        <v>10</v>
      </c>
      <c r="M5">
        <v>46</v>
      </c>
      <c r="N5">
        <v>151</v>
      </c>
      <c r="O5">
        <v>608</v>
      </c>
      <c r="R5">
        <v>6.3639693057774893E-2</v>
      </c>
      <c r="S5">
        <v>0.179189203218032</v>
      </c>
      <c r="T5">
        <v>0.53258923090397803</v>
      </c>
      <c r="U5">
        <v>1.27977866650082</v>
      </c>
      <c r="V5">
        <v>5.1191146660032798</v>
      </c>
      <c r="Y5">
        <v>6.3639693057774893E-2</v>
      </c>
      <c r="Z5">
        <v>0.15668396605614901</v>
      </c>
      <c r="AA5">
        <v>0.53239508491316101</v>
      </c>
      <c r="AB5">
        <v>0.65281674999391903</v>
      </c>
      <c r="AC5">
        <v>2.6112669999756699</v>
      </c>
    </row>
    <row r="6" spans="1:29" x14ac:dyDescent="0.25">
      <c r="A6" s="1">
        <v>2.2000000000000002</v>
      </c>
      <c r="B6" s="3">
        <v>45</v>
      </c>
      <c r="C6" s="1">
        <v>140</v>
      </c>
      <c r="D6" s="1">
        <v>155</v>
      </c>
      <c r="E6" s="1">
        <f t="shared" si="0"/>
        <v>15</v>
      </c>
      <c r="F6" s="1"/>
      <c r="G6">
        <v>1.5294867364859001E-2</v>
      </c>
      <c r="H6">
        <v>4.1484743534522797E-3</v>
      </c>
      <c r="I6">
        <v>2.71426964444654E-3</v>
      </c>
      <c r="J6">
        <v>0</v>
      </c>
      <c r="K6">
        <v>1</v>
      </c>
      <c r="L6">
        <v>5</v>
      </c>
      <c r="M6">
        <v>18</v>
      </c>
      <c r="N6">
        <v>102</v>
      </c>
      <c r="O6">
        <v>452</v>
      </c>
      <c r="R6">
        <v>6.1179469459436302E-2</v>
      </c>
      <c r="S6">
        <v>0.15716288589078101</v>
      </c>
      <c r="T6">
        <v>0.448826204412553</v>
      </c>
      <c r="U6">
        <v>1.10195663085939</v>
      </c>
      <c r="V6">
        <v>4.24803773793513</v>
      </c>
      <c r="Y6">
        <v>6.1179469459436302E-2</v>
      </c>
      <c r="Z6">
        <v>0.12761093521074399</v>
      </c>
      <c r="AA6">
        <v>0.40089415028749398</v>
      </c>
      <c r="AB6">
        <v>0.74049318635847905</v>
      </c>
      <c r="AC6">
        <v>2.7794121159132499</v>
      </c>
    </row>
    <row r="7" spans="1:29" x14ac:dyDescent="0.25">
      <c r="A7" s="1">
        <v>2.2999999999999998</v>
      </c>
      <c r="B7" s="3">
        <v>45</v>
      </c>
      <c r="C7" s="1">
        <v>160</v>
      </c>
      <c r="D7" s="1">
        <v>170</v>
      </c>
      <c r="E7" s="1">
        <f t="shared" si="0"/>
        <v>10</v>
      </c>
      <c r="F7" s="1"/>
      <c r="G7">
        <v>1.2363766214190001E-2</v>
      </c>
      <c r="H7">
        <v>4.8242966278930601E-3</v>
      </c>
      <c r="I7">
        <v>3.40743614970838E-3</v>
      </c>
      <c r="J7">
        <v>0</v>
      </c>
      <c r="K7">
        <v>0</v>
      </c>
      <c r="L7">
        <v>5</v>
      </c>
      <c r="M7">
        <v>25</v>
      </c>
      <c r="N7">
        <v>106</v>
      </c>
      <c r="O7">
        <v>304</v>
      </c>
      <c r="S7">
        <v>0.13149140145572399</v>
      </c>
      <c r="T7">
        <v>0.33666114404366598</v>
      </c>
      <c r="U7">
        <v>1.2350199367406201</v>
      </c>
      <c r="V7">
        <v>4.9400797469624997</v>
      </c>
      <c r="Z7">
        <v>0.14213496654479699</v>
      </c>
      <c r="AA7">
        <v>0.22269475974713701</v>
      </c>
      <c r="AB7">
        <v>0.87230365432534696</v>
      </c>
      <c r="AC7">
        <v>3.4892146173013798</v>
      </c>
    </row>
    <row r="8" spans="1:29" x14ac:dyDescent="0.25">
      <c r="A8" s="1">
        <v>3.1</v>
      </c>
      <c r="B8" s="3">
        <v>64</v>
      </c>
      <c r="C8" s="1">
        <v>190</v>
      </c>
      <c r="D8" s="1">
        <v>210</v>
      </c>
      <c r="E8" s="1">
        <f t="shared" si="0"/>
        <v>20</v>
      </c>
      <c r="F8" s="1"/>
      <c r="G8">
        <v>8.0927843677502997E-2</v>
      </c>
      <c r="H8">
        <v>9.6924269597843098E-3</v>
      </c>
      <c r="I8">
        <v>2.8688076768947999E-3</v>
      </c>
      <c r="J8">
        <v>2</v>
      </c>
      <c r="K8">
        <v>7</v>
      </c>
      <c r="L8">
        <v>28</v>
      </c>
      <c r="M8">
        <v>64</v>
      </c>
      <c r="N8">
        <v>172</v>
      </c>
      <c r="O8">
        <v>583</v>
      </c>
      <c r="Q8">
        <v>6.0807440310184098E-2</v>
      </c>
      <c r="R8">
        <v>0.243229761240736</v>
      </c>
      <c r="S8">
        <v>0.441448845331541</v>
      </c>
      <c r="T8">
        <v>1.3819745058183299</v>
      </c>
      <c r="U8">
        <v>2.4812613017047802</v>
      </c>
      <c r="V8">
        <v>9.9250452068191404</v>
      </c>
      <c r="X8">
        <v>6.0807440310184098E-2</v>
      </c>
      <c r="Y8">
        <v>0.243229761240736</v>
      </c>
      <c r="Z8">
        <v>0.19142391714646501</v>
      </c>
      <c r="AA8">
        <v>0.69762443181269096</v>
      </c>
      <c r="AB8">
        <v>0.73441476528506999</v>
      </c>
      <c r="AC8">
        <v>2.93765906114028</v>
      </c>
    </row>
    <row r="9" spans="1:29" x14ac:dyDescent="0.25">
      <c r="A9" s="1">
        <v>3.2</v>
      </c>
      <c r="B9" s="3">
        <v>64</v>
      </c>
      <c r="C9" s="1">
        <v>215</v>
      </c>
      <c r="D9" s="1">
        <v>230</v>
      </c>
      <c r="E9" s="1">
        <f t="shared" si="0"/>
        <v>15</v>
      </c>
      <c r="F9" s="1"/>
      <c r="G9">
        <v>3.2770825255961797E-2</v>
      </c>
      <c r="H9">
        <v>8.7537882953942596E-3</v>
      </c>
      <c r="I9">
        <v>2.9094480124794301E-3</v>
      </c>
      <c r="J9">
        <v>0</v>
      </c>
      <c r="K9">
        <v>4</v>
      </c>
      <c r="L9">
        <v>25</v>
      </c>
      <c r="M9">
        <v>62</v>
      </c>
      <c r="N9">
        <v>164</v>
      </c>
      <c r="O9">
        <v>454</v>
      </c>
      <c r="R9">
        <v>8.0796281461562494E-2</v>
      </c>
      <c r="S9">
        <v>0.27008736970134001</v>
      </c>
      <c r="T9">
        <v>1.08034947880536</v>
      </c>
      <c r="U9">
        <v>2.24096980362093</v>
      </c>
      <c r="V9">
        <v>8.96387921448372</v>
      </c>
      <c r="Y9">
        <v>8.8568372891283498E-2</v>
      </c>
      <c r="Z9">
        <v>0.230366516192792</v>
      </c>
      <c r="AA9">
        <v>0.92146606477116799</v>
      </c>
      <c r="AB9">
        <v>0.74481869119473398</v>
      </c>
      <c r="AC9">
        <v>2.9792747647789302</v>
      </c>
    </row>
    <row r="10" spans="1:29" x14ac:dyDescent="0.25">
      <c r="A10" s="1">
        <v>3.3</v>
      </c>
      <c r="B10" s="3">
        <v>64</v>
      </c>
      <c r="C10" s="1">
        <v>230</v>
      </c>
      <c r="D10" s="1">
        <v>250</v>
      </c>
      <c r="E10" s="1">
        <f t="shared" si="0"/>
        <v>20</v>
      </c>
      <c r="F10" s="1"/>
      <c r="G10">
        <v>3.2088032772466697E-2</v>
      </c>
      <c r="H10">
        <v>6.2761382895869904E-3</v>
      </c>
      <c r="I10">
        <v>2.7927222762546698E-3</v>
      </c>
      <c r="J10">
        <v>0</v>
      </c>
      <c r="K10">
        <v>3</v>
      </c>
      <c r="L10">
        <v>17</v>
      </c>
      <c r="M10">
        <v>48</v>
      </c>
      <c r="N10">
        <v>181</v>
      </c>
      <c r="O10">
        <v>623</v>
      </c>
      <c r="R10">
        <v>0.10714189384055101</v>
      </c>
      <c r="S10">
        <v>0.24716815853229099</v>
      </c>
      <c r="T10">
        <v>0.67694274618041905</v>
      </c>
      <c r="U10">
        <v>1.6614176702575101</v>
      </c>
      <c r="V10">
        <v>6.4267656085370799</v>
      </c>
      <c r="Y10">
        <v>0.10714189384055101</v>
      </c>
      <c r="Z10">
        <v>0.17806900787788499</v>
      </c>
      <c r="AA10">
        <v>0.53947156942712804</v>
      </c>
      <c r="AB10">
        <v>0.71765230749241005</v>
      </c>
      <c r="AC10">
        <v>2.8597476108847899</v>
      </c>
    </row>
    <row r="11" spans="1:29" x14ac:dyDescent="0.25">
      <c r="A11" s="1">
        <v>4.0999999999999996</v>
      </c>
      <c r="B11" s="3">
        <v>90</v>
      </c>
      <c r="C11" s="1">
        <v>270</v>
      </c>
      <c r="D11" s="1">
        <v>285</v>
      </c>
      <c r="E11" s="1">
        <f t="shared" si="0"/>
        <v>15</v>
      </c>
      <c r="F11" s="1"/>
      <c r="G11">
        <v>6.1720310731501603E-2</v>
      </c>
      <c r="H11">
        <v>1.87261826932381E-2</v>
      </c>
      <c r="I11">
        <v>6.0760171082971503E-3</v>
      </c>
      <c r="J11">
        <v>1</v>
      </c>
      <c r="K11">
        <v>14</v>
      </c>
      <c r="L11">
        <v>55</v>
      </c>
      <c r="M11">
        <v>111</v>
      </c>
      <c r="N11">
        <v>177</v>
      </c>
      <c r="O11">
        <v>396</v>
      </c>
      <c r="Q11">
        <v>2.1451685725370401E-2</v>
      </c>
      <c r="R11">
        <v>0.17170571865724599</v>
      </c>
      <c r="S11">
        <v>0.49949483413314999</v>
      </c>
      <c r="T11">
        <v>1.8303997865667101</v>
      </c>
      <c r="U11">
        <v>4.7939027694689598</v>
      </c>
      <c r="V11">
        <v>19.1756110778758</v>
      </c>
      <c r="X11">
        <v>2.1451685725370401E-2</v>
      </c>
      <c r="Y11">
        <v>0.176329239965242</v>
      </c>
      <c r="Z11">
        <v>0.57252764409798795</v>
      </c>
      <c r="AA11">
        <v>1.8315092314078301</v>
      </c>
      <c r="AB11">
        <v>1.55546037972407</v>
      </c>
      <c r="AC11">
        <v>6.2218415188962899</v>
      </c>
    </row>
    <row r="12" spans="1:29" x14ac:dyDescent="0.25">
      <c r="A12" s="1">
        <v>4.2</v>
      </c>
      <c r="B12" s="3">
        <v>90</v>
      </c>
      <c r="C12" s="1">
        <v>290</v>
      </c>
      <c r="D12" s="1">
        <v>310</v>
      </c>
      <c r="E12" s="1">
        <f t="shared" si="0"/>
        <v>20</v>
      </c>
      <c r="F12" s="1"/>
      <c r="G12">
        <v>2.65212075258889E-2</v>
      </c>
      <c r="H12">
        <v>6.34952484332985E-3</v>
      </c>
      <c r="I12">
        <v>3.99861834458933E-3</v>
      </c>
      <c r="J12">
        <v>0</v>
      </c>
      <c r="K12">
        <v>3</v>
      </c>
      <c r="L12">
        <v>14</v>
      </c>
      <c r="M12">
        <v>69</v>
      </c>
      <c r="N12">
        <v>203</v>
      </c>
      <c r="O12">
        <v>560</v>
      </c>
      <c r="R12">
        <v>0.106084830103555</v>
      </c>
      <c r="S12">
        <v>0.19159107889524399</v>
      </c>
      <c r="T12">
        <v>0.48258428060203701</v>
      </c>
      <c r="U12">
        <v>1.6830454098745899</v>
      </c>
      <c r="V12">
        <v>6.50191343956977</v>
      </c>
      <c r="Y12">
        <v>0.106084830103555</v>
      </c>
      <c r="Z12">
        <v>0.185345298191537</v>
      </c>
      <c r="AA12">
        <v>0.302041884047825</v>
      </c>
      <c r="AB12">
        <v>1.06040587043428</v>
      </c>
      <c r="AC12">
        <v>4.0945851848594703</v>
      </c>
    </row>
    <row r="13" spans="1:29" x14ac:dyDescent="0.25">
      <c r="A13" s="1">
        <v>4.3</v>
      </c>
      <c r="B13" s="3">
        <v>90</v>
      </c>
      <c r="C13" s="1">
        <v>310</v>
      </c>
      <c r="D13" s="1">
        <v>330</v>
      </c>
      <c r="E13" s="1">
        <f t="shared" si="0"/>
        <v>20</v>
      </c>
      <c r="F13" s="1"/>
      <c r="G13">
        <v>4.1473368558109097E-2</v>
      </c>
      <c r="H13">
        <v>9.8834123353064001E-3</v>
      </c>
      <c r="I13">
        <v>5.9211829709309204E-3</v>
      </c>
      <c r="J13">
        <v>0</v>
      </c>
      <c r="K13">
        <v>6</v>
      </c>
      <c r="L13">
        <v>34</v>
      </c>
      <c r="M13">
        <v>95</v>
      </c>
      <c r="N13">
        <v>226</v>
      </c>
      <c r="O13">
        <v>594</v>
      </c>
      <c r="R13">
        <v>0.13760663928693201</v>
      </c>
      <c r="S13">
        <v>0.31979533854207198</v>
      </c>
      <c r="T13">
        <v>0.916823230529071</v>
      </c>
      <c r="U13">
        <v>2.6347902608193401</v>
      </c>
      <c r="V13">
        <v>10.1206142313537</v>
      </c>
      <c r="Y13">
        <v>0.15037060433187099</v>
      </c>
      <c r="Z13">
        <v>0.22177714901409801</v>
      </c>
      <c r="AA13">
        <v>0.57990363261848099</v>
      </c>
      <c r="AB13">
        <v>1.59114688989543</v>
      </c>
      <c r="AC13">
        <v>6.0632913622332598</v>
      </c>
    </row>
    <row r="14" spans="1:29" x14ac:dyDescent="0.25">
      <c r="B14" s="3"/>
      <c r="E14" s="1"/>
      <c r="F14" s="1"/>
      <c r="G14" s="2"/>
      <c r="H14" s="2"/>
      <c r="I14" s="2"/>
    </row>
    <row r="15" spans="1:29" x14ac:dyDescent="0.25">
      <c r="B15" s="3"/>
      <c r="E15" s="1"/>
      <c r="F15" s="1"/>
      <c r="G15" s="2"/>
      <c r="H15" s="2"/>
      <c r="I15" s="2"/>
    </row>
    <row r="16" spans="1:29" x14ac:dyDescent="0.25">
      <c r="B16" s="3"/>
      <c r="E16" s="1"/>
      <c r="F16" s="1"/>
      <c r="G16" s="2"/>
      <c r="H16" s="2"/>
      <c r="I16" s="2"/>
    </row>
    <row r="17" spans="2:9" x14ac:dyDescent="0.25">
      <c r="B17" s="3"/>
      <c r="E17" s="1"/>
      <c r="F17" s="1"/>
      <c r="G17" s="2"/>
      <c r="H17" s="2"/>
      <c r="I17" s="2"/>
    </row>
    <row r="18" spans="2:9" x14ac:dyDescent="0.25">
      <c r="B18" s="3"/>
      <c r="E18" s="1"/>
      <c r="F18" s="1"/>
      <c r="G18" s="2"/>
      <c r="H18" s="2"/>
      <c r="I18" s="2"/>
    </row>
    <row r="19" spans="2:9" x14ac:dyDescent="0.25">
      <c r="B19" s="3"/>
      <c r="E19" s="1"/>
      <c r="F19" s="1"/>
      <c r="G19" s="2"/>
      <c r="H19" s="2"/>
      <c r="I19" s="2"/>
    </row>
    <row r="20" spans="2:9" x14ac:dyDescent="0.25">
      <c r="B20" s="3"/>
      <c r="E20" s="1"/>
      <c r="F20" s="1"/>
      <c r="G20" s="2"/>
      <c r="H20" s="2"/>
      <c r="I20" s="2"/>
    </row>
    <row r="21" spans="2:9" x14ac:dyDescent="0.25">
      <c r="B21" s="3"/>
      <c r="E21" s="1"/>
      <c r="F21" s="1"/>
      <c r="G21" s="2"/>
      <c r="H21" s="2"/>
      <c r="I21" s="2"/>
    </row>
    <row r="22" spans="2:9" x14ac:dyDescent="0.25">
      <c r="B22" s="3"/>
      <c r="E22" s="1"/>
      <c r="F22" s="1"/>
      <c r="G22" s="2"/>
      <c r="H22" s="2"/>
      <c r="I22" s="2"/>
    </row>
    <row r="23" spans="2:9" x14ac:dyDescent="0.25">
      <c r="B23" s="3"/>
      <c r="E23" s="1"/>
      <c r="F23" s="1"/>
      <c r="G23" s="2"/>
      <c r="H23" s="2"/>
      <c r="I23" s="2"/>
    </row>
    <row r="24" spans="2:9" x14ac:dyDescent="0.25">
      <c r="B24" s="3"/>
      <c r="E24" s="1"/>
      <c r="F24" s="1"/>
      <c r="G24" s="2"/>
      <c r="H24" s="2"/>
      <c r="I24" s="2"/>
    </row>
    <row r="25" spans="2:9" x14ac:dyDescent="0.25">
      <c r="B25" s="3"/>
      <c r="E25" s="1"/>
      <c r="F25" s="1"/>
      <c r="G25" s="2"/>
      <c r="H25" s="2"/>
      <c r="I2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B95B-C3A3-43A0-99A6-44E5C584BEE2}">
  <dimension ref="A1:K17"/>
  <sheetViews>
    <sheetView workbookViewId="0">
      <selection activeCell="D19" sqref="D19"/>
    </sheetView>
  </sheetViews>
  <sheetFormatPr defaultRowHeight="15" x14ac:dyDescent="0.25"/>
  <cols>
    <col min="2" max="2" width="15.7109375" customWidth="1"/>
    <col min="3" max="3" width="19.28515625" customWidth="1"/>
    <col min="4" max="4" width="16" customWidth="1"/>
    <col min="5" max="5" width="17.42578125" customWidth="1"/>
    <col min="6" max="6" width="19" customWidth="1"/>
    <col min="7" max="8" width="16.140625" customWidth="1"/>
    <col min="9" max="9" width="15.28515625" customWidth="1"/>
    <col min="10" max="10" width="13.42578125" customWidth="1"/>
    <col min="11" max="11" width="14" customWidth="1"/>
  </cols>
  <sheetData>
    <row r="1" spans="1:11" x14ac:dyDescent="0.25">
      <c r="A1" s="1"/>
      <c r="B1" s="4" t="s">
        <v>26</v>
      </c>
      <c r="C1" s="4"/>
      <c r="D1" s="4"/>
      <c r="E1" s="4"/>
      <c r="F1" s="4"/>
      <c r="G1" s="4"/>
    </row>
    <row r="2" spans="1:11" x14ac:dyDescent="0.25">
      <c r="A2" s="1"/>
      <c r="B2" s="1" t="s">
        <v>27</v>
      </c>
      <c r="C2" s="1" t="s">
        <v>28</v>
      </c>
      <c r="D2" s="5" t="s">
        <v>29</v>
      </c>
      <c r="E2" s="5" t="s">
        <v>30</v>
      </c>
      <c r="F2" s="1" t="s">
        <v>31</v>
      </c>
      <c r="G2" s="1" t="s">
        <v>32</v>
      </c>
    </row>
    <row r="3" spans="1:11" x14ac:dyDescent="0.25">
      <c r="A3" s="1" t="s">
        <v>33</v>
      </c>
      <c r="B3" s="1">
        <v>0.42609999999999998</v>
      </c>
      <c r="C3" s="1">
        <v>0.42430000000000001</v>
      </c>
      <c r="D3" s="5">
        <v>0.52980000000000005</v>
      </c>
      <c r="E3" s="5">
        <v>0.53</v>
      </c>
      <c r="F3" s="1">
        <v>0.48130000000000001</v>
      </c>
      <c r="G3" s="1">
        <v>0.48139999999999999</v>
      </c>
    </row>
    <row r="4" spans="1:11" x14ac:dyDescent="0.25">
      <c r="A4" s="1" t="s">
        <v>34</v>
      </c>
      <c r="B4" s="1">
        <v>0.39510000000000001</v>
      </c>
      <c r="C4" s="1">
        <v>0.39319999999999999</v>
      </c>
      <c r="D4" s="5">
        <v>0.52980000000000005</v>
      </c>
      <c r="E4" s="5">
        <v>0.53</v>
      </c>
      <c r="F4" s="1">
        <v>0.42259999999999998</v>
      </c>
      <c r="G4" s="1">
        <v>0.42270000000000002</v>
      </c>
    </row>
    <row r="5" spans="1:11" x14ac:dyDescent="0.25">
      <c r="A5" s="1" t="s">
        <v>35</v>
      </c>
      <c r="B5" s="1">
        <v>0.46879999999999999</v>
      </c>
      <c r="C5" s="1">
        <v>0.46689999999999998</v>
      </c>
      <c r="D5" s="5">
        <v>0.50449999999999995</v>
      </c>
      <c r="E5" s="5">
        <v>0.505</v>
      </c>
      <c r="F5" s="1">
        <v>0.37369999999999998</v>
      </c>
      <c r="G5" s="1">
        <v>0.37369999999999998</v>
      </c>
    </row>
    <row r="6" spans="1:11" x14ac:dyDescent="0.25">
      <c r="A6" s="1"/>
      <c r="B6" s="1"/>
      <c r="C6" s="1"/>
      <c r="D6" s="1"/>
      <c r="E6" s="1"/>
      <c r="F6" s="1"/>
      <c r="G6" s="1"/>
    </row>
    <row r="7" spans="1:11" x14ac:dyDescent="0.25">
      <c r="B7" s="6" t="s">
        <v>36</v>
      </c>
      <c r="C7" s="4"/>
      <c r="D7" s="4"/>
      <c r="E7" s="7"/>
      <c r="F7" s="6" t="s">
        <v>37</v>
      </c>
      <c r="G7" s="4"/>
      <c r="H7" s="4"/>
      <c r="I7" s="4"/>
      <c r="J7" s="4"/>
      <c r="K7" s="7"/>
    </row>
    <row r="8" spans="1:11" x14ac:dyDescent="0.25">
      <c r="A8" s="1"/>
      <c r="B8" s="8" t="s">
        <v>38</v>
      </c>
      <c r="C8" s="1" t="s">
        <v>39</v>
      </c>
      <c r="D8" s="1" t="s">
        <v>40</v>
      </c>
      <c r="E8" s="9" t="s">
        <v>41</v>
      </c>
      <c r="F8" s="8" t="s">
        <v>38</v>
      </c>
      <c r="G8" s="1" t="s">
        <v>39</v>
      </c>
      <c r="H8" s="1" t="s">
        <v>42</v>
      </c>
      <c r="I8" s="1" t="s">
        <v>43</v>
      </c>
      <c r="J8" s="1" t="s">
        <v>40</v>
      </c>
      <c r="K8" s="9" t="s">
        <v>41</v>
      </c>
    </row>
    <row r="9" spans="1:11" x14ac:dyDescent="0.25">
      <c r="A9" s="1" t="s">
        <v>44</v>
      </c>
      <c r="B9" s="8">
        <v>6.4999999999999997E-3</v>
      </c>
      <c r="C9" s="1">
        <v>7.7000000000000002E-3</v>
      </c>
      <c r="D9" s="1">
        <v>5.5999999999999999E-3</v>
      </c>
      <c r="E9" s="9">
        <v>6.7999999999999996E-3</v>
      </c>
      <c r="F9" s="12">
        <v>0.52980000000000005</v>
      </c>
      <c r="G9" s="3">
        <v>0.53</v>
      </c>
      <c r="H9" s="3">
        <v>0.52980000000000005</v>
      </c>
      <c r="I9" s="3">
        <v>0.53</v>
      </c>
      <c r="J9" s="3">
        <v>0.50449999999999995</v>
      </c>
      <c r="K9" s="13">
        <v>0.50470000000000004</v>
      </c>
    </row>
    <row r="10" spans="1:11" x14ac:dyDescent="0.25">
      <c r="A10" s="1" t="s">
        <v>45</v>
      </c>
      <c r="B10" s="8">
        <v>0.36520000000000002</v>
      </c>
      <c r="C10" s="1">
        <v>0.60840000000000005</v>
      </c>
      <c r="D10" s="1">
        <v>0.32729999999999998</v>
      </c>
      <c r="E10" s="9">
        <v>0.54410000000000003</v>
      </c>
      <c r="F10" s="11">
        <v>0.52980000000000005</v>
      </c>
      <c r="G10" s="5">
        <v>0.55520000000000003</v>
      </c>
      <c r="H10" s="5">
        <v>0.52980000000000005</v>
      </c>
      <c r="I10" s="5">
        <v>0.55500000000000005</v>
      </c>
      <c r="J10" s="5">
        <v>0.50449999999999995</v>
      </c>
      <c r="K10" s="10">
        <v>0.52839999999999998</v>
      </c>
    </row>
    <row r="11" spans="1:11" x14ac:dyDescent="0.25">
      <c r="A11" s="5" t="s">
        <v>46</v>
      </c>
      <c r="B11" s="11">
        <v>0.87150000000000005</v>
      </c>
      <c r="C11" s="5">
        <v>0.8276</v>
      </c>
      <c r="D11" s="5">
        <v>0.81920000000000004</v>
      </c>
      <c r="E11" s="10">
        <v>0.78080000000000005</v>
      </c>
      <c r="F11" s="12">
        <v>0.48820000000000002</v>
      </c>
      <c r="G11" s="3">
        <v>0.42720000000000002</v>
      </c>
      <c r="H11" s="3">
        <v>0.4874</v>
      </c>
      <c r="I11" s="3">
        <v>0.42420000000000002</v>
      </c>
      <c r="J11" s="3">
        <v>0.47799999999999998</v>
      </c>
      <c r="K11" s="13">
        <v>0.4461</v>
      </c>
    </row>
    <row r="12" spans="1:11" x14ac:dyDescent="0.25">
      <c r="A12" s="5" t="s">
        <v>47</v>
      </c>
      <c r="B12" s="11">
        <v>0.75139999999999996</v>
      </c>
      <c r="C12" s="5">
        <v>0.64659999999999995</v>
      </c>
      <c r="D12" s="5">
        <v>0.74070000000000003</v>
      </c>
      <c r="E12" s="10">
        <v>0.63219999999999998</v>
      </c>
      <c r="F12" s="12">
        <v>0.48820000000000002</v>
      </c>
      <c r="G12" s="3">
        <v>0.48949999999999999</v>
      </c>
      <c r="H12" s="3">
        <v>0.48970000000000002</v>
      </c>
      <c r="I12" s="3">
        <v>0.4914</v>
      </c>
      <c r="J12" s="3">
        <v>0.50600000000000001</v>
      </c>
      <c r="K12" s="13">
        <v>0.50580000000000003</v>
      </c>
    </row>
    <row r="13" spans="1:11" x14ac:dyDescent="0.25">
      <c r="A13" s="1" t="s">
        <v>48</v>
      </c>
      <c r="B13" s="8">
        <v>0.60619999999999996</v>
      </c>
      <c r="C13" s="1">
        <v>0.56599999999999995</v>
      </c>
      <c r="D13" s="1">
        <v>0.61629999999999996</v>
      </c>
      <c r="E13" s="9">
        <v>0.54720000000000002</v>
      </c>
      <c r="F13" s="12">
        <v>0.42420000000000002</v>
      </c>
      <c r="G13" s="3">
        <v>0.2787</v>
      </c>
      <c r="H13" s="3">
        <v>0.42830000000000001</v>
      </c>
      <c r="I13" s="3">
        <v>0.2802</v>
      </c>
      <c r="J13" s="3">
        <v>0.4415</v>
      </c>
      <c r="K13" s="13">
        <v>0.3105</v>
      </c>
    </row>
    <row r="14" spans="1:11" x14ac:dyDescent="0.25">
      <c r="A14" s="1" t="s">
        <v>49</v>
      </c>
      <c r="B14" s="8">
        <v>0.39290000000000003</v>
      </c>
      <c r="C14" s="1">
        <v>8.2500000000000004E-2</v>
      </c>
      <c r="D14" s="1">
        <v>0.40089999999999998</v>
      </c>
      <c r="E14" s="9">
        <v>9.9299999999999999E-2</v>
      </c>
      <c r="F14" s="12">
        <v>0.25219999999999998</v>
      </c>
      <c r="G14" s="3" t="s">
        <v>50</v>
      </c>
      <c r="H14" s="3">
        <v>0.24179999999999999</v>
      </c>
      <c r="I14" s="3" t="s">
        <v>50</v>
      </c>
      <c r="J14" s="3">
        <v>0.28010000000000002</v>
      </c>
      <c r="K14" s="13" t="s">
        <v>50</v>
      </c>
    </row>
    <row r="15" spans="1:11" x14ac:dyDescent="0.25">
      <c r="F15" s="14" t="s">
        <v>51</v>
      </c>
      <c r="G15" s="14"/>
      <c r="H15" s="14"/>
      <c r="I15" s="14"/>
      <c r="J15" s="14"/>
      <c r="K15" s="14"/>
    </row>
    <row r="16" spans="1:11" x14ac:dyDescent="0.25">
      <c r="F16" s="14"/>
      <c r="G16" s="14"/>
      <c r="H16" s="14"/>
      <c r="I16" s="14"/>
      <c r="J16" s="14"/>
      <c r="K16" s="14"/>
    </row>
    <row r="17" spans="6:11" x14ac:dyDescent="0.25">
      <c r="F17" s="14"/>
      <c r="G17" s="14"/>
      <c r="H17" s="14"/>
      <c r="I17" s="14"/>
      <c r="J17" s="14"/>
      <c r="K17" s="14"/>
    </row>
  </sheetData>
  <mergeCells count="3">
    <mergeCell ref="B1:G1"/>
    <mergeCell ref="B7:E7"/>
    <mergeCell ref="F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hilbert envelope</vt:lpstr>
      <vt:lpstr>rectified envelope</vt:lpstr>
      <vt:lpstr>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2025-10-01T01:42:20Z</dcterms:modified>
</cp:coreProperties>
</file>