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ck4481\Documents\GitHub\La_Jara\GSD\GSD_box_plots\scatter_plots_SSC_traps\"/>
    </mc:Choice>
  </mc:AlternateContent>
  <xr:revisionPtr revIDLastSave="0" documentId="13_ncr:1_{A99D687F-DC3E-4212-9C7B-EA7EEFA3AA97}" xr6:coauthVersionLast="47" xr6:coauthVersionMax="47" xr10:uidLastSave="{00000000-0000-0000-0000-000000000000}"/>
  <bookViews>
    <workbookView xWindow="-25320" yWindow="195" windowWidth="25440" windowHeight="15390" activeTab="3" xr2:uid="{C4D4A68A-128C-4ED8-927F-220094CAD87F}"/>
  </bookViews>
  <sheets>
    <sheet name="SSC_SM23" sheetId="1" r:id="rId1"/>
    <sheet name="SSC_SP23" sheetId="2" r:id="rId2"/>
    <sheet name="traps_SM23" sheetId="3" r:id="rId3"/>
    <sheet name="traps_SP2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136" i="2" l="1"/>
  <c r="AV142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7" i="2"/>
  <c r="AV138" i="2"/>
  <c r="AV139" i="2"/>
  <c r="AV140" i="2"/>
  <c r="AV141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V99" i="2"/>
  <c r="AU99" i="2"/>
  <c r="AT99" i="2"/>
  <c r="AS99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W48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W92" i="2"/>
  <c r="W78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3" i="2"/>
  <c r="W94" i="2"/>
  <c r="W95" i="2"/>
  <c r="W52" i="2"/>
  <c r="B52" i="2"/>
  <c r="AP46" i="2"/>
  <c r="AQ46" i="2"/>
  <c r="AR46" i="2"/>
  <c r="AS46" i="2"/>
  <c r="AA89" i="4"/>
  <c r="P136" i="4"/>
  <c r="P162" i="4"/>
  <c r="O147" i="4"/>
  <c r="P147" i="4"/>
  <c r="Q147" i="4"/>
  <c r="R147" i="4"/>
  <c r="O148" i="4"/>
  <c r="P148" i="4"/>
  <c r="Q148" i="4"/>
  <c r="R148" i="4"/>
  <c r="O149" i="4"/>
  <c r="P149" i="4"/>
  <c r="Q149" i="4"/>
  <c r="R149" i="4"/>
  <c r="O150" i="4"/>
  <c r="P150" i="4"/>
  <c r="Q150" i="4"/>
  <c r="R150" i="4"/>
  <c r="O151" i="4"/>
  <c r="P151" i="4"/>
  <c r="Q151" i="4"/>
  <c r="R151" i="4"/>
  <c r="O152" i="4"/>
  <c r="P152" i="4"/>
  <c r="Q152" i="4"/>
  <c r="R152" i="4"/>
  <c r="O153" i="4"/>
  <c r="P153" i="4"/>
  <c r="Q153" i="4"/>
  <c r="R153" i="4"/>
  <c r="O154" i="4"/>
  <c r="P154" i="4"/>
  <c r="Q154" i="4"/>
  <c r="R154" i="4"/>
  <c r="O155" i="4"/>
  <c r="P155" i="4"/>
  <c r="Q155" i="4"/>
  <c r="R155" i="4"/>
  <c r="O156" i="4"/>
  <c r="P156" i="4"/>
  <c r="Q156" i="4"/>
  <c r="R156" i="4"/>
  <c r="O157" i="4"/>
  <c r="P157" i="4"/>
  <c r="Q157" i="4"/>
  <c r="R157" i="4"/>
  <c r="O158" i="4"/>
  <c r="P158" i="4"/>
  <c r="Q158" i="4"/>
  <c r="R158" i="4"/>
  <c r="O159" i="4"/>
  <c r="P159" i="4"/>
  <c r="Q159" i="4"/>
  <c r="R159" i="4"/>
  <c r="O160" i="4"/>
  <c r="P160" i="4"/>
  <c r="Q160" i="4"/>
  <c r="R160" i="4"/>
  <c r="O161" i="4"/>
  <c r="P161" i="4"/>
  <c r="Q161" i="4"/>
  <c r="R161" i="4"/>
  <c r="O162" i="4"/>
  <c r="Q162" i="4"/>
  <c r="R162" i="4"/>
  <c r="O163" i="4"/>
  <c r="P163" i="4"/>
  <c r="Q163" i="4"/>
  <c r="R163" i="4"/>
  <c r="O164" i="4"/>
  <c r="P164" i="4"/>
  <c r="Q164" i="4"/>
  <c r="R164" i="4"/>
  <c r="O165" i="4"/>
  <c r="P165" i="4"/>
  <c r="Q165" i="4"/>
  <c r="R165" i="4"/>
  <c r="O166" i="4"/>
  <c r="P166" i="4"/>
  <c r="Q166" i="4"/>
  <c r="R166" i="4"/>
  <c r="O167" i="4"/>
  <c r="P167" i="4"/>
  <c r="Q167" i="4"/>
  <c r="R167" i="4"/>
  <c r="O168" i="4"/>
  <c r="P168" i="4"/>
  <c r="Q168" i="4"/>
  <c r="R168" i="4"/>
  <c r="O169" i="4"/>
  <c r="P169" i="4"/>
  <c r="Q169" i="4"/>
  <c r="R169" i="4"/>
  <c r="O170" i="4"/>
  <c r="P170" i="4"/>
  <c r="Q170" i="4"/>
  <c r="R170" i="4"/>
  <c r="O171" i="4"/>
  <c r="P171" i="4"/>
  <c r="Q171" i="4"/>
  <c r="R171" i="4"/>
  <c r="O172" i="4"/>
  <c r="P172" i="4"/>
  <c r="Q172" i="4"/>
  <c r="R172" i="4"/>
  <c r="O173" i="4"/>
  <c r="P173" i="4"/>
  <c r="Q173" i="4"/>
  <c r="R173" i="4"/>
  <c r="O174" i="4"/>
  <c r="P174" i="4"/>
  <c r="Q174" i="4"/>
  <c r="R174" i="4"/>
  <c r="O175" i="4"/>
  <c r="P175" i="4"/>
  <c r="Q175" i="4"/>
  <c r="R175" i="4"/>
  <c r="O176" i="4"/>
  <c r="P176" i="4"/>
  <c r="Q176" i="4"/>
  <c r="R176" i="4"/>
  <c r="O177" i="4"/>
  <c r="P177" i="4"/>
  <c r="Q177" i="4"/>
  <c r="R177" i="4"/>
  <c r="O178" i="4"/>
  <c r="P178" i="4"/>
  <c r="Q178" i="4"/>
  <c r="R178" i="4"/>
  <c r="O179" i="4"/>
  <c r="P179" i="4"/>
  <c r="Q179" i="4"/>
  <c r="R179" i="4"/>
  <c r="O180" i="4"/>
  <c r="P180" i="4"/>
  <c r="Q180" i="4"/>
  <c r="R180" i="4"/>
  <c r="O181" i="4"/>
  <c r="P181" i="4"/>
  <c r="Q181" i="4"/>
  <c r="R181" i="4"/>
  <c r="O182" i="4"/>
  <c r="P182" i="4"/>
  <c r="Q182" i="4"/>
  <c r="R182" i="4"/>
  <c r="O183" i="4"/>
  <c r="P183" i="4"/>
  <c r="Q183" i="4"/>
  <c r="R183" i="4"/>
  <c r="O184" i="4"/>
  <c r="P184" i="4"/>
  <c r="Q184" i="4"/>
  <c r="R184" i="4"/>
  <c r="O185" i="4"/>
  <c r="P185" i="4"/>
  <c r="Q185" i="4"/>
  <c r="R185" i="4"/>
  <c r="O186" i="4"/>
  <c r="P186" i="4"/>
  <c r="Q186" i="4"/>
  <c r="R186" i="4"/>
  <c r="O187" i="4"/>
  <c r="P187" i="4"/>
  <c r="Q187" i="4"/>
  <c r="R187" i="4"/>
  <c r="O188" i="4"/>
  <c r="P188" i="4"/>
  <c r="Q188" i="4"/>
  <c r="R188" i="4"/>
  <c r="O189" i="4"/>
  <c r="P189" i="4"/>
  <c r="Q189" i="4"/>
  <c r="R189" i="4"/>
  <c r="R146" i="4"/>
  <c r="Q146" i="4"/>
  <c r="P146" i="4"/>
  <c r="O146" i="4"/>
  <c r="N100" i="4"/>
  <c r="O100" i="4"/>
  <c r="P100" i="4"/>
  <c r="Q100" i="4"/>
  <c r="N101" i="4"/>
  <c r="O101" i="4"/>
  <c r="P101" i="4"/>
  <c r="Q101" i="4"/>
  <c r="N102" i="4"/>
  <c r="O102" i="4"/>
  <c r="P102" i="4"/>
  <c r="Q102" i="4"/>
  <c r="N103" i="4"/>
  <c r="O103" i="4"/>
  <c r="P103" i="4"/>
  <c r="Q103" i="4"/>
  <c r="N104" i="4"/>
  <c r="O104" i="4"/>
  <c r="P104" i="4"/>
  <c r="Q104" i="4"/>
  <c r="N105" i="4"/>
  <c r="O105" i="4"/>
  <c r="P105" i="4"/>
  <c r="Q105" i="4"/>
  <c r="N106" i="4"/>
  <c r="O106" i="4"/>
  <c r="P106" i="4"/>
  <c r="Q106" i="4"/>
  <c r="N107" i="4"/>
  <c r="O107" i="4"/>
  <c r="P107" i="4"/>
  <c r="Q107" i="4"/>
  <c r="N108" i="4"/>
  <c r="O108" i="4"/>
  <c r="P108" i="4"/>
  <c r="Q108" i="4"/>
  <c r="N109" i="4"/>
  <c r="O109" i="4"/>
  <c r="P109" i="4"/>
  <c r="Q109" i="4"/>
  <c r="N110" i="4"/>
  <c r="O110" i="4"/>
  <c r="P110" i="4"/>
  <c r="Q110" i="4"/>
  <c r="N111" i="4"/>
  <c r="O111" i="4"/>
  <c r="P111" i="4"/>
  <c r="Q111" i="4"/>
  <c r="N112" i="4"/>
  <c r="O112" i="4"/>
  <c r="P112" i="4"/>
  <c r="Q112" i="4"/>
  <c r="N113" i="4"/>
  <c r="O113" i="4"/>
  <c r="P113" i="4"/>
  <c r="Q113" i="4"/>
  <c r="N114" i="4"/>
  <c r="O114" i="4"/>
  <c r="P114" i="4"/>
  <c r="Q114" i="4"/>
  <c r="N115" i="4"/>
  <c r="O115" i="4"/>
  <c r="P115" i="4"/>
  <c r="Q115" i="4"/>
  <c r="N116" i="4"/>
  <c r="O116" i="4"/>
  <c r="P116" i="4"/>
  <c r="Q116" i="4"/>
  <c r="N117" i="4"/>
  <c r="O117" i="4"/>
  <c r="P117" i="4"/>
  <c r="Q117" i="4"/>
  <c r="N118" i="4"/>
  <c r="O118" i="4"/>
  <c r="P118" i="4"/>
  <c r="Q118" i="4"/>
  <c r="N119" i="4"/>
  <c r="O119" i="4"/>
  <c r="P119" i="4"/>
  <c r="Q119" i="4"/>
  <c r="N120" i="4"/>
  <c r="O120" i="4"/>
  <c r="P120" i="4"/>
  <c r="Q120" i="4"/>
  <c r="N121" i="4"/>
  <c r="O121" i="4"/>
  <c r="P121" i="4"/>
  <c r="Q121" i="4"/>
  <c r="N122" i="4"/>
  <c r="O122" i="4"/>
  <c r="P122" i="4"/>
  <c r="Q122" i="4"/>
  <c r="N123" i="4"/>
  <c r="O123" i="4"/>
  <c r="P123" i="4"/>
  <c r="Q123" i="4"/>
  <c r="N124" i="4"/>
  <c r="O124" i="4"/>
  <c r="P124" i="4"/>
  <c r="Q124" i="4"/>
  <c r="N125" i="4"/>
  <c r="O125" i="4"/>
  <c r="P125" i="4"/>
  <c r="Q125" i="4"/>
  <c r="N126" i="4"/>
  <c r="O126" i="4"/>
  <c r="P126" i="4"/>
  <c r="Q126" i="4"/>
  <c r="N127" i="4"/>
  <c r="O127" i="4"/>
  <c r="P127" i="4"/>
  <c r="Q127" i="4"/>
  <c r="N128" i="4"/>
  <c r="O128" i="4"/>
  <c r="P128" i="4"/>
  <c r="Q128" i="4"/>
  <c r="N129" i="4"/>
  <c r="O129" i="4"/>
  <c r="P129" i="4"/>
  <c r="Q129" i="4"/>
  <c r="N130" i="4"/>
  <c r="O130" i="4"/>
  <c r="P130" i="4"/>
  <c r="Q130" i="4"/>
  <c r="N131" i="4"/>
  <c r="O131" i="4"/>
  <c r="P131" i="4"/>
  <c r="Q131" i="4"/>
  <c r="N132" i="4"/>
  <c r="O132" i="4"/>
  <c r="P132" i="4"/>
  <c r="Q132" i="4"/>
  <c r="N133" i="4"/>
  <c r="O133" i="4"/>
  <c r="P133" i="4"/>
  <c r="Q133" i="4"/>
  <c r="N134" i="4"/>
  <c r="O134" i="4"/>
  <c r="P134" i="4"/>
  <c r="Q134" i="4"/>
  <c r="N135" i="4"/>
  <c r="O135" i="4"/>
  <c r="P135" i="4"/>
  <c r="Q135" i="4"/>
  <c r="N136" i="4"/>
  <c r="O136" i="4"/>
  <c r="Q136" i="4"/>
  <c r="N137" i="4"/>
  <c r="O137" i="4"/>
  <c r="P137" i="4"/>
  <c r="Q137" i="4"/>
  <c r="N138" i="4"/>
  <c r="O138" i="4"/>
  <c r="P138" i="4"/>
  <c r="Q138" i="4"/>
  <c r="N139" i="4"/>
  <c r="O139" i="4"/>
  <c r="P139" i="4"/>
  <c r="Q139" i="4"/>
  <c r="N140" i="4"/>
  <c r="O140" i="4"/>
  <c r="P140" i="4"/>
  <c r="Q140" i="4"/>
  <c r="N141" i="4"/>
  <c r="O141" i="4"/>
  <c r="P141" i="4"/>
  <c r="Q141" i="4"/>
  <c r="N142" i="4"/>
  <c r="O142" i="4"/>
  <c r="P142" i="4"/>
  <c r="Q142" i="4"/>
  <c r="N99" i="4"/>
  <c r="Q99" i="4"/>
  <c r="P99" i="4"/>
  <c r="O99" i="4"/>
  <c r="Z53" i="4"/>
  <c r="AA53" i="4"/>
  <c r="AB53" i="4"/>
  <c r="AC53" i="4"/>
  <c r="Z54" i="4"/>
  <c r="AA54" i="4"/>
  <c r="AB54" i="4"/>
  <c r="AC54" i="4"/>
  <c r="Z55" i="4"/>
  <c r="AA55" i="4"/>
  <c r="AB55" i="4"/>
  <c r="AC55" i="4"/>
  <c r="Z56" i="4"/>
  <c r="AA56" i="4"/>
  <c r="AB56" i="4"/>
  <c r="AC56" i="4"/>
  <c r="Z57" i="4"/>
  <c r="AA57" i="4"/>
  <c r="AB57" i="4"/>
  <c r="AC57" i="4"/>
  <c r="Z58" i="4"/>
  <c r="AA58" i="4"/>
  <c r="AB58" i="4"/>
  <c r="AC58" i="4"/>
  <c r="Z59" i="4"/>
  <c r="AA59" i="4"/>
  <c r="AB59" i="4"/>
  <c r="AC59" i="4"/>
  <c r="Z60" i="4"/>
  <c r="AA60" i="4"/>
  <c r="AB60" i="4"/>
  <c r="AC60" i="4"/>
  <c r="Z61" i="4"/>
  <c r="AA61" i="4"/>
  <c r="AB61" i="4"/>
  <c r="AC61" i="4"/>
  <c r="Z62" i="4"/>
  <c r="AA62" i="4"/>
  <c r="AB62" i="4"/>
  <c r="AC62" i="4"/>
  <c r="Z63" i="4"/>
  <c r="AA63" i="4"/>
  <c r="AB63" i="4"/>
  <c r="AC63" i="4"/>
  <c r="Z64" i="4"/>
  <c r="AA64" i="4"/>
  <c r="AB64" i="4"/>
  <c r="AC64" i="4"/>
  <c r="Z65" i="4"/>
  <c r="AA65" i="4"/>
  <c r="AB65" i="4"/>
  <c r="AC65" i="4"/>
  <c r="Z66" i="4"/>
  <c r="AA66" i="4"/>
  <c r="AB66" i="4"/>
  <c r="AC66" i="4"/>
  <c r="Z67" i="4"/>
  <c r="AA67" i="4"/>
  <c r="AB67" i="4"/>
  <c r="AC67" i="4"/>
  <c r="Z68" i="4"/>
  <c r="AA68" i="4"/>
  <c r="AB68" i="4"/>
  <c r="AC68" i="4"/>
  <c r="Z69" i="4"/>
  <c r="AA69" i="4"/>
  <c r="AB69" i="4"/>
  <c r="AC69" i="4"/>
  <c r="Z70" i="4"/>
  <c r="AA70" i="4"/>
  <c r="AB70" i="4"/>
  <c r="AC70" i="4"/>
  <c r="Z71" i="4"/>
  <c r="AA71" i="4"/>
  <c r="AB71" i="4"/>
  <c r="AC71" i="4"/>
  <c r="Z72" i="4"/>
  <c r="AA72" i="4"/>
  <c r="AB72" i="4"/>
  <c r="AC72" i="4"/>
  <c r="Z73" i="4"/>
  <c r="AA73" i="4"/>
  <c r="AB73" i="4"/>
  <c r="AC73" i="4"/>
  <c r="Z74" i="4"/>
  <c r="AA74" i="4"/>
  <c r="AB74" i="4"/>
  <c r="AC74" i="4"/>
  <c r="Z75" i="4"/>
  <c r="AA75" i="4"/>
  <c r="AB75" i="4"/>
  <c r="AC75" i="4"/>
  <c r="Z76" i="4"/>
  <c r="AA76" i="4"/>
  <c r="AB76" i="4"/>
  <c r="AC76" i="4"/>
  <c r="Z77" i="4"/>
  <c r="AA77" i="4"/>
  <c r="AB77" i="4"/>
  <c r="AC77" i="4"/>
  <c r="Z78" i="4"/>
  <c r="AA78" i="4"/>
  <c r="AB78" i="4"/>
  <c r="AC78" i="4"/>
  <c r="Z79" i="4"/>
  <c r="AA79" i="4"/>
  <c r="AB79" i="4"/>
  <c r="AC79" i="4"/>
  <c r="Z80" i="4"/>
  <c r="AA80" i="4"/>
  <c r="AB80" i="4"/>
  <c r="AC80" i="4"/>
  <c r="Z81" i="4"/>
  <c r="AA81" i="4"/>
  <c r="AB81" i="4"/>
  <c r="AC81" i="4"/>
  <c r="Z82" i="4"/>
  <c r="AA82" i="4"/>
  <c r="AB82" i="4"/>
  <c r="AC82" i="4"/>
  <c r="Z83" i="4"/>
  <c r="AA83" i="4"/>
  <c r="AB83" i="4"/>
  <c r="AC83" i="4"/>
  <c r="Z84" i="4"/>
  <c r="AA84" i="4"/>
  <c r="AB84" i="4"/>
  <c r="AC84" i="4"/>
  <c r="Z85" i="4"/>
  <c r="AA85" i="4"/>
  <c r="AB85" i="4"/>
  <c r="AC85" i="4"/>
  <c r="Z86" i="4"/>
  <c r="AA86" i="4"/>
  <c r="AB86" i="4"/>
  <c r="AC86" i="4"/>
  <c r="Z87" i="4"/>
  <c r="AA87" i="4"/>
  <c r="AB87" i="4"/>
  <c r="AC87" i="4"/>
  <c r="Z88" i="4"/>
  <c r="AA88" i="4"/>
  <c r="AB88" i="4"/>
  <c r="AC88" i="4"/>
  <c r="Z89" i="4"/>
  <c r="AB89" i="4"/>
  <c r="AC89" i="4"/>
  <c r="Z90" i="4"/>
  <c r="AA90" i="4"/>
  <c r="AB90" i="4"/>
  <c r="AC90" i="4"/>
  <c r="Z91" i="4"/>
  <c r="AA91" i="4"/>
  <c r="AB91" i="4"/>
  <c r="AC91" i="4"/>
  <c r="Z92" i="4"/>
  <c r="AA92" i="4"/>
  <c r="AB92" i="4"/>
  <c r="AC92" i="4"/>
  <c r="Z93" i="4"/>
  <c r="AA93" i="4"/>
  <c r="AB93" i="4"/>
  <c r="AC93" i="4"/>
  <c r="Z94" i="4"/>
  <c r="AA94" i="4"/>
  <c r="AB94" i="4"/>
  <c r="AC94" i="4"/>
  <c r="Z95" i="4"/>
  <c r="AA95" i="4"/>
  <c r="AB95" i="4"/>
  <c r="AC95" i="4"/>
  <c r="AC52" i="4"/>
  <c r="AB52" i="4"/>
  <c r="AA52" i="4"/>
  <c r="Z52" i="4"/>
  <c r="N146" i="3"/>
  <c r="O146" i="3"/>
  <c r="P146" i="3"/>
  <c r="Q146" i="3"/>
  <c r="N147" i="3"/>
  <c r="O147" i="3"/>
  <c r="P147" i="3"/>
  <c r="Q147" i="3"/>
  <c r="N148" i="3"/>
  <c r="O148" i="3"/>
  <c r="P148" i="3"/>
  <c r="Q148" i="3"/>
  <c r="N149" i="3"/>
  <c r="O149" i="3"/>
  <c r="P149" i="3"/>
  <c r="Q149" i="3"/>
  <c r="N150" i="3"/>
  <c r="O150" i="3"/>
  <c r="P150" i="3"/>
  <c r="Q150" i="3"/>
  <c r="N151" i="3"/>
  <c r="O151" i="3"/>
  <c r="P151" i="3"/>
  <c r="Q151" i="3"/>
  <c r="N152" i="3"/>
  <c r="O152" i="3"/>
  <c r="P152" i="3"/>
  <c r="Q152" i="3"/>
  <c r="N153" i="3"/>
  <c r="O153" i="3"/>
  <c r="P153" i="3"/>
  <c r="Q153" i="3"/>
  <c r="N154" i="3"/>
  <c r="O154" i="3"/>
  <c r="P154" i="3"/>
  <c r="Q154" i="3"/>
  <c r="N155" i="3"/>
  <c r="O155" i="3"/>
  <c r="P155" i="3"/>
  <c r="Q155" i="3"/>
  <c r="N156" i="3"/>
  <c r="O156" i="3"/>
  <c r="P156" i="3"/>
  <c r="Q156" i="3"/>
  <c r="N157" i="3"/>
  <c r="O157" i="3"/>
  <c r="P157" i="3"/>
  <c r="Q157" i="3"/>
  <c r="N158" i="3"/>
  <c r="O158" i="3"/>
  <c r="P158" i="3"/>
  <c r="Q158" i="3"/>
  <c r="N159" i="3"/>
  <c r="O159" i="3"/>
  <c r="P159" i="3"/>
  <c r="Q159" i="3"/>
  <c r="N160" i="3"/>
  <c r="O160" i="3"/>
  <c r="P160" i="3"/>
  <c r="Q160" i="3"/>
  <c r="N161" i="3"/>
  <c r="O161" i="3"/>
  <c r="P161" i="3"/>
  <c r="Q161" i="3"/>
  <c r="N162" i="3"/>
  <c r="O162" i="3"/>
  <c r="P162" i="3"/>
  <c r="Q162" i="3"/>
  <c r="N163" i="3"/>
  <c r="O163" i="3"/>
  <c r="P163" i="3"/>
  <c r="Q163" i="3"/>
  <c r="N164" i="3"/>
  <c r="O164" i="3"/>
  <c r="P164" i="3"/>
  <c r="Q164" i="3"/>
  <c r="N165" i="3"/>
  <c r="O165" i="3"/>
  <c r="P165" i="3"/>
  <c r="Q165" i="3"/>
  <c r="N166" i="3"/>
  <c r="O166" i="3"/>
  <c r="P166" i="3"/>
  <c r="Q166" i="3"/>
  <c r="N167" i="3"/>
  <c r="O167" i="3"/>
  <c r="P167" i="3"/>
  <c r="Q167" i="3"/>
  <c r="N168" i="3"/>
  <c r="O168" i="3"/>
  <c r="P168" i="3"/>
  <c r="Q168" i="3"/>
  <c r="N169" i="3"/>
  <c r="O169" i="3"/>
  <c r="P169" i="3"/>
  <c r="Q169" i="3"/>
  <c r="N170" i="3"/>
  <c r="O170" i="3"/>
  <c r="P170" i="3"/>
  <c r="Q170" i="3"/>
  <c r="N171" i="3"/>
  <c r="O171" i="3"/>
  <c r="P171" i="3"/>
  <c r="Q171" i="3"/>
  <c r="N172" i="3"/>
  <c r="O172" i="3"/>
  <c r="P172" i="3"/>
  <c r="Q172" i="3"/>
  <c r="N173" i="3"/>
  <c r="O173" i="3"/>
  <c r="P173" i="3"/>
  <c r="Q173" i="3"/>
  <c r="N174" i="3"/>
  <c r="O174" i="3"/>
  <c r="P174" i="3"/>
  <c r="Q174" i="3"/>
  <c r="N175" i="3"/>
  <c r="O175" i="3"/>
  <c r="P175" i="3"/>
  <c r="Q175" i="3"/>
  <c r="N176" i="3"/>
  <c r="O176" i="3"/>
  <c r="P176" i="3"/>
  <c r="Q176" i="3"/>
  <c r="N177" i="3"/>
  <c r="O177" i="3"/>
  <c r="P177" i="3"/>
  <c r="Q177" i="3"/>
  <c r="N178" i="3"/>
  <c r="O178" i="3"/>
  <c r="P178" i="3"/>
  <c r="Q178" i="3"/>
  <c r="N179" i="3"/>
  <c r="O179" i="3"/>
  <c r="P179" i="3"/>
  <c r="Q179" i="3"/>
  <c r="N180" i="3"/>
  <c r="O180" i="3"/>
  <c r="P180" i="3"/>
  <c r="Q180" i="3"/>
  <c r="N181" i="3"/>
  <c r="O181" i="3"/>
  <c r="P181" i="3"/>
  <c r="Q181" i="3"/>
  <c r="N182" i="3"/>
  <c r="O182" i="3"/>
  <c r="P182" i="3"/>
  <c r="Q182" i="3"/>
  <c r="N183" i="3"/>
  <c r="O183" i="3"/>
  <c r="P183" i="3"/>
  <c r="Q183" i="3"/>
  <c r="N184" i="3"/>
  <c r="O184" i="3"/>
  <c r="P184" i="3"/>
  <c r="Q184" i="3"/>
  <c r="N185" i="3"/>
  <c r="O185" i="3"/>
  <c r="P185" i="3"/>
  <c r="Q185" i="3"/>
  <c r="N186" i="3"/>
  <c r="O186" i="3"/>
  <c r="P186" i="3"/>
  <c r="Q186" i="3"/>
  <c r="N187" i="3"/>
  <c r="O187" i="3"/>
  <c r="P187" i="3"/>
  <c r="Q187" i="3"/>
  <c r="N188" i="3"/>
  <c r="O188" i="3"/>
  <c r="P188" i="3"/>
  <c r="Q188" i="3"/>
  <c r="N189" i="3"/>
  <c r="O189" i="3"/>
  <c r="P189" i="3"/>
  <c r="Q189" i="3"/>
  <c r="N100" i="3"/>
  <c r="O100" i="3"/>
  <c r="P100" i="3"/>
  <c r="Q100" i="3"/>
  <c r="N101" i="3"/>
  <c r="O101" i="3"/>
  <c r="P101" i="3"/>
  <c r="Q101" i="3"/>
  <c r="N102" i="3"/>
  <c r="O102" i="3"/>
  <c r="P102" i="3"/>
  <c r="Q102" i="3"/>
  <c r="N103" i="3"/>
  <c r="O103" i="3"/>
  <c r="P103" i="3"/>
  <c r="Q103" i="3"/>
  <c r="N104" i="3"/>
  <c r="O104" i="3"/>
  <c r="P104" i="3"/>
  <c r="Q104" i="3"/>
  <c r="N105" i="3"/>
  <c r="O105" i="3"/>
  <c r="P105" i="3"/>
  <c r="Q105" i="3"/>
  <c r="N106" i="3"/>
  <c r="O106" i="3"/>
  <c r="P106" i="3"/>
  <c r="Q106" i="3"/>
  <c r="N107" i="3"/>
  <c r="O107" i="3"/>
  <c r="P107" i="3"/>
  <c r="Q107" i="3"/>
  <c r="N108" i="3"/>
  <c r="O108" i="3"/>
  <c r="P108" i="3"/>
  <c r="Q108" i="3"/>
  <c r="N109" i="3"/>
  <c r="O109" i="3"/>
  <c r="P109" i="3"/>
  <c r="Q109" i="3"/>
  <c r="N110" i="3"/>
  <c r="O110" i="3"/>
  <c r="P110" i="3"/>
  <c r="Q110" i="3"/>
  <c r="N111" i="3"/>
  <c r="O111" i="3"/>
  <c r="P111" i="3"/>
  <c r="Q111" i="3"/>
  <c r="N112" i="3"/>
  <c r="O112" i="3"/>
  <c r="P112" i="3"/>
  <c r="Q112" i="3"/>
  <c r="N113" i="3"/>
  <c r="O113" i="3"/>
  <c r="P113" i="3"/>
  <c r="Q113" i="3"/>
  <c r="N114" i="3"/>
  <c r="O114" i="3"/>
  <c r="P114" i="3"/>
  <c r="Q114" i="3"/>
  <c r="N115" i="3"/>
  <c r="O115" i="3"/>
  <c r="P115" i="3"/>
  <c r="Q115" i="3"/>
  <c r="N116" i="3"/>
  <c r="O116" i="3"/>
  <c r="P116" i="3"/>
  <c r="Q116" i="3"/>
  <c r="N117" i="3"/>
  <c r="O117" i="3"/>
  <c r="P117" i="3"/>
  <c r="Q117" i="3"/>
  <c r="N118" i="3"/>
  <c r="O118" i="3"/>
  <c r="P118" i="3"/>
  <c r="Q118" i="3"/>
  <c r="N119" i="3"/>
  <c r="O119" i="3"/>
  <c r="P119" i="3"/>
  <c r="Q119" i="3"/>
  <c r="N120" i="3"/>
  <c r="O120" i="3"/>
  <c r="P120" i="3"/>
  <c r="Q120" i="3"/>
  <c r="N121" i="3"/>
  <c r="O121" i="3"/>
  <c r="P121" i="3"/>
  <c r="Q121" i="3"/>
  <c r="N122" i="3"/>
  <c r="O122" i="3"/>
  <c r="P122" i="3"/>
  <c r="Q122" i="3"/>
  <c r="N123" i="3"/>
  <c r="O123" i="3"/>
  <c r="P123" i="3"/>
  <c r="Q123" i="3"/>
  <c r="N124" i="3"/>
  <c r="O124" i="3"/>
  <c r="P124" i="3"/>
  <c r="Q124" i="3"/>
  <c r="N125" i="3"/>
  <c r="O125" i="3"/>
  <c r="P125" i="3"/>
  <c r="Q125" i="3"/>
  <c r="N126" i="3"/>
  <c r="O126" i="3"/>
  <c r="P126" i="3"/>
  <c r="Q126" i="3"/>
  <c r="N127" i="3"/>
  <c r="O127" i="3"/>
  <c r="P127" i="3"/>
  <c r="Q127" i="3"/>
  <c r="N128" i="3"/>
  <c r="O128" i="3"/>
  <c r="P128" i="3"/>
  <c r="Q128" i="3"/>
  <c r="N129" i="3"/>
  <c r="O129" i="3"/>
  <c r="P129" i="3"/>
  <c r="Q129" i="3"/>
  <c r="N130" i="3"/>
  <c r="O130" i="3"/>
  <c r="P130" i="3"/>
  <c r="Q130" i="3"/>
  <c r="N131" i="3"/>
  <c r="O131" i="3"/>
  <c r="P131" i="3"/>
  <c r="Q131" i="3"/>
  <c r="N132" i="3"/>
  <c r="O132" i="3"/>
  <c r="P132" i="3"/>
  <c r="Q132" i="3"/>
  <c r="N133" i="3"/>
  <c r="O133" i="3"/>
  <c r="P133" i="3"/>
  <c r="Q133" i="3"/>
  <c r="N134" i="3"/>
  <c r="O134" i="3"/>
  <c r="P134" i="3"/>
  <c r="Q134" i="3"/>
  <c r="N135" i="3"/>
  <c r="O135" i="3"/>
  <c r="P135" i="3"/>
  <c r="Q135" i="3"/>
  <c r="N136" i="3"/>
  <c r="O136" i="3"/>
  <c r="P136" i="3"/>
  <c r="Q136" i="3"/>
  <c r="N137" i="3"/>
  <c r="O137" i="3"/>
  <c r="P137" i="3"/>
  <c r="Q137" i="3"/>
  <c r="N138" i="3"/>
  <c r="O138" i="3"/>
  <c r="P138" i="3"/>
  <c r="Q138" i="3"/>
  <c r="N139" i="3"/>
  <c r="O139" i="3"/>
  <c r="P139" i="3"/>
  <c r="Q139" i="3"/>
  <c r="N140" i="3"/>
  <c r="O140" i="3"/>
  <c r="P140" i="3"/>
  <c r="Q140" i="3"/>
  <c r="N141" i="3"/>
  <c r="O141" i="3"/>
  <c r="P141" i="3"/>
  <c r="Q141" i="3"/>
  <c r="N142" i="3"/>
  <c r="O142" i="3"/>
  <c r="P142" i="3"/>
  <c r="Q142" i="3"/>
  <c r="Q99" i="3"/>
  <c r="P99" i="3"/>
  <c r="O99" i="3"/>
  <c r="N99" i="3"/>
  <c r="Y53" i="3"/>
  <c r="Z53" i="3"/>
  <c r="AA53" i="3"/>
  <c r="AB53" i="3"/>
  <c r="Y54" i="3"/>
  <c r="Z54" i="3"/>
  <c r="AA54" i="3"/>
  <c r="AB54" i="3"/>
  <c r="Y55" i="3"/>
  <c r="Z55" i="3"/>
  <c r="AA55" i="3"/>
  <c r="AB55" i="3"/>
  <c r="Y56" i="3"/>
  <c r="Z56" i="3"/>
  <c r="AA56" i="3"/>
  <c r="AB56" i="3"/>
  <c r="Y57" i="3"/>
  <c r="Z57" i="3"/>
  <c r="AA57" i="3"/>
  <c r="AB57" i="3"/>
  <c r="Y58" i="3"/>
  <c r="Z58" i="3"/>
  <c r="AA58" i="3"/>
  <c r="AB58" i="3"/>
  <c r="Y59" i="3"/>
  <c r="Z59" i="3"/>
  <c r="AA59" i="3"/>
  <c r="AB59" i="3"/>
  <c r="Y60" i="3"/>
  <c r="Z60" i="3"/>
  <c r="AA60" i="3"/>
  <c r="AB60" i="3"/>
  <c r="Y61" i="3"/>
  <c r="Z61" i="3"/>
  <c r="AA61" i="3"/>
  <c r="AB61" i="3"/>
  <c r="Y62" i="3"/>
  <c r="Z62" i="3"/>
  <c r="AA62" i="3"/>
  <c r="AB62" i="3"/>
  <c r="Y63" i="3"/>
  <c r="Z63" i="3"/>
  <c r="AA63" i="3"/>
  <c r="AB63" i="3"/>
  <c r="Y64" i="3"/>
  <c r="Z64" i="3"/>
  <c r="AA64" i="3"/>
  <c r="AB64" i="3"/>
  <c r="Y65" i="3"/>
  <c r="Z65" i="3"/>
  <c r="AA65" i="3"/>
  <c r="AB65" i="3"/>
  <c r="Y66" i="3"/>
  <c r="Z66" i="3"/>
  <c r="AA66" i="3"/>
  <c r="AB66" i="3"/>
  <c r="Y67" i="3"/>
  <c r="Z67" i="3"/>
  <c r="AA67" i="3"/>
  <c r="AB67" i="3"/>
  <c r="Y68" i="3"/>
  <c r="Z68" i="3"/>
  <c r="AA68" i="3"/>
  <c r="AB68" i="3"/>
  <c r="Y69" i="3"/>
  <c r="Z69" i="3"/>
  <c r="AA69" i="3"/>
  <c r="AB69" i="3"/>
  <c r="Y70" i="3"/>
  <c r="Z70" i="3"/>
  <c r="AA70" i="3"/>
  <c r="AB70" i="3"/>
  <c r="Y71" i="3"/>
  <c r="Z71" i="3"/>
  <c r="AA71" i="3"/>
  <c r="AB71" i="3"/>
  <c r="Y72" i="3"/>
  <c r="Z72" i="3"/>
  <c r="AA72" i="3"/>
  <c r="AB72" i="3"/>
  <c r="Y73" i="3"/>
  <c r="Z73" i="3"/>
  <c r="AA73" i="3"/>
  <c r="AB73" i="3"/>
  <c r="Y74" i="3"/>
  <c r="Z74" i="3"/>
  <c r="AA74" i="3"/>
  <c r="AB74" i="3"/>
  <c r="Y75" i="3"/>
  <c r="Z75" i="3"/>
  <c r="AA75" i="3"/>
  <c r="AB75" i="3"/>
  <c r="Y76" i="3"/>
  <c r="Z76" i="3"/>
  <c r="AA76" i="3"/>
  <c r="AB76" i="3"/>
  <c r="Y77" i="3"/>
  <c r="Z77" i="3"/>
  <c r="AA77" i="3"/>
  <c r="AB77" i="3"/>
  <c r="Y78" i="3"/>
  <c r="Z78" i="3"/>
  <c r="AA78" i="3"/>
  <c r="AB78" i="3"/>
  <c r="Y79" i="3"/>
  <c r="Z79" i="3"/>
  <c r="AA79" i="3"/>
  <c r="AB79" i="3"/>
  <c r="Y80" i="3"/>
  <c r="Z80" i="3"/>
  <c r="AA80" i="3"/>
  <c r="AB80" i="3"/>
  <c r="Y81" i="3"/>
  <c r="Z81" i="3"/>
  <c r="AA81" i="3"/>
  <c r="AB81" i="3"/>
  <c r="Y82" i="3"/>
  <c r="Z82" i="3"/>
  <c r="AA82" i="3"/>
  <c r="AB82" i="3"/>
  <c r="Y83" i="3"/>
  <c r="Z83" i="3"/>
  <c r="AA83" i="3"/>
  <c r="AB83" i="3"/>
  <c r="Y84" i="3"/>
  <c r="Z84" i="3"/>
  <c r="AA84" i="3"/>
  <c r="AB84" i="3"/>
  <c r="Y85" i="3"/>
  <c r="Z85" i="3"/>
  <c r="AA85" i="3"/>
  <c r="AB85" i="3"/>
  <c r="Y86" i="3"/>
  <c r="Z86" i="3"/>
  <c r="AA86" i="3"/>
  <c r="AB86" i="3"/>
  <c r="Y87" i="3"/>
  <c r="Z87" i="3"/>
  <c r="AA87" i="3"/>
  <c r="AB87" i="3"/>
  <c r="Y88" i="3"/>
  <c r="Z88" i="3"/>
  <c r="AA88" i="3"/>
  <c r="AB88" i="3"/>
  <c r="Y89" i="3"/>
  <c r="Z89" i="3"/>
  <c r="AA89" i="3"/>
  <c r="AB89" i="3"/>
  <c r="Y90" i="3"/>
  <c r="Z90" i="3"/>
  <c r="AA90" i="3"/>
  <c r="AB90" i="3"/>
  <c r="Y91" i="3"/>
  <c r="Z91" i="3"/>
  <c r="AA91" i="3"/>
  <c r="AB91" i="3"/>
  <c r="Y92" i="3"/>
  <c r="Z92" i="3"/>
  <c r="AA92" i="3"/>
  <c r="AB92" i="3"/>
  <c r="Y93" i="3"/>
  <c r="Z93" i="3"/>
  <c r="AA93" i="3"/>
  <c r="AB93" i="3"/>
  <c r="Y94" i="3"/>
  <c r="Z94" i="3"/>
  <c r="AA94" i="3"/>
  <c r="AB94" i="3"/>
  <c r="Y95" i="3"/>
  <c r="Z95" i="3"/>
  <c r="AA95" i="3"/>
  <c r="AB95" i="3"/>
  <c r="AB52" i="3"/>
  <c r="AA52" i="3"/>
  <c r="Z52" i="3"/>
  <c r="Y52" i="3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B50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X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52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B1" i="4"/>
  <c r="N52" i="3"/>
  <c r="C53" i="3"/>
  <c r="D53" i="3"/>
  <c r="E53" i="3"/>
  <c r="F53" i="3"/>
  <c r="G53" i="3"/>
  <c r="H53" i="3"/>
  <c r="I53" i="3"/>
  <c r="J53" i="3"/>
  <c r="J50" i="3" s="1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S50" i="3" s="1"/>
  <c r="T56" i="3"/>
  <c r="U56" i="3"/>
  <c r="V56" i="3"/>
  <c r="W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V50" i="3" s="1"/>
  <c r="W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C67" i="3"/>
  <c r="D67" i="3"/>
  <c r="D50" i="3" s="1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H52" i="3"/>
  <c r="H50" i="3" s="1"/>
  <c r="I52" i="3"/>
  <c r="J52" i="3"/>
  <c r="K52" i="3"/>
  <c r="L52" i="3"/>
  <c r="M52" i="3"/>
  <c r="O52" i="3"/>
  <c r="O50" i="3" s="1"/>
  <c r="P52" i="3"/>
  <c r="Q52" i="3"/>
  <c r="R52" i="3"/>
  <c r="S52" i="3"/>
  <c r="T52" i="3"/>
  <c r="U52" i="3"/>
  <c r="V52" i="3"/>
  <c r="W52" i="3"/>
  <c r="C52" i="3"/>
  <c r="D52" i="3"/>
  <c r="E52" i="3"/>
  <c r="F52" i="3"/>
  <c r="G52" i="3"/>
  <c r="L50" i="3"/>
  <c r="B93" i="3"/>
  <c r="B94" i="3"/>
  <c r="B95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B1" i="3"/>
  <c r="K50" i="3" l="1"/>
  <c r="C50" i="3"/>
  <c r="U50" i="3"/>
  <c r="M50" i="3"/>
  <c r="R50" i="3"/>
  <c r="G50" i="3"/>
  <c r="T50" i="3"/>
  <c r="B50" i="3"/>
  <c r="F50" i="3"/>
  <c r="N50" i="3"/>
  <c r="W50" i="3"/>
  <c r="Q50" i="3"/>
  <c r="E50" i="3"/>
  <c r="P50" i="3"/>
  <c r="I50" i="3"/>
  <c r="AO46" i="2" l="1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B48" i="2"/>
  <c r="B91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2" i="2"/>
  <c r="B93" i="2"/>
  <c r="B94" i="2"/>
  <c r="B9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B46" i="2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AZ143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BC100" i="1"/>
  <c r="BA100" i="1"/>
  <c r="BB100" i="1"/>
  <c r="AZ100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S49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AP53" i="1"/>
  <c r="AZ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Q53" i="1"/>
  <c r="AR53" i="1"/>
  <c r="AS53" i="1"/>
  <c r="AT53" i="1"/>
  <c r="AU53" i="1"/>
  <c r="AV53" i="1"/>
  <c r="AW53" i="1"/>
  <c r="AX53" i="1"/>
  <c r="AY53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59" i="1"/>
  <c r="S54" i="1"/>
  <c r="S55" i="1"/>
  <c r="S56" i="1"/>
  <c r="S57" i="1"/>
  <c r="S58" i="1"/>
  <c r="S53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S47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B49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F67" i="1"/>
  <c r="I74" i="1"/>
  <c r="P96" i="1"/>
  <c r="P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C67" i="1"/>
  <c r="D67" i="1"/>
  <c r="E67" i="1"/>
  <c r="G67" i="1"/>
  <c r="H67" i="1"/>
  <c r="I67" i="1"/>
  <c r="J67" i="1"/>
  <c r="K67" i="1"/>
  <c r="L67" i="1"/>
  <c r="M67" i="1"/>
  <c r="N67" i="1"/>
  <c r="O67" i="1"/>
  <c r="P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C74" i="1"/>
  <c r="D74" i="1"/>
  <c r="E74" i="1"/>
  <c r="F74" i="1"/>
  <c r="G74" i="1"/>
  <c r="H74" i="1"/>
  <c r="J74" i="1"/>
  <c r="K74" i="1"/>
  <c r="L74" i="1"/>
  <c r="M74" i="1"/>
  <c r="N74" i="1"/>
  <c r="O74" i="1"/>
  <c r="P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D53" i="1"/>
  <c r="C53" i="1"/>
  <c r="E53" i="1"/>
  <c r="F53" i="1"/>
  <c r="G53" i="1"/>
  <c r="H53" i="1"/>
  <c r="I53" i="1"/>
  <c r="J53" i="1"/>
  <c r="K53" i="1"/>
  <c r="L53" i="1"/>
  <c r="M53" i="1"/>
  <c r="N53" i="1"/>
  <c r="O53" i="1"/>
  <c r="P53" i="1"/>
  <c r="B73" i="1"/>
  <c r="B67" i="1"/>
  <c r="B68" i="1"/>
  <c r="B69" i="1"/>
  <c r="B70" i="1"/>
  <c r="B71" i="1"/>
  <c r="B72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</calcChain>
</file>

<file path=xl/sharedStrings.xml><?xml version="1.0" encoding="utf-8"?>
<sst xmlns="http://schemas.openxmlformats.org/spreadsheetml/2006/main" count="437" uniqueCount="134">
  <si>
    <t>Size</t>
  </si>
  <si>
    <t xml:space="preserve">Downstream Proportions: </t>
  </si>
  <si>
    <t>SSC (mg/L)</t>
  </si>
  <si>
    <t>Downstream Volumetric-Concentrations:</t>
  </si>
  <si>
    <t>ST4-D2</t>
  </si>
  <si>
    <t>ST4-D3</t>
  </si>
  <si>
    <t>ST4-D4</t>
  </si>
  <si>
    <t>ST4-D5</t>
  </si>
  <si>
    <t>ST4-D6</t>
  </si>
  <si>
    <t>ST5-D1</t>
  </si>
  <si>
    <t>ST5-D2</t>
  </si>
  <si>
    <t>ST5-D3</t>
  </si>
  <si>
    <t>ST5-D4</t>
  </si>
  <si>
    <t>ST5-D5</t>
  </si>
  <si>
    <t>ST7-D1</t>
  </si>
  <si>
    <t>ST7-D2</t>
  </si>
  <si>
    <t>ST7-D3</t>
  </si>
  <si>
    <t>ST7-D5</t>
  </si>
  <si>
    <t>ST7-D6</t>
  </si>
  <si>
    <t xml:space="preserve">Upstream Proportions: </t>
  </si>
  <si>
    <t>ST4-U1</t>
  </si>
  <si>
    <t>ST4-U2</t>
  </si>
  <si>
    <t>ST4-U3</t>
  </si>
  <si>
    <t>ST4-U4</t>
  </si>
  <si>
    <t>ST4-U5</t>
  </si>
  <si>
    <t>ST4-U6</t>
  </si>
  <si>
    <t>ST4-U7</t>
  </si>
  <si>
    <t>ST4-U9</t>
  </si>
  <si>
    <t>ST4-U11</t>
  </si>
  <si>
    <t>ST4-U14</t>
  </si>
  <si>
    <t>ST5-U1</t>
  </si>
  <si>
    <t>ST5-U2</t>
  </si>
  <si>
    <t>ST5-U3</t>
  </si>
  <si>
    <t>ST5-U4</t>
  </si>
  <si>
    <t>ST5-U5</t>
  </si>
  <si>
    <t>ST5-U6</t>
  </si>
  <si>
    <t>ST5-U7</t>
  </si>
  <si>
    <t>ST5-U8</t>
  </si>
  <si>
    <t>ST5-U9</t>
  </si>
  <si>
    <t>ST5-U10</t>
  </si>
  <si>
    <t>ST5-U11</t>
  </si>
  <si>
    <t>ST5-U12</t>
  </si>
  <si>
    <t>ST6-U1</t>
  </si>
  <si>
    <t>ST6-U2</t>
  </si>
  <si>
    <t>ST6-U3</t>
  </si>
  <si>
    <t>ST6-U4</t>
  </si>
  <si>
    <t>ST6-U5</t>
  </si>
  <si>
    <t>ST6-U8</t>
  </si>
  <si>
    <t>ST6-U10</t>
  </si>
  <si>
    <t>ST7-U1</t>
  </si>
  <si>
    <t>ST7-U2</t>
  </si>
  <si>
    <t>ST7-U3</t>
  </si>
  <si>
    <t>ST7-U5</t>
  </si>
  <si>
    <t>ST7-U7</t>
  </si>
  <si>
    <t>Upstream Volumetric-Concentrations:</t>
  </si>
  <si>
    <t xml:space="preserve">All Samples: </t>
  </si>
  <si>
    <t>Avg</t>
  </si>
  <si>
    <t>D25</t>
  </si>
  <si>
    <t>D50</t>
  </si>
  <si>
    <t>D75</t>
  </si>
  <si>
    <t xml:space="preserve">Size </t>
  </si>
  <si>
    <t>D1</t>
  </si>
  <si>
    <t>D2</t>
  </si>
  <si>
    <t>D3</t>
  </si>
  <si>
    <t>D4</t>
  </si>
  <si>
    <t>D7</t>
  </si>
  <si>
    <t>D8</t>
  </si>
  <si>
    <t>D9</t>
  </si>
  <si>
    <t>D11</t>
  </si>
  <si>
    <t>D16</t>
  </si>
  <si>
    <t>D51</t>
  </si>
  <si>
    <t>D54</t>
  </si>
  <si>
    <t>D55</t>
  </si>
  <si>
    <t>D56</t>
  </si>
  <si>
    <t>D57</t>
  </si>
  <si>
    <t>D58</t>
  </si>
  <si>
    <t>D65</t>
  </si>
  <si>
    <t>D64</t>
  </si>
  <si>
    <t>D70</t>
  </si>
  <si>
    <t>Downstream Vol Conc</t>
  </si>
  <si>
    <t>UP7</t>
  </si>
  <si>
    <t>UP8</t>
  </si>
  <si>
    <t>UP9</t>
  </si>
  <si>
    <t>UP10</t>
  </si>
  <si>
    <t>UP13</t>
  </si>
  <si>
    <t>UP14</t>
  </si>
  <si>
    <t>UP17</t>
  </si>
  <si>
    <t>UP20</t>
  </si>
  <si>
    <t>UP22</t>
  </si>
  <si>
    <t>UP24</t>
  </si>
  <si>
    <t>UP25</t>
  </si>
  <si>
    <t>UP30</t>
  </si>
  <si>
    <t>UP33</t>
  </si>
  <si>
    <t>UP34</t>
  </si>
  <si>
    <t>UP48</t>
  </si>
  <si>
    <t>UP56</t>
  </si>
  <si>
    <t>UP57</t>
  </si>
  <si>
    <t>UP62</t>
  </si>
  <si>
    <t>UP68</t>
  </si>
  <si>
    <t>UP69</t>
  </si>
  <si>
    <t>UP77</t>
  </si>
  <si>
    <t>UP78</t>
  </si>
  <si>
    <t>UP82</t>
  </si>
  <si>
    <t>T6-A</t>
  </si>
  <si>
    <t>Percentages</t>
  </si>
  <si>
    <t>T1-A</t>
  </si>
  <si>
    <t>T1-B</t>
  </si>
  <si>
    <t>T1-C</t>
  </si>
  <si>
    <t>T1-D</t>
  </si>
  <si>
    <t>T2-A</t>
  </si>
  <si>
    <t>T2-B</t>
  </si>
  <si>
    <t>T3-C</t>
  </si>
  <si>
    <t>T3-D</t>
  </si>
  <si>
    <t>T5-A</t>
  </si>
  <si>
    <t>T5-B</t>
  </si>
  <si>
    <t>T5-C</t>
  </si>
  <si>
    <t>T5-D</t>
  </si>
  <si>
    <t>T6-B</t>
  </si>
  <si>
    <t>T6-C</t>
  </si>
  <si>
    <t>T6-D</t>
  </si>
  <si>
    <t>T7-A</t>
  </si>
  <si>
    <t>T7-B</t>
  </si>
  <si>
    <t>T7-C</t>
  </si>
  <si>
    <t>T7-D</t>
  </si>
  <si>
    <t>T8-A</t>
  </si>
  <si>
    <t>T8-C</t>
  </si>
  <si>
    <t>T8-D</t>
  </si>
  <si>
    <t>LISST MIX</t>
  </si>
  <si>
    <t>LISST mix</t>
  </si>
  <si>
    <t>Just Open Traps</t>
  </si>
  <si>
    <t>Just Closed Traps</t>
  </si>
  <si>
    <t>Just OpenTraps</t>
  </si>
  <si>
    <t>Upstream Vol Conc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</si>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</sst>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0.000"/>
    <numFmt numFmtId="166" formatCode="_(* #,##0.000_);_(* \(#,##0.00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2F2F2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2" fillId="12" borderId="0" xfId="0" applyFont="1" applyFill="1" applyBorder="1" applyAlignment="1">
      <alignment horizontal="center"/>
    </xf>
    <xf numFmtId="0" fontId="2" fillId="13" borderId="0" xfId="0" applyFont="1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center"/>
    </xf>
    <xf numFmtId="165" fontId="3" fillId="4" borderId="0" xfId="0" applyNumberFormat="1" applyFont="1" applyFill="1" applyBorder="1" applyAlignment="1">
      <alignment horizontal="center"/>
    </xf>
    <xf numFmtId="165" fontId="3" fillId="5" borderId="0" xfId="0" applyNumberFormat="1" applyFont="1" applyFill="1" applyBorder="1" applyAlignment="1">
      <alignment horizontal="center"/>
    </xf>
    <xf numFmtId="165" fontId="3" fillId="6" borderId="0" xfId="0" applyNumberFormat="1" applyFont="1" applyFill="1" applyBorder="1" applyAlignment="1">
      <alignment horizontal="center"/>
    </xf>
    <xf numFmtId="165" fontId="3" fillId="7" borderId="0" xfId="0" applyNumberFormat="1" applyFont="1" applyFill="1" applyBorder="1" applyAlignment="1">
      <alignment horizontal="center"/>
    </xf>
    <xf numFmtId="165" fontId="3" fillId="8" borderId="0" xfId="0" applyNumberFormat="1" applyFont="1" applyFill="1" applyBorder="1" applyAlignment="1">
      <alignment horizontal="center"/>
    </xf>
    <xf numFmtId="165" fontId="3" fillId="9" borderId="0" xfId="0" applyNumberFormat="1" applyFont="1" applyFill="1" applyBorder="1" applyAlignment="1">
      <alignment horizontal="center"/>
    </xf>
    <xf numFmtId="165" fontId="3" fillId="10" borderId="0" xfId="0" applyNumberFormat="1" applyFont="1" applyFill="1" applyBorder="1" applyAlignment="1">
      <alignment horizontal="center"/>
    </xf>
    <xf numFmtId="164" fontId="3" fillId="11" borderId="0" xfId="0" applyNumberFormat="1" applyFont="1" applyFill="1" applyBorder="1" applyAlignment="1">
      <alignment horizontal="center"/>
    </xf>
    <xf numFmtId="164" fontId="3" fillId="10" borderId="0" xfId="0" applyNumberFormat="1" applyFont="1" applyFill="1" applyBorder="1" applyAlignment="1">
      <alignment horizontal="center"/>
    </xf>
    <xf numFmtId="164" fontId="3" fillId="6" borderId="0" xfId="0" applyNumberFormat="1" applyFont="1" applyFill="1" applyBorder="1" applyAlignment="1">
      <alignment horizontal="center"/>
    </xf>
    <xf numFmtId="164" fontId="3" fillId="7" borderId="0" xfId="0" applyNumberFormat="1" applyFont="1" applyFill="1" applyBorder="1" applyAlignment="1">
      <alignment horizontal="center"/>
    </xf>
    <xf numFmtId="164" fontId="3" fillId="12" borderId="0" xfId="0" applyNumberFormat="1" applyFont="1" applyFill="1" applyBorder="1" applyAlignment="1">
      <alignment horizontal="center"/>
    </xf>
    <xf numFmtId="164" fontId="3" fillId="13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5" fontId="3" fillId="3" borderId="0" xfId="0" applyNumberFormat="1" applyFont="1" applyFill="1" applyBorder="1" applyAlignment="1">
      <alignment horizontal="center"/>
    </xf>
    <xf numFmtId="165" fontId="3" fillId="11" borderId="0" xfId="0" applyNumberFormat="1" applyFont="1" applyFill="1" applyBorder="1" applyAlignment="1">
      <alignment horizontal="center"/>
    </xf>
    <xf numFmtId="165" fontId="3" fillId="12" borderId="0" xfId="0" applyNumberFormat="1" applyFont="1" applyFill="1" applyBorder="1" applyAlignment="1">
      <alignment horizontal="center"/>
    </xf>
    <xf numFmtId="165" fontId="3" fillId="13" borderId="0" xfId="0" applyNumberFormat="1" applyFont="1" applyFill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3" fillId="14" borderId="1" xfId="1" applyNumberFormat="1" applyFont="1" applyFill="1" applyBorder="1" applyAlignment="1">
      <alignment horizontal="center"/>
    </xf>
    <xf numFmtId="166" fontId="3" fillId="14" borderId="2" xfId="1" applyNumberFormat="1" applyFont="1" applyFill="1" applyBorder="1" applyAlignment="1">
      <alignment horizontal="center"/>
    </xf>
    <xf numFmtId="166" fontId="3" fillId="15" borderId="2" xfId="1" applyNumberFormat="1" applyFont="1" applyFill="1" applyBorder="1" applyAlignment="1">
      <alignment horizontal="center"/>
    </xf>
    <xf numFmtId="166" fontId="3" fillId="16" borderId="2" xfId="1" applyNumberFormat="1" applyFont="1" applyFill="1" applyBorder="1" applyAlignment="1">
      <alignment horizontal="center"/>
    </xf>
    <xf numFmtId="166" fontId="3" fillId="17" borderId="2" xfId="1" applyNumberFormat="1" applyFont="1" applyFill="1" applyBorder="1" applyAlignment="1">
      <alignment horizontal="center"/>
    </xf>
    <xf numFmtId="166" fontId="4" fillId="17" borderId="2" xfId="1" applyNumberFormat="1" applyFont="1" applyFill="1" applyBorder="1" applyAlignment="1">
      <alignment horizontal="center"/>
    </xf>
    <xf numFmtId="166" fontId="3" fillId="18" borderId="2" xfId="1" applyNumberFormat="1" applyFont="1" applyFill="1" applyBorder="1" applyAlignment="1">
      <alignment horizontal="center"/>
    </xf>
    <xf numFmtId="166" fontId="4" fillId="18" borderId="2" xfId="1" applyNumberFormat="1" applyFont="1" applyFill="1" applyBorder="1" applyAlignment="1">
      <alignment horizontal="center"/>
    </xf>
    <xf numFmtId="166" fontId="4" fillId="19" borderId="2" xfId="1" applyNumberFormat="1" applyFont="1" applyFill="1" applyBorder="1" applyAlignment="1">
      <alignment horizontal="center"/>
    </xf>
    <xf numFmtId="166" fontId="3" fillId="19" borderId="2" xfId="1" applyNumberFormat="1" applyFont="1" applyFill="1" applyBorder="1" applyAlignment="1">
      <alignment horizontal="center"/>
    </xf>
    <xf numFmtId="166" fontId="4" fillId="20" borderId="2" xfId="1" applyNumberFormat="1" applyFont="1" applyFill="1" applyBorder="1" applyAlignment="1">
      <alignment horizontal="center"/>
    </xf>
    <xf numFmtId="166" fontId="3" fillId="20" borderId="2" xfId="1" applyNumberFormat="1" applyFont="1" applyFill="1" applyBorder="1" applyAlignment="1">
      <alignment horizontal="center"/>
    </xf>
    <xf numFmtId="165" fontId="3" fillId="14" borderId="2" xfId="0" applyNumberFormat="1" applyFont="1" applyFill="1" applyBorder="1" applyAlignment="1">
      <alignment horizontal="center"/>
    </xf>
    <xf numFmtId="165" fontId="3" fillId="21" borderId="2" xfId="0" applyNumberFormat="1" applyFont="1" applyFill="1" applyBorder="1" applyAlignment="1">
      <alignment horizontal="center"/>
    </xf>
    <xf numFmtId="165" fontId="3" fillId="16" borderId="2" xfId="0" applyNumberFormat="1" applyFont="1" applyFill="1" applyBorder="1" applyAlignment="1">
      <alignment horizontal="center"/>
    </xf>
    <xf numFmtId="165" fontId="3" fillId="17" borderId="2" xfId="0" applyNumberFormat="1" applyFont="1" applyFill="1" applyBorder="1" applyAlignment="1">
      <alignment horizontal="center"/>
    </xf>
    <xf numFmtId="165" fontId="3" fillId="18" borderId="2" xfId="0" applyNumberFormat="1" applyFont="1" applyFill="1" applyBorder="1" applyAlignment="1">
      <alignment horizontal="center"/>
    </xf>
    <xf numFmtId="165" fontId="3" fillId="15" borderId="2" xfId="0" applyNumberFormat="1" applyFont="1" applyFill="1" applyBorder="1" applyAlignment="1">
      <alignment horizontal="center"/>
    </xf>
    <xf numFmtId="165" fontId="3" fillId="20" borderId="2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67519-BE5D-4E9F-9061-860AAE8896B5}">
  <dimension ref="A1:BC143"/>
  <sheetViews>
    <sheetView topLeftCell="J88" zoomScale="55" zoomScaleNormal="55" workbookViewId="0">
      <selection activeCell="AZ99" sqref="AZ99:BC100"/>
    </sheetView>
  </sheetViews>
  <sheetFormatPr defaultRowHeight="15" x14ac:dyDescent="0.25"/>
  <cols>
    <col min="1" max="1" width="17.42578125" customWidth="1"/>
  </cols>
  <sheetData>
    <row r="1" spans="1:52" x14ac:dyDescent="0.25">
      <c r="A1" t="s">
        <v>1</v>
      </c>
      <c r="R1" t="s">
        <v>19</v>
      </c>
    </row>
    <row r="2" spans="1:52" x14ac:dyDescent="0.25">
      <c r="A2" s="3" t="s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R2" s="3" t="s">
        <v>0</v>
      </c>
      <c r="S2" s="3" t="s">
        <v>20</v>
      </c>
      <c r="T2" s="3" t="s">
        <v>21</v>
      </c>
      <c r="U2" s="3" t="s">
        <v>22</v>
      </c>
      <c r="V2" s="3" t="s">
        <v>23</v>
      </c>
      <c r="W2" s="3" t="s">
        <v>24</v>
      </c>
      <c r="X2" s="3" t="s">
        <v>25</v>
      </c>
      <c r="Y2" s="3" t="s">
        <v>26</v>
      </c>
      <c r="Z2" s="3" t="s">
        <v>27</v>
      </c>
      <c r="AA2" s="3" t="s">
        <v>28</v>
      </c>
      <c r="AB2" s="3" t="s">
        <v>29</v>
      </c>
      <c r="AC2" s="3" t="s">
        <v>30</v>
      </c>
      <c r="AD2" s="3" t="s">
        <v>31</v>
      </c>
      <c r="AE2" s="3" t="s">
        <v>32</v>
      </c>
      <c r="AF2" s="3" t="s">
        <v>33</v>
      </c>
      <c r="AG2" s="3" t="s">
        <v>34</v>
      </c>
      <c r="AH2" s="3" t="s">
        <v>35</v>
      </c>
      <c r="AI2" s="3" t="s">
        <v>36</v>
      </c>
      <c r="AJ2" s="3" t="s">
        <v>37</v>
      </c>
      <c r="AK2" s="3" t="s">
        <v>38</v>
      </c>
      <c r="AL2" s="3" t="s">
        <v>39</v>
      </c>
      <c r="AM2" s="3" t="s">
        <v>40</v>
      </c>
      <c r="AN2" s="3" t="s">
        <v>41</v>
      </c>
      <c r="AO2" s="3" t="s">
        <v>42</v>
      </c>
      <c r="AP2" s="3" t="s">
        <v>43</v>
      </c>
      <c r="AQ2" s="3" t="s">
        <v>44</v>
      </c>
      <c r="AR2" s="3" t="s">
        <v>45</v>
      </c>
      <c r="AS2" s="3" t="s">
        <v>46</v>
      </c>
      <c r="AT2" s="3" t="s">
        <v>47</v>
      </c>
      <c r="AU2" s="3" t="s">
        <v>48</v>
      </c>
      <c r="AV2" s="3" t="s">
        <v>49</v>
      </c>
      <c r="AW2" s="3" t="s">
        <v>50</v>
      </c>
      <c r="AX2" s="3" t="s">
        <v>51</v>
      </c>
      <c r="AY2" s="3" t="s">
        <v>52</v>
      </c>
      <c r="AZ2" s="3" t="s">
        <v>53</v>
      </c>
    </row>
    <row r="3" spans="1:52" x14ac:dyDescent="0.25">
      <c r="A3" s="3">
        <v>0.37</v>
      </c>
      <c r="B3" s="3">
        <v>7.4891200000000002E-4</v>
      </c>
      <c r="C3" s="3">
        <v>8.4966900000000005E-4</v>
      </c>
      <c r="D3" s="3">
        <v>7.8413400000000002E-4</v>
      </c>
      <c r="E3" s="3">
        <v>6.3451200000000005E-4</v>
      </c>
      <c r="F3" s="3">
        <v>7.04862E-4</v>
      </c>
      <c r="G3" s="3">
        <v>7.0002300000000003E-4</v>
      </c>
      <c r="H3" s="3">
        <v>6.9097500000000003E-4</v>
      </c>
      <c r="I3" s="3">
        <v>5.9982999999999998E-4</v>
      </c>
      <c r="J3" s="3">
        <v>5.9457399999999995E-4</v>
      </c>
      <c r="K3" s="3">
        <v>6.6424500000000005E-4</v>
      </c>
      <c r="L3" s="3">
        <v>8.1417900000000005E-4</v>
      </c>
      <c r="M3" s="3">
        <v>6.7637199999999995E-4</v>
      </c>
      <c r="N3" s="3">
        <v>4.6645299999999997E-4</v>
      </c>
      <c r="O3" s="3">
        <v>5.3265799999999998E-4</v>
      </c>
      <c r="P3" s="3">
        <v>6.8371600000000001E-4</v>
      </c>
      <c r="R3" s="3">
        <v>0.37</v>
      </c>
      <c r="S3">
        <v>5.7718099999999996E-4</v>
      </c>
      <c r="T3">
        <v>8.1469099999999998E-4</v>
      </c>
      <c r="U3">
        <v>1.002984E-3</v>
      </c>
      <c r="V3">
        <v>7.3072600000000001E-4</v>
      </c>
      <c r="W3">
        <v>8.4924000000000002E-4</v>
      </c>
      <c r="X3">
        <v>6.9724200000000004E-4</v>
      </c>
      <c r="Y3">
        <v>5.4398000000000001E-4</v>
      </c>
      <c r="Z3">
        <v>6.4395900000000005E-4</v>
      </c>
      <c r="AA3">
        <v>7.0694499999999995E-4</v>
      </c>
      <c r="AB3">
        <v>4.64609E-4</v>
      </c>
      <c r="AC3">
        <v>4.24361E-4</v>
      </c>
      <c r="AD3">
        <v>6.2253099999999995E-4</v>
      </c>
      <c r="AE3">
        <v>6.0746400000000005E-4</v>
      </c>
      <c r="AF3">
        <v>5.8490400000000002E-4</v>
      </c>
      <c r="AG3">
        <v>5.4051000000000001E-4</v>
      </c>
      <c r="AH3">
        <v>5.1558500000000004E-4</v>
      </c>
      <c r="AI3">
        <v>4.2523000000000002E-4</v>
      </c>
      <c r="AJ3">
        <v>3.84798E-4</v>
      </c>
      <c r="AK3">
        <v>6.1888199999999996E-4</v>
      </c>
      <c r="AL3">
        <v>5.7074700000000003E-4</v>
      </c>
      <c r="AM3">
        <v>6.4225899999999995E-4</v>
      </c>
      <c r="AN3">
        <v>5.89943E-4</v>
      </c>
      <c r="AO3">
        <v>5.6280100000000003E-4</v>
      </c>
      <c r="AP3">
        <v>5.1287700000000002E-4</v>
      </c>
      <c r="AQ3">
        <v>5.90356E-4</v>
      </c>
      <c r="AR3">
        <v>6.0129300000000003E-4</v>
      </c>
      <c r="AS3">
        <v>5.7449200000000001E-4</v>
      </c>
      <c r="AT3">
        <v>6.1819999999999996E-4</v>
      </c>
      <c r="AU3">
        <v>5.6199600000000004E-4</v>
      </c>
      <c r="AV3">
        <v>5.9397900000000001E-4</v>
      </c>
      <c r="AW3">
        <v>7.4830700000000003E-4</v>
      </c>
      <c r="AX3">
        <v>7.0912600000000003E-4</v>
      </c>
      <c r="AY3">
        <v>6.5181600000000005E-4</v>
      </c>
      <c r="AZ3">
        <v>5.6820700000000004E-4</v>
      </c>
    </row>
    <row r="4" spans="1:52" x14ac:dyDescent="0.25">
      <c r="A4" s="3">
        <v>0.44</v>
      </c>
      <c r="B4" s="3">
        <v>7.8949300000000005E-4</v>
      </c>
      <c r="C4" s="3">
        <v>8.9776299999999999E-4</v>
      </c>
      <c r="D4" s="3">
        <v>8.2905900000000005E-4</v>
      </c>
      <c r="E4" s="3">
        <v>6.5594899999999996E-4</v>
      </c>
      <c r="F4" s="3">
        <v>7.5624100000000005E-4</v>
      </c>
      <c r="G4" s="3">
        <v>7.4629600000000003E-4</v>
      </c>
      <c r="H4" s="3">
        <v>7.4266899999999995E-4</v>
      </c>
      <c r="I4" s="3">
        <v>6.4367700000000005E-4</v>
      </c>
      <c r="J4" s="3">
        <v>6.4386499999999998E-4</v>
      </c>
      <c r="K4" s="3">
        <v>7.3013500000000003E-4</v>
      </c>
      <c r="L4" s="3">
        <v>8.9246599999999996E-4</v>
      </c>
      <c r="M4" s="3">
        <v>7.2942000000000005E-4</v>
      </c>
      <c r="N4" s="3">
        <v>4.9472299999999997E-4</v>
      </c>
      <c r="O4" s="3">
        <v>5.6897499999999999E-4</v>
      </c>
      <c r="P4" s="3">
        <v>7.3915299999999999E-4</v>
      </c>
      <c r="R4" s="3">
        <v>0.44</v>
      </c>
      <c r="S4">
        <v>6.1993599999999997E-4</v>
      </c>
      <c r="T4">
        <v>8.7258799999999999E-4</v>
      </c>
      <c r="U4">
        <v>1.084989E-3</v>
      </c>
      <c r="V4">
        <v>7.9413599999999997E-4</v>
      </c>
      <c r="W4">
        <v>9.3011999999999999E-4</v>
      </c>
      <c r="X4">
        <v>7.5257899999999997E-4</v>
      </c>
      <c r="Y4">
        <v>5.79456E-4</v>
      </c>
      <c r="Z4">
        <v>7.1174400000000005E-4</v>
      </c>
      <c r="AA4">
        <v>7.9589899999999998E-4</v>
      </c>
      <c r="AB4">
        <v>4.8906199999999996E-4</v>
      </c>
      <c r="AC4">
        <v>4.5700500000000002E-4</v>
      </c>
      <c r="AD4">
        <v>6.8238999999999995E-4</v>
      </c>
      <c r="AE4">
        <v>6.6294100000000001E-4</v>
      </c>
      <c r="AF4">
        <v>6.2877199999999999E-4</v>
      </c>
      <c r="AG4">
        <v>5.8318200000000001E-4</v>
      </c>
      <c r="AH4">
        <v>5.5977800000000003E-4</v>
      </c>
      <c r="AI4">
        <v>4.6066599999999998E-4</v>
      </c>
      <c r="AJ4">
        <v>3.9959700000000002E-4</v>
      </c>
      <c r="AK4">
        <v>6.7348899999999999E-4</v>
      </c>
      <c r="AL4">
        <v>6.1056700000000001E-4</v>
      </c>
      <c r="AM4">
        <v>7.0986499999999995E-4</v>
      </c>
      <c r="AN4">
        <v>6.4893700000000004E-4</v>
      </c>
      <c r="AO4">
        <v>5.92105E-4</v>
      </c>
      <c r="AP4">
        <v>5.4067500000000001E-4</v>
      </c>
      <c r="AQ4">
        <v>6.3073899999999995E-4</v>
      </c>
      <c r="AR4">
        <v>6.35328E-4</v>
      </c>
      <c r="AS4">
        <v>6.0701099999999997E-4</v>
      </c>
      <c r="AT4">
        <v>6.5456399999999995E-4</v>
      </c>
      <c r="AU4">
        <v>6.0522699999999996E-4</v>
      </c>
      <c r="AV4">
        <v>6.4608199999999997E-4</v>
      </c>
      <c r="AW4">
        <v>7.4830700000000003E-4</v>
      </c>
      <c r="AX4">
        <v>8.5095099999999996E-4</v>
      </c>
      <c r="AY4">
        <v>6.9837499999999999E-4</v>
      </c>
      <c r="AZ4">
        <v>6.2502800000000002E-4</v>
      </c>
    </row>
    <row r="5" spans="1:52" x14ac:dyDescent="0.25">
      <c r="A5" s="3">
        <v>0.52</v>
      </c>
      <c r="B5" s="3">
        <v>8.5220999999999995E-4</v>
      </c>
      <c r="C5" s="3">
        <v>9.7391299999999997E-4</v>
      </c>
      <c r="D5" s="3">
        <v>8.9848700000000001E-4</v>
      </c>
      <c r="E5" s="3">
        <v>6.9453400000000002E-4</v>
      </c>
      <c r="F5" s="3">
        <v>8.34916E-4</v>
      </c>
      <c r="G5" s="3">
        <v>8.1392499999999996E-4</v>
      </c>
      <c r="H5" s="3">
        <v>8.2882599999999996E-4</v>
      </c>
      <c r="I5" s="3">
        <v>7.1558600000000004E-4</v>
      </c>
      <c r="J5" s="3">
        <v>7.1780200000000002E-4</v>
      </c>
      <c r="K5" s="3">
        <v>8.1917600000000002E-4</v>
      </c>
      <c r="L5" s="3">
        <v>1.017724E-3</v>
      </c>
      <c r="M5" s="3">
        <v>8.2225600000000005E-4</v>
      </c>
      <c r="N5" s="3">
        <v>5.6539800000000005E-4</v>
      </c>
      <c r="O5" s="3">
        <v>6.1739900000000003E-4</v>
      </c>
      <c r="P5" s="3">
        <v>8.3154699999999997E-4</v>
      </c>
      <c r="R5" s="3">
        <v>0.52</v>
      </c>
      <c r="S5">
        <v>6.8101299999999995E-4</v>
      </c>
      <c r="T5">
        <v>9.59434E-4</v>
      </c>
      <c r="U5">
        <v>1.223766E-3</v>
      </c>
      <c r="V5">
        <v>8.8774100000000005E-4</v>
      </c>
      <c r="W5">
        <v>1.0615500000000001E-3</v>
      </c>
      <c r="X5">
        <v>8.5218499999999999E-4</v>
      </c>
      <c r="Y5">
        <v>6.5041000000000003E-4</v>
      </c>
      <c r="Z5">
        <v>7.9647500000000005E-4</v>
      </c>
      <c r="AA5">
        <v>9.3167E-4</v>
      </c>
      <c r="AB5">
        <v>5.2370400000000005E-4</v>
      </c>
      <c r="AC5">
        <v>5.0596899999999999E-4</v>
      </c>
      <c r="AD5">
        <v>7.6619199999999996E-4</v>
      </c>
      <c r="AE5">
        <v>7.4892899999999996E-4</v>
      </c>
      <c r="AF5">
        <v>7.0188499999999997E-4</v>
      </c>
      <c r="AG5">
        <v>6.68525E-4</v>
      </c>
      <c r="AH5">
        <v>6.1870200000000005E-4</v>
      </c>
      <c r="AI5">
        <v>5.0791400000000004E-4</v>
      </c>
      <c r="AJ5">
        <v>4.4399700000000001E-4</v>
      </c>
      <c r="AK5">
        <v>7.4629899999999996E-4</v>
      </c>
      <c r="AL5">
        <v>6.9020599999999996E-4</v>
      </c>
      <c r="AM5">
        <v>7.94372E-4</v>
      </c>
      <c r="AN5">
        <v>7.2759599999999995E-4</v>
      </c>
      <c r="AO5">
        <v>6.3692200000000005E-4</v>
      </c>
      <c r="AP5">
        <v>5.8237199999999995E-4</v>
      </c>
      <c r="AQ5">
        <v>6.9227399999999999E-4</v>
      </c>
      <c r="AR5">
        <v>7.0339899999999995E-4</v>
      </c>
      <c r="AS5">
        <v>6.6120800000000004E-4</v>
      </c>
      <c r="AT5">
        <v>7.2729399999999997E-4</v>
      </c>
      <c r="AU5">
        <v>6.77277E-4</v>
      </c>
      <c r="AV5">
        <v>7.1902700000000001E-4</v>
      </c>
      <c r="AW5">
        <v>8.7302500000000004E-4</v>
      </c>
      <c r="AX5">
        <v>8.5095099999999996E-4</v>
      </c>
      <c r="AY5">
        <v>7.7597199999999999E-4</v>
      </c>
      <c r="AZ5">
        <v>7.0078899999999995E-4</v>
      </c>
    </row>
    <row r="6" spans="1:52" x14ac:dyDescent="0.25">
      <c r="A6" s="3">
        <v>0.61</v>
      </c>
      <c r="B6" s="3">
        <v>9.3706200000000001E-4</v>
      </c>
      <c r="C6" s="3">
        <v>1.0741100000000001E-3</v>
      </c>
      <c r="D6" s="3">
        <v>9.9650400000000005E-4</v>
      </c>
      <c r="E6" s="3">
        <v>7.4169299999999997E-4</v>
      </c>
      <c r="F6" s="3">
        <v>9.4730900000000002E-4</v>
      </c>
      <c r="G6" s="3">
        <v>9.0765699999999997E-4</v>
      </c>
      <c r="H6" s="3">
        <v>9.4944500000000004E-4</v>
      </c>
      <c r="I6" s="3">
        <v>8.1555799999999997E-4</v>
      </c>
      <c r="J6" s="3">
        <v>8.3178799999999997E-4</v>
      </c>
      <c r="K6" s="3">
        <v>9.5808000000000004E-4</v>
      </c>
      <c r="L6" s="3">
        <v>1.205612E-3</v>
      </c>
      <c r="M6" s="3">
        <v>9.4161500000000003E-4</v>
      </c>
      <c r="N6" s="3">
        <v>6.5020699999999998E-4</v>
      </c>
      <c r="O6" s="3">
        <v>7.0213999999999997E-4</v>
      </c>
      <c r="P6" s="3">
        <v>9.6089899999999998E-4</v>
      </c>
      <c r="R6" s="3">
        <v>0.61</v>
      </c>
      <c r="S6">
        <v>7.6652100000000004E-4</v>
      </c>
      <c r="T6">
        <v>1.0876340000000001E-3</v>
      </c>
      <c r="U6">
        <v>1.419317E-3</v>
      </c>
      <c r="V6">
        <v>1.0266400000000001E-3</v>
      </c>
      <c r="W6">
        <v>1.2536400000000001E-3</v>
      </c>
      <c r="X6">
        <v>9.9606E-4</v>
      </c>
      <c r="Y6">
        <v>7.3318999999999999E-4</v>
      </c>
      <c r="Z6">
        <v>9.4899199999999996E-4</v>
      </c>
      <c r="AA6">
        <v>1.142349E-3</v>
      </c>
      <c r="AB6">
        <v>5.68535E-4</v>
      </c>
      <c r="AC6">
        <v>5.8213700000000004E-4</v>
      </c>
      <c r="AD6">
        <v>8.8590900000000005E-4</v>
      </c>
      <c r="AE6">
        <v>8.8068499999999997E-4</v>
      </c>
      <c r="AF6">
        <v>8.0424299999999995E-4</v>
      </c>
      <c r="AG6">
        <v>7.6809299999999997E-4</v>
      </c>
      <c r="AH6">
        <v>7.0708900000000005E-4</v>
      </c>
      <c r="AI6">
        <v>5.7878599999999997E-4</v>
      </c>
      <c r="AJ6">
        <v>5.0319700000000004E-4</v>
      </c>
      <c r="AK6">
        <v>8.5551300000000002E-4</v>
      </c>
      <c r="AL6">
        <v>7.9639200000000004E-4</v>
      </c>
      <c r="AM6">
        <v>9.1268299999999996E-4</v>
      </c>
      <c r="AN6">
        <v>8.4558400000000003E-4</v>
      </c>
      <c r="AO6">
        <v>6.9552999999999998E-4</v>
      </c>
      <c r="AP6">
        <v>6.4074900000000003E-4</v>
      </c>
      <c r="AQ6">
        <v>7.8265500000000005E-4</v>
      </c>
      <c r="AR6">
        <v>7.8281499999999996E-4</v>
      </c>
      <c r="AS6">
        <v>7.3708400000000005E-4</v>
      </c>
      <c r="AT6">
        <v>8.2426600000000004E-4</v>
      </c>
      <c r="AU6">
        <v>7.7814799999999999E-4</v>
      </c>
      <c r="AV6">
        <v>8.3365499999999999E-4</v>
      </c>
      <c r="AW6">
        <v>9.9774299999999994E-4</v>
      </c>
      <c r="AX6">
        <v>9.927759999999999E-4</v>
      </c>
      <c r="AY6">
        <v>8.8460800000000005E-4</v>
      </c>
      <c r="AZ6">
        <v>8.1442999999999999E-4</v>
      </c>
    </row>
    <row r="7" spans="1:52" x14ac:dyDescent="0.25">
      <c r="A7" s="3">
        <v>0.72</v>
      </c>
      <c r="B7" s="3">
        <v>1.0366710000000001E-3</v>
      </c>
      <c r="C7" s="3">
        <v>1.198354E-3</v>
      </c>
      <c r="D7" s="3">
        <v>1.1149409999999999E-3</v>
      </c>
      <c r="E7" s="3">
        <v>8.0171500000000004E-4</v>
      </c>
      <c r="F7" s="3">
        <v>1.085391E-3</v>
      </c>
      <c r="G7" s="3">
        <v>1.0227459999999999E-3</v>
      </c>
      <c r="H7" s="3">
        <v>1.099357E-3</v>
      </c>
      <c r="I7" s="3">
        <v>9.3833000000000002E-4</v>
      </c>
      <c r="J7" s="3">
        <v>9.7041900000000003E-4</v>
      </c>
      <c r="K7" s="3">
        <v>1.139723E-3</v>
      </c>
      <c r="L7" s="3">
        <v>1.440471E-3</v>
      </c>
      <c r="M7" s="3">
        <v>1.0874999999999999E-3</v>
      </c>
      <c r="N7" s="3">
        <v>7.6328699999999997E-4</v>
      </c>
      <c r="O7" s="3">
        <v>7.9898600000000001E-4</v>
      </c>
      <c r="P7" s="3">
        <v>1.1456870000000001E-3</v>
      </c>
      <c r="R7" s="3">
        <v>0.72</v>
      </c>
      <c r="S7">
        <v>8.7035300000000003E-4</v>
      </c>
      <c r="T7">
        <v>1.236511E-3</v>
      </c>
      <c r="U7">
        <v>1.6653309999999999E-3</v>
      </c>
      <c r="V7">
        <v>1.1987530000000001E-3</v>
      </c>
      <c r="W7">
        <v>1.49628E-3</v>
      </c>
      <c r="X7">
        <v>1.1731370000000001E-3</v>
      </c>
      <c r="Y7">
        <v>8.5144599999999995E-4</v>
      </c>
      <c r="Z7">
        <v>1.152347E-3</v>
      </c>
      <c r="AA7">
        <v>1.4232540000000001E-3</v>
      </c>
      <c r="AB7">
        <v>6.2355400000000001E-4</v>
      </c>
      <c r="AC7">
        <v>6.6918499999999998E-4</v>
      </c>
      <c r="AD7">
        <v>1.0415419999999999E-3</v>
      </c>
      <c r="AE7">
        <v>1.051274E-3</v>
      </c>
      <c r="AF7">
        <v>9.5047000000000003E-4</v>
      </c>
      <c r="AG7">
        <v>9.2455599999999999E-4</v>
      </c>
      <c r="AH7">
        <v>8.1020599999999995E-4</v>
      </c>
      <c r="AI7">
        <v>6.6146900000000003E-4</v>
      </c>
      <c r="AJ7">
        <v>5.6239599999999995E-4</v>
      </c>
      <c r="AK7">
        <v>1.0011320000000001E-3</v>
      </c>
      <c r="AL7">
        <v>9.2912400000000003E-4</v>
      </c>
      <c r="AM7">
        <v>1.081699E-3</v>
      </c>
      <c r="AN7">
        <v>1.0029030000000001E-3</v>
      </c>
      <c r="AO7">
        <v>7.6447899999999998E-4</v>
      </c>
      <c r="AP7">
        <v>7.0885399999999997E-4</v>
      </c>
      <c r="AQ7">
        <v>8.9034200000000002E-4</v>
      </c>
      <c r="AR7">
        <v>8.8492200000000001E-4</v>
      </c>
      <c r="AS7">
        <v>8.3463899999999998E-4</v>
      </c>
      <c r="AT7">
        <v>9.5760400000000003E-4</v>
      </c>
      <c r="AU7">
        <v>9.0784000000000004E-4</v>
      </c>
      <c r="AV7">
        <v>9.6912400000000003E-4</v>
      </c>
      <c r="AW7">
        <v>1.12246E-3</v>
      </c>
      <c r="AX7">
        <v>1.2764269999999999E-3</v>
      </c>
      <c r="AY7">
        <v>1.024283E-3</v>
      </c>
      <c r="AZ7">
        <v>9.6595199999999996E-4</v>
      </c>
    </row>
    <row r="8" spans="1:52" x14ac:dyDescent="0.25">
      <c r="A8" s="3">
        <v>0.85</v>
      </c>
      <c r="B8" s="3">
        <v>1.1657939999999999E-3</v>
      </c>
      <c r="C8" s="3">
        <v>1.3506530000000001E-3</v>
      </c>
      <c r="D8" s="3">
        <v>1.253798E-3</v>
      </c>
      <c r="E8" s="3">
        <v>8.8317300000000001E-4</v>
      </c>
      <c r="F8" s="3">
        <v>1.2443459999999999E-3</v>
      </c>
      <c r="G8" s="3">
        <v>1.165124E-3</v>
      </c>
      <c r="H8" s="3">
        <v>1.2785629999999999E-3</v>
      </c>
      <c r="I8" s="3">
        <v>1.0803950000000001E-3</v>
      </c>
      <c r="J8" s="3">
        <v>1.133696E-3</v>
      </c>
      <c r="K8" s="3">
        <v>1.3445169999999999E-3</v>
      </c>
      <c r="L8" s="3">
        <v>1.722302E-3</v>
      </c>
      <c r="M8" s="3">
        <v>1.2731699999999999E-3</v>
      </c>
      <c r="N8" s="3">
        <v>9.04636E-4</v>
      </c>
      <c r="O8" s="3">
        <v>9.0793899999999997E-4</v>
      </c>
      <c r="P8" s="3">
        <v>1.3674329999999999E-3</v>
      </c>
      <c r="R8" s="3">
        <v>0.85</v>
      </c>
      <c r="S8">
        <v>9.9250800000000002E-4</v>
      </c>
      <c r="T8">
        <v>1.4143370000000001E-3</v>
      </c>
      <c r="U8">
        <v>1.9555029999999999E-3</v>
      </c>
      <c r="V8">
        <v>1.3995520000000001E-3</v>
      </c>
      <c r="W8">
        <v>1.7793590000000001E-3</v>
      </c>
      <c r="X8">
        <v>1.3834170000000001E-3</v>
      </c>
      <c r="Y8">
        <v>9.8152799999999996E-4</v>
      </c>
      <c r="Z8">
        <v>1.3726490000000001E-3</v>
      </c>
      <c r="AA8">
        <v>1.727569E-3</v>
      </c>
      <c r="AB8">
        <v>6.9487599999999998E-4</v>
      </c>
      <c r="AC8">
        <v>7.6711499999999996E-4</v>
      </c>
      <c r="AD8">
        <v>1.221118E-3</v>
      </c>
      <c r="AE8">
        <v>1.2454409999999999E-3</v>
      </c>
      <c r="AF8">
        <v>1.111318E-3</v>
      </c>
      <c r="AG8">
        <v>1.095244E-3</v>
      </c>
      <c r="AH8">
        <v>9.1332299999999996E-4</v>
      </c>
      <c r="AI8">
        <v>7.44153E-4</v>
      </c>
      <c r="AJ8">
        <v>6.3639600000000001E-4</v>
      </c>
      <c r="AK8">
        <v>1.1831560000000001E-3</v>
      </c>
      <c r="AL8">
        <v>1.088402E-3</v>
      </c>
      <c r="AM8">
        <v>1.2676160000000001E-3</v>
      </c>
      <c r="AN8">
        <v>1.19955E-3</v>
      </c>
      <c r="AO8">
        <v>8.4980400000000001E-4</v>
      </c>
      <c r="AP8">
        <v>7.9363899999999995E-4</v>
      </c>
      <c r="AQ8">
        <v>1.017259E-3</v>
      </c>
      <c r="AR8">
        <v>1.0097179999999999E-3</v>
      </c>
      <c r="AS8">
        <v>9.5387399999999995E-4</v>
      </c>
      <c r="AT8">
        <v>1.090941E-3</v>
      </c>
      <c r="AU8">
        <v>1.066352E-3</v>
      </c>
      <c r="AV8">
        <v>1.125434E-3</v>
      </c>
      <c r="AW8">
        <v>1.3718960000000001E-3</v>
      </c>
      <c r="AX8">
        <v>1.4182520000000001E-3</v>
      </c>
      <c r="AY8">
        <v>1.210516E-3</v>
      </c>
      <c r="AZ8">
        <v>1.1364140000000001E-3</v>
      </c>
    </row>
    <row r="9" spans="1:52" x14ac:dyDescent="0.25">
      <c r="A9" s="3">
        <v>1.01</v>
      </c>
      <c r="B9" s="3">
        <v>1.4055929999999999E-3</v>
      </c>
      <c r="C9" s="3">
        <v>1.635212E-3</v>
      </c>
      <c r="D9" s="3">
        <v>1.507008E-3</v>
      </c>
      <c r="E9" s="3">
        <v>1.054662E-3</v>
      </c>
      <c r="F9" s="3">
        <v>1.5012440000000001E-3</v>
      </c>
      <c r="G9" s="3">
        <v>1.411912E-3</v>
      </c>
      <c r="H9" s="3">
        <v>1.5542640000000001E-3</v>
      </c>
      <c r="I9" s="3">
        <v>1.3031379999999999E-3</v>
      </c>
      <c r="J9" s="3">
        <v>1.3739900000000001E-3</v>
      </c>
      <c r="K9" s="3">
        <v>1.6472559999999999E-3</v>
      </c>
      <c r="L9" s="3">
        <v>2.1137349999999998E-3</v>
      </c>
      <c r="M9" s="3">
        <v>1.5649380000000001E-3</v>
      </c>
      <c r="N9" s="3">
        <v>1.102525E-3</v>
      </c>
      <c r="O9" s="3">
        <v>1.1137390000000001E-3</v>
      </c>
      <c r="P9" s="3">
        <v>1.681573E-3</v>
      </c>
      <c r="R9" s="3">
        <v>1.01</v>
      </c>
      <c r="S9">
        <v>1.191009E-3</v>
      </c>
      <c r="T9">
        <v>1.716228E-3</v>
      </c>
      <c r="U9">
        <v>2.384452E-3</v>
      </c>
      <c r="V9">
        <v>1.704524E-3</v>
      </c>
      <c r="W9">
        <v>2.183759E-3</v>
      </c>
      <c r="X9">
        <v>1.6711670000000001E-3</v>
      </c>
      <c r="Y9">
        <v>1.206216E-3</v>
      </c>
      <c r="Z9">
        <v>1.6946280000000001E-3</v>
      </c>
      <c r="AA9">
        <v>2.1161539999999999E-3</v>
      </c>
      <c r="AB9">
        <v>8.3344400000000003E-4</v>
      </c>
      <c r="AC9">
        <v>9.1945000000000004E-4</v>
      </c>
      <c r="AD9">
        <v>1.484497E-3</v>
      </c>
      <c r="AE9">
        <v>1.504792E-3</v>
      </c>
      <c r="AF9">
        <v>1.3745249999999999E-3</v>
      </c>
      <c r="AG9">
        <v>1.3228269999999999E-3</v>
      </c>
      <c r="AH9">
        <v>1.0753640000000001E-3</v>
      </c>
      <c r="AI9">
        <v>8.8589699999999996E-4</v>
      </c>
      <c r="AJ9">
        <v>7.5479500000000005E-4</v>
      </c>
      <c r="AK9">
        <v>1.456192E-3</v>
      </c>
      <c r="AL9">
        <v>1.3007730000000001E-3</v>
      </c>
      <c r="AM9">
        <v>1.5549419999999999E-3</v>
      </c>
      <c r="AN9">
        <v>1.474857E-3</v>
      </c>
      <c r="AO9">
        <v>1.017869E-3</v>
      </c>
      <c r="AP9">
        <v>9.4930899999999996E-4</v>
      </c>
      <c r="AQ9">
        <v>1.2287870000000001E-3</v>
      </c>
      <c r="AR9">
        <v>1.225276E-3</v>
      </c>
      <c r="AS9">
        <v>1.148984E-3</v>
      </c>
      <c r="AT9">
        <v>1.3212510000000001E-3</v>
      </c>
      <c r="AU9">
        <v>1.2969139999999999E-3</v>
      </c>
      <c r="AV9">
        <v>1.3859510000000001E-3</v>
      </c>
      <c r="AW9">
        <v>1.6213320000000001E-3</v>
      </c>
      <c r="AX9">
        <v>1.843728E-3</v>
      </c>
      <c r="AY9">
        <v>1.458827E-3</v>
      </c>
      <c r="AZ9">
        <v>1.3826369999999999E-3</v>
      </c>
    </row>
    <row r="10" spans="1:52" x14ac:dyDescent="0.25">
      <c r="A10" s="3">
        <v>1.19</v>
      </c>
      <c r="B10" s="3">
        <v>1.9774219999999999E-3</v>
      </c>
      <c r="C10" s="3">
        <v>2.3005180000000001E-3</v>
      </c>
      <c r="D10" s="3">
        <v>2.111445E-3</v>
      </c>
      <c r="E10" s="3">
        <v>1.4662379999999999E-3</v>
      </c>
      <c r="F10" s="3">
        <v>2.1001349999999999E-3</v>
      </c>
      <c r="G10" s="3">
        <v>1.9802359999999998E-3</v>
      </c>
      <c r="H10" s="3">
        <v>2.1883760000000001E-3</v>
      </c>
      <c r="I10" s="3">
        <v>1.8082580000000001E-3</v>
      </c>
      <c r="J10" s="3">
        <v>1.919273E-3</v>
      </c>
      <c r="K10" s="3">
        <v>2.2972539999999999E-3</v>
      </c>
      <c r="L10" s="3">
        <v>2.990543E-3</v>
      </c>
      <c r="M10" s="3">
        <v>2.2545719999999998E-3</v>
      </c>
      <c r="N10" s="3">
        <v>1.5407089999999999E-3</v>
      </c>
      <c r="O10" s="3">
        <v>1.5495489999999999E-3</v>
      </c>
      <c r="P10" s="3">
        <v>2.4022470000000001E-3</v>
      </c>
      <c r="R10" s="3">
        <v>1.19</v>
      </c>
      <c r="S10">
        <v>1.6613050000000001E-3</v>
      </c>
      <c r="T10">
        <v>2.4151260000000001E-3</v>
      </c>
      <c r="U10">
        <v>3.3622029999999998E-3</v>
      </c>
      <c r="V10">
        <v>2.4080740000000001E-3</v>
      </c>
      <c r="W10">
        <v>3.0734389999999999E-3</v>
      </c>
      <c r="X10">
        <v>2.3462750000000001E-3</v>
      </c>
      <c r="Y10">
        <v>1.6792409999999999E-3</v>
      </c>
      <c r="Z10">
        <v>2.3555329999999999E-3</v>
      </c>
      <c r="AA10">
        <v>2.9682340000000002E-3</v>
      </c>
      <c r="AB10">
        <v>1.161523E-3</v>
      </c>
      <c r="AC10">
        <v>1.2622029999999999E-3</v>
      </c>
      <c r="AD10">
        <v>2.071112E-3</v>
      </c>
      <c r="AE10">
        <v>2.0942259999999998E-3</v>
      </c>
      <c r="AF10">
        <v>1.9009389999999999E-3</v>
      </c>
      <c r="AG10">
        <v>1.820665E-3</v>
      </c>
      <c r="AH10">
        <v>1.4583700000000001E-3</v>
      </c>
      <c r="AI10">
        <v>1.204819E-3</v>
      </c>
      <c r="AJ10">
        <v>1.0211930000000001E-3</v>
      </c>
      <c r="AK10">
        <v>2.0386689999999999E-3</v>
      </c>
      <c r="AL10">
        <v>1.8051549999999999E-3</v>
      </c>
      <c r="AM10">
        <v>2.1633970000000001E-3</v>
      </c>
      <c r="AN10">
        <v>2.064799E-3</v>
      </c>
      <c r="AO10">
        <v>1.4220859999999999E-3</v>
      </c>
      <c r="AP10">
        <v>1.3204149999999999E-3</v>
      </c>
      <c r="AQ10">
        <v>1.7095330000000001E-3</v>
      </c>
      <c r="AR10">
        <v>1.7244630000000001E-3</v>
      </c>
      <c r="AS10">
        <v>1.593403E-3</v>
      </c>
      <c r="AT10">
        <v>1.842478E-3</v>
      </c>
      <c r="AU10">
        <v>1.80127E-3</v>
      </c>
      <c r="AV10">
        <v>1.948668E-3</v>
      </c>
      <c r="AW10">
        <v>2.3696390000000002E-3</v>
      </c>
      <c r="AX10">
        <v>2.5528539999999998E-3</v>
      </c>
      <c r="AY10">
        <v>2.0330460000000002E-3</v>
      </c>
      <c r="AZ10">
        <v>1.9319039999999999E-3</v>
      </c>
    </row>
    <row r="11" spans="1:52" x14ac:dyDescent="0.25">
      <c r="A11" s="3">
        <v>1.4</v>
      </c>
      <c r="B11" s="3">
        <v>2.9808899999999999E-3</v>
      </c>
      <c r="C11" s="3">
        <v>3.4708170000000002E-3</v>
      </c>
      <c r="D11" s="3">
        <v>3.1773779999999998E-3</v>
      </c>
      <c r="E11" s="3">
        <v>2.1521969999999998E-3</v>
      </c>
      <c r="F11" s="3">
        <v>3.190343E-3</v>
      </c>
      <c r="G11" s="3">
        <v>2.9780660000000001E-3</v>
      </c>
      <c r="H11" s="3">
        <v>3.3308119999999998E-3</v>
      </c>
      <c r="I11" s="3">
        <v>2.7272949999999998E-3</v>
      </c>
      <c r="J11" s="3">
        <v>2.902015E-3</v>
      </c>
      <c r="K11" s="3">
        <v>3.4636889999999998E-3</v>
      </c>
      <c r="L11" s="3">
        <v>4.6345589999999999E-3</v>
      </c>
      <c r="M11" s="3">
        <v>3.5542669999999998E-3</v>
      </c>
      <c r="N11" s="3">
        <v>2.3746700000000002E-3</v>
      </c>
      <c r="O11" s="3">
        <v>2.348536E-3</v>
      </c>
      <c r="P11" s="3">
        <v>3.7327219999999999E-3</v>
      </c>
      <c r="R11" s="3">
        <v>1.4</v>
      </c>
      <c r="S11">
        <v>2.5072269999999999E-3</v>
      </c>
      <c r="T11">
        <v>3.680586E-3</v>
      </c>
      <c r="U11">
        <v>5.1726200000000002E-3</v>
      </c>
      <c r="V11">
        <v>3.7094910000000001E-3</v>
      </c>
      <c r="W11">
        <v>4.7415879999999997E-3</v>
      </c>
      <c r="X11">
        <v>3.5858159999999999E-3</v>
      </c>
      <c r="Y11">
        <v>2.5543390000000001E-3</v>
      </c>
      <c r="Z11">
        <v>3.5926109999999999E-3</v>
      </c>
      <c r="AA11">
        <v>4.6396220000000004E-3</v>
      </c>
      <c r="AB11">
        <v>1.7117180000000001E-3</v>
      </c>
      <c r="AC11">
        <v>1.8878639999999999E-3</v>
      </c>
      <c r="AD11">
        <v>3.1485689999999999E-3</v>
      </c>
      <c r="AE11">
        <v>3.2009759999999999E-3</v>
      </c>
      <c r="AF11">
        <v>2.836786E-3</v>
      </c>
      <c r="AG11">
        <v>2.7025489999999998E-3</v>
      </c>
      <c r="AH11">
        <v>2.1359970000000002E-3</v>
      </c>
      <c r="AI11">
        <v>1.771793E-3</v>
      </c>
      <c r="AJ11">
        <v>1.4503910000000001E-3</v>
      </c>
      <c r="AK11">
        <v>3.058004E-3</v>
      </c>
      <c r="AL11">
        <v>2.7210049999999999E-3</v>
      </c>
      <c r="AM11">
        <v>3.2450959999999998E-3</v>
      </c>
      <c r="AN11">
        <v>3.0873670000000001E-3</v>
      </c>
      <c r="AO11">
        <v>2.12882E-3</v>
      </c>
      <c r="AP11">
        <v>1.9764520000000001E-3</v>
      </c>
      <c r="AQ11">
        <v>2.586414E-3</v>
      </c>
      <c r="AR11">
        <v>2.5980389999999999E-3</v>
      </c>
      <c r="AS11">
        <v>2.3846840000000002E-3</v>
      </c>
      <c r="AT11">
        <v>2.7637170000000002E-3</v>
      </c>
      <c r="AU11">
        <v>2.7091089999999999E-3</v>
      </c>
      <c r="AV11">
        <v>3.0115770000000001E-3</v>
      </c>
      <c r="AW11">
        <v>3.616817E-3</v>
      </c>
      <c r="AX11">
        <v>3.9711049999999999E-3</v>
      </c>
      <c r="AY11">
        <v>3.0883680000000002E-3</v>
      </c>
      <c r="AZ11">
        <v>2.9925559999999999E-3</v>
      </c>
    </row>
    <row r="12" spans="1:52" x14ac:dyDescent="0.25">
      <c r="A12" s="3">
        <v>1.65</v>
      </c>
      <c r="B12" s="3">
        <v>3.8220319999999999E-3</v>
      </c>
      <c r="C12" s="3">
        <v>4.4687770000000002E-3</v>
      </c>
      <c r="D12" s="3">
        <v>4.0595290000000001E-3</v>
      </c>
      <c r="E12" s="3">
        <v>2.6881029999999998E-3</v>
      </c>
      <c r="F12" s="3">
        <v>4.1135679999999997E-3</v>
      </c>
      <c r="G12" s="3">
        <v>3.8133479999999998E-3</v>
      </c>
      <c r="H12" s="3">
        <v>4.2992109999999998E-3</v>
      </c>
      <c r="I12" s="3">
        <v>3.4902359999999999E-3</v>
      </c>
      <c r="J12" s="3">
        <v>3.7245609999999999E-3</v>
      </c>
      <c r="K12" s="3">
        <v>4.4520430000000001E-3</v>
      </c>
      <c r="L12" s="3">
        <v>6.1376590000000002E-3</v>
      </c>
      <c r="M12" s="3">
        <v>4.7743880000000001E-3</v>
      </c>
      <c r="N12" s="3">
        <v>3.1096869999999999E-3</v>
      </c>
      <c r="O12" s="3">
        <v>3.0264630000000001E-3</v>
      </c>
      <c r="P12" s="3">
        <v>4.9153670000000003E-3</v>
      </c>
      <c r="R12" s="3">
        <v>1.65</v>
      </c>
      <c r="S12">
        <v>3.2248870000000001E-3</v>
      </c>
      <c r="T12">
        <v>4.7516779999999996E-3</v>
      </c>
      <c r="U12">
        <v>6.737023E-3</v>
      </c>
      <c r="V12">
        <v>4.8387949999999999E-3</v>
      </c>
      <c r="W12">
        <v>6.2075380000000003E-3</v>
      </c>
      <c r="X12">
        <v>4.6593470000000003E-3</v>
      </c>
      <c r="Y12">
        <v>3.287529E-3</v>
      </c>
      <c r="Z12">
        <v>4.6771729999999997E-3</v>
      </c>
      <c r="AA12">
        <v>6.1424660000000001E-3</v>
      </c>
      <c r="AB12">
        <v>2.157988E-3</v>
      </c>
      <c r="AC12">
        <v>2.4264769999999998E-3</v>
      </c>
      <c r="AD12">
        <v>4.0703939999999997E-3</v>
      </c>
      <c r="AE12">
        <v>4.1537800000000001E-3</v>
      </c>
      <c r="AF12">
        <v>3.64103E-3</v>
      </c>
      <c r="AG12">
        <v>3.4564180000000002E-3</v>
      </c>
      <c r="AH12">
        <v>2.666313E-3</v>
      </c>
      <c r="AI12">
        <v>2.2206470000000001E-3</v>
      </c>
      <c r="AJ12">
        <v>1.775989E-3</v>
      </c>
      <c r="AK12">
        <v>3.9317190000000002E-3</v>
      </c>
      <c r="AL12">
        <v>3.4775779999999998E-3</v>
      </c>
      <c r="AM12">
        <v>4.1408779999999997E-3</v>
      </c>
      <c r="AN12">
        <v>3.9526159999999999E-3</v>
      </c>
      <c r="AO12">
        <v>2.714892E-3</v>
      </c>
      <c r="AP12">
        <v>2.531026E-3</v>
      </c>
      <c r="AQ12">
        <v>3.3402240000000001E-3</v>
      </c>
      <c r="AR12">
        <v>3.3695090000000001E-3</v>
      </c>
      <c r="AS12">
        <v>3.0675709999999998E-3</v>
      </c>
      <c r="AT12">
        <v>3.575862E-3</v>
      </c>
      <c r="AU12">
        <v>3.5016679999999999E-3</v>
      </c>
      <c r="AV12">
        <v>3.9702799999999996E-3</v>
      </c>
      <c r="AW12">
        <v>4.8639950000000003E-3</v>
      </c>
      <c r="AX12">
        <v>5.2475320000000001E-3</v>
      </c>
      <c r="AY12">
        <v>3.9729750000000001E-3</v>
      </c>
      <c r="AZ12">
        <v>3.9206279999999998E-3</v>
      </c>
    </row>
    <row r="13" spans="1:52" x14ac:dyDescent="0.25">
      <c r="A13" s="3">
        <v>1.95</v>
      </c>
      <c r="B13" s="3">
        <v>4.6336600000000004E-3</v>
      </c>
      <c r="C13" s="3">
        <v>5.4426889999999997E-3</v>
      </c>
      <c r="D13" s="3">
        <v>4.8967560000000004E-3</v>
      </c>
      <c r="E13" s="3">
        <v>3.1768489999999998E-3</v>
      </c>
      <c r="F13" s="3">
        <v>4.9870189999999997E-3</v>
      </c>
      <c r="G13" s="3">
        <v>4.6296460000000003E-3</v>
      </c>
      <c r="H13" s="3">
        <v>5.2658879999999998E-3</v>
      </c>
      <c r="I13" s="3">
        <v>4.2268690000000003E-3</v>
      </c>
      <c r="J13" s="3">
        <v>4.5532680000000001E-3</v>
      </c>
      <c r="K13" s="3">
        <v>5.4492999999999998E-3</v>
      </c>
      <c r="L13" s="3">
        <v>7.5937870000000003E-3</v>
      </c>
      <c r="M13" s="3">
        <v>6.0210339999999998E-3</v>
      </c>
      <c r="N13" s="3">
        <v>3.7881640000000001E-3</v>
      </c>
      <c r="O13" s="3">
        <v>3.6680739999999999E-3</v>
      </c>
      <c r="P13" s="3">
        <v>6.0610539999999997E-3</v>
      </c>
      <c r="R13" s="3">
        <v>1.95</v>
      </c>
      <c r="S13">
        <v>3.9333850000000002E-3</v>
      </c>
      <c r="T13">
        <v>5.802092E-3</v>
      </c>
      <c r="U13">
        <v>8.2509599999999999E-3</v>
      </c>
      <c r="V13">
        <v>5.9439419999999998E-3</v>
      </c>
      <c r="W13">
        <v>7.6128280000000003E-3</v>
      </c>
      <c r="X13">
        <v>5.7107440000000002E-3</v>
      </c>
      <c r="Y13">
        <v>4.0443700000000003E-3</v>
      </c>
      <c r="Z13">
        <v>5.7278429999999998E-3</v>
      </c>
      <c r="AA13">
        <v>7.6827639999999999E-3</v>
      </c>
      <c r="AB13">
        <v>2.6083320000000001E-3</v>
      </c>
      <c r="AC13">
        <v>2.9705299999999999E-3</v>
      </c>
      <c r="AD13">
        <v>5.0041900000000004E-3</v>
      </c>
      <c r="AE13">
        <v>5.0941010000000002E-3</v>
      </c>
      <c r="AF13">
        <v>4.4306500000000004E-3</v>
      </c>
      <c r="AG13">
        <v>4.1960629999999999E-3</v>
      </c>
      <c r="AH13">
        <v>3.1966299999999998E-3</v>
      </c>
      <c r="AI13">
        <v>2.6813129999999998E-3</v>
      </c>
      <c r="AJ13">
        <v>2.1311860000000002E-3</v>
      </c>
      <c r="AK13">
        <v>4.8236370000000004E-3</v>
      </c>
      <c r="AL13">
        <v>4.2208769999999996E-3</v>
      </c>
      <c r="AM13">
        <v>5.0366589999999998E-3</v>
      </c>
      <c r="AN13">
        <v>4.7981999999999999E-3</v>
      </c>
      <c r="AO13">
        <v>3.290622E-3</v>
      </c>
      <c r="AP13">
        <v>3.078651E-3</v>
      </c>
      <c r="AQ13">
        <v>4.0748039999999996E-3</v>
      </c>
      <c r="AR13">
        <v>4.1296340000000001E-3</v>
      </c>
      <c r="AS13">
        <v>3.7287790000000002E-3</v>
      </c>
      <c r="AT13">
        <v>4.3516420000000002E-3</v>
      </c>
      <c r="AU13">
        <v>4.2509959999999999E-3</v>
      </c>
      <c r="AV13">
        <v>4.8977209999999998E-3</v>
      </c>
      <c r="AW13">
        <v>5.9864560000000002E-3</v>
      </c>
      <c r="AX13">
        <v>6.3821340000000002E-3</v>
      </c>
      <c r="AY13">
        <v>4.7955059999999997E-3</v>
      </c>
      <c r="AZ13">
        <v>4.810819E-3</v>
      </c>
    </row>
    <row r="14" spans="1:52" x14ac:dyDescent="0.25">
      <c r="A14" s="3">
        <v>2.2999999999999998</v>
      </c>
      <c r="B14" s="3">
        <v>5.6002359999999998E-3</v>
      </c>
      <c r="C14" s="3">
        <v>6.5648929999999996E-3</v>
      </c>
      <c r="D14" s="3">
        <v>5.8605869999999996E-3</v>
      </c>
      <c r="E14" s="3">
        <v>3.7513400000000001E-3</v>
      </c>
      <c r="F14" s="3">
        <v>6.0483259999999997E-3</v>
      </c>
      <c r="G14" s="3">
        <v>5.5883219999999997E-3</v>
      </c>
      <c r="H14" s="3">
        <v>6.4341700000000003E-3</v>
      </c>
      <c r="I14" s="3">
        <v>5.1143359999999997E-3</v>
      </c>
      <c r="J14" s="3">
        <v>5.5822210000000001E-3</v>
      </c>
      <c r="K14" s="3">
        <v>6.665598E-3</v>
      </c>
      <c r="L14" s="3">
        <v>9.6292349999999999E-3</v>
      </c>
      <c r="M14" s="3">
        <v>7.7451179999999996E-3</v>
      </c>
      <c r="N14" s="3">
        <v>4.8058800000000002E-3</v>
      </c>
      <c r="O14" s="3">
        <v>4.600224E-3</v>
      </c>
      <c r="P14" s="3">
        <v>7.7056690000000001E-3</v>
      </c>
      <c r="R14" s="3">
        <v>2.2999999999999998</v>
      </c>
      <c r="S14">
        <v>4.8006840000000004E-3</v>
      </c>
      <c r="T14">
        <v>7.0137899999999998E-3</v>
      </c>
      <c r="U14">
        <v>1.0004605E-2</v>
      </c>
      <c r="V14">
        <v>7.2544180000000003E-3</v>
      </c>
      <c r="W14">
        <v>9.2809769999999993E-3</v>
      </c>
      <c r="X14">
        <v>6.9945550000000004E-3</v>
      </c>
      <c r="Y14">
        <v>4.9904210000000001E-3</v>
      </c>
      <c r="Z14">
        <v>7.1004909999999996E-3</v>
      </c>
      <c r="AA14">
        <v>9.7942370000000008E-3</v>
      </c>
      <c r="AB14">
        <v>3.1992829999999998E-3</v>
      </c>
      <c r="AC14">
        <v>3.6288340000000001E-3</v>
      </c>
      <c r="AD14">
        <v>6.1774209999999998E-3</v>
      </c>
      <c r="AE14">
        <v>6.3007089999999998E-3</v>
      </c>
      <c r="AF14">
        <v>5.4249880000000004E-3</v>
      </c>
      <c r="AG14">
        <v>5.0921710000000004E-3</v>
      </c>
      <c r="AH14">
        <v>3.9184490000000001E-3</v>
      </c>
      <c r="AI14">
        <v>3.2837230000000001E-3</v>
      </c>
      <c r="AJ14">
        <v>2.5751839999999999E-3</v>
      </c>
      <c r="AK14">
        <v>5.897579E-3</v>
      </c>
      <c r="AL14">
        <v>5.1500000000000001E-3</v>
      </c>
      <c r="AM14">
        <v>6.13526E-3</v>
      </c>
      <c r="AN14">
        <v>5.8797620000000002E-3</v>
      </c>
      <c r="AO14">
        <v>3.9844279999999999E-3</v>
      </c>
      <c r="AP14">
        <v>3.798624E-3</v>
      </c>
      <c r="AQ14">
        <v>5.0324499999999999E-3</v>
      </c>
      <c r="AR14">
        <v>5.1053169999999998E-3</v>
      </c>
      <c r="AS14">
        <v>4.6067759999999999E-3</v>
      </c>
      <c r="AT14">
        <v>5.406218E-3</v>
      </c>
      <c r="AU14">
        <v>5.274117E-3</v>
      </c>
      <c r="AV14">
        <v>6.1586239999999997E-3</v>
      </c>
      <c r="AW14">
        <v>7.4830699999999997E-3</v>
      </c>
      <c r="AX14">
        <v>8.0840359999999993E-3</v>
      </c>
      <c r="AY14">
        <v>5.990502E-3</v>
      </c>
      <c r="AZ14">
        <v>6.2313359999999996E-3</v>
      </c>
    </row>
    <row r="15" spans="1:52" x14ac:dyDescent="0.25">
      <c r="A15" s="3">
        <v>2.72</v>
      </c>
      <c r="B15" s="3">
        <v>6.5483659999999999E-3</v>
      </c>
      <c r="C15" s="3">
        <v>7.6550339999999998E-3</v>
      </c>
      <c r="D15" s="3">
        <v>6.824419E-3</v>
      </c>
      <c r="E15" s="3">
        <v>4.2572349999999998E-3</v>
      </c>
      <c r="F15" s="3">
        <v>7.0823370000000002E-3</v>
      </c>
      <c r="G15" s="3">
        <v>6.4805549999999998E-3</v>
      </c>
      <c r="H15" s="3">
        <v>7.5404199999999999E-3</v>
      </c>
      <c r="I15" s="3">
        <v>5.931647E-3</v>
      </c>
      <c r="J15" s="3">
        <v>6.5310749999999999E-3</v>
      </c>
      <c r="K15" s="3">
        <v>7.7340880000000001E-3</v>
      </c>
      <c r="L15" s="3">
        <v>1.1304566E-2</v>
      </c>
      <c r="M15" s="3">
        <v>9.1774349999999994E-3</v>
      </c>
      <c r="N15" s="3">
        <v>6.9261210000000004E-3</v>
      </c>
      <c r="O15" s="3">
        <v>5.2902579999999999E-3</v>
      </c>
      <c r="P15" s="3">
        <v>8.8698349999999995E-3</v>
      </c>
      <c r="R15" s="3">
        <v>2.72</v>
      </c>
      <c r="S15">
        <v>5.606906E-3</v>
      </c>
      <c r="T15">
        <v>8.1882699999999992E-3</v>
      </c>
      <c r="U15">
        <v>1.1682552000000001E-2</v>
      </c>
      <c r="V15">
        <v>8.5045030000000001E-3</v>
      </c>
      <c r="W15">
        <v>1.0827807E-2</v>
      </c>
      <c r="X15">
        <v>8.2008940000000002E-3</v>
      </c>
      <c r="Y15">
        <v>5.8063910000000002E-3</v>
      </c>
      <c r="Z15">
        <v>8.1850529999999994E-3</v>
      </c>
      <c r="AA15">
        <v>1.1540531999999999E-2</v>
      </c>
      <c r="AB15">
        <v>3.661854E-3</v>
      </c>
      <c r="AC15">
        <v>4.2871380000000002E-3</v>
      </c>
      <c r="AD15">
        <v>7.26685E-3</v>
      </c>
      <c r="AE15">
        <v>7.3824939999999999E-3</v>
      </c>
      <c r="AF15">
        <v>6.2730989999999999E-3</v>
      </c>
      <c r="AG15">
        <v>5.8460400000000003E-3</v>
      </c>
      <c r="AH15">
        <v>4.537152E-3</v>
      </c>
      <c r="AI15">
        <v>3.791637E-3</v>
      </c>
      <c r="AJ15">
        <v>2.9007809999999998E-3</v>
      </c>
      <c r="AK15">
        <v>6.8259009999999997E-3</v>
      </c>
      <c r="AL15">
        <v>5.946392E-3</v>
      </c>
      <c r="AM15">
        <v>7.0479430000000001E-3</v>
      </c>
      <c r="AN15">
        <v>6.7450110000000004E-3</v>
      </c>
      <c r="AO15">
        <v>4.6394490000000004E-3</v>
      </c>
      <c r="AP15">
        <v>4.411575E-3</v>
      </c>
      <c r="AQ15">
        <v>5.8458729999999997E-3</v>
      </c>
      <c r="AR15">
        <v>5.9108229999999999E-3</v>
      </c>
      <c r="AS15">
        <v>5.322182E-3</v>
      </c>
      <c r="AT15">
        <v>6.2426060000000004E-3</v>
      </c>
      <c r="AU15">
        <v>7.0753869999999998E-3</v>
      </c>
      <c r="AV15">
        <v>7.1694300000000001E-3</v>
      </c>
      <c r="AW15">
        <v>8.7302479999999995E-3</v>
      </c>
      <c r="AX15">
        <v>9.5022879999999994E-3</v>
      </c>
      <c r="AY15">
        <v>6.9061490000000003E-3</v>
      </c>
      <c r="AZ15">
        <v>7.2541080000000004E-3</v>
      </c>
    </row>
    <row r="16" spans="1:52" x14ac:dyDescent="0.25">
      <c r="A16" s="3">
        <v>3.2</v>
      </c>
      <c r="B16" s="3">
        <v>7.5739689999999998E-3</v>
      </c>
      <c r="C16" s="3">
        <v>8.7972780000000004E-3</v>
      </c>
      <c r="D16" s="3">
        <v>7.8617640000000003E-3</v>
      </c>
      <c r="E16" s="3">
        <v>4.866024E-3</v>
      </c>
      <c r="F16" s="3">
        <v>8.2945710000000006E-3</v>
      </c>
      <c r="G16" s="3">
        <v>7.448723E-3</v>
      </c>
      <c r="H16" s="3">
        <v>8.7535040000000005E-3</v>
      </c>
      <c r="I16" s="3">
        <v>6.9068089999999999E-3</v>
      </c>
      <c r="J16" s="3">
        <v>7.6278029999999998E-3</v>
      </c>
      <c r="K16" s="3">
        <v>8.9895640000000002E-3</v>
      </c>
      <c r="L16" s="3">
        <v>1.3418299999999999E-2</v>
      </c>
      <c r="M16" s="3">
        <v>1.0941306E-2</v>
      </c>
      <c r="N16" s="3">
        <v>1.2028835E-2</v>
      </c>
      <c r="O16" s="3">
        <v>6.2950439999999996E-3</v>
      </c>
      <c r="P16" s="3">
        <v>1.0385099E-2</v>
      </c>
      <c r="R16" s="3">
        <v>3.2</v>
      </c>
      <c r="S16">
        <v>6.5016900000000001E-3</v>
      </c>
      <c r="T16">
        <v>9.4082390000000005E-3</v>
      </c>
      <c r="U16">
        <v>1.3392039999999999E-2</v>
      </c>
      <c r="V16">
        <v>9.8346049999999997E-3</v>
      </c>
      <c r="W16">
        <v>1.2415076000000001E-2</v>
      </c>
      <c r="X16">
        <v>9.5732439999999999E-3</v>
      </c>
      <c r="Y16">
        <v>6.7879189999999999E-3</v>
      </c>
      <c r="Z16">
        <v>9.5407559999999992E-3</v>
      </c>
      <c r="AA16">
        <v>1.3661368E-2</v>
      </c>
      <c r="AB16">
        <v>4.2752199999999997E-3</v>
      </c>
      <c r="AC16">
        <v>5.0270499999999999E-3</v>
      </c>
      <c r="AD16">
        <v>8.5238840000000007E-3</v>
      </c>
      <c r="AE16">
        <v>8.6404169999999992E-3</v>
      </c>
      <c r="AF16">
        <v>7.3551720000000001E-3</v>
      </c>
      <c r="AG16">
        <v>6.7421479999999999E-3</v>
      </c>
      <c r="AH16">
        <v>5.3473569999999996E-3</v>
      </c>
      <c r="AI16">
        <v>4.5121659999999997E-3</v>
      </c>
      <c r="AJ16">
        <v>3.3595779999999998E-3</v>
      </c>
      <c r="AK16">
        <v>7.9726529999999997E-3</v>
      </c>
      <c r="AL16">
        <v>6.9286089999999996E-3</v>
      </c>
      <c r="AM16">
        <v>8.1634450000000001E-3</v>
      </c>
      <c r="AN16">
        <v>7.8265729999999999E-3</v>
      </c>
      <c r="AO16">
        <v>5.3996189999999996E-3</v>
      </c>
      <c r="AP16">
        <v>5.1788049999999999E-3</v>
      </c>
      <c r="AQ16">
        <v>6.8669780000000001E-3</v>
      </c>
      <c r="AR16">
        <v>6.9205409999999997E-3</v>
      </c>
      <c r="AS16">
        <v>6.2543759999999999E-3</v>
      </c>
      <c r="AT16">
        <v>7.3577900000000003E-3</v>
      </c>
      <c r="AU16">
        <v>1.1167870999999999E-2</v>
      </c>
      <c r="AV16">
        <v>8.4511740000000005E-3</v>
      </c>
      <c r="AW16">
        <v>1.0351580000000001E-2</v>
      </c>
      <c r="AX16">
        <v>1.1487841E-2</v>
      </c>
      <c r="AY16">
        <v>8.2408199999999994E-3</v>
      </c>
      <c r="AZ16">
        <v>8.8261480000000007E-3</v>
      </c>
    </row>
    <row r="17" spans="1:52" x14ac:dyDescent="0.25">
      <c r="A17" s="3">
        <v>3.78</v>
      </c>
      <c r="B17" s="3">
        <v>8.9205340000000008E-3</v>
      </c>
      <c r="C17" s="3">
        <v>1.028019E-2</v>
      </c>
      <c r="D17" s="3">
        <v>9.2503350000000002E-3</v>
      </c>
      <c r="E17" s="3">
        <v>5.6377279999999998E-3</v>
      </c>
      <c r="F17" s="3">
        <v>9.9001790000000003E-3</v>
      </c>
      <c r="G17" s="3">
        <v>8.6992739999999999E-3</v>
      </c>
      <c r="H17" s="3">
        <v>1.0316384E-2</v>
      </c>
      <c r="I17" s="3">
        <v>8.1362840000000006E-3</v>
      </c>
      <c r="J17" s="3">
        <v>8.9555829999999996E-3</v>
      </c>
      <c r="K17" s="3">
        <v>1.0489012000000001E-2</v>
      </c>
      <c r="L17" s="3">
        <v>1.5719922000000001E-2</v>
      </c>
      <c r="M17" s="3">
        <v>1.2877586E-2</v>
      </c>
      <c r="N17" s="3">
        <v>1.576046E-2</v>
      </c>
      <c r="O17" s="3">
        <v>7.3724649999999999E-3</v>
      </c>
      <c r="P17" s="3">
        <v>1.1844926E-2</v>
      </c>
      <c r="R17" s="3">
        <v>3.78</v>
      </c>
      <c r="S17">
        <v>7.6377299999999997E-3</v>
      </c>
      <c r="T17">
        <v>1.1012809E-2</v>
      </c>
      <c r="U17">
        <v>1.5650331E-2</v>
      </c>
      <c r="V17">
        <v>1.1543659E-2</v>
      </c>
      <c r="W17">
        <v>1.4467404999999999E-2</v>
      </c>
      <c r="X17">
        <v>1.133295E-2</v>
      </c>
      <c r="Y17">
        <v>7.9350059999999997E-3</v>
      </c>
      <c r="Z17">
        <v>1.1048975000000001E-2</v>
      </c>
      <c r="AA17">
        <v>1.5946065999999998E-2</v>
      </c>
      <c r="AB17">
        <v>4.9211899999999998E-3</v>
      </c>
      <c r="AC17">
        <v>5.9682620000000002E-3</v>
      </c>
      <c r="AD17">
        <v>1.0044295E-2</v>
      </c>
      <c r="AE17">
        <v>1.0110536E-2</v>
      </c>
      <c r="AF17">
        <v>8.5834710000000005E-3</v>
      </c>
      <c r="AG17">
        <v>7.7804959999999996E-3</v>
      </c>
      <c r="AH17">
        <v>6.2606800000000002E-3</v>
      </c>
      <c r="AI17">
        <v>5.3271910000000002E-3</v>
      </c>
      <c r="AJ17">
        <v>3.8775749999999999E-3</v>
      </c>
      <c r="AK17">
        <v>9.2832260000000003E-3</v>
      </c>
      <c r="AL17">
        <v>8.0833769999999992E-3</v>
      </c>
      <c r="AM17">
        <v>9.4479620000000007E-3</v>
      </c>
      <c r="AN17">
        <v>9.0654519999999999E-3</v>
      </c>
      <c r="AO17">
        <v>6.3795659999999997E-3</v>
      </c>
      <c r="AP17">
        <v>6.0419389999999996E-3</v>
      </c>
      <c r="AQ17">
        <v>8.0534590000000007E-3</v>
      </c>
      <c r="AR17">
        <v>8.0323649999999996E-3</v>
      </c>
      <c r="AS17">
        <v>7.294966E-3</v>
      </c>
      <c r="AT17">
        <v>8.5335819999999996E-3</v>
      </c>
      <c r="AU17">
        <v>1.4121953E-2</v>
      </c>
      <c r="AV17">
        <v>9.8579659999999993E-3</v>
      </c>
      <c r="AW17">
        <v>1.1972910999999999E-2</v>
      </c>
      <c r="AX17">
        <v>1.3615219E-2</v>
      </c>
      <c r="AY17">
        <v>9.7151670000000002E-3</v>
      </c>
      <c r="AZ17">
        <v>1.0436067E-2</v>
      </c>
    </row>
    <row r="18" spans="1:52" x14ac:dyDescent="0.25">
      <c r="A18" s="3">
        <v>4.46</v>
      </c>
      <c r="B18" s="3">
        <v>1.0809414999999999E-2</v>
      </c>
      <c r="C18" s="3">
        <v>1.2324205E-2</v>
      </c>
      <c r="D18" s="3">
        <v>1.1206587E-2</v>
      </c>
      <c r="E18" s="3">
        <v>6.7867099999999996E-3</v>
      </c>
      <c r="F18" s="3">
        <v>1.2234732999999999E-2</v>
      </c>
      <c r="G18" s="3">
        <v>1.0454078E-2</v>
      </c>
      <c r="H18" s="3">
        <v>1.2556454E-2</v>
      </c>
      <c r="I18" s="3">
        <v>9.9533120000000006E-3</v>
      </c>
      <c r="J18" s="3">
        <v>1.0853290999999999E-2</v>
      </c>
      <c r="K18" s="3">
        <v>1.2652705E-2</v>
      </c>
      <c r="L18" s="3">
        <v>1.8867037999999999E-2</v>
      </c>
      <c r="M18" s="3">
        <v>1.5530023E-2</v>
      </c>
      <c r="N18" s="3">
        <v>1.3993591999999999E-2</v>
      </c>
      <c r="O18" s="3">
        <v>8.9583319999999994E-3</v>
      </c>
      <c r="P18" s="3">
        <v>1.382216E-2</v>
      </c>
      <c r="R18" s="3">
        <v>4.46</v>
      </c>
      <c r="S18">
        <v>9.2165800000000003E-3</v>
      </c>
      <c r="T18">
        <v>1.3229431E-2</v>
      </c>
      <c r="U18">
        <v>1.8741286999999999E-2</v>
      </c>
      <c r="V18">
        <v>1.3906440000000001E-2</v>
      </c>
      <c r="W18">
        <v>1.7257763999999998E-2</v>
      </c>
      <c r="X18">
        <v>1.3867368999999999E-2</v>
      </c>
      <c r="Y18">
        <v>9.6024219999999993E-3</v>
      </c>
      <c r="Z18">
        <v>1.3251990999999999E-2</v>
      </c>
      <c r="AA18">
        <v>1.9101571000000001E-2</v>
      </c>
      <c r="AB18">
        <v>5.868748E-3</v>
      </c>
      <c r="AC18">
        <v>7.3011919999999998E-3</v>
      </c>
      <c r="AD18">
        <v>1.2187238E-2</v>
      </c>
      <c r="AE18">
        <v>1.2197828000000001E-2</v>
      </c>
      <c r="AF18">
        <v>1.036743E-2</v>
      </c>
      <c r="AG18">
        <v>9.2882339999999994E-3</v>
      </c>
      <c r="AH18">
        <v>7.6012019999999996E-3</v>
      </c>
      <c r="AI18">
        <v>6.5438220000000004E-3</v>
      </c>
      <c r="AJ18">
        <v>4.6915699999999999E-3</v>
      </c>
      <c r="AK18">
        <v>1.1230883000000001E-2</v>
      </c>
      <c r="AL18">
        <v>9.7956190000000002E-3</v>
      </c>
      <c r="AM18">
        <v>1.1340935E-2</v>
      </c>
      <c r="AN18">
        <v>1.0933604E-2</v>
      </c>
      <c r="AO18">
        <v>7.7964810000000001E-3</v>
      </c>
      <c r="AP18">
        <v>7.2775690000000002E-3</v>
      </c>
      <c r="AQ18">
        <v>9.7937600000000003E-3</v>
      </c>
      <c r="AR18">
        <v>9.6320309999999992E-3</v>
      </c>
      <c r="AS18">
        <v>8.8124919999999999E-3</v>
      </c>
      <c r="AT18">
        <v>1.0254844000000001E-2</v>
      </c>
      <c r="AU18">
        <v>1.3257344000000001E-2</v>
      </c>
      <c r="AV18">
        <v>1.1806634E-2</v>
      </c>
      <c r="AW18">
        <v>1.4342550000000001E-2</v>
      </c>
      <c r="AX18">
        <v>1.6593548E-2</v>
      </c>
      <c r="AY18">
        <v>1.1918926E-2</v>
      </c>
      <c r="AZ18">
        <v>1.2765716E-2</v>
      </c>
    </row>
    <row r="19" spans="1:52" x14ac:dyDescent="0.25">
      <c r="A19" s="3">
        <v>5.27</v>
      </c>
      <c r="B19" s="3">
        <v>1.3052461E-2</v>
      </c>
      <c r="C19" s="3">
        <v>1.4740951E-2</v>
      </c>
      <c r="D19" s="3">
        <v>1.3542653999999999E-2</v>
      </c>
      <c r="E19" s="3">
        <v>8.2100750000000007E-3</v>
      </c>
      <c r="F19" s="3">
        <v>1.5023675E-2</v>
      </c>
      <c r="G19" s="3">
        <v>1.2492451E-2</v>
      </c>
      <c r="H19" s="3">
        <v>1.5203183E-2</v>
      </c>
      <c r="I19" s="3">
        <v>1.2129885999999999E-2</v>
      </c>
      <c r="J19" s="3">
        <v>1.3086795999999999E-2</v>
      </c>
      <c r="K19" s="3">
        <v>1.5151191E-2</v>
      </c>
      <c r="L19" s="3">
        <v>2.2483873000000001E-2</v>
      </c>
      <c r="M19" s="3">
        <v>1.86599E-2</v>
      </c>
      <c r="N19" s="3">
        <v>1.3739163E-2</v>
      </c>
      <c r="O19" s="3">
        <v>1.0931586E-2</v>
      </c>
      <c r="P19" s="3">
        <v>1.5965703000000001E-2</v>
      </c>
      <c r="R19" s="3">
        <v>5.27</v>
      </c>
      <c r="S19">
        <v>1.1039741E-2</v>
      </c>
      <c r="T19">
        <v>1.5801705999999999E-2</v>
      </c>
      <c r="U19">
        <v>2.2248575999999999E-2</v>
      </c>
      <c r="V19">
        <v>1.6572684000000001E-2</v>
      </c>
      <c r="W19">
        <v>2.0300874E-2</v>
      </c>
      <c r="X19">
        <v>1.6800211999999998E-2</v>
      </c>
      <c r="Y19">
        <v>1.1553653000000001E-2</v>
      </c>
      <c r="Z19">
        <v>1.5726147999999999E-2</v>
      </c>
      <c r="AA19">
        <v>2.2449027E-2</v>
      </c>
      <c r="AB19">
        <v>6.9793269999999996E-3</v>
      </c>
      <c r="AC19">
        <v>8.8027790000000002E-3</v>
      </c>
      <c r="AD19">
        <v>1.466539E-2</v>
      </c>
      <c r="AE19">
        <v>1.4569435E-2</v>
      </c>
      <c r="AF19">
        <v>1.2443839999999999E-2</v>
      </c>
      <c r="AG19">
        <v>1.1009331000000001E-2</v>
      </c>
      <c r="AH19">
        <v>9.1479579999999994E-3</v>
      </c>
      <c r="AI19">
        <v>7.9021969999999997E-3</v>
      </c>
      <c r="AJ19">
        <v>5.6535639999999998E-3</v>
      </c>
      <c r="AK19">
        <v>1.3451576E-2</v>
      </c>
      <c r="AL19">
        <v>1.1799871999999999E-2</v>
      </c>
      <c r="AM19">
        <v>1.3555035999999999E-2</v>
      </c>
      <c r="AN19">
        <v>1.3116391999999999E-2</v>
      </c>
      <c r="AO19">
        <v>9.4986759999999993E-3</v>
      </c>
      <c r="AP19">
        <v>8.755044E-3</v>
      </c>
      <c r="AQ19">
        <v>1.188789E-2</v>
      </c>
      <c r="AR19">
        <v>1.1503981E-2</v>
      </c>
      <c r="AS19">
        <v>1.0611845E-2</v>
      </c>
      <c r="AT19">
        <v>1.224278E-2</v>
      </c>
      <c r="AU19">
        <v>1.3632007999999999E-2</v>
      </c>
      <c r="AV19">
        <v>1.4026238999999999E-2</v>
      </c>
      <c r="AW19">
        <v>1.7086342000000001E-2</v>
      </c>
      <c r="AX19">
        <v>2.0422828000000001E-2</v>
      </c>
      <c r="AY19">
        <v>1.4758983E-2</v>
      </c>
      <c r="AZ19">
        <v>1.5530989E-2</v>
      </c>
    </row>
    <row r="20" spans="1:52" x14ac:dyDescent="0.25">
      <c r="A20" s="3">
        <v>6.21</v>
      </c>
      <c r="B20" s="3">
        <v>1.5406183E-2</v>
      </c>
      <c r="C20" s="3">
        <v>1.732202E-2</v>
      </c>
      <c r="D20" s="3">
        <v>1.6009410000000002E-2</v>
      </c>
      <c r="E20" s="3">
        <v>9.8349409999999998E-3</v>
      </c>
      <c r="F20" s="3">
        <v>1.7830278000000001E-2</v>
      </c>
      <c r="G20" s="3">
        <v>1.4577097000000001E-2</v>
      </c>
      <c r="H20" s="3">
        <v>1.7915390999999999E-2</v>
      </c>
      <c r="I20" s="3">
        <v>1.4392401000000001E-2</v>
      </c>
      <c r="J20" s="3">
        <v>1.5425044000000001E-2</v>
      </c>
      <c r="K20" s="3">
        <v>1.771913E-2</v>
      </c>
      <c r="L20" s="3">
        <v>2.6038078999999999E-2</v>
      </c>
      <c r="M20" s="3">
        <v>2.1895873999999999E-2</v>
      </c>
      <c r="N20" s="3">
        <v>1.6749905999999998E-2</v>
      </c>
      <c r="O20" s="3">
        <v>1.3171169E-2</v>
      </c>
      <c r="P20" s="3">
        <v>1.8035332000000001E-2</v>
      </c>
      <c r="R20" s="3">
        <v>6.21</v>
      </c>
      <c r="S20">
        <v>1.2872063E-2</v>
      </c>
      <c r="T20">
        <v>1.8431876999999999E-2</v>
      </c>
      <c r="U20">
        <v>2.5617087E-2</v>
      </c>
      <c r="V20">
        <v>1.9110597999999999E-2</v>
      </c>
      <c r="W20">
        <v>2.3091232999999999E-2</v>
      </c>
      <c r="X20">
        <v>1.9710920999999999E-2</v>
      </c>
      <c r="Y20">
        <v>1.3587663E-2</v>
      </c>
      <c r="Z20">
        <v>1.8200305E-2</v>
      </c>
      <c r="AA20">
        <v>2.5379808E-2</v>
      </c>
      <c r="AB20">
        <v>8.1897559999999994E-3</v>
      </c>
      <c r="AC20">
        <v>1.0217317E-2</v>
      </c>
      <c r="AD20">
        <v>1.7203400000000001E-2</v>
      </c>
      <c r="AE20">
        <v>1.6913305E-2</v>
      </c>
      <c r="AF20">
        <v>1.4549496E-2</v>
      </c>
      <c r="AG20">
        <v>1.2716204E-2</v>
      </c>
      <c r="AH20">
        <v>1.0768369999999999E-2</v>
      </c>
      <c r="AI20">
        <v>9.1897000000000003E-3</v>
      </c>
      <c r="AJ20">
        <v>6.6451569999999996E-3</v>
      </c>
      <c r="AK20">
        <v>1.5726877E-2</v>
      </c>
      <c r="AL20">
        <v>1.395013E-2</v>
      </c>
      <c r="AM20">
        <v>1.5853645999999999E-2</v>
      </c>
      <c r="AN20">
        <v>1.5456498000000001E-2</v>
      </c>
      <c r="AO20">
        <v>1.1287057E-2</v>
      </c>
      <c r="AP20">
        <v>1.0343711E-2</v>
      </c>
      <c r="AQ20">
        <v>1.4118551999999999E-2</v>
      </c>
      <c r="AR20">
        <v>1.3478037E-2</v>
      </c>
      <c r="AS20">
        <v>1.257379E-2</v>
      </c>
      <c r="AT20">
        <v>1.4279203000000001E-2</v>
      </c>
      <c r="AU20">
        <v>1.6312297E-2</v>
      </c>
      <c r="AV20">
        <v>1.6245844999999998E-2</v>
      </c>
      <c r="AW20">
        <v>1.9954851999999999E-2</v>
      </c>
      <c r="AX20">
        <v>2.4393933999999999E-2</v>
      </c>
      <c r="AY20">
        <v>1.7987026E-2</v>
      </c>
      <c r="AZ20">
        <v>1.8353083999999999E-2</v>
      </c>
    </row>
    <row r="21" spans="1:52" x14ac:dyDescent="0.25">
      <c r="A21" s="3">
        <v>7.33</v>
      </c>
      <c r="B21" s="3">
        <v>1.7708255999999999E-2</v>
      </c>
      <c r="C21" s="3">
        <v>1.9846979000000001E-2</v>
      </c>
      <c r="D21" s="3">
        <v>1.8431241000000001E-2</v>
      </c>
      <c r="E21" s="3">
        <v>1.1588424E-2</v>
      </c>
      <c r="F21" s="3">
        <v>2.0429757E-2</v>
      </c>
      <c r="G21" s="3">
        <v>1.6518179000000001E-2</v>
      </c>
      <c r="H21" s="3">
        <v>2.0374297999999999E-2</v>
      </c>
      <c r="I21" s="3">
        <v>1.6542667E-2</v>
      </c>
      <c r="J21" s="3">
        <v>1.7633902E-2</v>
      </c>
      <c r="K21" s="3">
        <v>2.0069808000000001E-2</v>
      </c>
      <c r="L21" s="3">
        <v>2.8950335000000001E-2</v>
      </c>
      <c r="M21" s="3">
        <v>2.4879867E-2</v>
      </c>
      <c r="N21" s="3">
        <v>2.2008104000000001E-2</v>
      </c>
      <c r="O21" s="3">
        <v>1.5483386999999999E-2</v>
      </c>
      <c r="P21" s="3">
        <v>1.9920171E-2</v>
      </c>
      <c r="R21" s="3">
        <v>7.33</v>
      </c>
      <c r="S21">
        <v>1.4536422E-2</v>
      </c>
      <c r="T21">
        <v>2.0830461000000002E-2</v>
      </c>
      <c r="U21">
        <v>2.8405256E-2</v>
      </c>
      <c r="V21">
        <v>2.1200112E-2</v>
      </c>
      <c r="W21">
        <v>2.5376091999999999E-2</v>
      </c>
      <c r="X21">
        <v>2.2267474999999998E-2</v>
      </c>
      <c r="Y21">
        <v>1.5515243E-2</v>
      </c>
      <c r="Z21">
        <v>2.0386375000000002E-2</v>
      </c>
      <c r="AA21">
        <v>2.7514688999999998E-2</v>
      </c>
      <c r="AB21">
        <v>9.4246390000000003E-3</v>
      </c>
      <c r="AC21">
        <v>1.1446876E-2</v>
      </c>
      <c r="AD21">
        <v>1.9513947E-2</v>
      </c>
      <c r="AE21">
        <v>1.8910448E-2</v>
      </c>
      <c r="AF21">
        <v>1.6465057000000002E-2</v>
      </c>
      <c r="AG21">
        <v>1.4266614E-2</v>
      </c>
      <c r="AH21">
        <v>1.2374049999999999E-2</v>
      </c>
      <c r="AI21">
        <v>1.02764E-2</v>
      </c>
      <c r="AJ21">
        <v>7.6367509999999998E-3</v>
      </c>
      <c r="AK21">
        <v>1.787476E-2</v>
      </c>
      <c r="AL21">
        <v>1.6034021999999998E-2</v>
      </c>
      <c r="AM21">
        <v>1.8033944999999999E-2</v>
      </c>
      <c r="AN21">
        <v>1.769828E-2</v>
      </c>
      <c r="AO21">
        <v>1.3020278999999999E-2</v>
      </c>
      <c r="AP21">
        <v>1.1885121E-2</v>
      </c>
      <c r="AQ21">
        <v>1.624345E-2</v>
      </c>
      <c r="AR21">
        <v>1.5384022000000001E-2</v>
      </c>
      <c r="AS21">
        <v>1.4524894999999999E-2</v>
      </c>
      <c r="AT21">
        <v>1.6145923999999999E-2</v>
      </c>
      <c r="AU21">
        <v>2.0361550999999999E-2</v>
      </c>
      <c r="AV21">
        <v>1.8298719000000001E-2</v>
      </c>
      <c r="AW21">
        <v>2.2573926000000001E-2</v>
      </c>
      <c r="AX21">
        <v>2.7939564E-2</v>
      </c>
      <c r="AY21">
        <v>2.1308185E-2</v>
      </c>
      <c r="AZ21">
        <v>2.0985776000000001E-2</v>
      </c>
    </row>
    <row r="22" spans="1:52" x14ac:dyDescent="0.25">
      <c r="A22" s="3">
        <v>8.65</v>
      </c>
      <c r="B22" s="3">
        <v>2.0475172E-2</v>
      </c>
      <c r="C22" s="3">
        <v>2.2768718E-2</v>
      </c>
      <c r="D22" s="3">
        <v>2.1343157000000001E-2</v>
      </c>
      <c r="E22" s="3">
        <v>1.3762058000000001E-2</v>
      </c>
      <c r="F22" s="3">
        <v>2.3579960000000001E-2</v>
      </c>
      <c r="G22" s="3">
        <v>1.8752320999999999E-2</v>
      </c>
      <c r="H22" s="3">
        <v>2.3136476999999999E-2</v>
      </c>
      <c r="I22" s="3">
        <v>1.911562E-2</v>
      </c>
      <c r="J22" s="3">
        <v>2.0280220000000002E-2</v>
      </c>
      <c r="K22" s="3">
        <v>2.2883499000000002E-2</v>
      </c>
      <c r="L22" s="3">
        <v>3.1972193000000003E-2</v>
      </c>
      <c r="M22" s="3">
        <v>2.8261725000000001E-2</v>
      </c>
      <c r="N22" s="3">
        <v>2.4481718999999999E-2</v>
      </c>
      <c r="O22" s="3">
        <v>1.8219309999999999E-2</v>
      </c>
      <c r="P22" s="3">
        <v>2.2230024000000001E-2</v>
      </c>
      <c r="R22" s="3">
        <v>8.65</v>
      </c>
      <c r="S22">
        <v>1.6454252999999999E-2</v>
      </c>
      <c r="T22">
        <v>2.3555749000000001E-2</v>
      </c>
      <c r="U22">
        <v>3.1445747000000003E-2</v>
      </c>
      <c r="V22">
        <v>2.3507032000000001E-2</v>
      </c>
      <c r="W22">
        <v>2.8004691000000002E-2</v>
      </c>
      <c r="X22">
        <v>2.5233520999999998E-2</v>
      </c>
      <c r="Y22">
        <v>1.7809418E-2</v>
      </c>
      <c r="Z22">
        <v>2.2911371E-2</v>
      </c>
      <c r="AA22">
        <v>2.9925793999999999E-2</v>
      </c>
      <c r="AB22">
        <v>1.0920354E-2</v>
      </c>
      <c r="AC22">
        <v>1.2991987E-2</v>
      </c>
      <c r="AD22">
        <v>2.2255476999999999E-2</v>
      </c>
      <c r="AE22">
        <v>2.1203000999999999E-2</v>
      </c>
      <c r="AF22">
        <v>1.8716938999999998E-2</v>
      </c>
      <c r="AG22">
        <v>1.6144174000000001E-2</v>
      </c>
      <c r="AH22">
        <v>1.4421659999999999E-2</v>
      </c>
      <c r="AI22">
        <v>1.1563903E-2</v>
      </c>
      <c r="AJ22">
        <v>8.8799429999999995E-3</v>
      </c>
      <c r="AK22">
        <v>2.0477703999999999E-2</v>
      </c>
      <c r="AL22">
        <v>1.8555928999999999E-2</v>
      </c>
      <c r="AM22">
        <v>2.0569176000000002E-2</v>
      </c>
      <c r="AN22">
        <v>2.0294026999999999E-2</v>
      </c>
      <c r="AO22">
        <v>1.5093077999999999E-2</v>
      </c>
      <c r="AP22">
        <v>1.3679495E-2</v>
      </c>
      <c r="AQ22">
        <v>1.8729869E-2</v>
      </c>
      <c r="AR22">
        <v>1.7630361000000001E-2</v>
      </c>
      <c r="AS22">
        <v>1.6833702999999998E-2</v>
      </c>
      <c r="AT22">
        <v>1.8339926999999999E-2</v>
      </c>
      <c r="AU22">
        <v>2.2292512E-2</v>
      </c>
      <c r="AV22">
        <v>2.0726738000000001E-2</v>
      </c>
      <c r="AW22">
        <v>2.5691872000000001E-2</v>
      </c>
      <c r="AX22">
        <v>3.1910669000000003E-2</v>
      </c>
      <c r="AY22">
        <v>2.5141486000000001E-2</v>
      </c>
      <c r="AZ22">
        <v>2.4186675000000001E-2</v>
      </c>
    </row>
    <row r="23" spans="1:52" x14ac:dyDescent="0.25">
      <c r="A23" s="3">
        <v>10.210000000000001</v>
      </c>
      <c r="B23" s="3">
        <v>2.3459751000000001E-2</v>
      </c>
      <c r="C23" s="3">
        <v>2.5846762999999998E-2</v>
      </c>
      <c r="D23" s="3">
        <v>2.4389845E-2</v>
      </c>
      <c r="E23" s="3">
        <v>1.6381565000000001E-2</v>
      </c>
      <c r="F23" s="3">
        <v>2.6657910999999999E-2</v>
      </c>
      <c r="G23" s="3">
        <v>2.1092059999999999E-2</v>
      </c>
      <c r="H23" s="3">
        <v>2.5919332999999999E-2</v>
      </c>
      <c r="I23" s="3">
        <v>2.1839407000000002E-2</v>
      </c>
      <c r="J23" s="3">
        <v>2.3336269999999999E-2</v>
      </c>
      <c r="K23" s="3">
        <v>2.6129928E-2</v>
      </c>
      <c r="L23" s="3">
        <v>3.4900106E-2</v>
      </c>
      <c r="M23" s="3">
        <v>3.1802729000000002E-2</v>
      </c>
      <c r="N23" s="3">
        <v>2.7407652000000001E-2</v>
      </c>
      <c r="O23" s="3">
        <v>2.1475784000000001E-2</v>
      </c>
      <c r="P23" s="3">
        <v>2.5149678000000002E-2</v>
      </c>
      <c r="R23" s="3">
        <v>10.210000000000001</v>
      </c>
      <c r="S23">
        <v>1.8509508000000001E-2</v>
      </c>
      <c r="T23">
        <v>2.6363747E-2</v>
      </c>
      <c r="U23">
        <v>3.4379001999999999E-2</v>
      </c>
      <c r="V23">
        <v>2.5776207999999998E-2</v>
      </c>
      <c r="W23">
        <v>3.0390650000000002E-2</v>
      </c>
      <c r="X23">
        <v>2.8122095E-2</v>
      </c>
      <c r="Y23">
        <v>2.0411058999999999E-2</v>
      </c>
      <c r="Z23">
        <v>2.5656668000000001E-2</v>
      </c>
      <c r="AA23">
        <v>3.2374353000000002E-2</v>
      </c>
      <c r="AB23">
        <v>1.2750262E-2</v>
      </c>
      <c r="AC23">
        <v>1.4635027E-2</v>
      </c>
      <c r="AD23">
        <v>2.5404046E-2</v>
      </c>
      <c r="AE23">
        <v>2.3771548999999999E-2</v>
      </c>
      <c r="AF23">
        <v>2.1349008999999999E-2</v>
      </c>
      <c r="AG23">
        <v>1.8491124000000001E-2</v>
      </c>
      <c r="AH23">
        <v>1.6970125999999999E-2</v>
      </c>
      <c r="AI23">
        <v>1.3099457E-2</v>
      </c>
      <c r="AJ23">
        <v>1.0448733E-2</v>
      </c>
      <c r="AK23">
        <v>2.3499302999999999E-2</v>
      </c>
      <c r="AL23">
        <v>2.1502579000000001E-2</v>
      </c>
      <c r="AM23">
        <v>2.3442437999999999E-2</v>
      </c>
      <c r="AN23">
        <v>2.3125751999999999E-2</v>
      </c>
      <c r="AO23">
        <v>1.7338250999999999E-2</v>
      </c>
      <c r="AP23">
        <v>1.5765749999999999E-2</v>
      </c>
      <c r="AQ23">
        <v>2.153358E-2</v>
      </c>
      <c r="AR23">
        <v>2.0205710000000002E-2</v>
      </c>
      <c r="AS23">
        <v>1.9521891999999999E-2</v>
      </c>
      <c r="AT23">
        <v>2.083697E-2</v>
      </c>
      <c r="AU23">
        <v>2.4425215E-2</v>
      </c>
      <c r="AV23">
        <v>2.3488219000000001E-2</v>
      </c>
      <c r="AW23">
        <v>2.9558125000000001E-2</v>
      </c>
      <c r="AX23">
        <v>3.6165425000000001E-2</v>
      </c>
      <c r="AY23">
        <v>2.9347253E-2</v>
      </c>
      <c r="AZ23">
        <v>2.8031542E-2</v>
      </c>
    </row>
    <row r="24" spans="1:52" x14ac:dyDescent="0.25">
      <c r="A24" s="3">
        <v>12.05</v>
      </c>
      <c r="B24" s="3">
        <v>2.6392681000000001E-2</v>
      </c>
      <c r="C24" s="3">
        <v>2.8904769E-2</v>
      </c>
      <c r="D24" s="3">
        <v>2.7436533999999999E-2</v>
      </c>
      <c r="E24" s="3">
        <v>1.9511253999999999E-2</v>
      </c>
      <c r="F24" s="3">
        <v>2.9435612999999999E-2</v>
      </c>
      <c r="G24" s="3">
        <v>2.3417561999999999E-2</v>
      </c>
      <c r="H24" s="3">
        <v>2.8579846999999999E-2</v>
      </c>
      <c r="I24" s="3">
        <v>2.4459715E-2</v>
      </c>
      <c r="J24" s="3">
        <v>2.6266011999999998E-2</v>
      </c>
      <c r="K24" s="3">
        <v>2.9317591E-2</v>
      </c>
      <c r="L24" s="3">
        <v>3.6888583000000003E-2</v>
      </c>
      <c r="M24" s="3">
        <v>3.4746935E-2</v>
      </c>
      <c r="N24" s="3">
        <v>3.2482096000000002E-2</v>
      </c>
      <c r="O24" s="3">
        <v>2.4950164E-2</v>
      </c>
      <c r="P24" s="3">
        <v>2.8512823999999999E-2</v>
      </c>
      <c r="R24" s="3">
        <v>12.05</v>
      </c>
      <c r="S24">
        <v>2.0610570000000002E-2</v>
      </c>
      <c r="T24">
        <v>2.9006324999999999E-2</v>
      </c>
      <c r="U24">
        <v>3.6820225999999998E-2</v>
      </c>
      <c r="V24">
        <v>2.7763058E-2</v>
      </c>
      <c r="W24">
        <v>3.2483419999999999E-2</v>
      </c>
      <c r="X24">
        <v>3.0933197999999999E-2</v>
      </c>
      <c r="Y24">
        <v>2.2835316000000001E-2</v>
      </c>
      <c r="Z24">
        <v>2.7961362E-2</v>
      </c>
      <c r="AA24">
        <v>3.4134694E-2</v>
      </c>
      <c r="AB24">
        <v>1.4779871E-2</v>
      </c>
      <c r="AC24">
        <v>1.6267186999999999E-2</v>
      </c>
      <c r="AD24">
        <v>2.8480785000000002E-2</v>
      </c>
      <c r="AE24">
        <v>2.6251335000000001E-2</v>
      </c>
      <c r="AF24">
        <v>2.4112682E-2</v>
      </c>
      <c r="AG24">
        <v>2.1008762E-2</v>
      </c>
      <c r="AH24">
        <v>1.9989982999999999E-2</v>
      </c>
      <c r="AI24">
        <v>1.4812189999999999E-2</v>
      </c>
      <c r="AJ24">
        <v>1.2165522E-2</v>
      </c>
      <c r="AK24">
        <v>2.6520901999999999E-2</v>
      </c>
      <c r="AL24">
        <v>2.4542141E-2</v>
      </c>
      <c r="AM24">
        <v>2.6180487999999998E-2</v>
      </c>
      <c r="AN24">
        <v>2.5780494000000001E-2</v>
      </c>
      <c r="AO24">
        <v>1.9628241000000001E-2</v>
      </c>
      <c r="AP24">
        <v>1.7857564999999999E-2</v>
      </c>
      <c r="AQ24">
        <v>2.4308447E-2</v>
      </c>
      <c r="AR24">
        <v>2.2690298000000001E-2</v>
      </c>
      <c r="AS24">
        <v>2.2210081999999999E-2</v>
      </c>
      <c r="AT24">
        <v>2.3152189E-2</v>
      </c>
      <c r="AU24">
        <v>2.7581039000000002E-2</v>
      </c>
      <c r="AV24">
        <v>2.6176755999999999E-2</v>
      </c>
      <c r="AW24">
        <v>3.3299660000000002E-2</v>
      </c>
      <c r="AX24">
        <v>3.9569229999999997E-2</v>
      </c>
      <c r="AY24">
        <v>3.2994320000000001E-2</v>
      </c>
      <c r="AZ24">
        <v>3.1933229E-2</v>
      </c>
    </row>
    <row r="25" spans="1:52" x14ac:dyDescent="0.25">
      <c r="A25" s="3">
        <v>14.22</v>
      </c>
      <c r="B25" s="3">
        <v>3.0709067999999999E-2</v>
      </c>
      <c r="C25" s="3">
        <v>3.3449695000000002E-2</v>
      </c>
      <c r="D25" s="3">
        <v>3.2018818999999997E-2</v>
      </c>
      <c r="E25" s="3">
        <v>2.4291533000000001E-2</v>
      </c>
      <c r="F25" s="3">
        <v>3.3663179000000001E-2</v>
      </c>
      <c r="G25" s="3">
        <v>2.6936662E-2</v>
      </c>
      <c r="H25" s="3">
        <v>3.2477568999999998E-2</v>
      </c>
      <c r="I25" s="3">
        <v>2.8239343E-2</v>
      </c>
      <c r="J25" s="3">
        <v>3.033253E-2</v>
      </c>
      <c r="K25" s="3">
        <v>3.3814153999999999E-2</v>
      </c>
      <c r="L25" s="3">
        <v>3.9738210000000003E-2</v>
      </c>
      <c r="M25" s="3">
        <v>3.8619494999999997E-2</v>
      </c>
      <c r="N25" s="3">
        <v>3.6411608999999998E-2</v>
      </c>
      <c r="O25" s="3">
        <v>3.0034623E-2</v>
      </c>
      <c r="P25" s="3">
        <v>3.3612980000000001E-2</v>
      </c>
      <c r="R25" s="3">
        <v>14.22</v>
      </c>
      <c r="S25">
        <v>2.3859887999999999E-2</v>
      </c>
      <c r="T25">
        <v>3.2885414000000002E-2</v>
      </c>
      <c r="U25">
        <v>4.0516757E-2</v>
      </c>
      <c r="V25">
        <v>3.0796173999999999E-2</v>
      </c>
      <c r="W25">
        <v>3.5951148000000002E-2</v>
      </c>
      <c r="X25">
        <v>3.5304794E-2</v>
      </c>
      <c r="Y25">
        <v>2.6087368E-2</v>
      </c>
      <c r="Z25">
        <v>3.1062532E-2</v>
      </c>
      <c r="AA25">
        <v>3.6864159000000001E-2</v>
      </c>
      <c r="AB25">
        <v>1.7757037999999999E-2</v>
      </c>
      <c r="AC25">
        <v>1.8840558E-2</v>
      </c>
      <c r="AD25">
        <v>3.2910332E-2</v>
      </c>
      <c r="AE25">
        <v>3.0120799E-2</v>
      </c>
      <c r="AF25">
        <v>2.8470219000000001E-2</v>
      </c>
      <c r="AG25">
        <v>2.5005690000000001E-2</v>
      </c>
      <c r="AH25">
        <v>2.4630251999999998E-2</v>
      </c>
      <c r="AI25">
        <v>1.7540751E-2</v>
      </c>
      <c r="AJ25">
        <v>1.4755506E-2</v>
      </c>
      <c r="AK25">
        <v>3.0853074000000001E-2</v>
      </c>
      <c r="AL25">
        <v>2.8842657000000001E-2</v>
      </c>
      <c r="AM25">
        <v>2.9865024E-2</v>
      </c>
      <c r="AN25">
        <v>2.9418474E-2</v>
      </c>
      <c r="AO25">
        <v>2.3012807E-2</v>
      </c>
      <c r="AP25">
        <v>2.0827802999999999E-2</v>
      </c>
      <c r="AQ25">
        <v>2.8110186999999998E-2</v>
      </c>
      <c r="AR25">
        <v>2.6093842999999999E-2</v>
      </c>
      <c r="AS25">
        <v>2.5938861000000001E-2</v>
      </c>
      <c r="AT25">
        <v>2.6473496999999999E-2</v>
      </c>
      <c r="AU25">
        <v>3.0059585999999999E-2</v>
      </c>
      <c r="AV25">
        <v>3.0094932000000001E-2</v>
      </c>
      <c r="AW25">
        <v>3.8537808E-2</v>
      </c>
      <c r="AX25">
        <v>4.4391286000000002E-2</v>
      </c>
      <c r="AY25">
        <v>3.7619112000000003E-2</v>
      </c>
      <c r="AZ25">
        <v>3.7350135E-2</v>
      </c>
    </row>
    <row r="26" spans="1:52" x14ac:dyDescent="0.25">
      <c r="A26" s="3">
        <v>16.78</v>
      </c>
      <c r="B26" s="3">
        <v>3.5423890999999999E-2</v>
      </c>
      <c r="C26" s="3">
        <v>3.8471558000000003E-2</v>
      </c>
      <c r="D26" s="3">
        <v>3.7029927999999997E-2</v>
      </c>
      <c r="E26" s="3">
        <v>3.0486602000000002E-2</v>
      </c>
      <c r="F26" s="3">
        <v>3.7836153999999997E-2</v>
      </c>
      <c r="G26" s="3">
        <v>3.0771366000000001E-2</v>
      </c>
      <c r="H26" s="3">
        <v>3.6209869999999998E-2</v>
      </c>
      <c r="I26" s="3">
        <v>3.2147004E-2</v>
      </c>
      <c r="J26" s="3">
        <v>3.4531518999999997E-2</v>
      </c>
      <c r="K26" s="3">
        <v>3.8381949999999998E-2</v>
      </c>
      <c r="L26" s="3">
        <v>4.2791382000000003E-2</v>
      </c>
      <c r="M26" s="3">
        <v>4.2637938E-2</v>
      </c>
      <c r="N26" s="3">
        <v>4.2560308999999998E-2</v>
      </c>
      <c r="O26" s="3">
        <v>3.6462831000000001E-2</v>
      </c>
      <c r="P26" s="3">
        <v>4.0006651999999997E-2</v>
      </c>
      <c r="R26" s="3">
        <v>16.78</v>
      </c>
      <c r="S26">
        <v>2.7710819000000001E-2</v>
      </c>
      <c r="T26">
        <v>3.6896839000000001E-2</v>
      </c>
      <c r="U26">
        <v>4.3954658000000001E-2</v>
      </c>
      <c r="V26">
        <v>3.3741725E-2</v>
      </c>
      <c r="W26">
        <v>3.9105466999999998E-2</v>
      </c>
      <c r="X26">
        <v>3.9742794999999997E-2</v>
      </c>
      <c r="Y26">
        <v>2.9327593999999998E-2</v>
      </c>
      <c r="Z26">
        <v>3.3943398999999999E-2</v>
      </c>
      <c r="AA26">
        <v>3.939699E-2</v>
      </c>
      <c r="AB26">
        <v>2.1406666000000001E-2</v>
      </c>
      <c r="AC26">
        <v>2.1631549999999999E-2</v>
      </c>
      <c r="AD26">
        <v>3.7639171999999999E-2</v>
      </c>
      <c r="AE26">
        <v>3.4572763999999999E-2</v>
      </c>
      <c r="AF26">
        <v>3.3748980999999997E-2</v>
      </c>
      <c r="AG26">
        <v>2.9784933999999999E-2</v>
      </c>
      <c r="AH26">
        <v>3.0596311000000001E-2</v>
      </c>
      <c r="AI26">
        <v>2.0871721999999999E-2</v>
      </c>
      <c r="AJ26">
        <v>1.7833886E-2</v>
      </c>
      <c r="AK26">
        <v>3.5367269999999999E-2</v>
      </c>
      <c r="AL26">
        <v>3.3647554000000003E-2</v>
      </c>
      <c r="AM26">
        <v>3.3634068000000003E-2</v>
      </c>
      <c r="AN26">
        <v>3.2997459E-2</v>
      </c>
      <c r="AO26">
        <v>2.6799004000000001E-2</v>
      </c>
      <c r="AP26">
        <v>2.4376242999999999E-2</v>
      </c>
      <c r="AQ26">
        <v>3.2217681999999997E-2</v>
      </c>
      <c r="AR26">
        <v>2.9769671000000001E-2</v>
      </c>
      <c r="AS26">
        <v>3.0112058000000001E-2</v>
      </c>
      <c r="AT26">
        <v>3.0255425999999998E-2</v>
      </c>
      <c r="AU26">
        <v>3.3907097999999997E-2</v>
      </c>
      <c r="AV26">
        <v>3.4825922000000002E-2</v>
      </c>
      <c r="AW26">
        <v>4.4524264000000001E-2</v>
      </c>
      <c r="AX26">
        <v>4.9780643999999999E-2</v>
      </c>
      <c r="AY26">
        <v>4.2585330999999997E-2</v>
      </c>
      <c r="AZ26">
        <v>4.3448889999999997E-2</v>
      </c>
    </row>
    <row r="27" spans="1:52" x14ac:dyDescent="0.25">
      <c r="A27" s="3">
        <v>19.809999999999999</v>
      </c>
      <c r="B27" s="3">
        <v>4.0810153000000002E-2</v>
      </c>
      <c r="C27" s="3">
        <v>4.3966350000000001E-2</v>
      </c>
      <c r="D27" s="3">
        <v>4.2580129000000001E-2</v>
      </c>
      <c r="E27" s="3">
        <v>3.8383708000000002E-2</v>
      </c>
      <c r="F27" s="3">
        <v>4.2091015000000002E-2</v>
      </c>
      <c r="G27" s="3">
        <v>3.5141172999999998E-2</v>
      </c>
      <c r="H27" s="3">
        <v>3.9971464999999998E-2</v>
      </c>
      <c r="I27" s="3">
        <v>3.6396672999999997E-2</v>
      </c>
      <c r="J27" s="3">
        <v>3.8653489999999999E-2</v>
      </c>
      <c r="K27" s="3">
        <v>4.2424403999999999E-2</v>
      </c>
      <c r="L27" s="3">
        <v>4.6533474999999998E-2</v>
      </c>
      <c r="M27" s="3">
        <v>4.7160344E-2</v>
      </c>
      <c r="N27" s="3">
        <v>4.9740858999999998E-2</v>
      </c>
      <c r="O27" s="3">
        <v>4.4113729999999997E-2</v>
      </c>
      <c r="P27" s="3">
        <v>4.7287309E-2</v>
      </c>
      <c r="R27" s="3">
        <v>19.809999999999999</v>
      </c>
      <c r="S27">
        <v>3.2340486000000002E-2</v>
      </c>
      <c r="T27">
        <v>4.1036464000000002E-2</v>
      </c>
      <c r="U27">
        <v>4.7070846E-2</v>
      </c>
      <c r="V27">
        <v>3.6731057999999997E-2</v>
      </c>
      <c r="W27">
        <v>4.1956487000000001E-2</v>
      </c>
      <c r="X27">
        <v>4.4136527000000002E-2</v>
      </c>
      <c r="Y27">
        <v>3.2354958000000003E-2</v>
      </c>
      <c r="Z27">
        <v>3.6451448999999997E-2</v>
      </c>
      <c r="AA27">
        <v>4.1672323999999997E-2</v>
      </c>
      <c r="AB27">
        <v>2.5545354999999999E-2</v>
      </c>
      <c r="AC27">
        <v>2.4623842E-2</v>
      </c>
      <c r="AD27">
        <v>4.2044774E-2</v>
      </c>
      <c r="AE27">
        <v>3.9024729000000001E-2</v>
      </c>
      <c r="AF27">
        <v>3.9247082000000003E-2</v>
      </c>
      <c r="AG27">
        <v>3.4848656999999998E-2</v>
      </c>
      <c r="AH27">
        <v>3.712215E-2</v>
      </c>
      <c r="AI27">
        <v>2.4415308E-2</v>
      </c>
      <c r="AJ27">
        <v>2.1252664000000001E-2</v>
      </c>
      <c r="AK27">
        <v>3.9335394000000003E-2</v>
      </c>
      <c r="AL27">
        <v>3.8651549E-2</v>
      </c>
      <c r="AM27">
        <v>3.7284800999999999E-2</v>
      </c>
      <c r="AN27">
        <v>3.6163485000000002E-2</v>
      </c>
      <c r="AO27">
        <v>3.1106633000000002E-2</v>
      </c>
      <c r="AP27">
        <v>2.8545972999999999E-2</v>
      </c>
      <c r="AQ27">
        <v>3.6657852999999997E-2</v>
      </c>
      <c r="AR27">
        <v>3.3638367000000002E-2</v>
      </c>
      <c r="AS27">
        <v>3.4653798E-2</v>
      </c>
      <c r="AT27">
        <v>3.4522216000000001E-2</v>
      </c>
      <c r="AU27">
        <v>3.8431886999999998E-2</v>
      </c>
      <c r="AV27">
        <v>4.0609402000000003E-2</v>
      </c>
      <c r="AW27">
        <v>5.1383744000000002E-2</v>
      </c>
      <c r="AX27">
        <v>5.5737302000000002E-2</v>
      </c>
      <c r="AY27">
        <v>4.8296483000000001E-2</v>
      </c>
      <c r="AZ27">
        <v>5.0343133999999998E-2</v>
      </c>
    </row>
    <row r="28" spans="1:52" x14ac:dyDescent="0.25">
      <c r="A28" s="3">
        <v>23.37</v>
      </c>
      <c r="B28" s="3">
        <v>4.5871763000000003E-2</v>
      </c>
      <c r="C28" s="3">
        <v>4.8900039999999999E-2</v>
      </c>
      <c r="D28" s="3">
        <v>4.7505472999999999E-2</v>
      </c>
      <c r="E28" s="3">
        <v>4.6936762999999999E-2</v>
      </c>
      <c r="F28" s="3">
        <v>4.5082262999999997E-2</v>
      </c>
      <c r="G28" s="3">
        <v>3.9401824000000002E-2</v>
      </c>
      <c r="H28" s="3">
        <v>4.2545821999999997E-2</v>
      </c>
      <c r="I28" s="3">
        <v>4.0253471999999998E-2</v>
      </c>
      <c r="J28" s="3">
        <v>4.2045336000000003E-2</v>
      </c>
      <c r="K28" s="3">
        <v>4.4668234000000001E-2</v>
      </c>
      <c r="L28" s="3">
        <v>5.1387236000000003E-2</v>
      </c>
      <c r="M28" s="3">
        <v>5.2558054999999999E-2</v>
      </c>
      <c r="N28" s="3">
        <v>5.5875424E-2</v>
      </c>
      <c r="O28" s="3">
        <v>5.2454663999999998E-2</v>
      </c>
      <c r="P28" s="3">
        <v>5.4531006999999999E-2</v>
      </c>
      <c r="R28" s="3">
        <v>23.37</v>
      </c>
      <c r="S28">
        <v>3.7122847E-2</v>
      </c>
      <c r="T28">
        <v>4.4208385000000003E-2</v>
      </c>
      <c r="U28">
        <v>4.8641556000000002E-2</v>
      </c>
      <c r="V28">
        <v>3.8800945000000003E-2</v>
      </c>
      <c r="W28">
        <v>4.3250565999999997E-2</v>
      </c>
      <c r="X28">
        <v>4.6482800999999997E-2</v>
      </c>
      <c r="Y28">
        <v>3.4885645999999999E-2</v>
      </c>
      <c r="Z28">
        <v>3.8230807999999998E-2</v>
      </c>
      <c r="AA28">
        <v>4.3334348000000002E-2</v>
      </c>
      <c r="AB28">
        <v>2.9649403000000001E-2</v>
      </c>
      <c r="AC28">
        <v>2.7006794000000001E-2</v>
      </c>
      <c r="AD28">
        <v>4.4906021999999997E-2</v>
      </c>
      <c r="AE28">
        <v>4.1985769999999999E-2</v>
      </c>
      <c r="AF28">
        <v>4.3122072999999997E-2</v>
      </c>
      <c r="AG28">
        <v>3.8717569E-2</v>
      </c>
      <c r="AH28">
        <v>4.2749396000000002E-2</v>
      </c>
      <c r="AI28">
        <v>2.7557287999999999E-2</v>
      </c>
      <c r="AJ28">
        <v>2.4449444000000001E-2</v>
      </c>
      <c r="AK28">
        <v>4.1465074999999997E-2</v>
      </c>
      <c r="AL28">
        <v>4.3084797000000001E-2</v>
      </c>
      <c r="AM28">
        <v>4.0259471999999998E-2</v>
      </c>
      <c r="AN28">
        <v>3.8070965999999998E-2</v>
      </c>
      <c r="AO28">
        <v>3.5280671999999999E-2</v>
      </c>
      <c r="AP28">
        <v>3.3316144999999998E-2</v>
      </c>
      <c r="AQ28">
        <v>4.0959569000000001E-2</v>
      </c>
      <c r="AR28">
        <v>3.7404956000000003E-2</v>
      </c>
      <c r="AS28">
        <v>3.9260573999999999E-2</v>
      </c>
      <c r="AT28">
        <v>3.8922343999999998E-2</v>
      </c>
      <c r="AU28">
        <v>4.2178527E-2</v>
      </c>
      <c r="AV28">
        <v>4.775799E-2</v>
      </c>
      <c r="AW28">
        <v>5.8617377999999998E-2</v>
      </c>
      <c r="AX28">
        <v>6.2119436E-2</v>
      </c>
      <c r="AY28">
        <v>5.5233670999999998E-2</v>
      </c>
      <c r="AZ28">
        <v>5.8165449000000001E-2</v>
      </c>
    </row>
    <row r="29" spans="1:52" x14ac:dyDescent="0.25">
      <c r="A29" s="3">
        <v>27.58</v>
      </c>
      <c r="B29" s="3">
        <v>5.1427727999999999E-2</v>
      </c>
      <c r="C29" s="3">
        <v>5.4234517000000003E-2</v>
      </c>
      <c r="D29" s="3">
        <v>5.2581926000000001E-2</v>
      </c>
      <c r="E29" s="3">
        <v>5.6385852E-2</v>
      </c>
      <c r="F29" s="3">
        <v>4.7815007999999999E-2</v>
      </c>
      <c r="G29" s="3">
        <v>4.4396906E-2</v>
      </c>
      <c r="H29" s="3">
        <v>4.5411389000000003E-2</v>
      </c>
      <c r="I29" s="3">
        <v>4.4555758000000001E-2</v>
      </c>
      <c r="J29" s="3">
        <v>4.5335518999999998E-2</v>
      </c>
      <c r="K29" s="3">
        <v>4.5882750999999999E-2</v>
      </c>
      <c r="L29" s="3">
        <v>5.7149119999999998E-2</v>
      </c>
      <c r="M29" s="3">
        <v>5.8751497999999999E-2</v>
      </c>
      <c r="N29" s="3">
        <v>6.1911043999999998E-2</v>
      </c>
      <c r="O29" s="3">
        <v>6.0856126000000003E-2</v>
      </c>
      <c r="P29" s="3">
        <v>6.1109469E-2</v>
      </c>
      <c r="R29" s="3">
        <v>27.58</v>
      </c>
      <c r="S29">
        <v>4.28061E-2</v>
      </c>
      <c r="T29">
        <v>4.7661518E-2</v>
      </c>
      <c r="U29">
        <v>5.0092413000000002E-2</v>
      </c>
      <c r="V29">
        <v>4.1317722000000001E-2</v>
      </c>
      <c r="W29">
        <v>4.4403105999999998E-2</v>
      </c>
      <c r="X29">
        <v>4.8198237999999997E-2</v>
      </c>
      <c r="Y29">
        <v>3.7581892999999998E-2</v>
      </c>
      <c r="Z29">
        <v>3.9908489999999998E-2</v>
      </c>
      <c r="AA29">
        <v>4.4930827E-2</v>
      </c>
      <c r="AB29">
        <v>3.4006134E-2</v>
      </c>
      <c r="AC29">
        <v>2.9645451E-2</v>
      </c>
      <c r="AD29">
        <v>4.6594037999999997E-2</v>
      </c>
      <c r="AE29">
        <v>4.3587645000000001E-2</v>
      </c>
      <c r="AF29">
        <v>4.5198483999999997E-2</v>
      </c>
      <c r="AG29">
        <v>4.1491238E-2</v>
      </c>
      <c r="AH29">
        <v>4.6859348000000002E-2</v>
      </c>
      <c r="AI29">
        <v>3.0652019999999999E-2</v>
      </c>
      <c r="AJ29">
        <v>2.8001420999999999E-2</v>
      </c>
      <c r="AK29">
        <v>4.2356993000000003E-2</v>
      </c>
      <c r="AL29">
        <v>4.7305673999999999E-2</v>
      </c>
      <c r="AM29">
        <v>4.3234144000000002E-2</v>
      </c>
      <c r="AN29">
        <v>3.9526157999999999E-2</v>
      </c>
      <c r="AO29">
        <v>4.0178683E-2</v>
      </c>
      <c r="AP29">
        <v>3.8831308000000002E-2</v>
      </c>
      <c r="AQ29">
        <v>4.5670881000000003E-2</v>
      </c>
      <c r="AR29">
        <v>4.1455173999999997E-2</v>
      </c>
      <c r="AS29">
        <v>4.4225053E-2</v>
      </c>
      <c r="AT29">
        <v>4.3455809999999997E-2</v>
      </c>
      <c r="AU29">
        <v>4.5766656000000003E-2</v>
      </c>
      <c r="AV29">
        <v>5.6146639999999998E-2</v>
      </c>
      <c r="AW29">
        <v>6.5601575999999995E-2</v>
      </c>
      <c r="AX29">
        <v>6.7934269000000005E-2</v>
      </c>
      <c r="AY29">
        <v>6.3303777000000006E-2</v>
      </c>
      <c r="AZ29">
        <v>6.6631731999999999E-2</v>
      </c>
    </row>
    <row r="30" spans="1:52" x14ac:dyDescent="0.25">
      <c r="A30" s="3">
        <v>32.549999999999997</v>
      </c>
      <c r="B30" s="3">
        <v>5.6334390999999998E-2</v>
      </c>
      <c r="C30" s="3">
        <v>5.8546986000000002E-2</v>
      </c>
      <c r="D30" s="3">
        <v>5.6808900000000002E-2</v>
      </c>
      <c r="E30" s="3">
        <v>6.4368702999999999E-2</v>
      </c>
      <c r="F30" s="3">
        <v>5.0006663E-2</v>
      </c>
      <c r="G30" s="3">
        <v>4.8980280000000001E-2</v>
      </c>
      <c r="H30" s="3">
        <v>4.8113257999999999E-2</v>
      </c>
      <c r="I30" s="3">
        <v>4.8847520999999998E-2</v>
      </c>
      <c r="J30" s="3">
        <v>4.8631862999999997E-2</v>
      </c>
      <c r="K30" s="3">
        <v>4.7351925000000003E-2</v>
      </c>
      <c r="L30" s="3">
        <v>6.1063443000000002E-2</v>
      </c>
      <c r="M30" s="3">
        <v>6.3181069000000006E-2</v>
      </c>
      <c r="N30" s="3">
        <v>6.6321145999999997E-2</v>
      </c>
      <c r="O30" s="3">
        <v>6.8216484999999993E-2</v>
      </c>
      <c r="P30" s="3">
        <v>6.6154187000000003E-2</v>
      </c>
      <c r="R30" s="3">
        <v>32.549999999999997</v>
      </c>
      <c r="S30">
        <v>4.7994624999999999E-2</v>
      </c>
      <c r="T30">
        <v>5.0614258000000002E-2</v>
      </c>
      <c r="U30">
        <v>5.0779993000000002E-2</v>
      </c>
      <c r="V30">
        <v>4.4005102999999997E-2</v>
      </c>
      <c r="W30">
        <v>4.5505095000000002E-2</v>
      </c>
      <c r="X30">
        <v>4.9791934000000003E-2</v>
      </c>
      <c r="Y30">
        <v>4.0455524E-2</v>
      </c>
      <c r="Z30">
        <v>4.1450602000000003E-2</v>
      </c>
      <c r="AA30">
        <v>4.6152765999999998E-2</v>
      </c>
      <c r="AB30">
        <v>3.9076079999999999E-2</v>
      </c>
      <c r="AC30">
        <v>3.2637742999999997E-2</v>
      </c>
      <c r="AD30">
        <v>4.7934874000000002E-2</v>
      </c>
      <c r="AE30">
        <v>4.4717973000000001E-2</v>
      </c>
      <c r="AF30">
        <v>4.6894706000000001E-2</v>
      </c>
      <c r="AG30">
        <v>4.4563608999999997E-2</v>
      </c>
      <c r="AH30">
        <v>5.1101880000000002E-2</v>
      </c>
      <c r="AI30">
        <v>3.5093314E-2</v>
      </c>
      <c r="AJ30">
        <v>3.3462586000000002E-2</v>
      </c>
      <c r="AK30">
        <v>4.3849590000000001E-2</v>
      </c>
      <c r="AL30">
        <v>5.1606190000000003E-2</v>
      </c>
      <c r="AM30">
        <v>4.6614452000000001E-2</v>
      </c>
      <c r="AN30">
        <v>4.1787604999999999E-2</v>
      </c>
      <c r="AO30">
        <v>4.5095654999999998E-2</v>
      </c>
      <c r="AP30">
        <v>4.4239448000000001E-2</v>
      </c>
      <c r="AQ30">
        <v>5.0234122999999999E-2</v>
      </c>
      <c r="AR30">
        <v>4.5403286000000001E-2</v>
      </c>
      <c r="AS30">
        <v>4.9048619000000002E-2</v>
      </c>
      <c r="AT30">
        <v>4.7116522000000001E-2</v>
      </c>
      <c r="AU30">
        <v>4.7971409999999999E-2</v>
      </c>
      <c r="AV30">
        <v>6.3159758999999996E-2</v>
      </c>
      <c r="AW30">
        <v>6.8719522000000005E-2</v>
      </c>
      <c r="AX30">
        <v>6.9636170999999997E-2</v>
      </c>
      <c r="AY30">
        <v>6.9340838000000002E-2</v>
      </c>
      <c r="AZ30">
        <v>7.2503204000000002E-2</v>
      </c>
    </row>
    <row r="31" spans="1:52" x14ac:dyDescent="0.25">
      <c r="A31" s="3">
        <v>38.409999999999997</v>
      </c>
      <c r="B31" s="3">
        <v>6.0975429999999997E-2</v>
      </c>
      <c r="C31" s="3">
        <v>6.2490732E-2</v>
      </c>
      <c r="D31" s="3">
        <v>6.0476361999999999E-2</v>
      </c>
      <c r="E31" s="3">
        <v>7.0735263000000007E-2</v>
      </c>
      <c r="F31" s="3">
        <v>5.197835E-2</v>
      </c>
      <c r="G31" s="3">
        <v>5.3887562E-2</v>
      </c>
      <c r="H31" s="3">
        <v>5.1449239000000001E-2</v>
      </c>
      <c r="I31" s="3">
        <v>5.3707543000000003E-2</v>
      </c>
      <c r="J31" s="3">
        <v>5.3234422000000003E-2</v>
      </c>
      <c r="K31" s="3">
        <v>5.0536025999999998E-2</v>
      </c>
      <c r="L31" s="3">
        <v>6.3177178000000001E-2</v>
      </c>
      <c r="M31" s="3">
        <v>6.5952865999999999E-2</v>
      </c>
      <c r="N31" s="3">
        <v>7.0773652000000006E-2</v>
      </c>
      <c r="O31" s="3">
        <v>7.5056291999999997E-2</v>
      </c>
      <c r="P31" s="3">
        <v>7.0330401000000001E-2</v>
      </c>
      <c r="R31" s="3">
        <v>38.409999999999997</v>
      </c>
      <c r="S31">
        <v>5.3128180999999997E-2</v>
      </c>
      <c r="T31">
        <v>5.3786179000000003E-2</v>
      </c>
      <c r="U31">
        <v>5.1473880999999999E-2</v>
      </c>
      <c r="V31">
        <v>4.7616459E-2</v>
      </c>
      <c r="W31">
        <v>4.7335004999999999E-2</v>
      </c>
      <c r="X31">
        <v>5.221568E-2</v>
      </c>
      <c r="Y31">
        <v>4.4570846999999997E-2</v>
      </c>
      <c r="Z31">
        <v>4.3924759000000001E-2</v>
      </c>
      <c r="AA31">
        <v>4.7973968999999998E-2</v>
      </c>
      <c r="AB31">
        <v>4.6279559999999997E-2</v>
      </c>
      <c r="AC31">
        <v>3.6680058000000001E-2</v>
      </c>
      <c r="AD31">
        <v>5.0508799E-2</v>
      </c>
      <c r="AE31">
        <v>4.7258782999999999E-2</v>
      </c>
      <c r="AF31">
        <v>5.0287151000000002E-2</v>
      </c>
      <c r="AG31">
        <v>4.9926036E-2</v>
      </c>
      <c r="AH31">
        <v>5.7657180000000002E-2</v>
      </c>
      <c r="AI31">
        <v>4.2357666000000002E-2</v>
      </c>
      <c r="AJ31">
        <v>4.2860526000000003E-2</v>
      </c>
      <c r="AK31">
        <v>4.7581083000000003E-2</v>
      </c>
      <c r="AL31">
        <v>5.7287117999999998E-2</v>
      </c>
      <c r="AM31">
        <v>5.1583505000000002E-2</v>
      </c>
      <c r="AN31">
        <v>4.6231840000000003E-2</v>
      </c>
      <c r="AO31">
        <v>5.0515958999999999E-2</v>
      </c>
      <c r="AP31">
        <v>5.0336984000000001E-2</v>
      </c>
      <c r="AQ31">
        <v>5.5258882000000002E-2</v>
      </c>
      <c r="AR31">
        <v>5.0111522999999998E-2</v>
      </c>
      <c r="AS31">
        <v>5.4533392999999999E-2</v>
      </c>
      <c r="AT31">
        <v>5.0656018999999997E-2</v>
      </c>
      <c r="AU31">
        <v>5.0507598000000001E-2</v>
      </c>
      <c r="AV31">
        <v>6.8557673E-2</v>
      </c>
      <c r="AW31">
        <v>6.8968957999999997E-2</v>
      </c>
      <c r="AX31">
        <v>6.8076094000000004E-2</v>
      </c>
      <c r="AY31">
        <v>7.3344852000000002E-2</v>
      </c>
      <c r="AZ31">
        <v>7.5874565000000005E-2</v>
      </c>
    </row>
    <row r="32" spans="1:52" x14ac:dyDescent="0.25">
      <c r="A32" s="3">
        <v>45.32</v>
      </c>
      <c r="B32" s="3">
        <v>6.5092599000000001E-2</v>
      </c>
      <c r="C32" s="3">
        <v>6.5200052999999994E-2</v>
      </c>
      <c r="D32" s="3">
        <v>6.3102395000000006E-2</v>
      </c>
      <c r="E32" s="3">
        <v>7.4765272999999993E-2</v>
      </c>
      <c r="F32" s="3">
        <v>5.3893839999999998E-2</v>
      </c>
      <c r="G32" s="3">
        <v>5.8906373999999997E-2</v>
      </c>
      <c r="H32" s="3">
        <v>5.4158000999999997E-2</v>
      </c>
      <c r="I32" s="3">
        <v>5.7781823000000003E-2</v>
      </c>
      <c r="J32" s="3">
        <v>5.6690962999999997E-2</v>
      </c>
      <c r="K32" s="3">
        <v>5.2142322999999997E-2</v>
      </c>
      <c r="L32" s="3">
        <v>6.4555020000000005E-2</v>
      </c>
      <c r="M32" s="3">
        <v>6.7544329E-2</v>
      </c>
      <c r="N32" s="3">
        <v>7.1932718000000007E-2</v>
      </c>
      <c r="O32" s="3">
        <v>7.9668621999999994E-2</v>
      </c>
      <c r="P32" s="3">
        <v>7.2178283999999995E-2</v>
      </c>
      <c r="R32" s="3">
        <v>45.32</v>
      </c>
      <c r="S32">
        <v>5.7476892000000002E-2</v>
      </c>
      <c r="T32">
        <v>5.6337775999999999E-2</v>
      </c>
      <c r="U32">
        <v>5.1322487999999999E-2</v>
      </c>
      <c r="V32">
        <v>5.1242914000000001E-2</v>
      </c>
      <c r="W32">
        <v>4.8436994999999997E-2</v>
      </c>
      <c r="X32">
        <v>5.3200672999999997E-2</v>
      </c>
      <c r="Y32">
        <v>4.7882027000000001E-2</v>
      </c>
      <c r="Z32">
        <v>4.6263344999999997E-2</v>
      </c>
      <c r="AA32">
        <v>4.8957138999999997E-2</v>
      </c>
      <c r="AB32">
        <v>5.4102520000000001E-2</v>
      </c>
      <c r="AC32">
        <v>4.0711491000000002E-2</v>
      </c>
      <c r="AD32">
        <v>5.1969352000000003E-2</v>
      </c>
      <c r="AE32">
        <v>4.9373812000000003E-2</v>
      </c>
      <c r="AF32">
        <v>5.2948466E-2</v>
      </c>
      <c r="AG32">
        <v>5.4477696999999999E-2</v>
      </c>
      <c r="AH32">
        <v>6.1443049999999999E-2</v>
      </c>
      <c r="AI32">
        <v>4.9102291999999999E-2</v>
      </c>
      <c r="AJ32">
        <v>5.2021667000000001E-2</v>
      </c>
      <c r="AK32">
        <v>4.9856382999999997E-2</v>
      </c>
      <c r="AL32">
        <v>6.0791242000000002E-2</v>
      </c>
      <c r="AM32">
        <v>5.5318746000000002E-2</v>
      </c>
      <c r="AN32">
        <v>4.9456858999999999E-2</v>
      </c>
      <c r="AO32">
        <v>5.6444767E-2</v>
      </c>
      <c r="AP32">
        <v>5.7433865000000001E-2</v>
      </c>
      <c r="AQ32">
        <v>6.0008653000000002E-2</v>
      </c>
      <c r="AR32">
        <v>5.4944555999999999E-2</v>
      </c>
      <c r="AS32">
        <v>5.9595426999999999E-2</v>
      </c>
      <c r="AT32">
        <v>5.4607649000000001E-2</v>
      </c>
      <c r="AU32">
        <v>5.3331987999999997E-2</v>
      </c>
      <c r="AV32">
        <v>7.2705105000000006E-2</v>
      </c>
      <c r="AW32">
        <v>6.8095932999999997E-2</v>
      </c>
      <c r="AX32">
        <v>6.5381414999999998E-2</v>
      </c>
      <c r="AY32">
        <v>7.5362378999999993E-2</v>
      </c>
      <c r="AZ32">
        <v>7.6594293999999993E-2</v>
      </c>
    </row>
    <row r="33" spans="1:52" x14ac:dyDescent="0.25">
      <c r="A33" s="3">
        <v>53.48</v>
      </c>
      <c r="B33" s="3">
        <v>6.6343244999999995E-2</v>
      </c>
      <c r="C33" s="3">
        <v>6.4502683000000005E-2</v>
      </c>
      <c r="D33" s="3">
        <v>6.3359688999999997E-2</v>
      </c>
      <c r="E33" s="3">
        <v>7.4512326000000004E-2</v>
      </c>
      <c r="F33" s="3">
        <v>5.5208832999999999E-2</v>
      </c>
      <c r="G33" s="3">
        <v>6.1751553000000001E-2</v>
      </c>
      <c r="H33" s="3">
        <v>5.5021289000000001E-2</v>
      </c>
      <c r="I33" s="3">
        <v>6.010397E-2</v>
      </c>
      <c r="J33" s="3">
        <v>5.8801239999999998E-2</v>
      </c>
      <c r="K33" s="3">
        <v>5.3023827000000003E-2</v>
      </c>
      <c r="L33" s="3">
        <v>6.2519571999999995E-2</v>
      </c>
      <c r="M33" s="3">
        <v>6.5581525000000002E-2</v>
      </c>
      <c r="N33" s="3">
        <v>7.0660573000000004E-2</v>
      </c>
      <c r="O33" s="3">
        <v>8.0237597999999993E-2</v>
      </c>
      <c r="P33" s="3">
        <v>7.0995638999999999E-2</v>
      </c>
      <c r="R33" s="3">
        <v>53.48</v>
      </c>
      <c r="S33">
        <v>5.9052688999999998E-2</v>
      </c>
      <c r="T33">
        <v>5.6689292000000002E-2</v>
      </c>
      <c r="U33">
        <v>4.9083121E-2</v>
      </c>
      <c r="V33">
        <v>5.3604184999999999E-2</v>
      </c>
      <c r="W33">
        <v>4.8153914999999999E-2</v>
      </c>
      <c r="X33">
        <v>5.2713709999999997E-2</v>
      </c>
      <c r="Y33">
        <v>5.0318109999999999E-2</v>
      </c>
      <c r="Z33">
        <v>4.7991866000000001E-2</v>
      </c>
      <c r="AA33">
        <v>4.8760505000000003E-2</v>
      </c>
      <c r="AB33">
        <v>6.2355446000000002E-2</v>
      </c>
      <c r="AC33">
        <v>4.4557946000000001E-2</v>
      </c>
      <c r="AD33">
        <v>5.2687656999999999E-2</v>
      </c>
      <c r="AE33">
        <v>5.1072771000000003E-2</v>
      </c>
      <c r="AF33">
        <v>5.5463554999999998E-2</v>
      </c>
      <c r="AG33">
        <v>5.8019458000000003E-2</v>
      </c>
      <c r="AH33">
        <v>6.5243651E-2</v>
      </c>
      <c r="AI33">
        <v>5.7429718999999997E-2</v>
      </c>
      <c r="AJ33">
        <v>6.1982003000000001E-2</v>
      </c>
      <c r="AK33">
        <v>5.1895051999999997E-2</v>
      </c>
      <c r="AL33">
        <v>6.2649489000000003E-2</v>
      </c>
      <c r="AM33">
        <v>5.8022993000000002E-2</v>
      </c>
      <c r="AN33">
        <v>5.2681879000000001E-2</v>
      </c>
      <c r="AO33">
        <v>6.1295374E-2</v>
      </c>
      <c r="AP33">
        <v>6.3806602000000004E-2</v>
      </c>
      <c r="AQ33">
        <v>6.3243113000000004E-2</v>
      </c>
      <c r="AR33">
        <v>5.8972084000000001E-2</v>
      </c>
      <c r="AS33">
        <v>6.3302527999999997E-2</v>
      </c>
      <c r="AT33">
        <v>5.7310758000000003E-2</v>
      </c>
      <c r="AU33">
        <v>5.5536742E-2</v>
      </c>
      <c r="AV33">
        <v>7.3121932000000001E-2</v>
      </c>
      <c r="AW33">
        <v>6.4104963000000001E-2</v>
      </c>
      <c r="AX33">
        <v>5.9424757000000002E-2</v>
      </c>
      <c r="AY33">
        <v>7.2925826999999999E-2</v>
      </c>
      <c r="AZ33">
        <v>7.2692606000000007E-2</v>
      </c>
    </row>
    <row r="34" spans="1:52" x14ac:dyDescent="0.25">
      <c r="A34" s="3">
        <v>63.11</v>
      </c>
      <c r="B34" s="3">
        <v>6.6158783999999998E-2</v>
      </c>
      <c r="C34" s="3">
        <v>6.2338432999999999E-2</v>
      </c>
      <c r="D34" s="3">
        <v>6.2011957999999999E-2</v>
      </c>
      <c r="E34" s="3">
        <v>7.1048232000000003E-2</v>
      </c>
      <c r="F34" s="3">
        <v>5.5852682000000001E-2</v>
      </c>
      <c r="G34" s="3">
        <v>6.4304859000000006E-2</v>
      </c>
      <c r="H34" s="3">
        <v>5.6763374999999998E-2</v>
      </c>
      <c r="I34" s="3">
        <v>6.2662891999999998E-2</v>
      </c>
      <c r="J34" s="3">
        <v>6.2076019000000003E-2</v>
      </c>
      <c r="K34" s="3">
        <v>5.5451080999999999E-2</v>
      </c>
      <c r="L34" s="3">
        <v>5.7931984999999998E-2</v>
      </c>
      <c r="M34" s="3">
        <v>6.0992807000000003E-2</v>
      </c>
      <c r="N34" s="3">
        <v>6.4851112000000002E-2</v>
      </c>
      <c r="O34" s="3">
        <v>7.5419468000000003E-2</v>
      </c>
      <c r="P34" s="3">
        <v>6.6154187000000003E-2</v>
      </c>
      <c r="R34" s="3">
        <v>63.11</v>
      </c>
      <c r="S34">
        <v>5.9889449999999997E-2</v>
      </c>
      <c r="T34">
        <v>5.7193821999999998E-2</v>
      </c>
      <c r="U34">
        <v>4.7039306000000003E-2</v>
      </c>
      <c r="V34">
        <v>5.7025311000000002E-2</v>
      </c>
      <c r="W34">
        <v>4.8376334999999999E-2</v>
      </c>
      <c r="X34">
        <v>5.2293152000000002E-2</v>
      </c>
      <c r="Y34">
        <v>5.455169E-2</v>
      </c>
      <c r="Z34">
        <v>5.1245552E-2</v>
      </c>
      <c r="AA34">
        <v>4.9851354E-2</v>
      </c>
      <c r="AB34">
        <v>7.1050566999999995E-2</v>
      </c>
      <c r="AC34">
        <v>4.9954951999999997E-2</v>
      </c>
      <c r="AD34">
        <v>5.3908774999999999E-2</v>
      </c>
      <c r="AE34">
        <v>5.3011664E-2</v>
      </c>
      <c r="AF34">
        <v>5.8007889E-2</v>
      </c>
      <c r="AG34">
        <v>6.2514223999999993E-2</v>
      </c>
      <c r="AH34">
        <v>6.7085027000000005E-2</v>
      </c>
      <c r="AI34">
        <v>6.7351759999999997E-2</v>
      </c>
      <c r="AJ34">
        <v>7.6767109E-2</v>
      </c>
      <c r="AK34">
        <v>5.5262497000000001E-2</v>
      </c>
      <c r="AL34">
        <v>6.4746654000000001E-2</v>
      </c>
      <c r="AM34">
        <v>6.2299082999999998E-2</v>
      </c>
      <c r="AN34">
        <v>5.826667E-2</v>
      </c>
      <c r="AO34">
        <v>6.5863288000000006E-2</v>
      </c>
      <c r="AP34">
        <v>6.9202233000000002E-2</v>
      </c>
      <c r="AQ34">
        <v>6.5412239999999996E-2</v>
      </c>
      <c r="AR34">
        <v>6.2795399000000002E-2</v>
      </c>
      <c r="AS34">
        <v>6.6088272000000003E-2</v>
      </c>
      <c r="AT34">
        <v>5.9541126E-2</v>
      </c>
      <c r="AU34">
        <v>5.6343710999999998E-2</v>
      </c>
      <c r="AV34">
        <v>7.0433395999999995E-2</v>
      </c>
      <c r="AW34">
        <v>5.7619636000000002E-2</v>
      </c>
      <c r="AX34">
        <v>5.1198896000000001E-2</v>
      </c>
      <c r="AY34">
        <v>6.7400907999999995E-2</v>
      </c>
      <c r="AZ34">
        <v>6.5987765000000004E-2</v>
      </c>
    </row>
    <row r="35" spans="1:52" x14ac:dyDescent="0.25">
      <c r="A35" s="3">
        <v>74.48</v>
      </c>
      <c r="B35" s="3">
        <v>6.0787279999999999E-2</v>
      </c>
      <c r="C35" s="3">
        <v>5.6070122E-2</v>
      </c>
      <c r="D35" s="3">
        <v>5.6743555000000001E-2</v>
      </c>
      <c r="E35" s="3">
        <v>6.3772776000000003E-2</v>
      </c>
      <c r="F35" s="3">
        <v>5.2999517000000003E-2</v>
      </c>
      <c r="G35" s="3">
        <v>6.2635481000000007E-2</v>
      </c>
      <c r="H35" s="3">
        <v>5.4261389E-2</v>
      </c>
      <c r="I35" s="3">
        <v>6.0780971000000003E-2</v>
      </c>
      <c r="J35" s="3">
        <v>5.9916452000000002E-2</v>
      </c>
      <c r="K35" s="3">
        <v>5.3335470000000003E-2</v>
      </c>
      <c r="L35" s="3">
        <v>5.0541742000000001E-2</v>
      </c>
      <c r="M35" s="3">
        <v>5.3420097999999999E-2</v>
      </c>
      <c r="N35" s="3">
        <v>5.5889558999999998E-2</v>
      </c>
      <c r="O35" s="3">
        <v>6.6642724E-2</v>
      </c>
      <c r="P35" s="3">
        <v>5.8522432999999999E-2</v>
      </c>
      <c r="R35" s="3">
        <v>74.48</v>
      </c>
      <c r="S35">
        <v>5.7568507999999997E-2</v>
      </c>
      <c r="T35">
        <v>5.4038443999999998E-2</v>
      </c>
      <c r="U35">
        <v>4.2314558000000002E-2</v>
      </c>
      <c r="V35">
        <v>5.6274958E-2</v>
      </c>
      <c r="W35">
        <v>4.5555644999999999E-2</v>
      </c>
      <c r="X35">
        <v>4.8829075999999999E-2</v>
      </c>
      <c r="Y35">
        <v>5.4977413000000003E-2</v>
      </c>
      <c r="Z35">
        <v>5.1669209000000001E-2</v>
      </c>
      <c r="AA35">
        <v>4.7164024999999998E-2</v>
      </c>
      <c r="AB35">
        <v>7.5653866E-2</v>
      </c>
      <c r="AC35">
        <v>5.3404249000000001E-2</v>
      </c>
      <c r="AD35">
        <v>5.2113013E-2</v>
      </c>
      <c r="AE35">
        <v>5.2189228999999997E-2</v>
      </c>
      <c r="AF35">
        <v>5.7554587999999997E-2</v>
      </c>
      <c r="AG35">
        <v>6.0565543999999999E-2</v>
      </c>
      <c r="AH35">
        <v>6.5214189000000006E-2</v>
      </c>
      <c r="AI35">
        <v>7.3092369000000004E-2</v>
      </c>
      <c r="AJ35">
        <v>8.1088680999999996E-2</v>
      </c>
      <c r="AK35">
        <v>5.4461590999999997E-2</v>
      </c>
      <c r="AL35">
        <v>6.1295623E-2</v>
      </c>
      <c r="AM35">
        <v>6.0592027E-2</v>
      </c>
      <c r="AN35">
        <v>5.8679630000000003E-2</v>
      </c>
      <c r="AO35">
        <v>6.6195970000000007E-2</v>
      </c>
      <c r="AP35">
        <v>7.1192585000000003E-2</v>
      </c>
      <c r="AQ35">
        <v>6.2954666000000006E-2</v>
      </c>
      <c r="AR35">
        <v>6.2795399000000002E-2</v>
      </c>
      <c r="AS35">
        <v>6.4614104000000006E-2</v>
      </c>
      <c r="AT35">
        <v>5.8971413E-2</v>
      </c>
      <c r="AU35">
        <v>5.4600082000000001E-2</v>
      </c>
      <c r="AV35">
        <v>6.4295614000000001E-2</v>
      </c>
      <c r="AW35">
        <v>5.0261284000000003E-2</v>
      </c>
      <c r="AX35">
        <v>4.2547558999999999E-2</v>
      </c>
      <c r="AY35">
        <v>5.7934052999999999E-2</v>
      </c>
      <c r="AZ35">
        <v>5.5305474E-2</v>
      </c>
    </row>
    <row r="36" spans="1:52" x14ac:dyDescent="0.25">
      <c r="A36" s="3">
        <v>87.89</v>
      </c>
      <c r="B36" s="3">
        <v>5.3438353000000001E-2</v>
      </c>
      <c r="C36" s="3">
        <v>4.9292810999999999E-2</v>
      </c>
      <c r="D36" s="3">
        <v>5.0131505999999999E-2</v>
      </c>
      <c r="E36" s="3">
        <v>5.5202571999999998E-2</v>
      </c>
      <c r="F36" s="3">
        <v>4.8497392E-2</v>
      </c>
      <c r="G36" s="3">
        <v>5.9442663E-2</v>
      </c>
      <c r="H36" s="3">
        <v>5.1943778000000003E-2</v>
      </c>
      <c r="I36" s="3">
        <v>5.8167679E-2</v>
      </c>
      <c r="J36" s="3">
        <v>5.7707593000000001E-2</v>
      </c>
      <c r="K36" s="3">
        <v>5.2667664000000003E-2</v>
      </c>
      <c r="L36" s="3">
        <v>4.1006450999999999E-2</v>
      </c>
      <c r="M36" s="3">
        <v>4.4017204999999997E-2</v>
      </c>
      <c r="N36" s="3">
        <v>4.6546363E-2</v>
      </c>
      <c r="O36" s="3">
        <v>5.5747456000000001E-2</v>
      </c>
      <c r="P36" s="3">
        <v>4.9578682999999998E-2</v>
      </c>
      <c r="R36" s="3">
        <v>87.89</v>
      </c>
      <c r="S36">
        <v>5.4960503000000001E-2</v>
      </c>
      <c r="T36">
        <v>5.0750729000000001E-2</v>
      </c>
      <c r="U36">
        <v>3.8252159000000001E-2</v>
      </c>
      <c r="V36">
        <v>5.5370609000000001E-2</v>
      </c>
      <c r="W36">
        <v>4.3442656000000003E-2</v>
      </c>
      <c r="X36">
        <v>4.6361061000000002E-2</v>
      </c>
      <c r="Y36">
        <v>5.6053547000000002E-2</v>
      </c>
      <c r="Z36">
        <v>5.2347060000000001E-2</v>
      </c>
      <c r="AA36">
        <v>4.4514151000000002E-2</v>
      </c>
      <c r="AB36">
        <v>7.9413532999999994E-2</v>
      </c>
      <c r="AC36">
        <v>5.8556430999999999E-2</v>
      </c>
      <c r="AD36">
        <v>5.1227104000000002E-2</v>
      </c>
      <c r="AE36">
        <v>5.2137914E-2</v>
      </c>
      <c r="AF36">
        <v>5.8066379000000001E-2</v>
      </c>
      <c r="AG36">
        <v>5.9441853000000003E-2</v>
      </c>
      <c r="AH36">
        <v>6.3696895000000003E-2</v>
      </c>
      <c r="AI36">
        <v>7.9210960999999996E-2</v>
      </c>
      <c r="AJ36">
        <v>8.5898649999999993E-2</v>
      </c>
      <c r="AK36">
        <v>5.5353509000000002E-2</v>
      </c>
      <c r="AL36">
        <v>5.775168E-2</v>
      </c>
      <c r="AM36">
        <v>5.8715956E-2</v>
      </c>
      <c r="AN36">
        <v>6.0193815999999997E-2</v>
      </c>
      <c r="AO36">
        <v>6.3980963000000002E-2</v>
      </c>
      <c r="AP36">
        <v>6.9930545999999996E-2</v>
      </c>
      <c r="AQ36">
        <v>5.8422190999999998E-2</v>
      </c>
      <c r="AR36">
        <v>6.1241113999999999E-2</v>
      </c>
      <c r="AS36">
        <v>6.1394780000000003E-2</v>
      </c>
      <c r="AT36">
        <v>5.6934989999999998E-2</v>
      </c>
      <c r="AU36">
        <v>5.1790101999999998E-2</v>
      </c>
      <c r="AV36">
        <v>5.5208778E-2</v>
      </c>
      <c r="AW36">
        <v>4.1531036E-2</v>
      </c>
      <c r="AX36">
        <v>3.3328920999999997E-2</v>
      </c>
      <c r="AY36">
        <v>4.6309995999999999E-2</v>
      </c>
      <c r="AZ36">
        <v>4.3259486999999999E-2</v>
      </c>
    </row>
    <row r="37" spans="1:52" x14ac:dyDescent="0.25">
      <c r="A37" s="3">
        <v>103.72</v>
      </c>
      <c r="B37" s="3">
        <v>4.361396E-2</v>
      </c>
      <c r="C37" s="3">
        <v>4.0162879999999998E-2</v>
      </c>
      <c r="D37" s="3">
        <v>4.1612213000000002E-2</v>
      </c>
      <c r="E37" s="3">
        <v>4.4870311000000003E-2</v>
      </c>
      <c r="F37" s="3">
        <v>4.2177718000000003E-2</v>
      </c>
      <c r="G37" s="3">
        <v>5.2289373E-2</v>
      </c>
      <c r="H37" s="3">
        <v>4.6117871999999997E-2</v>
      </c>
      <c r="I37" s="3">
        <v>5.2050118999999999E-2</v>
      </c>
      <c r="J37" s="3">
        <v>5.1191921000000001E-2</v>
      </c>
      <c r="K37" s="3">
        <v>4.7624390000000003E-2</v>
      </c>
      <c r="L37" s="3">
        <v>3.0688295000000001E-2</v>
      </c>
      <c r="M37" s="3">
        <v>3.3911416999999999E-2</v>
      </c>
      <c r="N37" s="3">
        <v>3.5379758999999997E-2</v>
      </c>
      <c r="O37" s="3">
        <v>4.1970993999999998E-2</v>
      </c>
      <c r="P37" s="3">
        <v>3.7696799000000003E-2</v>
      </c>
      <c r="R37" s="3">
        <v>103.72</v>
      </c>
      <c r="S37">
        <v>5.0147603999999998E-2</v>
      </c>
      <c r="T37">
        <v>4.4382075E-2</v>
      </c>
      <c r="U37">
        <v>3.2436115000000001E-2</v>
      </c>
      <c r="V37">
        <v>5.0329506000000003E-2</v>
      </c>
      <c r="W37">
        <v>3.8792057999999997E-2</v>
      </c>
      <c r="X37">
        <v>4.0893798000000002E-2</v>
      </c>
      <c r="Y37">
        <v>5.4468910000000002E-2</v>
      </c>
      <c r="Z37">
        <v>4.9771225000000002E-2</v>
      </c>
      <c r="AA37">
        <v>3.9799621E-2</v>
      </c>
      <c r="AB37">
        <v>7.4368039999999996E-2</v>
      </c>
      <c r="AC37">
        <v>6.0373569000000002E-2</v>
      </c>
      <c r="AD37">
        <v>4.6330660000000003E-2</v>
      </c>
      <c r="AE37">
        <v>4.7290681000000001E-2</v>
      </c>
      <c r="AF37">
        <v>5.2568278000000003E-2</v>
      </c>
      <c r="AG37">
        <v>5.1405325000000002E-2</v>
      </c>
      <c r="AH37">
        <v>5.6493429999999997E-2</v>
      </c>
      <c r="AI37">
        <v>7.6246161000000007E-2</v>
      </c>
      <c r="AJ37">
        <v>7.9697489999999996E-2</v>
      </c>
      <c r="AK37">
        <v>5.1039539000000002E-2</v>
      </c>
      <c r="AL37">
        <v>5.0477967999999998E-2</v>
      </c>
      <c r="AM37">
        <v>5.2597598000000002E-2</v>
      </c>
      <c r="AN37">
        <v>5.6575501E-2</v>
      </c>
      <c r="AO37">
        <v>5.7949593000000001E-2</v>
      </c>
      <c r="AP37">
        <v>6.3133886E-2</v>
      </c>
      <c r="AQ37">
        <v>5.0462959000000002E-2</v>
      </c>
      <c r="AR37">
        <v>5.5080697999999997E-2</v>
      </c>
      <c r="AS37">
        <v>5.3926383000000001E-2</v>
      </c>
      <c r="AT37">
        <v>5.1298462000000003E-2</v>
      </c>
      <c r="AU37">
        <v>4.5824297E-2</v>
      </c>
      <c r="AV37">
        <v>4.4131591999999997E-2</v>
      </c>
      <c r="AW37">
        <v>3.2177198999999997E-2</v>
      </c>
      <c r="AX37">
        <v>2.4252108000000001E-2</v>
      </c>
      <c r="AY37">
        <v>3.3909966999999999E-2</v>
      </c>
      <c r="AZ37">
        <v>3.1005158000000001E-2</v>
      </c>
    </row>
    <row r="38" spans="1:52" x14ac:dyDescent="0.25">
      <c r="A38" s="3">
        <v>122.39</v>
      </c>
      <c r="B38" s="3">
        <v>3.5682137000000003E-2</v>
      </c>
      <c r="C38" s="3">
        <v>3.2042932000000003E-2</v>
      </c>
      <c r="D38" s="3">
        <v>3.4885810000000003E-2</v>
      </c>
      <c r="E38" s="3">
        <v>3.7363344E-2</v>
      </c>
      <c r="F38" s="3">
        <v>3.7946940999999998E-2</v>
      </c>
      <c r="G38" s="3">
        <v>4.4934382000000002E-2</v>
      </c>
      <c r="H38" s="3">
        <v>3.9995588999999998E-2</v>
      </c>
      <c r="I38" s="3">
        <v>4.5209958000000001E-2</v>
      </c>
      <c r="J38" s="3">
        <v>4.3924560000000001E-2</v>
      </c>
      <c r="K38" s="3">
        <v>4.1680022999999997E-2</v>
      </c>
      <c r="L38" s="3">
        <v>2.1826267E-2</v>
      </c>
      <c r="M38" s="3">
        <v>2.5184897000000001E-2</v>
      </c>
      <c r="N38" s="3">
        <v>2.5584243999999999E-2</v>
      </c>
      <c r="O38" s="3">
        <v>3.0712551000000001E-2</v>
      </c>
      <c r="P38" s="3">
        <v>2.7348658000000001E-2</v>
      </c>
      <c r="R38" s="3">
        <v>122.39</v>
      </c>
      <c r="S38">
        <v>4.5972962999999999E-2</v>
      </c>
      <c r="T38">
        <v>3.8017557E-2</v>
      </c>
      <c r="U38">
        <v>2.7263494999999999E-2</v>
      </c>
      <c r="V38">
        <v>4.4361406999999999E-2</v>
      </c>
      <c r="W38">
        <v>3.4070689000000001E-2</v>
      </c>
      <c r="X38">
        <v>3.5404400000000003E-2</v>
      </c>
      <c r="Y38">
        <v>5.1997350999999997E-2</v>
      </c>
      <c r="Z38">
        <v>4.6026097000000002E-2</v>
      </c>
      <c r="AA38">
        <v>3.471055E-2</v>
      </c>
      <c r="AB38">
        <v>6.6380021999999997E-2</v>
      </c>
      <c r="AC38">
        <v>6.1015551000000001E-2</v>
      </c>
      <c r="AD38">
        <v>4.1015204E-2</v>
      </c>
      <c r="AE38">
        <v>4.2681996999999999E-2</v>
      </c>
      <c r="AF38">
        <v>4.6953197000000002E-2</v>
      </c>
      <c r="AG38">
        <v>4.4108442999999997E-2</v>
      </c>
      <c r="AH38">
        <v>4.8538683999999999E-2</v>
      </c>
      <c r="AI38">
        <v>6.7623434999999996E-2</v>
      </c>
      <c r="AJ38">
        <v>6.8819560000000002E-2</v>
      </c>
      <c r="AK38">
        <v>4.5433199000000001E-2</v>
      </c>
      <c r="AL38">
        <v>4.2673328000000003E-2</v>
      </c>
      <c r="AM38">
        <v>4.5110215000000002E-2</v>
      </c>
      <c r="AN38">
        <v>5.0322108999999997E-2</v>
      </c>
      <c r="AO38">
        <v>5.2294859999999999E-2</v>
      </c>
      <c r="AP38">
        <v>5.5305911999999999E-2</v>
      </c>
      <c r="AQ38">
        <v>4.2765251999999997E-2</v>
      </c>
      <c r="AR38">
        <v>4.8216883000000002E-2</v>
      </c>
      <c r="AS38">
        <v>4.6035246000000002E-2</v>
      </c>
      <c r="AT38">
        <v>4.5698298999999998E-2</v>
      </c>
      <c r="AU38">
        <v>4.0189926000000001E-2</v>
      </c>
      <c r="AV38">
        <v>3.3961006000000002E-2</v>
      </c>
      <c r="AW38">
        <v>2.4319976E-2</v>
      </c>
      <c r="AX38">
        <v>1.7302674000000001E-2</v>
      </c>
      <c r="AY38">
        <v>2.3232595000000002E-2</v>
      </c>
      <c r="AZ38">
        <v>2.1004716E-2</v>
      </c>
    </row>
    <row r="39" spans="1:52" x14ac:dyDescent="0.25">
      <c r="A39" s="3">
        <v>144.43</v>
      </c>
      <c r="B39" s="3">
        <v>2.7964288E-2</v>
      </c>
      <c r="C39" s="3">
        <v>2.4576267999999998E-2</v>
      </c>
      <c r="D39" s="3">
        <v>2.7963373999999999E-2</v>
      </c>
      <c r="E39" s="3">
        <v>2.9547695999999998E-2</v>
      </c>
      <c r="F39" s="3">
        <v>3.2234187999999997E-2</v>
      </c>
      <c r="G39" s="3">
        <v>3.6975472000000002E-2</v>
      </c>
      <c r="H39" s="3">
        <v>3.3532125000000003E-2</v>
      </c>
      <c r="I39" s="3">
        <v>3.7948863999999999E-2</v>
      </c>
      <c r="J39" s="3">
        <v>3.6826637000000002E-2</v>
      </c>
      <c r="K39" s="3">
        <v>3.5710723999999999E-2</v>
      </c>
      <c r="L39" s="3">
        <v>1.3934991000000001E-2</v>
      </c>
      <c r="M39" s="3">
        <v>1.7346943E-2</v>
      </c>
      <c r="N39" s="3">
        <v>1.7117414000000001E-2</v>
      </c>
      <c r="O39" s="3">
        <v>2.0483103999999999E-2</v>
      </c>
      <c r="P39" s="3">
        <v>1.7628797000000002E-2</v>
      </c>
      <c r="R39" s="3">
        <v>144.43</v>
      </c>
      <c r="S39">
        <v>4.1196709999999997E-2</v>
      </c>
      <c r="T39">
        <v>3.1475212000000002E-2</v>
      </c>
      <c r="U39">
        <v>2.2362120999999999E-2</v>
      </c>
      <c r="V39">
        <v>3.7460274000000002E-2</v>
      </c>
      <c r="W39">
        <v>2.9076351E-2</v>
      </c>
      <c r="X39">
        <v>2.9394838E-2</v>
      </c>
      <c r="Y39">
        <v>4.9596745999999997E-2</v>
      </c>
      <c r="Z39">
        <v>4.1348924000000002E-2</v>
      </c>
      <c r="AA39">
        <v>2.9836840999999999E-2</v>
      </c>
      <c r="AB39">
        <v>5.5119361999999998E-2</v>
      </c>
      <c r="AC39">
        <v>5.9432356999999998E-2</v>
      </c>
      <c r="AD39">
        <v>3.5029330999999997E-2</v>
      </c>
      <c r="AE39">
        <v>3.6510269999999997E-2</v>
      </c>
      <c r="AF39">
        <v>3.9130101E-2</v>
      </c>
      <c r="AG39">
        <v>3.6740441999999998E-2</v>
      </c>
      <c r="AH39">
        <v>3.9272876999999998E-2</v>
      </c>
      <c r="AI39">
        <v>5.6992676999999999E-2</v>
      </c>
      <c r="AJ39">
        <v>5.7926828999999999E-2</v>
      </c>
      <c r="AK39">
        <v>3.9426405999999997E-2</v>
      </c>
      <c r="AL39">
        <v>3.5505802000000003E-2</v>
      </c>
      <c r="AM39">
        <v>3.7994666000000003E-2</v>
      </c>
      <c r="AN39">
        <v>4.4029387000000003E-2</v>
      </c>
      <c r="AO39">
        <v>4.4841403000000002E-2</v>
      </c>
      <c r="AP39">
        <v>4.5811435999999997E-2</v>
      </c>
      <c r="AQ39">
        <v>3.4988702000000003E-2</v>
      </c>
      <c r="AR39">
        <v>4.0717740000000002E-2</v>
      </c>
      <c r="AS39">
        <v>3.8068232E-2</v>
      </c>
      <c r="AT39">
        <v>3.8970830999999997E-2</v>
      </c>
      <c r="AU39">
        <v>3.3791816000000002E-2</v>
      </c>
      <c r="AV39">
        <v>2.4248928999999999E-2</v>
      </c>
      <c r="AW39">
        <v>1.6836905999999999E-2</v>
      </c>
      <c r="AX39">
        <v>1.1062364999999999E-2</v>
      </c>
      <c r="AY39">
        <v>1.42934E-2</v>
      </c>
      <c r="AZ39">
        <v>1.2879356999999999E-2</v>
      </c>
    </row>
    <row r="40" spans="1:52" x14ac:dyDescent="0.25">
      <c r="A40" s="3">
        <v>170.44</v>
      </c>
      <c r="B40" s="3">
        <v>2.1331071E-2</v>
      </c>
      <c r="C40" s="3">
        <v>1.8520373999999999E-2</v>
      </c>
      <c r="D40" s="3">
        <v>2.1710719999999999E-2</v>
      </c>
      <c r="E40" s="3">
        <v>2.3305466E-2</v>
      </c>
      <c r="F40" s="3">
        <v>2.5315621999999999E-2</v>
      </c>
      <c r="G40" s="3">
        <v>2.9594378000000001E-2</v>
      </c>
      <c r="H40" s="3">
        <v>2.6517260000000001E-2</v>
      </c>
      <c r="I40" s="3">
        <v>3.0263328999999999E-2</v>
      </c>
      <c r="J40" s="3">
        <v>2.9885828999999999E-2</v>
      </c>
      <c r="K40" s="3">
        <v>2.9673754E-2</v>
      </c>
      <c r="L40" s="3">
        <v>8.0948210000000003E-3</v>
      </c>
      <c r="M40" s="3">
        <v>1.1166763E-2</v>
      </c>
      <c r="N40" s="3">
        <v>1.0883904999999999E-2</v>
      </c>
      <c r="O40" s="3">
        <v>1.3413286E-2</v>
      </c>
      <c r="P40" s="3">
        <v>1.0680759999999999E-2</v>
      </c>
      <c r="R40" s="3">
        <v>170.44</v>
      </c>
      <c r="S40">
        <v>3.6438779999999997E-2</v>
      </c>
      <c r="T40">
        <v>2.5123099999999999E-2</v>
      </c>
      <c r="U40">
        <v>1.7738303E-2</v>
      </c>
      <c r="V40">
        <v>2.9384545000000001E-2</v>
      </c>
      <c r="W40">
        <v>2.3101343E-2</v>
      </c>
      <c r="X40">
        <v>2.3163929E-2</v>
      </c>
      <c r="Y40">
        <v>4.5540549999999999E-2</v>
      </c>
      <c r="Z40">
        <v>3.5722759E-2</v>
      </c>
      <c r="AA40">
        <v>2.4537091E-2</v>
      </c>
      <c r="AB40">
        <v>4.4152139E-2</v>
      </c>
      <c r="AC40">
        <v>5.4579402999999999E-2</v>
      </c>
      <c r="AD40">
        <v>2.9941338000000001E-2</v>
      </c>
      <c r="AE40">
        <v>3.2280209999999997E-2</v>
      </c>
      <c r="AF40">
        <v>3.3368793000000001E-2</v>
      </c>
      <c r="AG40">
        <v>3.1818958000000001E-2</v>
      </c>
      <c r="AH40">
        <v>3.189264E-2</v>
      </c>
      <c r="AI40">
        <v>4.6184739000000002E-2</v>
      </c>
      <c r="AJ40">
        <v>4.6664100999999999E-2</v>
      </c>
      <c r="AK40">
        <v>3.3838267999999998E-2</v>
      </c>
      <c r="AL40">
        <v>2.8842657000000001E-2</v>
      </c>
      <c r="AM40">
        <v>3.0490381E-2</v>
      </c>
      <c r="AN40">
        <v>3.6379796999999998E-2</v>
      </c>
      <c r="AO40">
        <v>3.6443336E-2</v>
      </c>
      <c r="AP40">
        <v>3.7495604000000002E-2</v>
      </c>
      <c r="AQ40">
        <v>2.7933271999999999E-2</v>
      </c>
      <c r="AR40">
        <v>3.3751818000000003E-2</v>
      </c>
      <c r="AS40">
        <v>3.0990055999999998E-2</v>
      </c>
      <c r="AT40">
        <v>3.3322180999999999E-2</v>
      </c>
      <c r="AU40">
        <v>2.8805902000000001E-2</v>
      </c>
      <c r="AV40">
        <v>1.6475099999999999E-2</v>
      </c>
      <c r="AW40">
        <v>1.1224603999999999E-2</v>
      </c>
      <c r="AX40">
        <v>6.6657840000000001E-3</v>
      </c>
      <c r="AY40">
        <v>7.96147E-3</v>
      </c>
      <c r="AZ40">
        <v>7.1215269999999999E-3</v>
      </c>
    </row>
    <row r="41" spans="1:52" x14ac:dyDescent="0.25">
      <c r="A41" s="3">
        <v>201.13</v>
      </c>
      <c r="B41" s="3">
        <v>1.5380359E-2</v>
      </c>
      <c r="C41" s="3">
        <v>1.3145818E-2</v>
      </c>
      <c r="D41" s="3">
        <v>1.6005326E-2</v>
      </c>
      <c r="E41" s="3">
        <v>1.7371919E-2</v>
      </c>
      <c r="F41" s="3">
        <v>1.8647532000000001E-2</v>
      </c>
      <c r="G41" s="3">
        <v>2.1898866999999999E-2</v>
      </c>
      <c r="H41" s="3">
        <v>1.9033702999999999E-2</v>
      </c>
      <c r="I41" s="3">
        <v>2.2286647999999999E-2</v>
      </c>
      <c r="J41" s="3">
        <v>2.2775584000000001E-2</v>
      </c>
      <c r="K41" s="3">
        <v>2.3088292999999999E-2</v>
      </c>
      <c r="L41" s="3">
        <v>3.9299809999999999E-3</v>
      </c>
      <c r="M41" s="3">
        <v>6.2862780000000002E-3</v>
      </c>
      <c r="N41" s="3">
        <v>6.0497550000000004E-3</v>
      </c>
      <c r="O41" s="3">
        <v>7.8809110000000009E-3</v>
      </c>
      <c r="P41" s="3">
        <v>5.4697319999999997E-3</v>
      </c>
      <c r="R41" s="3">
        <v>201.13</v>
      </c>
      <c r="S41">
        <v>2.9787451E-2</v>
      </c>
      <c r="T41">
        <v>1.8522858E-2</v>
      </c>
      <c r="U41">
        <v>1.2994632000000001E-2</v>
      </c>
      <c r="V41">
        <v>2.0695849999999998E-2</v>
      </c>
      <c r="W41">
        <v>1.6570285000000001E-2</v>
      </c>
      <c r="X41">
        <v>1.6457125E-2</v>
      </c>
      <c r="Y41">
        <v>3.8764457000000002E-2</v>
      </c>
      <c r="Z41">
        <v>2.9096763000000001E-2</v>
      </c>
      <c r="AA41">
        <v>1.8876845999999999E-2</v>
      </c>
      <c r="AB41">
        <v>3.2783477999999998E-2</v>
      </c>
      <c r="AC41">
        <v>4.5281536999999997E-2</v>
      </c>
      <c r="AD41">
        <v>2.4314618E-2</v>
      </c>
      <c r="AE41">
        <v>2.7183334999999999E-2</v>
      </c>
      <c r="AF41">
        <v>2.6686260999999999E-2</v>
      </c>
      <c r="AG41">
        <v>2.6655667000000001E-2</v>
      </c>
      <c r="AH41">
        <v>2.4939603000000001E-2</v>
      </c>
      <c r="AI41">
        <v>3.5872902999999998E-2</v>
      </c>
      <c r="AJ41">
        <v>3.5268173999999999E-2</v>
      </c>
      <c r="AK41">
        <v>2.7704058E-2</v>
      </c>
      <c r="AL41">
        <v>2.2206058000000001E-2</v>
      </c>
      <c r="AM41">
        <v>2.3036800999999999E-2</v>
      </c>
      <c r="AN41">
        <v>2.8179593999999999E-2</v>
      </c>
      <c r="AO41">
        <v>2.7747924E-2</v>
      </c>
      <c r="AP41">
        <v>2.9007424E-2</v>
      </c>
      <c r="AQ41">
        <v>2.1372049000000001E-2</v>
      </c>
      <c r="AR41">
        <v>2.6638410000000001E-2</v>
      </c>
      <c r="AS41">
        <v>2.4182866000000001E-2</v>
      </c>
      <c r="AT41">
        <v>2.6788658E-2</v>
      </c>
      <c r="AU41">
        <v>2.3142711E-2</v>
      </c>
      <c r="AV41">
        <v>1.006638E-2</v>
      </c>
      <c r="AW41">
        <v>6.4853269999999999E-3</v>
      </c>
      <c r="AX41">
        <v>3.4038050000000002E-3</v>
      </c>
      <c r="AY41">
        <v>3.7401840000000001E-3</v>
      </c>
      <c r="AZ41">
        <v>3.3334810000000001E-3</v>
      </c>
    </row>
    <row r="42" spans="1:52" x14ac:dyDescent="0.25">
      <c r="A42" s="3">
        <v>237.35</v>
      </c>
      <c r="B42" s="3">
        <v>1.1846086E-2</v>
      </c>
      <c r="C42" s="3">
        <v>9.8753950000000004E-3</v>
      </c>
      <c r="D42" s="3">
        <v>1.2415460999999999E-2</v>
      </c>
      <c r="E42" s="3">
        <v>1.372776E-2</v>
      </c>
      <c r="F42" s="3">
        <v>1.4672047000000001E-2</v>
      </c>
      <c r="G42" s="3">
        <v>1.7113791999999999E-2</v>
      </c>
      <c r="H42" s="3">
        <v>1.5292785999999999E-2</v>
      </c>
      <c r="I42" s="3">
        <v>1.7407333000000001E-2</v>
      </c>
      <c r="J42" s="3">
        <v>1.7430576999999999E-2</v>
      </c>
      <c r="K42" s="3">
        <v>1.7647896999999999E-2</v>
      </c>
      <c r="L42" s="3">
        <v>1.612701E-3</v>
      </c>
      <c r="M42" s="3">
        <v>3.1696630000000001E-3</v>
      </c>
      <c r="N42" s="3">
        <v>3.0814169999999999E-3</v>
      </c>
      <c r="O42" s="3">
        <v>4.2249430000000001E-3</v>
      </c>
      <c r="P42" s="3">
        <v>2.3837680000000001E-3</v>
      </c>
      <c r="R42" s="3">
        <v>237.35</v>
      </c>
      <c r="S42">
        <v>2.5359339000000002E-2</v>
      </c>
      <c r="T42">
        <v>1.4453535999999999E-2</v>
      </c>
      <c r="U42">
        <v>1.0509251000000001E-2</v>
      </c>
      <c r="V42">
        <v>1.5967268E-2</v>
      </c>
      <c r="W42">
        <v>1.3658606E-2</v>
      </c>
      <c r="X42">
        <v>1.3314002E-2</v>
      </c>
      <c r="Y42">
        <v>3.1598117000000002E-2</v>
      </c>
      <c r="Z42">
        <v>2.3606168E-2</v>
      </c>
      <c r="AA42">
        <v>1.4419813E-2</v>
      </c>
      <c r="AB42">
        <v>2.4039451E-2</v>
      </c>
      <c r="AC42">
        <v>3.9585301000000003E-2</v>
      </c>
      <c r="AD42">
        <v>1.9573805999999999E-2</v>
      </c>
      <c r="AE42">
        <v>2.3130799E-2</v>
      </c>
      <c r="AF42">
        <v>2.0968820999999999E-2</v>
      </c>
      <c r="AG42">
        <v>2.3625967000000001E-2</v>
      </c>
      <c r="AH42">
        <v>1.8840964000000002E-2</v>
      </c>
      <c r="AI42">
        <v>2.7285613E-2</v>
      </c>
      <c r="AJ42">
        <v>2.807542E-2</v>
      </c>
      <c r="AK42">
        <v>2.2516372999999999E-2</v>
      </c>
      <c r="AL42">
        <v>1.7069331E-2</v>
      </c>
      <c r="AM42">
        <v>1.7543799999999998E-2</v>
      </c>
      <c r="AN42">
        <v>2.1611565999999999E-2</v>
      </c>
      <c r="AO42">
        <v>2.1937192000000001E-2</v>
      </c>
      <c r="AP42">
        <v>2.2541562000000001E-2</v>
      </c>
      <c r="AQ42">
        <v>1.6703043000000001E-2</v>
      </c>
      <c r="AR42">
        <v>2.1136011999999999E-2</v>
      </c>
      <c r="AS42">
        <v>1.9044955999999998E-2</v>
      </c>
      <c r="AT42">
        <v>2.1806695000000001E-2</v>
      </c>
      <c r="AU42">
        <v>1.9021406000000001E-2</v>
      </c>
      <c r="AV42">
        <v>5.7313759999999998E-3</v>
      </c>
      <c r="AW42">
        <v>3.367381E-3</v>
      </c>
      <c r="AX42">
        <v>1.560077E-3</v>
      </c>
      <c r="AY42">
        <v>1.536424E-3</v>
      </c>
      <c r="AZ42">
        <v>1.3636970000000001E-3</v>
      </c>
    </row>
    <row r="43" spans="1:52" x14ac:dyDescent="0.25">
      <c r="A43" s="3">
        <v>280.08999999999997</v>
      </c>
      <c r="B43" s="3">
        <v>1.0108463E-2</v>
      </c>
      <c r="C43" s="3">
        <v>7.9596330000000007E-3</v>
      </c>
      <c r="D43" s="3">
        <v>1.0847192E-2</v>
      </c>
      <c r="E43" s="3">
        <v>1.1991425999999999E-2</v>
      </c>
      <c r="F43" s="3">
        <v>1.4654385000000001E-2</v>
      </c>
      <c r="G43" s="3">
        <v>1.4148778000000001E-2</v>
      </c>
      <c r="H43" s="3">
        <v>1.4862003E-2</v>
      </c>
      <c r="I43" s="3">
        <v>1.4941368E-2</v>
      </c>
      <c r="J43" s="3">
        <v>1.2630852999999999E-2</v>
      </c>
      <c r="K43" s="3">
        <v>1.2800512999999999E-2</v>
      </c>
      <c r="L43" s="3">
        <v>5.4800499999999995E-4</v>
      </c>
      <c r="M43" s="3">
        <v>1.3792679999999999E-3</v>
      </c>
      <c r="N43" s="3">
        <v>1.3569540000000001E-3</v>
      </c>
      <c r="O43" s="3">
        <v>2.057995E-3</v>
      </c>
      <c r="P43" s="3">
        <v>8.8698399999999995E-4</v>
      </c>
      <c r="R43" s="3">
        <v>280.08999999999997</v>
      </c>
      <c r="S43">
        <v>2.2247445000000001E-2</v>
      </c>
      <c r="T43">
        <v>1.2212101E-2</v>
      </c>
      <c r="U43">
        <v>1.0004605E-2</v>
      </c>
      <c r="V43">
        <v>1.4424289E-2</v>
      </c>
      <c r="W43">
        <v>1.4983015000000001E-2</v>
      </c>
      <c r="X43">
        <v>1.4619948000000001E-2</v>
      </c>
      <c r="Y43">
        <v>2.3592156999999999E-2</v>
      </c>
      <c r="Z43">
        <v>1.8471445999999999E-2</v>
      </c>
      <c r="AA43">
        <v>1.0182823000000001E-2</v>
      </c>
      <c r="AB43">
        <v>1.7316881999999999E-2</v>
      </c>
      <c r="AC43">
        <v>3.8529837999999997E-2</v>
      </c>
      <c r="AD43">
        <v>1.5539327E-2</v>
      </c>
      <c r="AE43">
        <v>1.9753685999999999E-2</v>
      </c>
      <c r="AF43">
        <v>1.6333454000000001E-2</v>
      </c>
      <c r="AG43">
        <v>2.1350137000000002E-2</v>
      </c>
      <c r="AH43">
        <v>1.4303812000000001E-2</v>
      </c>
      <c r="AI43">
        <v>2.0989842000000002E-2</v>
      </c>
      <c r="AJ43">
        <v>2.1489462000000001E-2</v>
      </c>
      <c r="AK43">
        <v>1.7965772000000001E-2</v>
      </c>
      <c r="AL43">
        <v>1.2503350999999999E-2</v>
      </c>
      <c r="AM43">
        <v>1.2642353E-2</v>
      </c>
      <c r="AN43">
        <v>1.5790798000000002E-2</v>
      </c>
      <c r="AO43">
        <v>1.9048202E-2</v>
      </c>
      <c r="AP43">
        <v>1.7271023E-2</v>
      </c>
      <c r="AQ43">
        <v>1.3430124E-2</v>
      </c>
      <c r="AR43">
        <v>1.6529881999999999E-2</v>
      </c>
      <c r="AS43">
        <v>1.483924E-2</v>
      </c>
      <c r="AT43">
        <v>1.7430810000000001E-2</v>
      </c>
      <c r="AU43">
        <v>1.5332406E-2</v>
      </c>
      <c r="AV43">
        <v>2.9594740000000001E-3</v>
      </c>
      <c r="AW43">
        <v>1.4966140000000001E-3</v>
      </c>
      <c r="AX43">
        <v>5.6730099999999998E-4</v>
      </c>
      <c r="AY43">
        <v>5.2766100000000002E-4</v>
      </c>
      <c r="AZ43">
        <v>4.73506E-4</v>
      </c>
    </row>
    <row r="44" spans="1:52" x14ac:dyDescent="0.25">
      <c r="A44" s="3">
        <v>330.52</v>
      </c>
      <c r="B44" s="3">
        <v>9.0828599999999999E-3</v>
      </c>
      <c r="C44" s="3">
        <v>6.7091770000000002E-3</v>
      </c>
      <c r="D44" s="3">
        <v>9.8547719999999995E-3</v>
      </c>
      <c r="E44" s="3">
        <v>1.106538E-2</v>
      </c>
      <c r="F44" s="3">
        <v>1.5423470999999999E-2</v>
      </c>
      <c r="G44" s="3">
        <v>1.2113964E-2</v>
      </c>
      <c r="H44" s="3">
        <v>1.5187674999999999E-2</v>
      </c>
      <c r="I44" s="3">
        <v>1.3433024E-2</v>
      </c>
      <c r="J44" s="3">
        <v>9.1496660000000007E-3</v>
      </c>
      <c r="K44" s="3">
        <v>9.0554550000000004E-3</v>
      </c>
      <c r="L44" s="3">
        <v>1.5657299999999999E-4</v>
      </c>
      <c r="M44" s="3">
        <v>5.4374999999999996E-4</v>
      </c>
      <c r="N44" s="3">
        <v>5.5126299999999997E-4</v>
      </c>
      <c r="O44" s="3">
        <v>9.5636199999999999E-4</v>
      </c>
      <c r="P44" s="3">
        <v>2.9566100000000001E-4</v>
      </c>
      <c r="R44" s="3">
        <v>330.52</v>
      </c>
      <c r="S44">
        <v>1.9706624999999998E-2</v>
      </c>
      <c r="T44">
        <v>1.0574447000000001E-2</v>
      </c>
      <c r="U44">
        <v>9.6892009999999997E-3</v>
      </c>
      <c r="V44">
        <v>1.3365943999999999E-2</v>
      </c>
      <c r="W44">
        <v>1.7267873999999999E-2</v>
      </c>
      <c r="X44">
        <v>1.6767009999999999E-2</v>
      </c>
      <c r="Y44">
        <v>1.728909E-2</v>
      </c>
      <c r="Z44">
        <v>1.4370446E-2</v>
      </c>
      <c r="AA44">
        <v>6.8775019999999997E-3</v>
      </c>
      <c r="AB44">
        <v>1.2837886E-2</v>
      </c>
      <c r="AC44">
        <v>3.7376446000000001E-2</v>
      </c>
      <c r="AD44">
        <v>1.2235124999999999E-2</v>
      </c>
      <c r="AE44">
        <v>1.6934108E-2</v>
      </c>
      <c r="AF44">
        <v>1.2546198E-2</v>
      </c>
      <c r="AG44">
        <v>1.9998861999999999E-2</v>
      </c>
      <c r="AH44">
        <v>1.0635789999999999E-2</v>
      </c>
      <c r="AI44">
        <v>1.6146941000000001E-2</v>
      </c>
      <c r="AJ44">
        <v>1.7079091000000001E-2</v>
      </c>
      <c r="AK44">
        <v>1.4088659999999999E-2</v>
      </c>
      <c r="AL44">
        <v>9.1186860000000008E-3</v>
      </c>
      <c r="AM44">
        <v>9.0592260000000001E-3</v>
      </c>
      <c r="AN44">
        <v>1.1405558E-2</v>
      </c>
      <c r="AO44">
        <v>1.7140019999999999E-2</v>
      </c>
      <c r="AP44">
        <v>1.3682275000000001E-2</v>
      </c>
      <c r="AQ44">
        <v>1.1418681999999999E-2</v>
      </c>
      <c r="AR44">
        <v>1.3398620999999999E-2</v>
      </c>
      <c r="AS44">
        <v>1.195594E-2</v>
      </c>
      <c r="AT44">
        <v>1.4557999E-2</v>
      </c>
      <c r="AU44">
        <v>1.2882680000000001E-2</v>
      </c>
      <c r="AV44">
        <v>1.4797370000000001E-3</v>
      </c>
      <c r="AW44">
        <v>6.2358900000000002E-4</v>
      </c>
      <c r="AX44">
        <v>1.4182499999999999E-4</v>
      </c>
      <c r="AY44">
        <v>1.7071400000000001E-4</v>
      </c>
      <c r="AZ44">
        <v>1.5152199999999999E-4</v>
      </c>
    </row>
    <row r="45" spans="1:52" x14ac:dyDescent="0.25">
      <c r="A45" s="3">
        <v>390.04</v>
      </c>
      <c r="B45" s="3">
        <v>7.8986200000000003E-3</v>
      </c>
      <c r="C45" s="3">
        <v>5.6350669999999997E-3</v>
      </c>
      <c r="D45" s="3">
        <v>8.5968899999999994E-3</v>
      </c>
      <c r="E45" s="3">
        <v>1.0105038E-2</v>
      </c>
      <c r="F45" s="3">
        <v>1.4269039000000001E-2</v>
      </c>
      <c r="G45" s="3">
        <v>9.9225349999999997E-3</v>
      </c>
      <c r="H45" s="3">
        <v>1.2926927E-2</v>
      </c>
      <c r="I45" s="3">
        <v>1.1045983000000001E-2</v>
      </c>
      <c r="J45" s="3">
        <v>6.8945969999999997E-3</v>
      </c>
      <c r="K45" s="3">
        <v>6.5676529999999997E-3</v>
      </c>
      <c r="L45" s="4">
        <v>4.6999999999999997E-5</v>
      </c>
      <c r="M45" s="3">
        <v>2.38719E-4</v>
      </c>
      <c r="N45" s="3">
        <v>2.40294E-4</v>
      </c>
      <c r="O45" s="3">
        <v>4.7212799999999999E-4</v>
      </c>
      <c r="P45" s="4">
        <v>9.2399999999999996E-5</v>
      </c>
      <c r="R45" s="3">
        <v>390.04</v>
      </c>
      <c r="S45">
        <v>1.6359583E-2</v>
      </c>
      <c r="T45">
        <v>8.5191090000000004E-3</v>
      </c>
      <c r="U45">
        <v>7.9923289999999994E-3</v>
      </c>
      <c r="V45">
        <v>1.0482294E-2</v>
      </c>
      <c r="W45">
        <v>1.5569395E-2</v>
      </c>
      <c r="X45">
        <v>1.4675284E-2</v>
      </c>
      <c r="Y45">
        <v>1.2913602E-2</v>
      </c>
      <c r="Z45">
        <v>1.1743772E-2</v>
      </c>
      <c r="AA45">
        <v>4.8175290000000001E-3</v>
      </c>
      <c r="AB45">
        <v>1.0099136999999999E-2</v>
      </c>
      <c r="AC45">
        <v>3.0494173999999999E-2</v>
      </c>
      <c r="AD45">
        <v>9.8168319999999993E-3</v>
      </c>
      <c r="AE45">
        <v>1.4389137999999999E-2</v>
      </c>
      <c r="AF45">
        <v>9.6509219999999993E-3</v>
      </c>
      <c r="AG45">
        <v>1.8832498999999999E-2</v>
      </c>
      <c r="AH45">
        <v>8.2640979999999992E-3</v>
      </c>
      <c r="AI45">
        <v>1.3111269E-2</v>
      </c>
      <c r="AJ45">
        <v>1.3393914E-2</v>
      </c>
      <c r="AK45">
        <v>1.1158072999999999E-2</v>
      </c>
      <c r="AL45">
        <v>6.9418819999999999E-3</v>
      </c>
      <c r="AM45">
        <v>6.7268140000000002E-3</v>
      </c>
      <c r="AN45">
        <v>8.4951739999999994E-3</v>
      </c>
      <c r="AO45">
        <v>1.4725920999999999E-2</v>
      </c>
      <c r="AP45">
        <v>1.1872611999999999E-2</v>
      </c>
      <c r="AQ45">
        <v>1.0386039E-2</v>
      </c>
      <c r="AR45">
        <v>1.2003168E-2</v>
      </c>
      <c r="AS45">
        <v>1.0763597999999999E-2</v>
      </c>
      <c r="AT45">
        <v>1.3539788000000001E-2</v>
      </c>
      <c r="AU45">
        <v>1.2147761999999999E-2</v>
      </c>
      <c r="AV45">
        <v>8.2323400000000005E-4</v>
      </c>
      <c r="AW45">
        <v>2.4943600000000002E-4</v>
      </c>
      <c r="AX45">
        <v>1.4182499999999999E-4</v>
      </c>
      <c r="AY45" s="1">
        <v>6.2100000000000005E-5</v>
      </c>
      <c r="AZ45" s="1">
        <v>5.6799999999999998E-5</v>
      </c>
    </row>
    <row r="46" spans="1:52" x14ac:dyDescent="0.25">
      <c r="A46" s="3">
        <v>460.27</v>
      </c>
      <c r="B46" s="3">
        <v>7.4227110000000002E-3</v>
      </c>
      <c r="C46" s="3">
        <v>5.1942009999999999E-3</v>
      </c>
      <c r="D46" s="3">
        <v>7.9720329999999999E-3</v>
      </c>
      <c r="E46" s="3">
        <v>1.0255090999999999E-2</v>
      </c>
      <c r="F46" s="3">
        <v>1.1751444999999999E-2</v>
      </c>
      <c r="G46" s="3">
        <v>8.7621569999999996E-3</v>
      </c>
      <c r="H46" s="3">
        <v>9.2497659999999995E-3</v>
      </c>
      <c r="I46" s="3">
        <v>8.8974710000000005E-3</v>
      </c>
      <c r="J46" s="3">
        <v>6.3893630000000003E-3</v>
      </c>
      <c r="K46" s="3">
        <v>5.7217650000000002E-3</v>
      </c>
      <c r="L46" s="4">
        <v>3.1300000000000002E-5</v>
      </c>
      <c r="M46" s="3">
        <v>1.5914600000000001E-4</v>
      </c>
      <c r="N46" s="3">
        <v>1.41349E-4</v>
      </c>
      <c r="O46" s="3">
        <v>3.2685800000000002E-4</v>
      </c>
      <c r="P46" s="4">
        <v>5.5399999999999998E-5</v>
      </c>
      <c r="R46" s="3">
        <v>460.27</v>
      </c>
      <c r="S46">
        <v>1.4060019E-2</v>
      </c>
      <c r="T46">
        <v>7.0261969999999997E-3</v>
      </c>
      <c r="U46">
        <v>5.8728169999999998E-3</v>
      </c>
      <c r="V46">
        <v>7.3857669999999997E-3</v>
      </c>
      <c r="W46">
        <v>1.0382967E-2</v>
      </c>
      <c r="X46">
        <v>9.1748200000000002E-3</v>
      </c>
      <c r="Y46">
        <v>1.1234361E-2</v>
      </c>
      <c r="Z46">
        <v>1.1743772E-2</v>
      </c>
      <c r="AA46">
        <v>4.2697630000000002E-3</v>
      </c>
      <c r="AB46">
        <v>9.8016240000000001E-3</v>
      </c>
      <c r="AC46">
        <v>2.1631549999999999E-2</v>
      </c>
      <c r="AD46">
        <v>9.0506400000000004E-3</v>
      </c>
      <c r="AE46">
        <v>1.3311513000000001E-2</v>
      </c>
      <c r="AF46">
        <v>8.2471509999999994E-3</v>
      </c>
      <c r="AG46">
        <v>1.9643264000000001E-2</v>
      </c>
      <c r="AH46">
        <v>7.4244300000000001E-3</v>
      </c>
      <c r="AI46">
        <v>1.2426174999999999E-2</v>
      </c>
      <c r="AJ46">
        <v>1.2313520999999999E-2</v>
      </c>
      <c r="AK46">
        <v>9.993119E-3</v>
      </c>
      <c r="AL46">
        <v>6.5038659999999996E-3</v>
      </c>
      <c r="AM46">
        <v>6.0845550000000002E-3</v>
      </c>
      <c r="AN46">
        <v>7.4529419999999997E-3</v>
      </c>
      <c r="AO46">
        <v>1.3360718000000001E-2</v>
      </c>
      <c r="AP46">
        <v>1.3208315999999999E-2</v>
      </c>
      <c r="AQ46">
        <v>1.1432143000000001E-2</v>
      </c>
      <c r="AR46">
        <v>1.3716285E-2</v>
      </c>
      <c r="AS46">
        <v>1.257379E-2</v>
      </c>
      <c r="AT46">
        <v>1.6267139999999999E-2</v>
      </c>
      <c r="AU46">
        <v>1.479923E-2</v>
      </c>
      <c r="AV46">
        <v>6.7734399999999997E-4</v>
      </c>
      <c r="AW46">
        <v>2.4943600000000002E-4</v>
      </c>
      <c r="AX46">
        <v>0</v>
      </c>
      <c r="AY46" s="1">
        <v>3.1000000000000001E-5</v>
      </c>
      <c r="AZ46" s="1">
        <v>3.79E-5</v>
      </c>
    </row>
    <row r="47" spans="1:52" x14ac:dyDescent="0.25">
      <c r="A47" s="5"/>
      <c r="B47" s="5">
        <f>SUM(B3:B46)</f>
        <v>1.0000000029999998</v>
      </c>
      <c r="C47" s="5">
        <f t="shared" ref="C47:P47" si="0">SUM(C3:C46)</f>
        <v>1</v>
      </c>
      <c r="D47" s="5">
        <f t="shared" si="0"/>
        <v>1.000000003</v>
      </c>
      <c r="E47" s="5">
        <f t="shared" si="0"/>
        <v>1.0000300130000002</v>
      </c>
      <c r="F47" s="5">
        <f t="shared" si="0"/>
        <v>0.99999999800000028</v>
      </c>
      <c r="G47" s="5">
        <f t="shared" si="0"/>
        <v>1.0000000019999999</v>
      </c>
      <c r="H47" s="5">
        <f t="shared" si="0"/>
        <v>0.99999999699999975</v>
      </c>
      <c r="I47" s="5">
        <f t="shared" si="0"/>
        <v>1.0000000019999999</v>
      </c>
      <c r="J47" s="5">
        <f t="shared" si="0"/>
        <v>1.0000000009999999</v>
      </c>
      <c r="K47" s="5">
        <f t="shared" si="0"/>
        <v>1.000017808</v>
      </c>
      <c r="L47" s="5">
        <f t="shared" si="0"/>
        <v>1.0000000149999999</v>
      </c>
      <c r="M47" s="5">
        <f t="shared" si="0"/>
        <v>1.0000221030000001</v>
      </c>
      <c r="N47" s="5">
        <f t="shared" si="0"/>
        <v>1.0000047090000004</v>
      </c>
      <c r="O47" s="5">
        <f t="shared" si="0"/>
        <v>0.99999193200000003</v>
      </c>
      <c r="P47" s="5">
        <f t="shared" si="0"/>
        <v>0.99996300900000001</v>
      </c>
      <c r="R47" s="5"/>
      <c r="S47" s="2">
        <f>SUM(S3:S46)</f>
        <v>0.9999989789999999</v>
      </c>
      <c r="T47" s="2">
        <f t="shared" ref="T47:AZ47" si="1">SUM(T3:T46)</f>
        <v>0.99999862099999992</v>
      </c>
      <c r="U47" s="2">
        <f t="shared" si="1"/>
        <v>1.0000504620000001</v>
      </c>
      <c r="V47" s="2">
        <f t="shared" si="1"/>
        <v>0.99999999800000006</v>
      </c>
      <c r="W47" s="2">
        <f t="shared" si="1"/>
        <v>1.000030333</v>
      </c>
      <c r="X47" s="2">
        <f t="shared" si="1"/>
        <v>0.99999999799999995</v>
      </c>
      <c r="Y47" s="2">
        <f t="shared" si="1"/>
        <v>0.99998817399999995</v>
      </c>
      <c r="Z47" s="2">
        <f t="shared" si="1"/>
        <v>1.0000338920000003</v>
      </c>
      <c r="AA47" s="2">
        <f t="shared" si="1"/>
        <v>1.0000000009999999</v>
      </c>
      <c r="AB47" s="2">
        <f t="shared" si="1"/>
        <v>1.0000020380000001</v>
      </c>
      <c r="AC47" s="2">
        <f t="shared" si="1"/>
        <v>0.99999673600000016</v>
      </c>
      <c r="AD47" s="2">
        <f t="shared" si="1"/>
        <v>1.0000119700000001</v>
      </c>
      <c r="AE47" s="2">
        <f t="shared" si="1"/>
        <v>1.000015256</v>
      </c>
      <c r="AF47" s="2">
        <f t="shared" si="1"/>
        <v>1.0000694539999999</v>
      </c>
      <c r="AG47" s="2">
        <f t="shared" si="1"/>
        <v>1.000000003</v>
      </c>
      <c r="AH47" s="2">
        <f t="shared" si="1"/>
        <v>1.0000000009999999</v>
      </c>
      <c r="AI47" s="2">
        <f t="shared" si="1"/>
        <v>0.99999999800000006</v>
      </c>
      <c r="AJ47" s="2">
        <f t="shared" si="1"/>
        <v>0.99999999800000017</v>
      </c>
      <c r="AK47" s="2">
        <f t="shared" si="1"/>
        <v>0.99994903400000013</v>
      </c>
      <c r="AL47" s="2">
        <f t="shared" si="1"/>
        <v>1.000002652</v>
      </c>
      <c r="AM47" s="2">
        <f t="shared" si="1"/>
        <v>1.0000304200000001</v>
      </c>
      <c r="AN47" s="2">
        <f t="shared" si="1"/>
        <v>1.0000314640000001</v>
      </c>
      <c r="AO47" s="2">
        <f t="shared" si="1"/>
        <v>0.99999999900000014</v>
      </c>
      <c r="AP47" s="2">
        <f t="shared" si="1"/>
        <v>1.0000000020000002</v>
      </c>
      <c r="AQ47" s="2">
        <f t="shared" si="1"/>
        <v>0.99999999999999989</v>
      </c>
      <c r="AR47" s="2">
        <f t="shared" si="1"/>
        <v>0.99997277100000015</v>
      </c>
      <c r="AS47" s="2">
        <f t="shared" si="1"/>
        <v>1.000006502</v>
      </c>
      <c r="AT47" s="2">
        <f t="shared" si="1"/>
        <v>0.9999684849999998</v>
      </c>
      <c r="AU47" s="2">
        <f t="shared" si="1"/>
        <v>1.0000216140000002</v>
      </c>
      <c r="AV47" s="2">
        <f t="shared" si="1"/>
        <v>0.99997915699999984</v>
      </c>
      <c r="AW47" s="2">
        <f t="shared" si="1"/>
        <v>1.0003616830000002</v>
      </c>
      <c r="AX47" s="2">
        <f t="shared" si="1"/>
        <v>1.0004349320000001</v>
      </c>
      <c r="AY47" s="2">
        <f t="shared" si="1"/>
        <v>1.0000258509999997</v>
      </c>
      <c r="AZ47" s="2">
        <f t="shared" si="1"/>
        <v>0.99996843300000005</v>
      </c>
    </row>
    <row r="48" spans="1:52" x14ac:dyDescent="0.25">
      <c r="A48" s="3" t="s">
        <v>2</v>
      </c>
      <c r="B48" s="5">
        <v>110</v>
      </c>
      <c r="C48" s="5">
        <v>53.332999999999998</v>
      </c>
      <c r="D48" s="5">
        <v>80</v>
      </c>
      <c r="E48" s="5">
        <v>43.332999999999998</v>
      </c>
      <c r="F48" s="5">
        <v>92.221999999999994</v>
      </c>
      <c r="G48" s="5">
        <v>76.153999999999996</v>
      </c>
      <c r="H48" s="5">
        <v>41.2</v>
      </c>
      <c r="I48" s="5">
        <v>39.6</v>
      </c>
      <c r="J48" s="5">
        <v>27.6</v>
      </c>
      <c r="K48" s="5">
        <v>20.832999999999998</v>
      </c>
      <c r="L48" s="5">
        <v>37.6</v>
      </c>
      <c r="M48" s="5">
        <v>31.538</v>
      </c>
      <c r="N48" s="5">
        <v>28.077000000000002</v>
      </c>
      <c r="O48" s="5">
        <v>23.6</v>
      </c>
      <c r="P48" s="5">
        <v>21.175999999999998</v>
      </c>
      <c r="R48" s="3" t="s">
        <v>2</v>
      </c>
      <c r="S48" s="2">
        <v>100</v>
      </c>
      <c r="T48" s="2">
        <v>105.556</v>
      </c>
      <c r="U48" s="2">
        <v>50</v>
      </c>
      <c r="V48" s="2">
        <v>68.888999999999996</v>
      </c>
      <c r="W48" s="2">
        <v>51.110999999999997</v>
      </c>
      <c r="X48" s="2">
        <v>45.262999999999998</v>
      </c>
      <c r="Y48" s="2">
        <v>20</v>
      </c>
      <c r="Z48" s="2">
        <v>15.455</v>
      </c>
      <c r="AA48" s="2">
        <v>26</v>
      </c>
      <c r="AB48" s="2">
        <v>21</v>
      </c>
      <c r="AC48" s="2">
        <v>43.2</v>
      </c>
      <c r="AD48" s="2">
        <v>29.231000000000002</v>
      </c>
      <c r="AE48" s="2">
        <v>25</v>
      </c>
      <c r="AF48" s="2">
        <v>23.75</v>
      </c>
      <c r="AG48" s="2">
        <v>22.222000000000001</v>
      </c>
      <c r="AH48" s="2">
        <v>22.222000000000001</v>
      </c>
      <c r="AI48" s="2">
        <v>21.905000000000001</v>
      </c>
      <c r="AJ48" s="2">
        <v>18</v>
      </c>
      <c r="AK48" s="2">
        <v>20.5</v>
      </c>
      <c r="AL48" s="2">
        <v>12.558</v>
      </c>
      <c r="AM48" s="2">
        <v>18</v>
      </c>
      <c r="AN48" s="2">
        <v>20</v>
      </c>
      <c r="AO48" s="2">
        <v>77.894999999999996</v>
      </c>
      <c r="AP48" s="2">
        <v>43</v>
      </c>
      <c r="AQ48" s="2">
        <v>36</v>
      </c>
      <c r="AR48" s="2">
        <v>28.837</v>
      </c>
      <c r="AS48" s="2">
        <v>29.545000000000002</v>
      </c>
      <c r="AT48" s="2">
        <v>26.841999999999999</v>
      </c>
      <c r="AU48" s="2">
        <v>24</v>
      </c>
      <c r="AV48" s="2">
        <v>30.768999999999998</v>
      </c>
      <c r="AW48" s="2">
        <v>30.189</v>
      </c>
      <c r="AX48" s="2">
        <v>29.167000000000002</v>
      </c>
      <c r="AY48" s="2">
        <v>20.417000000000002</v>
      </c>
      <c r="AZ48" s="2">
        <v>18</v>
      </c>
    </row>
    <row r="49" spans="1:52" x14ac:dyDescent="0.25">
      <c r="B49" s="5">
        <f>SUM(B53:B96)</f>
        <v>110.00000033000001</v>
      </c>
      <c r="C49" s="5">
        <f t="shared" ref="C49:P49" si="2">SUM(C53:C96)</f>
        <v>53.333000000000006</v>
      </c>
      <c r="D49" s="5">
        <f t="shared" si="2"/>
        <v>80.000000239999963</v>
      </c>
      <c r="E49" s="5">
        <f t="shared" si="2"/>
        <v>43.334300553328994</v>
      </c>
      <c r="F49" s="5">
        <f t="shared" si="2"/>
        <v>92.221999815556018</v>
      </c>
      <c r="G49" s="5">
        <f t="shared" si="2"/>
        <v>76.154000152308015</v>
      </c>
      <c r="H49" s="5">
        <f t="shared" si="2"/>
        <v>41.199999876399993</v>
      </c>
      <c r="I49" s="5">
        <f t="shared" si="2"/>
        <v>39.600000079200008</v>
      </c>
      <c r="J49" s="5">
        <f t="shared" si="2"/>
        <v>27.6000000276</v>
      </c>
      <c r="K49" s="5">
        <f t="shared" si="2"/>
        <v>20.833370994063998</v>
      </c>
      <c r="L49" s="5">
        <f t="shared" si="2"/>
        <v>37.600000564000013</v>
      </c>
      <c r="M49" s="5">
        <f t="shared" si="2"/>
        <v>31.538697084414</v>
      </c>
      <c r="N49" s="5">
        <f t="shared" si="2"/>
        <v>28.077132214592996</v>
      </c>
      <c r="O49" s="5">
        <f t="shared" si="2"/>
        <v>23.599809595200007</v>
      </c>
      <c r="P49" s="5">
        <f t="shared" si="2"/>
        <v>21.175216678584</v>
      </c>
      <c r="S49" s="7">
        <f>SUM(S53:S96)</f>
        <v>99.999897900000022</v>
      </c>
      <c r="T49" s="7">
        <f t="shared" ref="T49:AZ49" si="3">SUM(T53:T96)</f>
        <v>105.55585443827603</v>
      </c>
      <c r="U49" s="7">
        <f t="shared" si="3"/>
        <v>50.002523100000026</v>
      </c>
      <c r="V49" s="7">
        <f t="shared" si="3"/>
        <v>68.888999862221993</v>
      </c>
      <c r="W49" s="7">
        <f t="shared" si="3"/>
        <v>51.112550349962994</v>
      </c>
      <c r="X49" s="7">
        <f t="shared" si="3"/>
        <v>45.262999909473997</v>
      </c>
      <c r="Y49" s="7">
        <f t="shared" si="3"/>
        <v>19.999763480000006</v>
      </c>
      <c r="Z49" s="7">
        <f t="shared" si="3"/>
        <v>15.455523800859998</v>
      </c>
      <c r="AA49" s="7">
        <f t="shared" si="3"/>
        <v>26.000000026000002</v>
      </c>
      <c r="AB49" s="7">
        <f t="shared" si="3"/>
        <v>21.000042798000003</v>
      </c>
      <c r="AC49" s="7">
        <f t="shared" si="3"/>
        <v>43.19985899520001</v>
      </c>
      <c r="AD49" s="7">
        <f t="shared" si="3"/>
        <v>29.231349895069997</v>
      </c>
      <c r="AE49" s="7">
        <f t="shared" si="3"/>
        <v>25.000381399999998</v>
      </c>
      <c r="AF49" s="7">
        <f t="shared" si="3"/>
        <v>23.7516495325</v>
      </c>
      <c r="AG49" s="7">
        <f t="shared" si="3"/>
        <v>22.222000066665998</v>
      </c>
      <c r="AH49" s="7">
        <f t="shared" si="3"/>
        <v>22.222000022222002</v>
      </c>
      <c r="AI49" s="7">
        <f t="shared" si="3"/>
        <v>21.904999956190004</v>
      </c>
      <c r="AJ49" s="7">
        <f t="shared" si="3"/>
        <v>17.999999963999997</v>
      </c>
      <c r="AK49" s="7">
        <f t="shared" si="3"/>
        <v>20.498955196999997</v>
      </c>
      <c r="AL49" s="7">
        <f t="shared" si="3"/>
        <v>12.558033303816002</v>
      </c>
      <c r="AM49" s="7">
        <f t="shared" si="3"/>
        <v>18.000547559999994</v>
      </c>
      <c r="AN49" s="7">
        <f t="shared" si="3"/>
        <v>20.000629279999998</v>
      </c>
      <c r="AO49" s="7">
        <f t="shared" si="3"/>
        <v>77.894999922105015</v>
      </c>
      <c r="AP49" s="7">
        <f t="shared" si="3"/>
        <v>43.000000086000007</v>
      </c>
      <c r="AQ49" s="7">
        <f t="shared" si="3"/>
        <v>36</v>
      </c>
      <c r="AR49" s="7">
        <f t="shared" si="3"/>
        <v>28.836214797326999</v>
      </c>
      <c r="AS49" s="7">
        <f t="shared" si="3"/>
        <v>29.545192101589997</v>
      </c>
      <c r="AT49" s="7">
        <f t="shared" si="3"/>
        <v>26.841154074369996</v>
      </c>
      <c r="AU49" s="7">
        <f t="shared" si="3"/>
        <v>24.000518736000004</v>
      </c>
      <c r="AV49" s="7">
        <f t="shared" si="3"/>
        <v>30.768358681732998</v>
      </c>
      <c r="AW49" s="7">
        <f t="shared" si="3"/>
        <v>30.199918848087002</v>
      </c>
      <c r="AX49" s="7">
        <f t="shared" si="3"/>
        <v>29.179685661643994</v>
      </c>
      <c r="AY49" s="7">
        <f t="shared" si="3"/>
        <v>20.417527799867003</v>
      </c>
      <c r="AZ49" s="7">
        <f t="shared" si="3"/>
        <v>17.999431794000003</v>
      </c>
    </row>
    <row r="51" spans="1:52" x14ac:dyDescent="0.25">
      <c r="A51" t="s">
        <v>3</v>
      </c>
      <c r="R51" t="s">
        <v>54</v>
      </c>
    </row>
    <row r="52" spans="1:52" x14ac:dyDescent="0.25">
      <c r="A52" s="3" t="s">
        <v>0</v>
      </c>
      <c r="B52" t="s">
        <v>4</v>
      </c>
      <c r="C52" t="s">
        <v>5</v>
      </c>
      <c r="D52" t="s">
        <v>6</v>
      </c>
      <c r="E52" t="s">
        <v>7</v>
      </c>
      <c r="F52" t="s">
        <v>8</v>
      </c>
      <c r="G52" t="s">
        <v>9</v>
      </c>
      <c r="H52" t="s">
        <v>10</v>
      </c>
      <c r="I52" t="s">
        <v>11</v>
      </c>
      <c r="J52" t="s">
        <v>12</v>
      </c>
      <c r="K52" t="s">
        <v>13</v>
      </c>
      <c r="L52" t="s">
        <v>14</v>
      </c>
      <c r="M52" t="s">
        <v>15</v>
      </c>
      <c r="N52" t="s">
        <v>16</v>
      </c>
      <c r="O52" t="s">
        <v>17</v>
      </c>
      <c r="P52" t="s">
        <v>18</v>
      </c>
      <c r="R52" s="3" t="s">
        <v>0</v>
      </c>
      <c r="S52" s="3" t="s">
        <v>20</v>
      </c>
      <c r="T52" s="3" t="s">
        <v>21</v>
      </c>
      <c r="U52" s="3" t="s">
        <v>22</v>
      </c>
      <c r="V52" s="3" t="s">
        <v>23</v>
      </c>
      <c r="W52" s="3" t="s">
        <v>24</v>
      </c>
      <c r="X52" s="3" t="s">
        <v>25</v>
      </c>
      <c r="Y52" s="3" t="s">
        <v>26</v>
      </c>
      <c r="Z52" s="3" t="s">
        <v>27</v>
      </c>
      <c r="AA52" s="3" t="s">
        <v>28</v>
      </c>
      <c r="AB52" s="3" t="s">
        <v>29</v>
      </c>
      <c r="AC52" s="3" t="s">
        <v>30</v>
      </c>
      <c r="AD52" s="3" t="s">
        <v>31</v>
      </c>
      <c r="AE52" s="3" t="s">
        <v>32</v>
      </c>
      <c r="AF52" s="3" t="s">
        <v>33</v>
      </c>
      <c r="AG52" s="3" t="s">
        <v>34</v>
      </c>
      <c r="AH52" s="3" t="s">
        <v>35</v>
      </c>
      <c r="AI52" s="3" t="s">
        <v>36</v>
      </c>
      <c r="AJ52" s="3" t="s">
        <v>37</v>
      </c>
      <c r="AK52" s="3" t="s">
        <v>38</v>
      </c>
      <c r="AL52" s="3" t="s">
        <v>39</v>
      </c>
      <c r="AM52" s="3" t="s">
        <v>40</v>
      </c>
      <c r="AN52" s="3" t="s">
        <v>41</v>
      </c>
      <c r="AO52" s="3" t="s">
        <v>42</v>
      </c>
      <c r="AP52" s="3" t="s">
        <v>43</v>
      </c>
      <c r="AQ52" s="3" t="s">
        <v>44</v>
      </c>
      <c r="AR52" s="3" t="s">
        <v>45</v>
      </c>
      <c r="AS52" s="3" t="s">
        <v>46</v>
      </c>
      <c r="AT52" s="3" t="s">
        <v>47</v>
      </c>
      <c r="AU52" s="3" t="s">
        <v>48</v>
      </c>
      <c r="AV52" s="3" t="s">
        <v>49</v>
      </c>
      <c r="AW52" s="3" t="s">
        <v>50</v>
      </c>
      <c r="AX52" s="3" t="s">
        <v>51</v>
      </c>
      <c r="AY52" s="3" t="s">
        <v>52</v>
      </c>
      <c r="AZ52" s="3" t="s">
        <v>53</v>
      </c>
    </row>
    <row r="53" spans="1:52" x14ac:dyDescent="0.25">
      <c r="A53" s="3">
        <v>0.37</v>
      </c>
      <c r="B53">
        <f>B3*B$48</f>
        <v>8.2380320000000007E-2</v>
      </c>
      <c r="C53">
        <f t="shared" ref="C53:P53" si="4">C3*C$48</f>
        <v>4.5315396777E-2</v>
      </c>
      <c r="D53">
        <f>D3*D$48</f>
        <v>6.2730720000000004E-2</v>
      </c>
      <c r="E53">
        <f t="shared" si="4"/>
        <v>2.7495308496000001E-2</v>
      </c>
      <c r="F53">
        <f t="shared" si="4"/>
        <v>6.5003783363999992E-2</v>
      </c>
      <c r="G53">
        <f t="shared" si="4"/>
        <v>5.3309551541999997E-2</v>
      </c>
      <c r="H53">
        <f t="shared" si="4"/>
        <v>2.8468170000000004E-2</v>
      </c>
      <c r="I53">
        <f t="shared" si="4"/>
        <v>2.3753268000000001E-2</v>
      </c>
      <c r="J53">
        <f t="shared" si="4"/>
        <v>1.64102424E-2</v>
      </c>
      <c r="K53">
        <f t="shared" si="4"/>
        <v>1.3838216085E-2</v>
      </c>
      <c r="L53">
        <f t="shared" si="4"/>
        <v>3.0613130400000004E-2</v>
      </c>
      <c r="M53">
        <f t="shared" si="4"/>
        <v>2.1331420136E-2</v>
      </c>
      <c r="N53">
        <f t="shared" si="4"/>
        <v>1.3096600881E-2</v>
      </c>
      <c r="O53">
        <f t="shared" si="4"/>
        <v>1.25707288E-2</v>
      </c>
      <c r="P53">
        <f t="shared" si="4"/>
        <v>1.4478370015999999E-2</v>
      </c>
      <c r="R53" s="3">
        <v>0.37</v>
      </c>
      <c r="S53">
        <f>S3*S$48</f>
        <v>5.7718099999999994E-2</v>
      </c>
      <c r="T53">
        <f t="shared" ref="T53:AY53" si="5">T3*T$48</f>
        <v>8.5995523195999998E-2</v>
      </c>
      <c r="U53">
        <f t="shared" si="5"/>
        <v>5.0149199999999998E-2</v>
      </c>
      <c r="V53">
        <f t="shared" si="5"/>
        <v>5.0338983413999998E-2</v>
      </c>
      <c r="W53">
        <f t="shared" si="5"/>
        <v>4.3405505640000001E-2</v>
      </c>
      <c r="X53">
        <f t="shared" si="5"/>
        <v>3.1559264646E-2</v>
      </c>
      <c r="Y53">
        <f t="shared" si="5"/>
        <v>1.08796E-2</v>
      </c>
      <c r="Z53">
        <f t="shared" si="5"/>
        <v>9.9523863450000014E-3</v>
      </c>
      <c r="AA53">
        <f t="shared" si="5"/>
        <v>1.8380569999999999E-2</v>
      </c>
      <c r="AB53">
        <f t="shared" si="5"/>
        <v>9.7567890000000001E-3</v>
      </c>
      <c r="AC53">
        <f t="shared" si="5"/>
        <v>1.8332395200000001E-2</v>
      </c>
      <c r="AD53">
        <f t="shared" si="5"/>
        <v>1.8197203661E-2</v>
      </c>
      <c r="AE53">
        <f t="shared" si="5"/>
        <v>1.5186600000000001E-2</v>
      </c>
      <c r="AF53">
        <f t="shared" si="5"/>
        <v>1.3891470000000001E-2</v>
      </c>
      <c r="AG53">
        <f t="shared" si="5"/>
        <v>1.2011213220000001E-2</v>
      </c>
      <c r="AH53">
        <f t="shared" si="5"/>
        <v>1.1457329870000001E-2</v>
      </c>
      <c r="AI53">
        <f t="shared" si="5"/>
        <v>9.3146631500000011E-3</v>
      </c>
      <c r="AJ53">
        <f t="shared" si="5"/>
        <v>6.926364E-3</v>
      </c>
      <c r="AK53">
        <f t="shared" si="5"/>
        <v>1.2687080999999999E-2</v>
      </c>
      <c r="AL53">
        <f t="shared" si="5"/>
        <v>7.1674408259999999E-3</v>
      </c>
      <c r="AM53">
        <f t="shared" si="5"/>
        <v>1.1560661999999999E-2</v>
      </c>
      <c r="AN53">
        <f t="shared" si="5"/>
        <v>1.179886E-2</v>
      </c>
      <c r="AO53">
        <f t="shared" si="5"/>
        <v>4.3839383895E-2</v>
      </c>
      <c r="AP53">
        <f>AP3*AP$48</f>
        <v>2.2053711E-2</v>
      </c>
      <c r="AQ53">
        <f t="shared" si="5"/>
        <v>2.1252816000000001E-2</v>
      </c>
      <c r="AR53">
        <f t="shared" si="5"/>
        <v>1.7339486241000002E-2</v>
      </c>
      <c r="AS53">
        <f t="shared" si="5"/>
        <v>1.6973366140000001E-2</v>
      </c>
      <c r="AT53">
        <f t="shared" si="5"/>
        <v>1.6593724399999999E-2</v>
      </c>
      <c r="AU53">
        <f t="shared" si="5"/>
        <v>1.3487904000000002E-2</v>
      </c>
      <c r="AV53">
        <f t="shared" si="5"/>
        <v>1.8276139851E-2</v>
      </c>
      <c r="AW53">
        <f t="shared" si="5"/>
        <v>2.2590640023E-2</v>
      </c>
      <c r="AX53">
        <f t="shared" si="5"/>
        <v>2.0683078042000001E-2</v>
      </c>
      <c r="AY53">
        <f t="shared" si="5"/>
        <v>1.3308127272000002E-2</v>
      </c>
      <c r="AZ53">
        <f>AZ3*AZ$48</f>
        <v>1.0227726000000001E-2</v>
      </c>
    </row>
    <row r="54" spans="1:52" x14ac:dyDescent="0.25">
      <c r="A54" s="3">
        <v>0.44</v>
      </c>
      <c r="B54">
        <f t="shared" ref="B54:P96" si="6">B4*B$48</f>
        <v>8.6844230000000008E-2</v>
      </c>
      <c r="C54">
        <f t="shared" si="6"/>
        <v>4.7880394079000001E-2</v>
      </c>
      <c r="D54">
        <f t="shared" si="6"/>
        <v>6.6324720000000004E-2</v>
      </c>
      <c r="E54">
        <f t="shared" si="6"/>
        <v>2.8424238016999996E-2</v>
      </c>
      <c r="F54">
        <f t="shared" si="6"/>
        <v>6.9742057502000007E-2</v>
      </c>
      <c r="G54">
        <f t="shared" si="6"/>
        <v>5.6833425584000001E-2</v>
      </c>
      <c r="H54">
        <f t="shared" si="6"/>
        <v>3.05979628E-2</v>
      </c>
      <c r="I54">
        <f t="shared" si="6"/>
        <v>2.5489609200000003E-2</v>
      </c>
      <c r="J54">
        <f t="shared" si="6"/>
        <v>1.7770674E-2</v>
      </c>
      <c r="K54">
        <f t="shared" si="6"/>
        <v>1.5210902455E-2</v>
      </c>
      <c r="L54">
        <f t="shared" si="6"/>
        <v>3.3556721599999999E-2</v>
      </c>
      <c r="M54">
        <f t="shared" si="6"/>
        <v>2.300444796E-2</v>
      </c>
      <c r="N54">
        <f t="shared" si="6"/>
        <v>1.3890337670999999E-2</v>
      </c>
      <c r="O54">
        <f t="shared" si="6"/>
        <v>1.342781E-2</v>
      </c>
      <c r="P54">
        <f>P4*P$48</f>
        <v>1.5652303927999999E-2</v>
      </c>
      <c r="R54" s="3">
        <v>0.44</v>
      </c>
      <c r="S54">
        <f t="shared" ref="S54:AH58" si="7">S4*S$48</f>
        <v>6.1993599999999996E-2</v>
      </c>
      <c r="T54">
        <f t="shared" si="7"/>
        <v>9.2106898928000003E-2</v>
      </c>
      <c r="U54">
        <f t="shared" si="7"/>
        <v>5.4249449999999998E-2</v>
      </c>
      <c r="V54">
        <f t="shared" si="7"/>
        <v>5.4707234903999993E-2</v>
      </c>
      <c r="W54">
        <f t="shared" si="7"/>
        <v>4.753936332E-2</v>
      </c>
      <c r="X54">
        <f t="shared" si="7"/>
        <v>3.4063983276999998E-2</v>
      </c>
      <c r="Y54">
        <f t="shared" si="7"/>
        <v>1.158912E-2</v>
      </c>
      <c r="Z54">
        <f t="shared" si="7"/>
        <v>1.1000003520000001E-2</v>
      </c>
      <c r="AA54">
        <f t="shared" si="7"/>
        <v>2.0693374E-2</v>
      </c>
      <c r="AB54">
        <f t="shared" si="7"/>
        <v>1.0270301999999999E-2</v>
      </c>
      <c r="AC54">
        <f t="shared" si="7"/>
        <v>1.9742616000000001E-2</v>
      </c>
      <c r="AD54">
        <f t="shared" si="7"/>
        <v>1.9946942089999999E-2</v>
      </c>
      <c r="AE54">
        <f t="shared" si="7"/>
        <v>1.6573524999999999E-2</v>
      </c>
      <c r="AF54">
        <f t="shared" si="7"/>
        <v>1.4933334999999999E-2</v>
      </c>
      <c r="AG54">
        <f t="shared" si="7"/>
        <v>1.2959470404000001E-2</v>
      </c>
      <c r="AH54">
        <f t="shared" si="7"/>
        <v>1.2439386716000001E-2</v>
      </c>
      <c r="AI54">
        <f t="shared" ref="AI54:AZ54" si="8">AI4*AI$48</f>
        <v>1.0090888730000001E-2</v>
      </c>
      <c r="AJ54">
        <f t="shared" si="8"/>
        <v>7.1927459999999999E-3</v>
      </c>
      <c r="AK54">
        <f t="shared" si="8"/>
        <v>1.38065245E-2</v>
      </c>
      <c r="AL54">
        <f t="shared" si="8"/>
        <v>7.667500386E-3</v>
      </c>
      <c r="AM54">
        <f t="shared" si="8"/>
        <v>1.2777569999999999E-2</v>
      </c>
      <c r="AN54">
        <f t="shared" si="8"/>
        <v>1.2978740000000001E-2</v>
      </c>
      <c r="AO54">
        <f t="shared" si="8"/>
        <v>4.6122018974999998E-2</v>
      </c>
      <c r="AP54">
        <f t="shared" si="8"/>
        <v>2.3249025E-2</v>
      </c>
      <c r="AQ54">
        <f t="shared" si="8"/>
        <v>2.2706603999999998E-2</v>
      </c>
      <c r="AR54">
        <f t="shared" si="8"/>
        <v>1.8320953535999999E-2</v>
      </c>
      <c r="AS54">
        <f t="shared" si="8"/>
        <v>1.7934139995000001E-2</v>
      </c>
      <c r="AT54">
        <f t="shared" si="8"/>
        <v>1.7569806887999997E-2</v>
      </c>
      <c r="AU54">
        <f t="shared" si="8"/>
        <v>1.4525448E-2</v>
      </c>
      <c r="AV54">
        <f t="shared" si="8"/>
        <v>1.9879297057999998E-2</v>
      </c>
      <c r="AW54">
        <f t="shared" si="8"/>
        <v>2.2590640023E-2</v>
      </c>
      <c r="AX54">
        <f t="shared" si="8"/>
        <v>2.4819687816999999E-2</v>
      </c>
      <c r="AY54">
        <f t="shared" si="8"/>
        <v>1.4258722375000001E-2</v>
      </c>
      <c r="AZ54">
        <f t="shared" si="8"/>
        <v>1.1250504E-2</v>
      </c>
    </row>
    <row r="55" spans="1:52" x14ac:dyDescent="0.25">
      <c r="A55" s="3">
        <v>0.52</v>
      </c>
      <c r="B55">
        <f t="shared" si="6"/>
        <v>9.3743099999999996E-2</v>
      </c>
      <c r="C55">
        <f t="shared" si="6"/>
        <v>5.1941702028999996E-2</v>
      </c>
      <c r="D55">
        <f t="shared" si="6"/>
        <v>7.1878960000000006E-2</v>
      </c>
      <c r="E55">
        <f t="shared" si="6"/>
        <v>3.0096241821999999E-2</v>
      </c>
      <c r="F55">
        <f t="shared" si="6"/>
        <v>7.6997623352E-2</v>
      </c>
      <c r="G55">
        <f t="shared" si="6"/>
        <v>6.1983644449999993E-2</v>
      </c>
      <c r="H55">
        <f t="shared" si="6"/>
        <v>3.41476312E-2</v>
      </c>
      <c r="I55">
        <f t="shared" si="6"/>
        <v>2.8337205600000002E-2</v>
      </c>
      <c r="J55">
        <f t="shared" si="6"/>
        <v>1.9811335200000002E-2</v>
      </c>
      <c r="K55">
        <f t="shared" si="6"/>
        <v>1.7065893608E-2</v>
      </c>
      <c r="L55">
        <f t="shared" si="6"/>
        <v>3.82664224E-2</v>
      </c>
      <c r="M55">
        <f t="shared" si="6"/>
        <v>2.5932309728000001E-2</v>
      </c>
      <c r="N55">
        <f t="shared" si="6"/>
        <v>1.5874679646000003E-2</v>
      </c>
      <c r="O55">
        <f t="shared" si="6"/>
        <v>1.4570616400000002E-2</v>
      </c>
      <c r="P55">
        <f t="shared" si="6"/>
        <v>1.7608839271999997E-2</v>
      </c>
      <c r="R55" s="3">
        <v>0.52</v>
      </c>
      <c r="S55">
        <f t="shared" si="7"/>
        <v>6.810129999999999E-2</v>
      </c>
      <c r="T55">
        <f t="shared" si="7"/>
        <v>0.101274015304</v>
      </c>
      <c r="U55">
        <f t="shared" si="7"/>
        <v>6.1188300000000001E-2</v>
      </c>
      <c r="V55">
        <f t="shared" si="7"/>
        <v>6.1155589748999997E-2</v>
      </c>
      <c r="W55">
        <f t="shared" si="7"/>
        <v>5.4256882050000003E-2</v>
      </c>
      <c r="X55">
        <f t="shared" si="7"/>
        <v>3.8572449655E-2</v>
      </c>
      <c r="Y55">
        <f t="shared" si="7"/>
        <v>1.3008200000000001E-2</v>
      </c>
      <c r="Z55">
        <f t="shared" si="7"/>
        <v>1.2309521125E-2</v>
      </c>
      <c r="AA55">
        <f t="shared" si="7"/>
        <v>2.4223419999999999E-2</v>
      </c>
      <c r="AB55">
        <f t="shared" si="7"/>
        <v>1.0997784000000002E-2</v>
      </c>
      <c r="AC55">
        <f t="shared" si="7"/>
        <v>2.18578608E-2</v>
      </c>
      <c r="AD55">
        <f t="shared" si="7"/>
        <v>2.2396558351999999E-2</v>
      </c>
      <c r="AE55">
        <f t="shared" si="7"/>
        <v>1.8723225E-2</v>
      </c>
      <c r="AF55">
        <f t="shared" si="7"/>
        <v>1.6669768749999998E-2</v>
      </c>
      <c r="AG55">
        <f t="shared" si="7"/>
        <v>1.4855962550000001E-2</v>
      </c>
      <c r="AH55">
        <f t="shared" si="7"/>
        <v>1.3748795844000001E-2</v>
      </c>
      <c r="AI55">
        <f t="shared" ref="AI55:AZ55" si="9">AI5*AI$48</f>
        <v>1.1125856170000002E-2</v>
      </c>
      <c r="AJ55">
        <f t="shared" si="9"/>
        <v>7.9919459999999998E-3</v>
      </c>
      <c r="AK55">
        <f t="shared" si="9"/>
        <v>1.52991295E-2</v>
      </c>
      <c r="AL55">
        <f t="shared" si="9"/>
        <v>8.6676069479999993E-3</v>
      </c>
      <c r="AM55">
        <f t="shared" si="9"/>
        <v>1.4298696E-2</v>
      </c>
      <c r="AN55">
        <f t="shared" si="9"/>
        <v>1.4551919999999999E-2</v>
      </c>
      <c r="AO55">
        <f t="shared" si="9"/>
        <v>4.961303919E-2</v>
      </c>
      <c r="AP55">
        <f t="shared" si="9"/>
        <v>2.5041995999999997E-2</v>
      </c>
      <c r="AQ55">
        <f t="shared" si="9"/>
        <v>2.4921863999999998E-2</v>
      </c>
      <c r="AR55">
        <f t="shared" si="9"/>
        <v>2.0283916962999998E-2</v>
      </c>
      <c r="AS55">
        <f t="shared" si="9"/>
        <v>1.9535390360000002E-2</v>
      </c>
      <c r="AT55">
        <f t="shared" si="9"/>
        <v>1.9522025547999998E-2</v>
      </c>
      <c r="AU55">
        <f t="shared" si="9"/>
        <v>1.6254648E-2</v>
      </c>
      <c r="AV55">
        <f t="shared" si="9"/>
        <v>2.2123741762999999E-2</v>
      </c>
      <c r="AW55">
        <f t="shared" si="9"/>
        <v>2.6355751725000001E-2</v>
      </c>
      <c r="AX55">
        <f t="shared" si="9"/>
        <v>2.4819687816999999E-2</v>
      </c>
      <c r="AY55">
        <f t="shared" si="9"/>
        <v>1.5843020324E-2</v>
      </c>
      <c r="AZ55">
        <f t="shared" si="9"/>
        <v>1.2614202E-2</v>
      </c>
    </row>
    <row r="56" spans="1:52" x14ac:dyDescent="0.25">
      <c r="A56" s="3">
        <v>0.61</v>
      </c>
      <c r="B56">
        <f t="shared" si="6"/>
        <v>0.10307682</v>
      </c>
      <c r="C56">
        <f t="shared" si="6"/>
        <v>5.7285508630000002E-2</v>
      </c>
      <c r="D56">
        <f t="shared" si="6"/>
        <v>7.9720320000000011E-2</v>
      </c>
      <c r="E56">
        <f t="shared" si="6"/>
        <v>3.2139782768999994E-2</v>
      </c>
      <c r="F56">
        <f t="shared" si="6"/>
        <v>8.7362730597999996E-2</v>
      </c>
      <c r="G56">
        <f t="shared" si="6"/>
        <v>6.9121711177999992E-2</v>
      </c>
      <c r="H56">
        <f t="shared" si="6"/>
        <v>3.9117134000000005E-2</v>
      </c>
      <c r="I56">
        <f t="shared" si="6"/>
        <v>3.22960968E-2</v>
      </c>
      <c r="J56">
        <f t="shared" si="6"/>
        <v>2.2957348799999999E-2</v>
      </c>
      <c r="K56">
        <f t="shared" si="6"/>
        <v>1.9959680639999998E-2</v>
      </c>
      <c r="L56">
        <f t="shared" si="6"/>
        <v>4.53310112E-2</v>
      </c>
      <c r="M56">
        <f t="shared" si="6"/>
        <v>2.9696653870000003E-2</v>
      </c>
      <c r="N56">
        <f t="shared" si="6"/>
        <v>1.8255861939000001E-2</v>
      </c>
      <c r="O56">
        <f t="shared" si="6"/>
        <v>1.6570504E-2</v>
      </c>
      <c r="P56">
        <f t="shared" si="6"/>
        <v>2.0347997223999999E-2</v>
      </c>
      <c r="R56" s="3">
        <v>0.61</v>
      </c>
      <c r="S56">
        <f t="shared" si="7"/>
        <v>7.6652100000000001E-2</v>
      </c>
      <c r="T56">
        <f t="shared" si="7"/>
        <v>0.11480629450400001</v>
      </c>
      <c r="U56">
        <f t="shared" si="7"/>
        <v>7.0965849999999997E-2</v>
      </c>
      <c r="V56">
        <f t="shared" si="7"/>
        <v>7.0724202959999996E-2</v>
      </c>
      <c r="W56">
        <f t="shared" si="7"/>
        <v>6.4074794040000008E-2</v>
      </c>
      <c r="X56">
        <f t="shared" si="7"/>
        <v>4.5084663779999999E-2</v>
      </c>
      <c r="Y56">
        <f t="shared" si="7"/>
        <v>1.4663799999999999E-2</v>
      </c>
      <c r="Z56">
        <f t="shared" si="7"/>
        <v>1.4666671359999999E-2</v>
      </c>
      <c r="AA56">
        <f t="shared" si="7"/>
        <v>2.9701074000000001E-2</v>
      </c>
      <c r="AB56">
        <f t="shared" si="7"/>
        <v>1.1939234999999999E-2</v>
      </c>
      <c r="AC56">
        <f t="shared" si="7"/>
        <v>2.5148318400000005E-2</v>
      </c>
      <c r="AD56">
        <f t="shared" si="7"/>
        <v>2.5896005979000002E-2</v>
      </c>
      <c r="AE56">
        <f t="shared" si="7"/>
        <v>2.2017124999999999E-2</v>
      </c>
      <c r="AF56">
        <f t="shared" si="7"/>
        <v>1.9100771249999999E-2</v>
      </c>
      <c r="AG56">
        <f t="shared" si="7"/>
        <v>1.7068562645999999E-2</v>
      </c>
      <c r="AH56">
        <f t="shared" si="7"/>
        <v>1.5712931758000002E-2</v>
      </c>
      <c r="AI56">
        <f t="shared" ref="AI56:AZ56" si="10">AI6*AI$48</f>
        <v>1.2678307329999999E-2</v>
      </c>
      <c r="AJ56">
        <f t="shared" si="10"/>
        <v>9.0575460000000014E-3</v>
      </c>
      <c r="AK56">
        <f t="shared" si="10"/>
        <v>1.75380165E-2</v>
      </c>
      <c r="AL56">
        <f t="shared" si="10"/>
        <v>1.0001090736000001E-2</v>
      </c>
      <c r="AM56">
        <f t="shared" si="10"/>
        <v>1.6428294E-2</v>
      </c>
      <c r="AN56">
        <f t="shared" si="10"/>
        <v>1.6911680000000002E-2</v>
      </c>
      <c r="AO56">
        <f t="shared" si="10"/>
        <v>5.4178309349999995E-2</v>
      </c>
      <c r="AP56">
        <f t="shared" si="10"/>
        <v>2.7552207000000002E-2</v>
      </c>
      <c r="AQ56">
        <f t="shared" si="10"/>
        <v>2.8175580000000002E-2</v>
      </c>
      <c r="AR56">
        <f t="shared" si="10"/>
        <v>2.2574036154999998E-2</v>
      </c>
      <c r="AS56">
        <f t="shared" si="10"/>
        <v>2.1777146780000003E-2</v>
      </c>
      <c r="AT56">
        <f t="shared" si="10"/>
        <v>2.2124947972E-2</v>
      </c>
      <c r="AU56">
        <f t="shared" si="10"/>
        <v>1.8675551999999998E-2</v>
      </c>
      <c r="AV56">
        <f t="shared" si="10"/>
        <v>2.5650730694999999E-2</v>
      </c>
      <c r="AW56">
        <f t="shared" si="10"/>
        <v>3.0120863426999999E-2</v>
      </c>
      <c r="AX56">
        <f t="shared" si="10"/>
        <v>2.8956297592E-2</v>
      </c>
      <c r="AY56">
        <f t="shared" si="10"/>
        <v>1.8061041536000001E-2</v>
      </c>
      <c r="AZ56">
        <f t="shared" si="10"/>
        <v>1.4659739999999999E-2</v>
      </c>
    </row>
    <row r="57" spans="1:52" x14ac:dyDescent="0.25">
      <c r="A57" s="3">
        <v>0.72</v>
      </c>
      <c r="B57">
        <f t="shared" si="6"/>
        <v>0.11403381000000001</v>
      </c>
      <c r="C57">
        <f t="shared" si="6"/>
        <v>6.3911813881999999E-2</v>
      </c>
      <c r="D57">
        <f t="shared" si="6"/>
        <v>8.9195279999999988E-2</v>
      </c>
      <c r="E57">
        <f t="shared" si="6"/>
        <v>3.4740716094999999E-2</v>
      </c>
      <c r="F57">
        <f t="shared" si="6"/>
        <v>0.100096928802</v>
      </c>
      <c r="G57">
        <f t="shared" si="6"/>
        <v>7.7886198883999988E-2</v>
      </c>
      <c r="H57">
        <f t="shared" si="6"/>
        <v>4.5293508400000002E-2</v>
      </c>
      <c r="I57">
        <f t="shared" si="6"/>
        <v>3.7157868000000004E-2</v>
      </c>
      <c r="J57">
        <f t="shared" si="6"/>
        <v>2.6783564400000001E-2</v>
      </c>
      <c r="K57">
        <f t="shared" si="6"/>
        <v>2.3743849258999999E-2</v>
      </c>
      <c r="L57">
        <f t="shared" si="6"/>
        <v>5.4161709600000003E-2</v>
      </c>
      <c r="M57">
        <f t="shared" si="6"/>
        <v>3.4297574999999997E-2</v>
      </c>
      <c r="N57">
        <f t="shared" si="6"/>
        <v>2.1430809099000001E-2</v>
      </c>
      <c r="O57">
        <f t="shared" si="6"/>
        <v>1.8856069600000001E-2</v>
      </c>
      <c r="P57">
        <f t="shared" si="6"/>
        <v>2.4261067912000001E-2</v>
      </c>
      <c r="R57" s="3">
        <v>0.72</v>
      </c>
      <c r="S57">
        <f t="shared" si="7"/>
        <v>8.703530000000001E-2</v>
      </c>
      <c r="T57">
        <f t="shared" si="7"/>
        <v>0.13052115511599999</v>
      </c>
      <c r="U57">
        <f t="shared" si="7"/>
        <v>8.3266549999999995E-2</v>
      </c>
      <c r="V57">
        <f t="shared" si="7"/>
        <v>8.2580895417000005E-2</v>
      </c>
      <c r="W57">
        <f t="shared" si="7"/>
        <v>7.6476367079999996E-2</v>
      </c>
      <c r="X57">
        <f t="shared" si="7"/>
        <v>5.3099700031000001E-2</v>
      </c>
      <c r="Y57">
        <f t="shared" si="7"/>
        <v>1.7028919999999999E-2</v>
      </c>
      <c r="Z57">
        <f t="shared" si="7"/>
        <v>1.7809522884999998E-2</v>
      </c>
      <c r="AA57">
        <f t="shared" si="7"/>
        <v>3.7004604000000003E-2</v>
      </c>
      <c r="AB57">
        <f t="shared" si="7"/>
        <v>1.3094634000000001E-2</v>
      </c>
      <c r="AC57">
        <f t="shared" si="7"/>
        <v>2.8908792000000003E-2</v>
      </c>
      <c r="AD57">
        <f t="shared" si="7"/>
        <v>3.0445314201999998E-2</v>
      </c>
      <c r="AE57">
        <f t="shared" si="7"/>
        <v>2.6281850000000002E-2</v>
      </c>
      <c r="AF57">
        <f t="shared" si="7"/>
        <v>2.2573662500000001E-2</v>
      </c>
      <c r="AG57">
        <f t="shared" si="7"/>
        <v>2.0545483432000002E-2</v>
      </c>
      <c r="AH57">
        <f t="shared" si="7"/>
        <v>1.8004397732000001E-2</v>
      </c>
      <c r="AI57">
        <f t="shared" ref="AI57:AZ57" si="11">AI7*AI$48</f>
        <v>1.4489478445000002E-2</v>
      </c>
      <c r="AJ57">
        <f t="shared" si="11"/>
        <v>1.0123127999999999E-2</v>
      </c>
      <c r="AK57">
        <f t="shared" si="11"/>
        <v>2.0523206000000002E-2</v>
      </c>
      <c r="AL57">
        <f t="shared" si="11"/>
        <v>1.1667939192E-2</v>
      </c>
      <c r="AM57">
        <f t="shared" si="11"/>
        <v>1.9470582E-2</v>
      </c>
      <c r="AN57">
        <f t="shared" si="11"/>
        <v>2.0058060000000003E-2</v>
      </c>
      <c r="AO57">
        <f t="shared" si="11"/>
        <v>5.9549091704999994E-2</v>
      </c>
      <c r="AP57">
        <f t="shared" si="11"/>
        <v>3.0480721999999998E-2</v>
      </c>
      <c r="AQ57">
        <f t="shared" si="11"/>
        <v>3.2052311999999999E-2</v>
      </c>
      <c r="AR57">
        <f t="shared" si="11"/>
        <v>2.5518495714E-2</v>
      </c>
      <c r="AS57">
        <f t="shared" si="11"/>
        <v>2.4659409255E-2</v>
      </c>
      <c r="AT57">
        <f t="shared" si="11"/>
        <v>2.5704006567999999E-2</v>
      </c>
      <c r="AU57">
        <f t="shared" si="11"/>
        <v>2.1788160000000001E-2</v>
      </c>
      <c r="AV57">
        <f t="shared" si="11"/>
        <v>2.9818976356000001E-2</v>
      </c>
      <c r="AW57">
        <f t="shared" si="11"/>
        <v>3.3885944940000003E-2</v>
      </c>
      <c r="AX57">
        <f t="shared" si="11"/>
        <v>3.7229546309000001E-2</v>
      </c>
      <c r="AY57">
        <f t="shared" si="11"/>
        <v>2.0912786011000002E-2</v>
      </c>
      <c r="AZ57">
        <f t="shared" si="11"/>
        <v>1.7387135999999997E-2</v>
      </c>
    </row>
    <row r="58" spans="1:52" x14ac:dyDescent="0.25">
      <c r="A58" s="3">
        <v>0.85</v>
      </c>
      <c r="B58">
        <f t="shared" si="6"/>
        <v>0.12823734000000001</v>
      </c>
      <c r="C58">
        <f t="shared" si="6"/>
        <v>7.2034376449000001E-2</v>
      </c>
      <c r="D58">
        <f t="shared" si="6"/>
        <v>0.10030384000000001</v>
      </c>
      <c r="E58">
        <f t="shared" si="6"/>
        <v>3.8270535608999998E-2</v>
      </c>
      <c r="F58">
        <f t="shared" si="6"/>
        <v>0.11475607681199998</v>
      </c>
      <c r="G58">
        <f t="shared" si="6"/>
        <v>8.8728853095999996E-2</v>
      </c>
      <c r="H58">
        <f t="shared" si="6"/>
        <v>5.26767956E-2</v>
      </c>
      <c r="I58">
        <f t="shared" si="6"/>
        <v>4.2783642000000004E-2</v>
      </c>
      <c r="J58">
        <f t="shared" si="6"/>
        <v>3.1290009600000002E-2</v>
      </c>
      <c r="K58">
        <f t="shared" si="6"/>
        <v>2.8010322660999995E-2</v>
      </c>
      <c r="L58">
        <f t="shared" si="6"/>
        <v>6.4758555199999998E-2</v>
      </c>
      <c r="M58">
        <f t="shared" si="6"/>
        <v>4.0153235459999999E-2</v>
      </c>
      <c r="N58">
        <f t="shared" si="6"/>
        <v>2.5399464972000001E-2</v>
      </c>
      <c r="O58">
        <f t="shared" si="6"/>
        <v>2.1427360400000001E-2</v>
      </c>
      <c r="P58">
        <f t="shared" si="6"/>
        <v>2.8956761207999997E-2</v>
      </c>
      <c r="R58" s="3">
        <v>0.85</v>
      </c>
      <c r="S58">
        <f t="shared" si="7"/>
        <v>9.92508E-2</v>
      </c>
      <c r="T58">
        <f t="shared" si="7"/>
        <v>0.14929175637200001</v>
      </c>
      <c r="U58">
        <f t="shared" si="7"/>
        <v>9.7775149999999991E-2</v>
      </c>
      <c r="V58">
        <f t="shared" si="7"/>
        <v>9.6413737728000007E-2</v>
      </c>
      <c r="W58">
        <f t="shared" si="7"/>
        <v>9.0944817849000006E-2</v>
      </c>
      <c r="X58">
        <f t="shared" si="7"/>
        <v>6.2617603670999999E-2</v>
      </c>
      <c r="Y58">
        <f t="shared" si="7"/>
        <v>1.9630559999999998E-2</v>
      </c>
      <c r="Z58">
        <f t="shared" si="7"/>
        <v>2.1214290295E-2</v>
      </c>
      <c r="AA58">
        <f t="shared" si="7"/>
        <v>4.4916793999999996E-2</v>
      </c>
      <c r="AB58">
        <f t="shared" si="7"/>
        <v>1.4592395999999999E-2</v>
      </c>
      <c r="AC58">
        <f t="shared" si="7"/>
        <v>3.3139368000000002E-2</v>
      </c>
      <c r="AD58">
        <f t="shared" si="7"/>
        <v>3.5694500258E-2</v>
      </c>
      <c r="AE58">
        <f t="shared" si="7"/>
        <v>3.1136024999999998E-2</v>
      </c>
      <c r="AF58">
        <f t="shared" si="7"/>
        <v>2.6393802500000001E-2</v>
      </c>
      <c r="AG58">
        <f t="shared" si="7"/>
        <v>2.4338512168000002E-2</v>
      </c>
      <c r="AH58">
        <f t="shared" si="7"/>
        <v>2.0295863705999999E-2</v>
      </c>
      <c r="AI58">
        <f t="shared" ref="AI58:AZ58" si="12">AI8*AI$48</f>
        <v>1.6300671465E-2</v>
      </c>
      <c r="AJ58">
        <f t="shared" si="12"/>
        <v>1.1455128E-2</v>
      </c>
      <c r="AK58">
        <f t="shared" si="12"/>
        <v>2.4254698000000002E-2</v>
      </c>
      <c r="AL58">
        <f t="shared" si="12"/>
        <v>1.3668152316E-2</v>
      </c>
      <c r="AM58">
        <f t="shared" si="12"/>
        <v>2.2817087999999999E-2</v>
      </c>
      <c r="AN58">
        <f t="shared" si="12"/>
        <v>2.3990999999999998E-2</v>
      </c>
      <c r="AO58">
        <f t="shared" si="12"/>
        <v>6.6195482579999992E-2</v>
      </c>
      <c r="AP58">
        <f t="shared" si="12"/>
        <v>3.4126476999999995E-2</v>
      </c>
      <c r="AQ58">
        <f t="shared" si="12"/>
        <v>3.6621323999999997E-2</v>
      </c>
      <c r="AR58">
        <f t="shared" si="12"/>
        <v>2.9117237965999999E-2</v>
      </c>
      <c r="AS58">
        <f t="shared" si="12"/>
        <v>2.818220733E-2</v>
      </c>
      <c r="AT58">
        <f t="shared" si="12"/>
        <v>2.9283038322E-2</v>
      </c>
      <c r="AU58">
        <f t="shared" si="12"/>
        <v>2.5592448E-2</v>
      </c>
      <c r="AV58">
        <f t="shared" si="12"/>
        <v>3.4628478746000002E-2</v>
      </c>
      <c r="AW58">
        <f t="shared" si="12"/>
        <v>4.1416168343999998E-2</v>
      </c>
      <c r="AX58">
        <f t="shared" si="12"/>
        <v>4.1366156084000003E-2</v>
      </c>
      <c r="AY58">
        <f t="shared" si="12"/>
        <v>2.4715105172000002E-2</v>
      </c>
      <c r="AZ58">
        <f t="shared" si="12"/>
        <v>2.0455452000000002E-2</v>
      </c>
    </row>
    <row r="59" spans="1:52" x14ac:dyDescent="0.25">
      <c r="A59" s="3">
        <v>1.01</v>
      </c>
      <c r="B59">
        <f t="shared" si="6"/>
        <v>0.15461522999999999</v>
      </c>
      <c r="C59">
        <f t="shared" si="6"/>
        <v>8.7210761595999997E-2</v>
      </c>
      <c r="D59">
        <f t="shared" si="6"/>
        <v>0.12056064</v>
      </c>
      <c r="E59">
        <f t="shared" si="6"/>
        <v>4.5701668446000002E-2</v>
      </c>
      <c r="F59">
        <f t="shared" si="6"/>
        <v>0.138447724168</v>
      </c>
      <c r="G59">
        <f t="shared" si="6"/>
        <v>0.10752274644799999</v>
      </c>
      <c r="H59">
        <f t="shared" si="6"/>
        <v>6.403567680000001E-2</v>
      </c>
      <c r="I59">
        <f t="shared" si="6"/>
        <v>5.1604264800000001E-2</v>
      </c>
      <c r="J59">
        <f t="shared" si="6"/>
        <v>3.7922124000000001E-2</v>
      </c>
      <c r="K59">
        <f t="shared" si="6"/>
        <v>3.4317284247999999E-2</v>
      </c>
      <c r="L59">
        <f t="shared" si="6"/>
        <v>7.9476435999999998E-2</v>
      </c>
      <c r="M59">
        <f t="shared" si="6"/>
        <v>4.9355014644000002E-2</v>
      </c>
      <c r="N59">
        <f t="shared" si="6"/>
        <v>3.0955594425000003E-2</v>
      </c>
      <c r="O59">
        <f t="shared" si="6"/>
        <v>2.6284240400000002E-2</v>
      </c>
      <c r="P59">
        <f t="shared" si="6"/>
        <v>3.5608989847999997E-2</v>
      </c>
      <c r="R59" s="3">
        <v>1.01</v>
      </c>
      <c r="S59">
        <f>S9*S$48</f>
        <v>0.11910090000000001</v>
      </c>
      <c r="T59">
        <f t="shared" ref="T59:AZ59" si="13">T9*T$48</f>
        <v>0.18115816276799998</v>
      </c>
      <c r="U59">
        <f t="shared" si="13"/>
        <v>0.1192226</v>
      </c>
      <c r="V59">
        <f t="shared" si="13"/>
        <v>0.11742295383599999</v>
      </c>
      <c r="W59">
        <f t="shared" si="13"/>
        <v>0.11161410624899999</v>
      </c>
      <c r="X59">
        <f t="shared" si="13"/>
        <v>7.5642031920999997E-2</v>
      </c>
      <c r="Y59">
        <f t="shared" si="13"/>
        <v>2.4124319999999998E-2</v>
      </c>
      <c r="Z59">
        <f t="shared" si="13"/>
        <v>2.619047574E-2</v>
      </c>
      <c r="AA59">
        <f t="shared" si="13"/>
        <v>5.5020003999999997E-2</v>
      </c>
      <c r="AB59">
        <f t="shared" si="13"/>
        <v>1.7502324E-2</v>
      </c>
      <c r="AC59">
        <f t="shared" si="13"/>
        <v>3.9720240000000004E-2</v>
      </c>
      <c r="AD59">
        <f t="shared" si="13"/>
        <v>4.3393331807000002E-2</v>
      </c>
      <c r="AE59">
        <f t="shared" si="13"/>
        <v>3.7619800000000002E-2</v>
      </c>
      <c r="AF59">
        <f t="shared" si="13"/>
        <v>3.2644968749999996E-2</v>
      </c>
      <c r="AG59">
        <f t="shared" si="13"/>
        <v>2.9395861594000001E-2</v>
      </c>
      <c r="AH59">
        <f t="shared" si="13"/>
        <v>2.3896738808000004E-2</v>
      </c>
      <c r="AI59">
        <f t="shared" si="13"/>
        <v>1.9405573785000001E-2</v>
      </c>
      <c r="AJ59">
        <f t="shared" si="13"/>
        <v>1.3586310000000001E-2</v>
      </c>
      <c r="AK59">
        <f t="shared" si="13"/>
        <v>2.9851935999999999E-2</v>
      </c>
      <c r="AL59">
        <f t="shared" si="13"/>
        <v>1.6335107333999999E-2</v>
      </c>
      <c r="AM59">
        <f t="shared" si="13"/>
        <v>2.7988955999999999E-2</v>
      </c>
      <c r="AN59">
        <f t="shared" si="13"/>
        <v>2.9497139999999998E-2</v>
      </c>
      <c r="AO59">
        <f t="shared" si="13"/>
        <v>7.9286905754999998E-2</v>
      </c>
      <c r="AP59">
        <f t="shared" si="13"/>
        <v>4.0820286999999997E-2</v>
      </c>
      <c r="AQ59">
        <f t="shared" si="13"/>
        <v>4.4236332000000003E-2</v>
      </c>
      <c r="AR59">
        <f t="shared" si="13"/>
        <v>3.5333284011999998E-2</v>
      </c>
      <c r="AS59">
        <f t="shared" si="13"/>
        <v>3.3946732280000003E-2</v>
      </c>
      <c r="AT59">
        <f t="shared" si="13"/>
        <v>3.5465019341999998E-2</v>
      </c>
      <c r="AU59">
        <f t="shared" si="13"/>
        <v>3.1125936E-2</v>
      </c>
      <c r="AV59">
        <f t="shared" si="13"/>
        <v>4.2644326318999996E-2</v>
      </c>
      <c r="AW59">
        <f t="shared" si="13"/>
        <v>4.8946391748000001E-2</v>
      </c>
      <c r="AX59">
        <f t="shared" si="13"/>
        <v>5.3776014576000002E-2</v>
      </c>
      <c r="AY59">
        <f t="shared" si="13"/>
        <v>2.9784870859000001E-2</v>
      </c>
      <c r="AZ59">
        <f t="shared" si="13"/>
        <v>2.4887465999999997E-2</v>
      </c>
    </row>
    <row r="60" spans="1:52" x14ac:dyDescent="0.25">
      <c r="A60" s="3">
        <v>1.19</v>
      </c>
      <c r="B60">
        <f t="shared" si="6"/>
        <v>0.21751641999999999</v>
      </c>
      <c r="C60">
        <f t="shared" si="6"/>
        <v>0.122693526494</v>
      </c>
      <c r="D60">
        <f t="shared" si="6"/>
        <v>0.1689156</v>
      </c>
      <c r="E60">
        <f t="shared" si="6"/>
        <v>6.3536491253999988E-2</v>
      </c>
      <c r="F60">
        <f t="shared" si="6"/>
        <v>0.19367864996999998</v>
      </c>
      <c r="G60">
        <f t="shared" si="6"/>
        <v>0.15080289234399999</v>
      </c>
      <c r="H60">
        <f t="shared" si="6"/>
        <v>9.0161091200000015E-2</v>
      </c>
      <c r="I60">
        <f t="shared" si="6"/>
        <v>7.1607016800000006E-2</v>
      </c>
      <c r="J60">
        <f t="shared" si="6"/>
        <v>5.2971934800000002E-2</v>
      </c>
      <c r="K60">
        <f t="shared" si="6"/>
        <v>4.7858692581999991E-2</v>
      </c>
      <c r="L60">
        <f t="shared" si="6"/>
        <v>0.1124444168</v>
      </c>
      <c r="M60">
        <f t="shared" si="6"/>
        <v>7.1104691735999995E-2</v>
      </c>
      <c r="N60">
        <f t="shared" si="6"/>
        <v>4.3258486593000002E-2</v>
      </c>
      <c r="O60">
        <f t="shared" si="6"/>
        <v>3.6569356400000003E-2</v>
      </c>
      <c r="P60">
        <f t="shared" si="6"/>
        <v>5.0869982472000003E-2</v>
      </c>
      <c r="R60" s="3">
        <v>1.19</v>
      </c>
      <c r="S60">
        <f t="shared" ref="S60:AH96" si="14">S10*S$48</f>
        <v>0.16613050000000001</v>
      </c>
      <c r="T60">
        <f t="shared" si="14"/>
        <v>0.25493104005599998</v>
      </c>
      <c r="U60">
        <f t="shared" si="14"/>
        <v>0.16811014999999999</v>
      </c>
      <c r="V60">
        <f t="shared" si="14"/>
        <v>0.16588980978599999</v>
      </c>
      <c r="W60">
        <f t="shared" si="14"/>
        <v>0.157086540729</v>
      </c>
      <c r="X60">
        <f t="shared" si="14"/>
        <v>0.106199445325</v>
      </c>
      <c r="Y60">
        <f t="shared" si="14"/>
        <v>3.3584820000000001E-2</v>
      </c>
      <c r="Z60">
        <f t="shared" si="14"/>
        <v>3.6404762515000001E-2</v>
      </c>
      <c r="AA60">
        <f t="shared" si="14"/>
        <v>7.7174084000000004E-2</v>
      </c>
      <c r="AB60">
        <f t="shared" si="14"/>
        <v>2.4391982999999999E-2</v>
      </c>
      <c r="AC60">
        <f t="shared" si="14"/>
        <v>5.4527169600000001E-2</v>
      </c>
      <c r="AD60">
        <f t="shared" si="14"/>
        <v>6.0540674872000003E-2</v>
      </c>
      <c r="AE60">
        <f t="shared" si="14"/>
        <v>5.2355649999999997E-2</v>
      </c>
      <c r="AF60">
        <f t="shared" si="14"/>
        <v>4.5147301250000001E-2</v>
      </c>
      <c r="AG60">
        <f t="shared" si="14"/>
        <v>4.0458817630000005E-2</v>
      </c>
      <c r="AH60">
        <f t="shared" si="14"/>
        <v>3.2407898140000002E-2</v>
      </c>
      <c r="AI60">
        <f t="shared" ref="AI60:AZ60" si="15">AI10*AI$48</f>
        <v>2.6391560195E-2</v>
      </c>
      <c r="AJ60">
        <f t="shared" si="15"/>
        <v>1.8381474000000002E-2</v>
      </c>
      <c r="AK60">
        <f t="shared" si="15"/>
        <v>4.1792714499999994E-2</v>
      </c>
      <c r="AL60">
        <f t="shared" si="15"/>
        <v>2.2669136489999998E-2</v>
      </c>
      <c r="AM60">
        <f t="shared" si="15"/>
        <v>3.8941146000000003E-2</v>
      </c>
      <c r="AN60">
        <f t="shared" si="15"/>
        <v>4.1295979999999996E-2</v>
      </c>
      <c r="AO60">
        <f t="shared" si="15"/>
        <v>0.11077338896999998</v>
      </c>
      <c r="AP60">
        <f t="shared" si="15"/>
        <v>5.6777844999999993E-2</v>
      </c>
      <c r="AQ60">
        <f t="shared" si="15"/>
        <v>6.1543187999999999E-2</v>
      </c>
      <c r="AR60">
        <f t="shared" si="15"/>
        <v>4.9728339531000004E-2</v>
      </c>
      <c r="AS60">
        <f t="shared" si="15"/>
        <v>4.7077091634999998E-2</v>
      </c>
      <c r="AT60">
        <f t="shared" si="15"/>
        <v>4.9455794476000001E-2</v>
      </c>
      <c r="AU60">
        <f t="shared" si="15"/>
        <v>4.3230480000000002E-2</v>
      </c>
      <c r="AV60">
        <f t="shared" si="15"/>
        <v>5.9958565691999997E-2</v>
      </c>
      <c r="AW60">
        <f t="shared" si="15"/>
        <v>7.1537031771000001E-2</v>
      </c>
      <c r="AX60">
        <f t="shared" si="15"/>
        <v>7.4459092618000003E-2</v>
      </c>
      <c r="AY60">
        <f t="shared" si="15"/>
        <v>4.1508700182000008E-2</v>
      </c>
      <c r="AZ60">
        <f t="shared" si="15"/>
        <v>3.4774271999999995E-2</v>
      </c>
    </row>
    <row r="61" spans="1:52" x14ac:dyDescent="0.25">
      <c r="A61" s="3">
        <v>1.4</v>
      </c>
      <c r="B61">
        <f t="shared" si="6"/>
        <v>0.32789789999999996</v>
      </c>
      <c r="C61">
        <f t="shared" si="6"/>
        <v>0.18510908306099999</v>
      </c>
      <c r="D61">
        <f t="shared" si="6"/>
        <v>0.25419024000000001</v>
      </c>
      <c r="E61">
        <f t="shared" si="6"/>
        <v>9.3261152600999986E-2</v>
      </c>
      <c r="F61">
        <f t="shared" si="6"/>
        <v>0.29421981214599996</v>
      </c>
      <c r="G61">
        <f t="shared" si="6"/>
        <v>0.226791638164</v>
      </c>
      <c r="H61">
        <f t="shared" si="6"/>
        <v>0.13722945440000001</v>
      </c>
      <c r="I61">
        <f t="shared" si="6"/>
        <v>0.10800088199999999</v>
      </c>
      <c r="J61">
        <f t="shared" si="6"/>
        <v>8.0095614000000009E-2</v>
      </c>
      <c r="K61">
        <f t="shared" si="6"/>
        <v>7.2159032936999989E-2</v>
      </c>
      <c r="L61">
        <f t="shared" si="6"/>
        <v>0.1742594184</v>
      </c>
      <c r="M61">
        <f t="shared" si="6"/>
        <v>0.11209447264599999</v>
      </c>
      <c r="N61">
        <f t="shared" si="6"/>
        <v>6.6673609590000002E-2</v>
      </c>
      <c r="O61">
        <f t="shared" si="6"/>
        <v>5.5425449600000003E-2</v>
      </c>
      <c r="P61">
        <f t="shared" si="6"/>
        <v>7.9044121071999998E-2</v>
      </c>
      <c r="R61" s="3">
        <v>1.4</v>
      </c>
      <c r="S61">
        <f t="shared" si="14"/>
        <v>0.25072269999999997</v>
      </c>
      <c r="T61">
        <f t="shared" si="14"/>
        <v>0.38850793581600002</v>
      </c>
      <c r="U61">
        <f t="shared" si="14"/>
        <v>0.258631</v>
      </c>
      <c r="V61">
        <f t="shared" si="14"/>
        <v>0.25554312549899999</v>
      </c>
      <c r="W61">
        <f t="shared" si="14"/>
        <v>0.24234730426799997</v>
      </c>
      <c r="X61">
        <f t="shared" si="14"/>
        <v>0.16230478960799999</v>
      </c>
      <c r="Y61">
        <f t="shared" si="14"/>
        <v>5.1086779999999998E-2</v>
      </c>
      <c r="Z61">
        <f t="shared" si="14"/>
        <v>5.5523803004999997E-2</v>
      </c>
      <c r="AA61">
        <f t="shared" si="14"/>
        <v>0.12063017200000001</v>
      </c>
      <c r="AB61">
        <f t="shared" si="14"/>
        <v>3.5946077999999999E-2</v>
      </c>
      <c r="AC61">
        <f t="shared" si="14"/>
        <v>8.1555724800000007E-2</v>
      </c>
      <c r="AD61">
        <f t="shared" si="14"/>
        <v>9.2035820439000007E-2</v>
      </c>
      <c r="AE61">
        <f t="shared" si="14"/>
        <v>8.0024399999999996E-2</v>
      </c>
      <c r="AF61">
        <f t="shared" si="14"/>
        <v>6.7373667499999998E-2</v>
      </c>
      <c r="AG61">
        <f t="shared" si="14"/>
        <v>6.0056043878000002E-2</v>
      </c>
      <c r="AH61">
        <f t="shared" si="14"/>
        <v>4.7466125334000006E-2</v>
      </c>
      <c r="AI61">
        <f t="shared" ref="AI61:AZ61" si="16">AI11*AI$48</f>
        <v>3.8811125665000001E-2</v>
      </c>
      <c r="AJ61">
        <f t="shared" si="16"/>
        <v>2.6107038000000003E-2</v>
      </c>
      <c r="AK61">
        <f t="shared" si="16"/>
        <v>6.2689082000000007E-2</v>
      </c>
      <c r="AL61">
        <f t="shared" si="16"/>
        <v>3.4170380789999996E-2</v>
      </c>
      <c r="AM61">
        <f t="shared" si="16"/>
        <v>5.8411727999999996E-2</v>
      </c>
      <c r="AN61">
        <f t="shared" si="16"/>
        <v>6.1747340000000005E-2</v>
      </c>
      <c r="AO61">
        <f t="shared" si="16"/>
        <v>0.16582443389999998</v>
      </c>
      <c r="AP61">
        <f t="shared" si="16"/>
        <v>8.4987436E-2</v>
      </c>
      <c r="AQ61">
        <f t="shared" si="16"/>
        <v>9.3110903999999994E-2</v>
      </c>
      <c r="AR61">
        <f t="shared" si="16"/>
        <v>7.4919650642999991E-2</v>
      </c>
      <c r="AS61">
        <f t="shared" si="16"/>
        <v>7.0455488780000006E-2</v>
      </c>
      <c r="AT61">
        <f t="shared" si="16"/>
        <v>7.4183691714000008E-2</v>
      </c>
      <c r="AU61">
        <f t="shared" si="16"/>
        <v>6.5018616000000001E-2</v>
      </c>
      <c r="AV61">
        <f t="shared" si="16"/>
        <v>9.2663212713000001E-2</v>
      </c>
      <c r="AW61">
        <f t="shared" si="16"/>
        <v>0.109188088413</v>
      </c>
      <c r="AX61">
        <f t="shared" si="16"/>
        <v>0.11582521953500001</v>
      </c>
      <c r="AY61">
        <f t="shared" si="16"/>
        <v>6.3055209456000003E-2</v>
      </c>
      <c r="AZ61">
        <f t="shared" si="16"/>
        <v>5.3866008E-2</v>
      </c>
    </row>
    <row r="62" spans="1:52" x14ac:dyDescent="0.25">
      <c r="A62" s="3">
        <v>1.65</v>
      </c>
      <c r="B62">
        <f t="shared" si="6"/>
        <v>0.42042352</v>
      </c>
      <c r="C62">
        <f t="shared" si="6"/>
        <v>0.23833328374099999</v>
      </c>
      <c r="D62">
        <f t="shared" si="6"/>
        <v>0.32476231999999999</v>
      </c>
      <c r="E62">
        <f t="shared" si="6"/>
        <v>0.11648356729899999</v>
      </c>
      <c r="F62">
        <f t="shared" si="6"/>
        <v>0.37936146809599997</v>
      </c>
      <c r="G62">
        <f t="shared" si="6"/>
        <v>0.29040170359199996</v>
      </c>
      <c r="H62">
        <f t="shared" si="6"/>
        <v>0.17712749320000001</v>
      </c>
      <c r="I62">
        <f t="shared" si="6"/>
        <v>0.13821334560000001</v>
      </c>
      <c r="J62">
        <f t="shared" si="6"/>
        <v>0.1027978836</v>
      </c>
      <c r="K62">
        <f t="shared" si="6"/>
        <v>9.2749411818999997E-2</v>
      </c>
      <c r="L62">
        <f t="shared" si="6"/>
        <v>0.23077597840000003</v>
      </c>
      <c r="M62">
        <f t="shared" si="6"/>
        <v>0.15057464874400001</v>
      </c>
      <c r="N62">
        <f t="shared" si="6"/>
        <v>8.7310681899000001E-2</v>
      </c>
      <c r="O62">
        <f t="shared" si="6"/>
        <v>7.1424526800000013E-2</v>
      </c>
      <c r="P62">
        <f t="shared" si="6"/>
        <v>0.10408781159199999</v>
      </c>
      <c r="R62" s="3">
        <v>1.65</v>
      </c>
      <c r="S62">
        <f t="shared" si="14"/>
        <v>0.32248870000000002</v>
      </c>
      <c r="T62">
        <f t="shared" si="14"/>
        <v>0.50156812296799991</v>
      </c>
      <c r="U62">
        <f t="shared" si="14"/>
        <v>0.33685114999999999</v>
      </c>
      <c r="V62">
        <f t="shared" si="14"/>
        <v>0.333339748755</v>
      </c>
      <c r="W62">
        <f t="shared" si="14"/>
        <v>0.31727347471799999</v>
      </c>
      <c r="X62">
        <f t="shared" si="14"/>
        <v>0.21089602326100002</v>
      </c>
      <c r="Y62">
        <f t="shared" si="14"/>
        <v>6.5750580000000003E-2</v>
      </c>
      <c r="Z62">
        <f t="shared" si="14"/>
        <v>7.2285708714999994E-2</v>
      </c>
      <c r="AA62">
        <f t="shared" si="14"/>
        <v>0.15970411600000001</v>
      </c>
      <c r="AB62">
        <f t="shared" si="14"/>
        <v>4.5317747999999998E-2</v>
      </c>
      <c r="AC62">
        <f t="shared" si="14"/>
        <v>0.1048238064</v>
      </c>
      <c r="AD62">
        <f t="shared" si="14"/>
        <v>0.118981687014</v>
      </c>
      <c r="AE62">
        <f t="shared" si="14"/>
        <v>0.10384450000000001</v>
      </c>
      <c r="AF62">
        <f t="shared" si="14"/>
        <v>8.6474462500000002E-2</v>
      </c>
      <c r="AG62">
        <f t="shared" si="14"/>
        <v>7.6808520796000007E-2</v>
      </c>
      <c r="AH62">
        <f t="shared" si="14"/>
        <v>5.9250807486000007E-2</v>
      </c>
      <c r="AI62">
        <f t="shared" ref="AI62:AZ62" si="17">AI12*AI$48</f>
        <v>4.8643272535000004E-2</v>
      </c>
      <c r="AJ62">
        <f t="shared" si="17"/>
        <v>3.1967801999999997E-2</v>
      </c>
      <c r="AK62">
        <f t="shared" si="17"/>
        <v>8.0600239500000004E-2</v>
      </c>
      <c r="AL62">
        <f t="shared" si="17"/>
        <v>4.3671424523999997E-2</v>
      </c>
      <c r="AM62">
        <f t="shared" si="17"/>
        <v>7.4535803999999997E-2</v>
      </c>
      <c r="AN62">
        <f t="shared" si="17"/>
        <v>7.9052319999999995E-2</v>
      </c>
      <c r="AO62">
        <f t="shared" si="17"/>
        <v>0.21147651233999998</v>
      </c>
      <c r="AP62">
        <f t="shared" si="17"/>
        <v>0.10883411800000001</v>
      </c>
      <c r="AQ62">
        <f t="shared" si="17"/>
        <v>0.120248064</v>
      </c>
      <c r="AR62">
        <f t="shared" si="17"/>
        <v>9.7166531033000006E-2</v>
      </c>
      <c r="AS62">
        <f t="shared" si="17"/>
        <v>9.0631385194999997E-2</v>
      </c>
      <c r="AT62">
        <f t="shared" si="17"/>
        <v>9.5983287803999992E-2</v>
      </c>
      <c r="AU62">
        <f t="shared" si="17"/>
        <v>8.4040032000000001E-2</v>
      </c>
      <c r="AV62">
        <f t="shared" si="17"/>
        <v>0.12216154531999998</v>
      </c>
      <c r="AW62">
        <f t="shared" si="17"/>
        <v>0.14683914505500001</v>
      </c>
      <c r="AX62">
        <f t="shared" si="17"/>
        <v>0.15305476584400002</v>
      </c>
      <c r="AY62">
        <f t="shared" si="17"/>
        <v>8.1116230575000003E-2</v>
      </c>
      <c r="AZ62">
        <f t="shared" si="17"/>
        <v>7.0571304000000001E-2</v>
      </c>
    </row>
    <row r="63" spans="1:52" x14ac:dyDescent="0.25">
      <c r="A63" s="3">
        <v>1.95</v>
      </c>
      <c r="B63">
        <f t="shared" si="6"/>
        <v>0.50970260000000001</v>
      </c>
      <c r="C63">
        <f t="shared" si="6"/>
        <v>0.29027493243699998</v>
      </c>
      <c r="D63">
        <f t="shared" si="6"/>
        <v>0.39174048000000006</v>
      </c>
      <c r="E63">
        <f t="shared" si="6"/>
        <v>0.13766239771699998</v>
      </c>
      <c r="F63">
        <f t="shared" si="6"/>
        <v>0.45991286621799993</v>
      </c>
      <c r="G63">
        <f t="shared" si="6"/>
        <v>0.35256606148399999</v>
      </c>
      <c r="H63">
        <f t="shared" si="6"/>
        <v>0.2169545856</v>
      </c>
      <c r="I63">
        <f t="shared" si="6"/>
        <v>0.1673840124</v>
      </c>
      <c r="J63">
        <f t="shared" si="6"/>
        <v>0.12567019679999999</v>
      </c>
      <c r="K63">
        <f t="shared" si="6"/>
        <v>0.11352526689999999</v>
      </c>
      <c r="L63">
        <f t="shared" si="6"/>
        <v>0.28552639120000001</v>
      </c>
      <c r="M63">
        <f t="shared" si="6"/>
        <v>0.18989137029199998</v>
      </c>
      <c r="N63">
        <f t="shared" si="6"/>
        <v>0.10636028062800001</v>
      </c>
      <c r="O63">
        <f t="shared" si="6"/>
        <v>8.65665464E-2</v>
      </c>
      <c r="P63">
        <f t="shared" si="6"/>
        <v>0.12834887950399998</v>
      </c>
      <c r="R63" s="3">
        <v>1.95</v>
      </c>
      <c r="S63">
        <f t="shared" si="14"/>
        <v>0.39333850000000004</v>
      </c>
      <c r="T63">
        <f t="shared" si="14"/>
        <v>0.61244562315200002</v>
      </c>
      <c r="U63">
        <f t="shared" si="14"/>
        <v>0.41254799999999997</v>
      </c>
      <c r="V63">
        <f t="shared" si="14"/>
        <v>0.40947222043799997</v>
      </c>
      <c r="W63">
        <f t="shared" si="14"/>
        <v>0.38909925190799999</v>
      </c>
      <c r="X63">
        <f t="shared" si="14"/>
        <v>0.25848540567200001</v>
      </c>
      <c r="Y63">
        <f t="shared" si="14"/>
        <v>8.0887399999999998E-2</v>
      </c>
      <c r="Z63">
        <f t="shared" si="14"/>
        <v>8.8523813564999998E-2</v>
      </c>
      <c r="AA63">
        <f t="shared" si="14"/>
        <v>0.199751864</v>
      </c>
      <c r="AB63">
        <f t="shared" si="14"/>
        <v>5.4774972000000005E-2</v>
      </c>
      <c r="AC63">
        <f t="shared" si="14"/>
        <v>0.128326896</v>
      </c>
      <c r="AD63">
        <f t="shared" si="14"/>
        <v>0.14627747789000001</v>
      </c>
      <c r="AE63">
        <f t="shared" si="14"/>
        <v>0.12735252499999999</v>
      </c>
      <c r="AF63">
        <f t="shared" si="14"/>
        <v>0.10522793750000001</v>
      </c>
      <c r="AG63">
        <f t="shared" si="14"/>
        <v>9.3244911986000004E-2</v>
      </c>
      <c r="AH63">
        <f t="shared" si="14"/>
        <v>7.1035511859999997E-2</v>
      </c>
      <c r="AI63">
        <f t="shared" ref="AI63:AZ63" si="18">AI13*AI$48</f>
        <v>5.8734161265000001E-2</v>
      </c>
      <c r="AJ63">
        <f t="shared" si="18"/>
        <v>3.8361348000000003E-2</v>
      </c>
      <c r="AK63">
        <f t="shared" si="18"/>
        <v>9.8884558500000011E-2</v>
      </c>
      <c r="AL63">
        <f t="shared" si="18"/>
        <v>5.3005773365999993E-2</v>
      </c>
      <c r="AM63">
        <f t="shared" si="18"/>
        <v>9.0659861999999994E-2</v>
      </c>
      <c r="AN63">
        <f t="shared" si="18"/>
        <v>9.5963999999999994E-2</v>
      </c>
      <c r="AO63">
        <f t="shared" si="18"/>
        <v>0.25632300068999997</v>
      </c>
      <c r="AP63">
        <f t="shared" si="18"/>
        <v>0.132381993</v>
      </c>
      <c r="AQ63">
        <f t="shared" si="18"/>
        <v>0.14669294399999999</v>
      </c>
      <c r="AR63">
        <f t="shared" si="18"/>
        <v>0.119086255658</v>
      </c>
      <c r="AS63">
        <f t="shared" si="18"/>
        <v>0.11016677555500001</v>
      </c>
      <c r="AT63">
        <f t="shared" si="18"/>
        <v>0.116806774564</v>
      </c>
      <c r="AU63">
        <f t="shared" si="18"/>
        <v>0.102023904</v>
      </c>
      <c r="AV63">
        <f t="shared" si="18"/>
        <v>0.15069797744899999</v>
      </c>
      <c r="AW63">
        <f t="shared" si="18"/>
        <v>0.180725120184</v>
      </c>
      <c r="AX63">
        <f t="shared" si="18"/>
        <v>0.18614770237800002</v>
      </c>
      <c r="AY63">
        <f t="shared" si="18"/>
        <v>9.7909846002000006E-2</v>
      </c>
      <c r="AZ63">
        <f t="shared" si="18"/>
        <v>8.6594742000000002E-2</v>
      </c>
    </row>
    <row r="64" spans="1:52" x14ac:dyDescent="0.25">
      <c r="A64" s="3">
        <v>2.2999999999999998</v>
      </c>
      <c r="B64">
        <f t="shared" si="6"/>
        <v>0.61602595999999998</v>
      </c>
      <c r="C64">
        <f t="shared" si="6"/>
        <v>0.35012543836899995</v>
      </c>
      <c r="D64">
        <f t="shared" si="6"/>
        <v>0.46884695999999998</v>
      </c>
      <c r="E64">
        <f t="shared" si="6"/>
        <v>0.16255681622000001</v>
      </c>
      <c r="F64">
        <f t="shared" si="6"/>
        <v>0.55778872037199989</v>
      </c>
      <c r="G64">
        <f t="shared" si="6"/>
        <v>0.42557307358799995</v>
      </c>
      <c r="H64">
        <f t="shared" si="6"/>
        <v>0.26508780400000004</v>
      </c>
      <c r="I64">
        <f t="shared" si="6"/>
        <v>0.2025277056</v>
      </c>
      <c r="J64">
        <f t="shared" si="6"/>
        <v>0.15406929960000001</v>
      </c>
      <c r="K64">
        <f t="shared" si="6"/>
        <v>0.138864403134</v>
      </c>
      <c r="L64">
        <f t="shared" si="6"/>
        <v>0.36205923600000001</v>
      </c>
      <c r="M64">
        <f t="shared" si="6"/>
        <v>0.24426553148399999</v>
      </c>
      <c r="N64">
        <f t="shared" si="6"/>
        <v>0.13493469276</v>
      </c>
      <c r="O64">
        <f t="shared" si="6"/>
        <v>0.1085652864</v>
      </c>
      <c r="P64">
        <f t="shared" si="6"/>
        <v>0.163175246744</v>
      </c>
      <c r="R64" s="3">
        <v>2.2999999999999998</v>
      </c>
      <c r="S64">
        <f t="shared" si="14"/>
        <v>0.48006840000000006</v>
      </c>
      <c r="T64">
        <f t="shared" si="14"/>
        <v>0.74034761723999998</v>
      </c>
      <c r="U64">
        <f t="shared" si="14"/>
        <v>0.50023024999999999</v>
      </c>
      <c r="V64">
        <f t="shared" si="14"/>
        <v>0.49974960160199999</v>
      </c>
      <c r="W64">
        <f t="shared" si="14"/>
        <v>0.47436001544699996</v>
      </c>
      <c r="X64">
        <f t="shared" si="14"/>
        <v>0.316594542965</v>
      </c>
      <c r="Y64">
        <f t="shared" si="14"/>
        <v>9.9808420000000009E-2</v>
      </c>
      <c r="Z64">
        <f t="shared" si="14"/>
        <v>0.10973808840499999</v>
      </c>
      <c r="AA64">
        <f t="shared" si="14"/>
        <v>0.25465016200000001</v>
      </c>
      <c r="AB64">
        <f t="shared" si="14"/>
        <v>6.7184942999999997E-2</v>
      </c>
      <c r="AC64">
        <f t="shared" si="14"/>
        <v>0.1567656288</v>
      </c>
      <c r="AD64">
        <f t="shared" si="14"/>
        <v>0.18057219325099999</v>
      </c>
      <c r="AE64">
        <f t="shared" si="14"/>
        <v>0.157517725</v>
      </c>
      <c r="AF64">
        <f t="shared" si="14"/>
        <v>0.12884346500000002</v>
      </c>
      <c r="AG64">
        <f t="shared" si="14"/>
        <v>0.11315822396200001</v>
      </c>
      <c r="AH64">
        <f t="shared" si="14"/>
        <v>8.7075773678000012E-2</v>
      </c>
      <c r="AI64">
        <f t="shared" ref="AI64:AZ64" si="19">AI14*AI$48</f>
        <v>7.1929952315000004E-2</v>
      </c>
      <c r="AJ64">
        <f t="shared" si="19"/>
        <v>4.6353312000000001E-2</v>
      </c>
      <c r="AK64">
        <f t="shared" si="19"/>
        <v>0.12090036949999999</v>
      </c>
      <c r="AL64">
        <f t="shared" si="19"/>
        <v>6.4673700000000001E-2</v>
      </c>
      <c r="AM64">
        <f t="shared" si="19"/>
        <v>0.11043468000000001</v>
      </c>
      <c r="AN64">
        <f t="shared" si="19"/>
        <v>0.11759524</v>
      </c>
      <c r="AO64">
        <f t="shared" si="19"/>
        <v>0.31036701905999997</v>
      </c>
      <c r="AP64">
        <f t="shared" si="19"/>
        <v>0.16334083199999999</v>
      </c>
      <c r="AQ64">
        <f t="shared" si="19"/>
        <v>0.1811682</v>
      </c>
      <c r="AR64">
        <f t="shared" si="19"/>
        <v>0.147222026329</v>
      </c>
      <c r="AS64">
        <f t="shared" si="19"/>
        <v>0.13610719692000001</v>
      </c>
      <c r="AT64">
        <f t="shared" si="19"/>
        <v>0.14511370355599998</v>
      </c>
      <c r="AU64">
        <f t="shared" si="19"/>
        <v>0.12657880799999999</v>
      </c>
      <c r="AV64">
        <f t="shared" si="19"/>
        <v>0.18949470185599998</v>
      </c>
      <c r="AW64">
        <f t="shared" si="19"/>
        <v>0.22590640023</v>
      </c>
      <c r="AX64">
        <f t="shared" si="19"/>
        <v>0.235787078012</v>
      </c>
      <c r="AY64">
        <f t="shared" si="19"/>
        <v>0.12230807933400001</v>
      </c>
      <c r="AZ64">
        <f t="shared" si="19"/>
        <v>0.11216404799999999</v>
      </c>
    </row>
    <row r="65" spans="1:52" x14ac:dyDescent="0.25">
      <c r="A65" s="3">
        <v>2.72</v>
      </c>
      <c r="B65">
        <f t="shared" si="6"/>
        <v>0.72032026000000005</v>
      </c>
      <c r="C65">
        <f t="shared" si="6"/>
        <v>0.40826592832199998</v>
      </c>
      <c r="D65">
        <f t="shared" si="6"/>
        <v>0.54595351999999997</v>
      </c>
      <c r="E65">
        <f t="shared" si="6"/>
        <v>0.18447876425499998</v>
      </c>
      <c r="F65">
        <f t="shared" si="6"/>
        <v>0.65314728281400003</v>
      </c>
      <c r="G65">
        <f t="shared" si="6"/>
        <v>0.49352018546999998</v>
      </c>
      <c r="H65">
        <f t="shared" si="6"/>
        <v>0.31066530400000003</v>
      </c>
      <c r="I65">
        <f t="shared" si="6"/>
        <v>0.2348932212</v>
      </c>
      <c r="J65">
        <f t="shared" si="6"/>
        <v>0.18025767000000001</v>
      </c>
      <c r="K65">
        <f t="shared" si="6"/>
        <v>0.16112425530399999</v>
      </c>
      <c r="L65">
        <f t="shared" si="6"/>
        <v>0.42505168160000001</v>
      </c>
      <c r="M65">
        <f t="shared" si="6"/>
        <v>0.28943794502999998</v>
      </c>
      <c r="N65">
        <f t="shared" si="6"/>
        <v>0.19446469931700003</v>
      </c>
      <c r="O65">
        <f t="shared" si="6"/>
        <v>0.12485008880000001</v>
      </c>
      <c r="P65">
        <f t="shared" si="6"/>
        <v>0.18782762595999997</v>
      </c>
      <c r="R65" s="3">
        <v>2.72</v>
      </c>
      <c r="S65">
        <f t="shared" si="14"/>
        <v>0.56069060000000004</v>
      </c>
      <c r="T65">
        <f t="shared" si="14"/>
        <v>0.86432102811999989</v>
      </c>
      <c r="U65">
        <f t="shared" si="14"/>
        <v>0.58412760000000008</v>
      </c>
      <c r="V65">
        <f t="shared" si="14"/>
        <v>0.58586670716699996</v>
      </c>
      <c r="W65">
        <f t="shared" si="14"/>
        <v>0.55342004357699992</v>
      </c>
      <c r="X65">
        <f t="shared" si="14"/>
        <v>0.37119706512200001</v>
      </c>
      <c r="Y65">
        <f t="shared" si="14"/>
        <v>0.11612782000000001</v>
      </c>
      <c r="Z65">
        <f t="shared" si="14"/>
        <v>0.12649999411499999</v>
      </c>
      <c r="AA65">
        <f t="shared" si="14"/>
        <v>0.30005383199999996</v>
      </c>
      <c r="AB65">
        <f t="shared" si="14"/>
        <v>7.6898934000000002E-2</v>
      </c>
      <c r="AC65">
        <f t="shared" si="14"/>
        <v>0.18520436160000003</v>
      </c>
      <c r="AD65">
        <f t="shared" si="14"/>
        <v>0.21241729235000001</v>
      </c>
      <c r="AE65">
        <f t="shared" si="14"/>
        <v>0.18456234999999999</v>
      </c>
      <c r="AF65">
        <f t="shared" si="14"/>
        <v>0.14898610125</v>
      </c>
      <c r="AG65">
        <f t="shared" si="14"/>
        <v>0.12991070088000001</v>
      </c>
      <c r="AH65">
        <f t="shared" si="14"/>
        <v>0.10082459174400001</v>
      </c>
      <c r="AI65">
        <f t="shared" ref="AI65:AZ65" si="20">AI15*AI$48</f>
        <v>8.3055808485000007E-2</v>
      </c>
      <c r="AJ65">
        <f t="shared" si="20"/>
        <v>5.2214057999999994E-2</v>
      </c>
      <c r="AK65">
        <f t="shared" si="20"/>
        <v>0.1399309705</v>
      </c>
      <c r="AL65">
        <f t="shared" si="20"/>
        <v>7.4674790736000002E-2</v>
      </c>
      <c r="AM65">
        <f t="shared" si="20"/>
        <v>0.12686297399999999</v>
      </c>
      <c r="AN65">
        <f t="shared" si="20"/>
        <v>0.13490022000000002</v>
      </c>
      <c r="AO65">
        <f t="shared" si="20"/>
        <v>0.36138987985499998</v>
      </c>
      <c r="AP65">
        <f t="shared" si="20"/>
        <v>0.18969772500000001</v>
      </c>
      <c r="AQ65">
        <f t="shared" si="20"/>
        <v>0.210451428</v>
      </c>
      <c r="AR65">
        <f t="shared" si="20"/>
        <v>0.17045040285099999</v>
      </c>
      <c r="AS65">
        <f t="shared" si="20"/>
        <v>0.15724386719</v>
      </c>
      <c r="AT65">
        <f t="shared" si="20"/>
        <v>0.16756403025200001</v>
      </c>
      <c r="AU65">
        <f t="shared" si="20"/>
        <v>0.169809288</v>
      </c>
      <c r="AV65">
        <f t="shared" si="20"/>
        <v>0.22059619167</v>
      </c>
      <c r="AW65">
        <f t="shared" si="20"/>
        <v>0.263557456872</v>
      </c>
      <c r="AX65">
        <f t="shared" si="20"/>
        <v>0.27715323409600001</v>
      </c>
      <c r="AY65">
        <f t="shared" si="20"/>
        <v>0.14100284413300002</v>
      </c>
      <c r="AZ65">
        <f t="shared" si="20"/>
        <v>0.130573944</v>
      </c>
    </row>
    <row r="66" spans="1:52" x14ac:dyDescent="0.25">
      <c r="A66" s="3">
        <v>3.2</v>
      </c>
      <c r="B66">
        <f t="shared" si="6"/>
        <v>0.83313658999999995</v>
      </c>
      <c r="C66">
        <f t="shared" si="6"/>
        <v>0.469185227574</v>
      </c>
      <c r="D66">
        <f t="shared" si="6"/>
        <v>0.62894112000000002</v>
      </c>
      <c r="E66">
        <f t="shared" si="6"/>
        <v>0.210859417992</v>
      </c>
      <c r="F66">
        <f t="shared" si="6"/>
        <v>0.76494192676200001</v>
      </c>
      <c r="G66">
        <f t="shared" si="6"/>
        <v>0.56725005134200002</v>
      </c>
      <c r="H66">
        <f t="shared" si="6"/>
        <v>0.36064436480000006</v>
      </c>
      <c r="I66">
        <f t="shared" si="6"/>
        <v>0.27350963639999998</v>
      </c>
      <c r="J66">
        <f t="shared" si="6"/>
        <v>0.21052736280000001</v>
      </c>
      <c r="K66">
        <f t="shared" si="6"/>
        <v>0.18727958681199999</v>
      </c>
      <c r="L66">
        <f t="shared" si="6"/>
        <v>0.50452808000000005</v>
      </c>
      <c r="M66">
        <f t="shared" si="6"/>
        <v>0.34506690862799999</v>
      </c>
      <c r="N66">
        <f t="shared" si="6"/>
        <v>0.33773360029499999</v>
      </c>
      <c r="O66">
        <f t="shared" si="6"/>
        <v>0.14856303840000001</v>
      </c>
      <c r="P66">
        <f t="shared" si="6"/>
        <v>0.21991485642399999</v>
      </c>
      <c r="R66" s="3">
        <v>3.2</v>
      </c>
      <c r="S66">
        <f t="shared" si="14"/>
        <v>0.650169</v>
      </c>
      <c r="T66">
        <f t="shared" si="14"/>
        <v>0.99309607588400006</v>
      </c>
      <c r="U66">
        <f t="shared" si="14"/>
        <v>0.66960199999999992</v>
      </c>
      <c r="V66">
        <f t="shared" si="14"/>
        <v>0.67749610384499992</v>
      </c>
      <c r="W66">
        <f t="shared" si="14"/>
        <v>0.63454694943599999</v>
      </c>
      <c r="X66">
        <f t="shared" si="14"/>
        <v>0.433313743172</v>
      </c>
      <c r="Y66">
        <f t="shared" si="14"/>
        <v>0.13575838000000001</v>
      </c>
      <c r="Z66">
        <f t="shared" si="14"/>
        <v>0.14745238397999999</v>
      </c>
      <c r="AA66">
        <f t="shared" si="14"/>
        <v>0.35519556800000002</v>
      </c>
      <c r="AB66">
        <f t="shared" si="14"/>
        <v>8.9779619999999991E-2</v>
      </c>
      <c r="AC66">
        <f t="shared" si="14"/>
        <v>0.21716856000000001</v>
      </c>
      <c r="AD66">
        <f t="shared" si="14"/>
        <v>0.24916165320400002</v>
      </c>
      <c r="AE66">
        <f t="shared" si="14"/>
        <v>0.21601042499999998</v>
      </c>
      <c r="AF66">
        <f t="shared" si="14"/>
        <v>0.174685335</v>
      </c>
      <c r="AG66">
        <f t="shared" si="14"/>
        <v>0.149824012856</v>
      </c>
      <c r="AH66">
        <f t="shared" si="14"/>
        <v>0.118828967254</v>
      </c>
      <c r="AI66">
        <f t="shared" ref="AI66:AZ66" si="21">AI16*AI$48</f>
        <v>9.8838996230000004E-2</v>
      </c>
      <c r="AJ66">
        <f t="shared" si="21"/>
        <v>6.0472403999999993E-2</v>
      </c>
      <c r="AK66">
        <f t="shared" si="21"/>
        <v>0.16343938650000001</v>
      </c>
      <c r="AL66">
        <f t="shared" si="21"/>
        <v>8.7009471822000001E-2</v>
      </c>
      <c r="AM66">
        <f t="shared" si="21"/>
        <v>0.14694201000000001</v>
      </c>
      <c r="AN66">
        <f t="shared" si="21"/>
        <v>0.15653146000000001</v>
      </c>
      <c r="AO66">
        <f t="shared" si="21"/>
        <v>0.42060332200499995</v>
      </c>
      <c r="AP66">
        <f t="shared" si="21"/>
        <v>0.22268861500000001</v>
      </c>
      <c r="AQ66">
        <f t="shared" si="21"/>
        <v>0.24721120800000002</v>
      </c>
      <c r="AR66">
        <f t="shared" si="21"/>
        <v>0.19956764081699999</v>
      </c>
      <c r="AS66">
        <f t="shared" si="21"/>
        <v>0.18478553892000002</v>
      </c>
      <c r="AT66">
        <f t="shared" si="21"/>
        <v>0.19749779917999999</v>
      </c>
      <c r="AU66">
        <f t="shared" si="21"/>
        <v>0.26802890400000001</v>
      </c>
      <c r="AV66">
        <f t="shared" si="21"/>
        <v>0.260034172806</v>
      </c>
      <c r="AW66">
        <f t="shared" si="21"/>
        <v>0.31250384862000002</v>
      </c>
      <c r="AX66">
        <f t="shared" si="21"/>
        <v>0.33506585844700004</v>
      </c>
      <c r="AY66">
        <f t="shared" si="21"/>
        <v>0.16825282193999999</v>
      </c>
      <c r="AZ66">
        <f t="shared" si="21"/>
        <v>0.15887066400000002</v>
      </c>
    </row>
    <row r="67" spans="1:52" x14ac:dyDescent="0.25">
      <c r="A67" s="3">
        <v>3.78</v>
      </c>
      <c r="B67">
        <f t="shared" si="6"/>
        <v>0.98125874000000013</v>
      </c>
      <c r="C67">
        <f t="shared" si="6"/>
        <v>0.54827337326999992</v>
      </c>
      <c r="D67">
        <f t="shared" si="6"/>
        <v>0.74002679999999998</v>
      </c>
      <c r="E67">
        <f t="shared" si="6"/>
        <v>0.24429966742399997</v>
      </c>
      <c r="F67">
        <f>F17*F$48</f>
        <v>0.91301430773799996</v>
      </c>
      <c r="G67">
        <f t="shared" si="6"/>
        <v>0.66248451219599991</v>
      </c>
      <c r="H67">
        <f t="shared" si="6"/>
        <v>0.4250350208</v>
      </c>
      <c r="I67">
        <f t="shared" si="6"/>
        <v>0.32219684640000001</v>
      </c>
      <c r="J67">
        <f t="shared" si="6"/>
        <v>0.2471740908</v>
      </c>
      <c r="K67">
        <f t="shared" si="6"/>
        <v>0.21851758699599999</v>
      </c>
      <c r="L67">
        <f t="shared" si="6"/>
        <v>0.59106906720000008</v>
      </c>
      <c r="M67">
        <f t="shared" si="6"/>
        <v>0.40613330726800001</v>
      </c>
      <c r="N67">
        <f t="shared" si="6"/>
        <v>0.44250643542000007</v>
      </c>
      <c r="O67">
        <f t="shared" si="6"/>
        <v>0.173990174</v>
      </c>
      <c r="P67">
        <f t="shared" si="6"/>
        <v>0.25082815297599997</v>
      </c>
      <c r="R67" s="3">
        <v>3.78</v>
      </c>
      <c r="S67">
        <f t="shared" si="14"/>
        <v>0.76377299999999992</v>
      </c>
      <c r="T67">
        <f t="shared" si="14"/>
        <v>1.1624680668039999</v>
      </c>
      <c r="U67">
        <f t="shared" si="14"/>
        <v>0.78251654999999998</v>
      </c>
      <c r="V67">
        <f t="shared" si="14"/>
        <v>0.79523112485099989</v>
      </c>
      <c r="W67">
        <f t="shared" si="14"/>
        <v>0.73944353695499987</v>
      </c>
      <c r="X67">
        <f t="shared" si="14"/>
        <v>0.51296331584999999</v>
      </c>
      <c r="Y67">
        <f t="shared" si="14"/>
        <v>0.15870012</v>
      </c>
      <c r="Z67">
        <f t="shared" si="14"/>
        <v>0.17076190862500001</v>
      </c>
      <c r="AA67">
        <f t="shared" si="14"/>
        <v>0.41459771599999995</v>
      </c>
      <c r="AB67">
        <f t="shared" si="14"/>
        <v>0.10334499</v>
      </c>
      <c r="AC67">
        <f t="shared" si="14"/>
        <v>0.25782891840000005</v>
      </c>
      <c r="AD67">
        <f t="shared" si="14"/>
        <v>0.29360478714499999</v>
      </c>
      <c r="AE67">
        <f t="shared" si="14"/>
        <v>0.25276339999999997</v>
      </c>
      <c r="AF67">
        <f t="shared" si="14"/>
        <v>0.20385743625000002</v>
      </c>
      <c r="AG67">
        <f t="shared" si="14"/>
        <v>0.172898182112</v>
      </c>
      <c r="AH67">
        <f t="shared" si="14"/>
        <v>0.13912483096</v>
      </c>
      <c r="AI67">
        <f t="shared" ref="AI67:AZ67" si="22">AI17*AI$48</f>
        <v>0.11669211885500001</v>
      </c>
      <c r="AJ67">
        <f t="shared" si="22"/>
        <v>6.9796349999999993E-2</v>
      </c>
      <c r="AK67">
        <f t="shared" si="22"/>
        <v>0.19030613300000002</v>
      </c>
      <c r="AL67">
        <f t="shared" si="22"/>
        <v>0.10151104836599999</v>
      </c>
      <c r="AM67">
        <f t="shared" si="22"/>
        <v>0.17006331600000002</v>
      </c>
      <c r="AN67">
        <f t="shared" si="22"/>
        <v>0.18130904</v>
      </c>
      <c r="AO67">
        <f t="shared" si="22"/>
        <v>0.49693629356999997</v>
      </c>
      <c r="AP67">
        <f t="shared" si="22"/>
        <v>0.259803377</v>
      </c>
      <c r="AQ67">
        <f t="shared" si="22"/>
        <v>0.28992452400000002</v>
      </c>
      <c r="AR67">
        <f t="shared" si="22"/>
        <v>0.23162930950499999</v>
      </c>
      <c r="AS67">
        <f t="shared" si="22"/>
        <v>0.21552977047000002</v>
      </c>
      <c r="AT67">
        <f t="shared" si="22"/>
        <v>0.22905840804399999</v>
      </c>
      <c r="AU67">
        <f t="shared" si="22"/>
        <v>0.33892687199999999</v>
      </c>
      <c r="AV67">
        <f t="shared" si="22"/>
        <v>0.30331975585399995</v>
      </c>
      <c r="AW67">
        <f t="shared" si="22"/>
        <v>0.36145021017899998</v>
      </c>
      <c r="AX67">
        <f t="shared" si="22"/>
        <v>0.39711509257299998</v>
      </c>
      <c r="AY67">
        <f t="shared" si="22"/>
        <v>0.19835456463900003</v>
      </c>
      <c r="AZ67">
        <f t="shared" si="22"/>
        <v>0.18784920599999999</v>
      </c>
    </row>
    <row r="68" spans="1:52" x14ac:dyDescent="0.25">
      <c r="A68" s="3">
        <v>4.46</v>
      </c>
      <c r="B68">
        <f t="shared" si="6"/>
        <v>1.1890356499999999</v>
      </c>
      <c r="C68">
        <f t="shared" si="6"/>
        <v>0.65728682526499993</v>
      </c>
      <c r="D68">
        <f t="shared" si="6"/>
        <v>0.89652696000000009</v>
      </c>
      <c r="E68">
        <f t="shared" si="6"/>
        <v>0.29408850442999995</v>
      </c>
      <c r="F68">
        <f t="shared" si="6"/>
        <v>1.1283115467259999</v>
      </c>
      <c r="G68">
        <f t="shared" si="6"/>
        <v>0.79611985601199997</v>
      </c>
      <c r="H68">
        <f t="shared" si="6"/>
        <v>0.51732590480000007</v>
      </c>
      <c r="I68">
        <f t="shared" si="6"/>
        <v>0.39415115520000005</v>
      </c>
      <c r="J68">
        <f t="shared" si="6"/>
        <v>0.29955083160000001</v>
      </c>
      <c r="K68">
        <f t="shared" si="6"/>
        <v>0.26359380326499998</v>
      </c>
      <c r="L68">
        <f t="shared" si="6"/>
        <v>0.70940062879999999</v>
      </c>
      <c r="M68">
        <f t="shared" si="6"/>
        <v>0.48978586537400004</v>
      </c>
      <c r="N68">
        <f t="shared" si="6"/>
        <v>0.392898082584</v>
      </c>
      <c r="O68">
        <f t="shared" si="6"/>
        <v>0.21141663520000001</v>
      </c>
      <c r="P68">
        <f t="shared" si="6"/>
        <v>0.29269806016</v>
      </c>
      <c r="R68" s="3">
        <v>4.46</v>
      </c>
      <c r="S68">
        <f t="shared" si="14"/>
        <v>0.92165799999999998</v>
      </c>
      <c r="T68">
        <f t="shared" si="14"/>
        <v>1.396445818636</v>
      </c>
      <c r="U68">
        <f t="shared" si="14"/>
        <v>0.93706434999999999</v>
      </c>
      <c r="V68">
        <f t="shared" si="14"/>
        <v>0.95800074516</v>
      </c>
      <c r="W68">
        <f t="shared" si="14"/>
        <v>0.88206157580399991</v>
      </c>
      <c r="X68">
        <f t="shared" si="14"/>
        <v>0.6276787230469999</v>
      </c>
      <c r="Y68">
        <f t="shared" si="14"/>
        <v>0.19204843999999999</v>
      </c>
      <c r="Z68">
        <f t="shared" si="14"/>
        <v>0.20480952090499999</v>
      </c>
      <c r="AA68">
        <f t="shared" si="14"/>
        <v>0.49664084600000002</v>
      </c>
      <c r="AB68">
        <f t="shared" si="14"/>
        <v>0.12324370800000001</v>
      </c>
      <c r="AC68">
        <f t="shared" si="14"/>
        <v>0.31541149439999999</v>
      </c>
      <c r="AD68">
        <f t="shared" si="14"/>
        <v>0.356245153978</v>
      </c>
      <c r="AE68">
        <f t="shared" si="14"/>
        <v>0.30494570000000004</v>
      </c>
      <c r="AF68">
        <f t="shared" si="14"/>
        <v>0.24622646250000002</v>
      </c>
      <c r="AG68">
        <f t="shared" si="14"/>
        <v>0.206403135948</v>
      </c>
      <c r="AH68">
        <f t="shared" si="14"/>
        <v>0.16891391084400001</v>
      </c>
      <c r="AI68">
        <f t="shared" ref="AI68:AZ68" si="23">AI18*AI$48</f>
        <v>0.14334242091000002</v>
      </c>
      <c r="AJ68">
        <f t="shared" si="23"/>
        <v>8.4448259999999997E-2</v>
      </c>
      <c r="AK68">
        <f t="shared" si="23"/>
        <v>0.23023310150000001</v>
      </c>
      <c r="AL68">
        <f t="shared" si="23"/>
        <v>0.12301338340200001</v>
      </c>
      <c r="AM68">
        <f t="shared" si="23"/>
        <v>0.20413682999999999</v>
      </c>
      <c r="AN68">
        <f t="shared" si="23"/>
        <v>0.21867207999999999</v>
      </c>
      <c r="AO68">
        <f t="shared" si="23"/>
        <v>0.60730688749499995</v>
      </c>
      <c r="AP68">
        <f t="shared" si="23"/>
        <v>0.31293546700000002</v>
      </c>
      <c r="AQ68">
        <f t="shared" si="23"/>
        <v>0.35257536</v>
      </c>
      <c r="AR68">
        <f t="shared" si="23"/>
        <v>0.27775887794699999</v>
      </c>
      <c r="AS68">
        <f t="shared" si="23"/>
        <v>0.26036507613999998</v>
      </c>
      <c r="AT68">
        <f t="shared" si="23"/>
        <v>0.27526052264799999</v>
      </c>
      <c r="AU68">
        <f t="shared" si="23"/>
        <v>0.31817625599999999</v>
      </c>
      <c r="AV68">
        <f t="shared" si="23"/>
        <v>0.36327832154599998</v>
      </c>
      <c r="AW68">
        <f t="shared" si="23"/>
        <v>0.43298724195000005</v>
      </c>
      <c r="AX68">
        <f t="shared" si="23"/>
        <v>0.48398401451600004</v>
      </c>
      <c r="AY68">
        <f t="shared" si="23"/>
        <v>0.24334871214200002</v>
      </c>
      <c r="AZ68">
        <f t="shared" si="23"/>
        <v>0.22978288799999999</v>
      </c>
    </row>
    <row r="69" spans="1:52" x14ac:dyDescent="0.25">
      <c r="A69" s="3">
        <v>5.27</v>
      </c>
      <c r="B69">
        <f t="shared" si="6"/>
        <v>1.4357707099999999</v>
      </c>
      <c r="C69">
        <f t="shared" si="6"/>
        <v>0.78617913968300002</v>
      </c>
      <c r="D69">
        <f t="shared" si="6"/>
        <v>1.0834123199999999</v>
      </c>
      <c r="E69">
        <f t="shared" ref="E69:P69" si="24">E19*E$48</f>
        <v>0.35576717997500001</v>
      </c>
      <c r="F69">
        <f t="shared" si="24"/>
        <v>1.3855133558499999</v>
      </c>
      <c r="G69">
        <f t="shared" si="24"/>
        <v>0.951350113454</v>
      </c>
      <c r="H69">
        <f t="shared" si="24"/>
        <v>0.62637113960000002</v>
      </c>
      <c r="I69">
        <f t="shared" si="24"/>
        <v>0.48034348560000001</v>
      </c>
      <c r="J69">
        <f t="shared" si="24"/>
        <v>0.36119556959999999</v>
      </c>
      <c r="K69">
        <f t="shared" si="24"/>
        <v>0.31564476210299997</v>
      </c>
      <c r="L69">
        <f t="shared" si="24"/>
        <v>0.84539362480000013</v>
      </c>
      <c r="M69">
        <f t="shared" si="24"/>
        <v>0.58849592620000002</v>
      </c>
      <c r="N69">
        <f t="shared" si="24"/>
        <v>0.38575447955100006</v>
      </c>
      <c r="O69">
        <f t="shared" si="24"/>
        <v>0.25798542960000004</v>
      </c>
      <c r="P69">
        <f t="shared" si="24"/>
        <v>0.33808972672799997</v>
      </c>
      <c r="R69" s="3">
        <v>5.27</v>
      </c>
      <c r="S69">
        <f t="shared" si="14"/>
        <v>1.1039741000000001</v>
      </c>
      <c r="T69">
        <f t="shared" si="14"/>
        <v>1.6679648785359997</v>
      </c>
      <c r="U69">
        <f t="shared" si="14"/>
        <v>1.1124288</v>
      </c>
      <c r="V69">
        <f t="shared" si="14"/>
        <v>1.1416756280759999</v>
      </c>
      <c r="W69">
        <f t="shared" si="14"/>
        <v>1.037597971014</v>
      </c>
      <c r="X69">
        <f t="shared" si="14"/>
        <v>0.76042799575599984</v>
      </c>
      <c r="Y69">
        <f t="shared" si="14"/>
        <v>0.23107306</v>
      </c>
      <c r="Z69">
        <f t="shared" si="14"/>
        <v>0.24304761733999999</v>
      </c>
      <c r="AA69">
        <f t="shared" si="14"/>
        <v>0.58367470200000005</v>
      </c>
      <c r="AB69">
        <f t="shared" si="14"/>
        <v>0.14656586699999999</v>
      </c>
      <c r="AC69">
        <f t="shared" si="14"/>
        <v>0.38028005280000005</v>
      </c>
      <c r="AD69">
        <f t="shared" si="14"/>
        <v>0.42868401509000004</v>
      </c>
      <c r="AE69">
        <f t="shared" si="14"/>
        <v>0.36423587499999999</v>
      </c>
      <c r="AF69">
        <f t="shared" si="14"/>
        <v>0.2955412</v>
      </c>
      <c r="AG69">
        <f t="shared" si="14"/>
        <v>0.24464935348200004</v>
      </c>
      <c r="AH69">
        <f t="shared" si="14"/>
        <v>0.20328592267599999</v>
      </c>
      <c r="AI69">
        <f t="shared" ref="AI69:AZ69" si="25">AI19*AI$48</f>
        <v>0.173097625285</v>
      </c>
      <c r="AJ69">
        <f t="shared" si="25"/>
        <v>0.101764152</v>
      </c>
      <c r="AK69">
        <f t="shared" si="25"/>
        <v>0.27575730799999998</v>
      </c>
      <c r="AL69">
        <f t="shared" si="25"/>
        <v>0.14818279257599998</v>
      </c>
      <c r="AM69">
        <f t="shared" si="25"/>
        <v>0.24399064799999998</v>
      </c>
      <c r="AN69">
        <f t="shared" si="25"/>
        <v>0.26232783999999998</v>
      </c>
      <c r="AO69">
        <f t="shared" si="25"/>
        <v>0.73989936701999992</v>
      </c>
      <c r="AP69">
        <f t="shared" si="25"/>
        <v>0.376466892</v>
      </c>
      <c r="AQ69">
        <f t="shared" si="25"/>
        <v>0.42796403999999999</v>
      </c>
      <c r="AR69">
        <f t="shared" si="25"/>
        <v>0.33174030009700001</v>
      </c>
      <c r="AS69">
        <f t="shared" si="25"/>
        <v>0.31352696052500001</v>
      </c>
      <c r="AT69">
        <f t="shared" si="25"/>
        <v>0.32862070076</v>
      </c>
      <c r="AU69">
        <f t="shared" si="25"/>
        <v>0.32716819199999997</v>
      </c>
      <c r="AV69">
        <f t="shared" si="25"/>
        <v>0.43157334779099998</v>
      </c>
      <c r="AW69">
        <f t="shared" si="25"/>
        <v>0.51581957863799999</v>
      </c>
      <c r="AX69">
        <f t="shared" si="25"/>
        <v>0.5956726242760001</v>
      </c>
      <c r="AY69">
        <f t="shared" si="25"/>
        <v>0.30133415591100005</v>
      </c>
      <c r="AZ69">
        <f t="shared" si="25"/>
        <v>0.27955780200000002</v>
      </c>
    </row>
    <row r="70" spans="1:52" x14ac:dyDescent="0.25">
      <c r="A70" s="3">
        <v>6.21</v>
      </c>
      <c r="B70">
        <f t="shared" si="6"/>
        <v>1.6946801300000001</v>
      </c>
      <c r="C70">
        <f t="shared" ref="C70:P70" si="26">C20*C$48</f>
        <v>0.92383529265999997</v>
      </c>
      <c r="D70">
        <f t="shared" si="26"/>
        <v>1.2807528000000001</v>
      </c>
      <c r="E70">
        <f t="shared" si="26"/>
        <v>0.42617749835299995</v>
      </c>
      <c r="F70">
        <f t="shared" si="26"/>
        <v>1.6443438977160001</v>
      </c>
      <c r="G70">
        <f t="shared" si="26"/>
        <v>1.1101042449380001</v>
      </c>
      <c r="H70">
        <f t="shared" si="26"/>
        <v>0.73811410919999998</v>
      </c>
      <c r="I70">
        <f t="shared" si="26"/>
        <v>0.56993907960000001</v>
      </c>
      <c r="J70">
        <f t="shared" si="26"/>
        <v>0.42573121440000006</v>
      </c>
      <c r="K70">
        <f t="shared" si="26"/>
        <v>0.36914263528999997</v>
      </c>
      <c r="L70">
        <f t="shared" si="26"/>
        <v>0.9790317704</v>
      </c>
      <c r="M70">
        <f t="shared" si="26"/>
        <v>0.69055207421199993</v>
      </c>
      <c r="N70">
        <f t="shared" si="26"/>
        <v>0.47028711076199997</v>
      </c>
      <c r="O70">
        <f t="shared" si="26"/>
        <v>0.31083958840000003</v>
      </c>
      <c r="P70">
        <f t="shared" si="26"/>
        <v>0.38191619043199998</v>
      </c>
      <c r="R70" s="3">
        <v>6.21</v>
      </c>
      <c r="S70">
        <f t="shared" si="14"/>
        <v>1.2872063</v>
      </c>
      <c r="T70">
        <f t="shared" si="14"/>
        <v>1.9455952086119999</v>
      </c>
      <c r="U70">
        <f t="shared" si="14"/>
        <v>1.28085435</v>
      </c>
      <c r="V70">
        <f t="shared" si="14"/>
        <v>1.3165099856219999</v>
      </c>
      <c r="W70">
        <f t="shared" si="14"/>
        <v>1.1802160098629999</v>
      </c>
      <c r="X70">
        <f t="shared" si="14"/>
        <v>0.89217541722299998</v>
      </c>
      <c r="Y70">
        <f t="shared" si="14"/>
        <v>0.27175326</v>
      </c>
      <c r="Z70">
        <f t="shared" si="14"/>
        <v>0.281285713775</v>
      </c>
      <c r="AA70">
        <f t="shared" si="14"/>
        <v>0.65987500799999999</v>
      </c>
      <c r="AB70">
        <f t="shared" si="14"/>
        <v>0.17198487599999998</v>
      </c>
      <c r="AC70">
        <f t="shared" si="14"/>
        <v>0.44138809440000004</v>
      </c>
      <c r="AD70">
        <f t="shared" si="14"/>
        <v>0.50287258540000002</v>
      </c>
      <c r="AE70">
        <f t="shared" si="14"/>
        <v>0.42283262500000002</v>
      </c>
      <c r="AF70">
        <f t="shared" si="14"/>
        <v>0.34555053000000002</v>
      </c>
      <c r="AG70">
        <f t="shared" si="14"/>
        <v>0.28257948528800003</v>
      </c>
      <c r="AH70">
        <f t="shared" si="14"/>
        <v>0.23929471814</v>
      </c>
      <c r="AI70">
        <f t="shared" ref="AI70:AZ70" si="27">AI20*AI$48</f>
        <v>0.20130037850000002</v>
      </c>
      <c r="AJ70">
        <f t="shared" si="27"/>
        <v>0.11961282599999999</v>
      </c>
      <c r="AK70">
        <f t="shared" si="27"/>
        <v>0.32240097849999999</v>
      </c>
      <c r="AL70">
        <f t="shared" si="27"/>
        <v>0.17518573254</v>
      </c>
      <c r="AM70">
        <f t="shared" si="27"/>
        <v>0.28536562799999998</v>
      </c>
      <c r="AN70">
        <f t="shared" si="27"/>
        <v>0.30912996000000004</v>
      </c>
      <c r="AO70">
        <f t="shared" si="27"/>
        <v>0.87920530501499994</v>
      </c>
      <c r="AP70">
        <f t="shared" si="27"/>
        <v>0.44477957299999998</v>
      </c>
      <c r="AQ70">
        <f t="shared" si="27"/>
        <v>0.50826787200000001</v>
      </c>
      <c r="AR70">
        <f t="shared" si="27"/>
        <v>0.38866615296899998</v>
      </c>
      <c r="AS70">
        <f t="shared" si="27"/>
        <v>0.37149262555000001</v>
      </c>
      <c r="AT70">
        <f t="shared" si="27"/>
        <v>0.38328236692599998</v>
      </c>
      <c r="AU70">
        <f t="shared" si="27"/>
        <v>0.39149512799999997</v>
      </c>
      <c r="AV70">
        <f t="shared" si="27"/>
        <v>0.49986840480499994</v>
      </c>
      <c r="AW70">
        <f t="shared" si="27"/>
        <v>0.60241702702799993</v>
      </c>
      <c r="AX70">
        <f t="shared" si="27"/>
        <v>0.71149787297800005</v>
      </c>
      <c r="AY70">
        <f t="shared" si="27"/>
        <v>0.36724110984200004</v>
      </c>
      <c r="AZ70">
        <f t="shared" si="27"/>
        <v>0.33035551199999996</v>
      </c>
    </row>
    <row r="71" spans="1:52" x14ac:dyDescent="0.25">
      <c r="A71" s="3">
        <v>7.33</v>
      </c>
      <c r="B71">
        <f t="shared" si="6"/>
        <v>1.9479081599999999</v>
      </c>
      <c r="C71">
        <f t="shared" ref="C71:P71" si="28">C21*C$48</f>
        <v>1.0584989310070001</v>
      </c>
      <c r="D71">
        <f t="shared" si="28"/>
        <v>1.4744992800000001</v>
      </c>
      <c r="E71">
        <f t="shared" si="28"/>
        <v>0.50216117719199993</v>
      </c>
      <c r="F71">
        <f t="shared" si="28"/>
        <v>1.8840730500539999</v>
      </c>
      <c r="G71">
        <f t="shared" si="28"/>
        <v>1.2579254035659999</v>
      </c>
      <c r="H71">
        <f t="shared" si="28"/>
        <v>0.83942107760000007</v>
      </c>
      <c r="I71">
        <f t="shared" si="28"/>
        <v>0.65508961320000003</v>
      </c>
      <c r="J71">
        <f t="shared" si="28"/>
        <v>0.4866956952</v>
      </c>
      <c r="K71">
        <f t="shared" si="28"/>
        <v>0.41811431006400002</v>
      </c>
      <c r="L71">
        <f t="shared" si="28"/>
        <v>1.0885325960000001</v>
      </c>
      <c r="M71">
        <f t="shared" si="28"/>
        <v>0.78466124544600002</v>
      </c>
      <c r="N71">
        <f t="shared" si="28"/>
        <v>0.61792153600800004</v>
      </c>
      <c r="O71">
        <f t="shared" si="28"/>
        <v>0.36540793320000003</v>
      </c>
      <c r="P71">
        <f t="shared" si="28"/>
        <v>0.42182954109599996</v>
      </c>
      <c r="R71" s="3">
        <v>7.33</v>
      </c>
      <c r="S71">
        <f t="shared" si="14"/>
        <v>1.4536422</v>
      </c>
      <c r="T71">
        <f t="shared" si="14"/>
        <v>2.198780141316</v>
      </c>
      <c r="U71">
        <f t="shared" si="14"/>
        <v>1.4202627999999999</v>
      </c>
      <c r="V71">
        <f t="shared" si="14"/>
        <v>1.460454515568</v>
      </c>
      <c r="W71">
        <f t="shared" si="14"/>
        <v>1.296997438212</v>
      </c>
      <c r="X71">
        <f t="shared" si="14"/>
        <v>1.0078927209249999</v>
      </c>
      <c r="Y71">
        <f t="shared" si="14"/>
        <v>0.31030486000000002</v>
      </c>
      <c r="Z71">
        <f t="shared" si="14"/>
        <v>0.31507142562500001</v>
      </c>
      <c r="AA71">
        <f t="shared" si="14"/>
        <v>0.71538191399999995</v>
      </c>
      <c r="AB71">
        <f t="shared" si="14"/>
        <v>0.19791741900000001</v>
      </c>
      <c r="AC71">
        <f t="shared" si="14"/>
        <v>0.49450504320000005</v>
      </c>
      <c r="AD71">
        <f t="shared" si="14"/>
        <v>0.57041218475700006</v>
      </c>
      <c r="AE71">
        <f t="shared" si="14"/>
        <v>0.47276119999999999</v>
      </c>
      <c r="AF71">
        <f t="shared" si="14"/>
        <v>0.39104510375000007</v>
      </c>
      <c r="AG71">
        <f t="shared" si="14"/>
        <v>0.31703269630800002</v>
      </c>
      <c r="AH71">
        <f t="shared" si="14"/>
        <v>0.27497613910000002</v>
      </c>
      <c r="AI71">
        <f t="shared" ref="AI71:AZ71" si="29">AI21*AI$48</f>
        <v>0.22510454200000002</v>
      </c>
      <c r="AJ71">
        <f t="shared" si="29"/>
        <v>0.137461518</v>
      </c>
      <c r="AK71">
        <f t="shared" si="29"/>
        <v>0.36643258000000001</v>
      </c>
      <c r="AL71">
        <f t="shared" si="29"/>
        <v>0.20135524827599999</v>
      </c>
      <c r="AM71">
        <f t="shared" si="29"/>
        <v>0.32461100999999998</v>
      </c>
      <c r="AN71">
        <f t="shared" si="29"/>
        <v>0.35396559999999999</v>
      </c>
      <c r="AO71">
        <f t="shared" si="29"/>
        <v>1.0142146327049999</v>
      </c>
      <c r="AP71">
        <f t="shared" si="29"/>
        <v>0.51106020299999999</v>
      </c>
      <c r="AQ71">
        <f t="shared" si="29"/>
        <v>0.58476419999999996</v>
      </c>
      <c r="AR71">
        <f t="shared" si="29"/>
        <v>0.44362904241400003</v>
      </c>
      <c r="AS71">
        <f t="shared" si="29"/>
        <v>0.42913802277500002</v>
      </c>
      <c r="AT71">
        <f t="shared" si="29"/>
        <v>0.43338889200799996</v>
      </c>
      <c r="AU71">
        <f t="shared" si="29"/>
        <v>0.48867722399999997</v>
      </c>
      <c r="AV71">
        <f t="shared" si="29"/>
        <v>0.56303328491100002</v>
      </c>
      <c r="AW71">
        <f t="shared" si="29"/>
        <v>0.68148425201399998</v>
      </c>
      <c r="AX71">
        <f t="shared" si="29"/>
        <v>0.81491326318800006</v>
      </c>
      <c r="AY71">
        <f t="shared" si="29"/>
        <v>0.43504921314500006</v>
      </c>
      <c r="AZ71">
        <f t="shared" si="29"/>
        <v>0.37774396800000004</v>
      </c>
    </row>
    <row r="72" spans="1:52" x14ac:dyDescent="0.25">
      <c r="A72" s="3">
        <v>8.65</v>
      </c>
      <c r="B72">
        <f t="shared" si="6"/>
        <v>2.2522689200000001</v>
      </c>
      <c r="C72">
        <f t="shared" ref="C72:P72" si="30">C22*C$48</f>
        <v>1.2143240370940001</v>
      </c>
      <c r="D72">
        <f t="shared" si="30"/>
        <v>1.7074525600000001</v>
      </c>
      <c r="E72">
        <f t="shared" si="30"/>
        <v>0.59635125931400002</v>
      </c>
      <c r="F72">
        <f t="shared" si="30"/>
        <v>2.1745910711200001</v>
      </c>
      <c r="G72">
        <f t="shared" si="30"/>
        <v>1.4280642534339998</v>
      </c>
      <c r="H72">
        <f t="shared" si="30"/>
        <v>0.95322285240000004</v>
      </c>
      <c r="I72">
        <f t="shared" si="30"/>
        <v>0.75697855199999997</v>
      </c>
      <c r="J72">
        <f t="shared" si="30"/>
        <v>0.55973407200000003</v>
      </c>
      <c r="K72">
        <f t="shared" si="30"/>
        <v>0.47673193466699998</v>
      </c>
      <c r="L72">
        <f t="shared" si="30"/>
        <v>1.2021544568000002</v>
      </c>
      <c r="M72">
        <f t="shared" si="30"/>
        <v>0.89131828305000005</v>
      </c>
      <c r="N72">
        <f t="shared" si="30"/>
        <v>0.68737322436299997</v>
      </c>
      <c r="O72">
        <f t="shared" si="30"/>
        <v>0.42997571600000001</v>
      </c>
      <c r="P72">
        <f t="shared" si="30"/>
        <v>0.47074298822399996</v>
      </c>
      <c r="R72" s="3">
        <v>8.65</v>
      </c>
      <c r="S72">
        <f t="shared" si="14"/>
        <v>1.6454252999999999</v>
      </c>
      <c r="T72">
        <f t="shared" si="14"/>
        <v>2.4864506414440002</v>
      </c>
      <c r="U72">
        <f t="shared" si="14"/>
        <v>1.5722873500000001</v>
      </c>
      <c r="V72">
        <f t="shared" si="14"/>
        <v>1.619375927448</v>
      </c>
      <c r="W72">
        <f t="shared" si="14"/>
        <v>1.431347761701</v>
      </c>
      <c r="X72">
        <f t="shared" si="14"/>
        <v>1.1421448610229998</v>
      </c>
      <c r="Y72">
        <f t="shared" si="14"/>
        <v>0.35618835999999998</v>
      </c>
      <c r="Z72">
        <f t="shared" si="14"/>
        <v>0.35409523880499999</v>
      </c>
      <c r="AA72">
        <f t="shared" si="14"/>
        <v>0.77807064399999992</v>
      </c>
      <c r="AB72">
        <f t="shared" si="14"/>
        <v>0.229327434</v>
      </c>
      <c r="AC72">
        <f t="shared" si="14"/>
        <v>0.56125383839999998</v>
      </c>
      <c r="AD72">
        <f t="shared" si="14"/>
        <v>0.65054984818700001</v>
      </c>
      <c r="AE72">
        <f t="shared" si="14"/>
        <v>0.53007502499999992</v>
      </c>
      <c r="AF72">
        <f t="shared" si="14"/>
        <v>0.44452730124999995</v>
      </c>
      <c r="AG72">
        <f t="shared" si="14"/>
        <v>0.35875583462800004</v>
      </c>
      <c r="AH72">
        <f t="shared" si="14"/>
        <v>0.32047812852000002</v>
      </c>
      <c r="AI72">
        <f t="shared" ref="AI72:AZ72" si="31">AI22*AI$48</f>
        <v>0.25330729521500001</v>
      </c>
      <c r="AJ72">
        <f t="shared" si="31"/>
        <v>0.15983897399999999</v>
      </c>
      <c r="AK72">
        <f t="shared" si="31"/>
        <v>0.41979293200000001</v>
      </c>
      <c r="AL72">
        <f t="shared" si="31"/>
        <v>0.23302535638199998</v>
      </c>
      <c r="AM72">
        <f t="shared" si="31"/>
        <v>0.37024516800000001</v>
      </c>
      <c r="AN72">
        <f t="shared" si="31"/>
        <v>0.40588053999999996</v>
      </c>
      <c r="AO72">
        <f t="shared" si="31"/>
        <v>1.17567531081</v>
      </c>
      <c r="AP72">
        <f t="shared" si="31"/>
        <v>0.58821828499999995</v>
      </c>
      <c r="AQ72">
        <f t="shared" si="31"/>
        <v>0.67427528400000003</v>
      </c>
      <c r="AR72">
        <f t="shared" si="31"/>
        <v>0.50840672015700006</v>
      </c>
      <c r="AS72">
        <f t="shared" si="31"/>
        <v>0.49735175513499996</v>
      </c>
      <c r="AT72">
        <f t="shared" si="31"/>
        <v>0.49228032053399995</v>
      </c>
      <c r="AU72">
        <f t="shared" si="31"/>
        <v>0.53502028800000001</v>
      </c>
      <c r="AV72">
        <f t="shared" si="31"/>
        <v>0.63774100152199997</v>
      </c>
      <c r="AW72">
        <f t="shared" si="31"/>
        <v>0.77561192380800004</v>
      </c>
      <c r="AX72">
        <f t="shared" si="31"/>
        <v>0.93073848272300008</v>
      </c>
      <c r="AY72">
        <f t="shared" si="31"/>
        <v>0.51331371966200001</v>
      </c>
      <c r="AZ72">
        <f t="shared" si="31"/>
        <v>0.43536015</v>
      </c>
    </row>
    <row r="73" spans="1:52" x14ac:dyDescent="0.25">
      <c r="A73" s="3">
        <v>10.210000000000001</v>
      </c>
      <c r="B73">
        <f>B23*B$48</f>
        <v>2.5805726099999999</v>
      </c>
      <c r="C73">
        <f t="shared" ref="C73:P73" si="32">C23*C$48</f>
        <v>1.3784854110789999</v>
      </c>
      <c r="D73">
        <f t="shared" si="32"/>
        <v>1.9511875999999999</v>
      </c>
      <c r="E73">
        <f t="shared" si="32"/>
        <v>0.70986235614500004</v>
      </c>
      <c r="F73">
        <f t="shared" si="32"/>
        <v>2.4584458682419998</v>
      </c>
      <c r="G73">
        <f t="shared" si="32"/>
        <v>1.6062447372399999</v>
      </c>
      <c r="H73">
        <f t="shared" si="32"/>
        <v>1.0678765196</v>
      </c>
      <c r="I73">
        <f t="shared" si="32"/>
        <v>0.8648405172000001</v>
      </c>
      <c r="J73">
        <f t="shared" si="32"/>
        <v>0.64408105199999999</v>
      </c>
      <c r="K73">
        <f t="shared" si="32"/>
        <v>0.54436479002399996</v>
      </c>
      <c r="L73">
        <f t="shared" si="32"/>
        <v>1.3122439856000001</v>
      </c>
      <c r="M73">
        <f t="shared" si="32"/>
        <v>1.0029944672020001</v>
      </c>
      <c r="N73">
        <f t="shared" si="32"/>
        <v>0.7695246452040001</v>
      </c>
      <c r="O73">
        <f t="shared" si="32"/>
        <v>0.5068285024000001</v>
      </c>
      <c r="P73">
        <f t="shared" si="32"/>
        <v>0.53256958132800003</v>
      </c>
      <c r="R73" s="3">
        <v>10.210000000000001</v>
      </c>
      <c r="S73">
        <f t="shared" si="14"/>
        <v>1.8509508000000001</v>
      </c>
      <c r="T73">
        <f t="shared" si="14"/>
        <v>2.7828516783319999</v>
      </c>
      <c r="U73">
        <f t="shared" si="14"/>
        <v>1.7189501</v>
      </c>
      <c r="V73">
        <f t="shared" si="14"/>
        <v>1.7756971929119998</v>
      </c>
      <c r="W73">
        <f t="shared" si="14"/>
        <v>1.55329651215</v>
      </c>
      <c r="X73">
        <f t="shared" si="14"/>
        <v>1.272890385985</v>
      </c>
      <c r="Y73">
        <f t="shared" si="14"/>
        <v>0.40822117999999996</v>
      </c>
      <c r="Z73">
        <f t="shared" si="14"/>
        <v>0.39652380394000003</v>
      </c>
      <c r="AA73">
        <f t="shared" si="14"/>
        <v>0.84173317800000003</v>
      </c>
      <c r="AB73">
        <f t="shared" si="14"/>
        <v>0.26775550199999998</v>
      </c>
      <c r="AC73">
        <f t="shared" si="14"/>
        <v>0.63223316640000005</v>
      </c>
      <c r="AD73">
        <f t="shared" si="14"/>
        <v>0.74258566862600006</v>
      </c>
      <c r="AE73">
        <f t="shared" si="14"/>
        <v>0.59428872499999996</v>
      </c>
      <c r="AF73">
        <f t="shared" si="14"/>
        <v>0.50703896375000002</v>
      </c>
      <c r="AG73">
        <f t="shared" si="14"/>
        <v>0.41090975752800007</v>
      </c>
      <c r="AH73">
        <f t="shared" si="14"/>
        <v>0.37711013997199999</v>
      </c>
      <c r="AI73">
        <f t="shared" ref="AI73:AZ73" si="33">AI23*AI$48</f>
        <v>0.28694360558500004</v>
      </c>
      <c r="AJ73">
        <f t="shared" si="33"/>
        <v>0.188077194</v>
      </c>
      <c r="AK73">
        <f t="shared" si="33"/>
        <v>0.4817357115</v>
      </c>
      <c r="AL73">
        <f t="shared" si="33"/>
        <v>0.27002938708200003</v>
      </c>
      <c r="AM73">
        <f t="shared" si="33"/>
        <v>0.42196388400000001</v>
      </c>
      <c r="AN73">
        <f t="shared" si="33"/>
        <v>0.46251503999999999</v>
      </c>
      <c r="AO73">
        <f t="shared" si="33"/>
        <v>1.350563061645</v>
      </c>
      <c r="AP73">
        <f t="shared" si="33"/>
        <v>0.67792724999999998</v>
      </c>
      <c r="AQ73">
        <f t="shared" si="33"/>
        <v>0.77520887999999999</v>
      </c>
      <c r="AR73">
        <f t="shared" si="33"/>
        <v>0.5826720592700001</v>
      </c>
      <c r="AS73">
        <f t="shared" si="33"/>
        <v>0.57677429914</v>
      </c>
      <c r="AT73">
        <f t="shared" si="33"/>
        <v>0.55930594873999995</v>
      </c>
      <c r="AU73">
        <f t="shared" si="33"/>
        <v>0.58620516</v>
      </c>
      <c r="AV73">
        <f t="shared" si="33"/>
        <v>0.722709010411</v>
      </c>
      <c r="AW73">
        <f t="shared" si="33"/>
        <v>0.89233023562500002</v>
      </c>
      <c r="AX73">
        <f t="shared" si="33"/>
        <v>1.0548369509750002</v>
      </c>
      <c r="AY73">
        <f t="shared" si="33"/>
        <v>0.599182864501</v>
      </c>
      <c r="AZ73">
        <f t="shared" si="33"/>
        <v>0.50456775600000003</v>
      </c>
    </row>
    <row r="74" spans="1:52" x14ac:dyDescent="0.25">
      <c r="A74" s="3">
        <v>12.05</v>
      </c>
      <c r="B74">
        <f t="shared" si="6"/>
        <v>2.9031949100000003</v>
      </c>
      <c r="C74">
        <f t="shared" ref="C74:P74" si="34">C24*C$48</f>
        <v>1.541578045077</v>
      </c>
      <c r="D74">
        <f t="shared" si="34"/>
        <v>2.1949227200000001</v>
      </c>
      <c r="E74">
        <f t="shared" si="34"/>
        <v>0.84548116958199993</v>
      </c>
      <c r="F74">
        <f t="shared" si="34"/>
        <v>2.7146111020859998</v>
      </c>
      <c r="G74">
        <f t="shared" si="34"/>
        <v>1.7833410165479999</v>
      </c>
      <c r="H74">
        <f t="shared" si="34"/>
        <v>1.1774896964000001</v>
      </c>
      <c r="I74">
        <f>I24*I$48</f>
        <v>0.96860471400000003</v>
      </c>
      <c r="J74">
        <f t="shared" si="34"/>
        <v>0.72494193119999994</v>
      </c>
      <c r="K74">
        <f t="shared" si="34"/>
        <v>0.61077337330299997</v>
      </c>
      <c r="L74">
        <f t="shared" si="34"/>
        <v>1.3870107208000002</v>
      </c>
      <c r="M74">
        <f t="shared" si="34"/>
        <v>1.0958488360300001</v>
      </c>
      <c r="N74">
        <f t="shared" si="34"/>
        <v>0.91199980939200009</v>
      </c>
      <c r="O74">
        <f t="shared" si="34"/>
        <v>0.58882387040000006</v>
      </c>
      <c r="P74">
        <f t="shared" si="34"/>
        <v>0.60378756102399989</v>
      </c>
      <c r="R74" s="3">
        <v>12.05</v>
      </c>
      <c r="S74">
        <f t="shared" si="14"/>
        <v>2.0610570000000004</v>
      </c>
      <c r="T74">
        <f t="shared" si="14"/>
        <v>3.0617916416999997</v>
      </c>
      <c r="U74">
        <f t="shared" si="14"/>
        <v>1.8410112999999999</v>
      </c>
      <c r="V74">
        <f t="shared" si="14"/>
        <v>1.9125693025619999</v>
      </c>
      <c r="W74">
        <f t="shared" si="14"/>
        <v>1.6602600796199998</v>
      </c>
      <c r="X74">
        <f t="shared" si="14"/>
        <v>1.4001293410739999</v>
      </c>
      <c r="Y74">
        <f t="shared" si="14"/>
        <v>0.45670632</v>
      </c>
      <c r="Z74">
        <f t="shared" si="14"/>
        <v>0.43214284971</v>
      </c>
      <c r="AA74">
        <f t="shared" si="14"/>
        <v>0.88750204399999999</v>
      </c>
      <c r="AB74">
        <f t="shared" ref="AB74:AZ74" si="35">AB24*AB$48</f>
        <v>0.310377291</v>
      </c>
      <c r="AC74">
        <f t="shared" si="35"/>
        <v>0.70274247840000004</v>
      </c>
      <c r="AD74">
        <f t="shared" si="35"/>
        <v>0.83252182633500005</v>
      </c>
      <c r="AE74">
        <f t="shared" si="35"/>
        <v>0.656283375</v>
      </c>
      <c r="AF74">
        <f t="shared" si="35"/>
        <v>0.57267619749999998</v>
      </c>
      <c r="AG74">
        <f t="shared" si="35"/>
        <v>0.46685670916400002</v>
      </c>
      <c r="AH74">
        <f t="shared" si="35"/>
        <v>0.44421740222600004</v>
      </c>
      <c r="AI74">
        <f t="shared" si="35"/>
        <v>0.32446102194999998</v>
      </c>
      <c r="AJ74">
        <f t="shared" si="35"/>
        <v>0.21897939599999999</v>
      </c>
      <c r="AK74">
        <f t="shared" si="35"/>
        <v>0.54367849099999999</v>
      </c>
      <c r="AL74">
        <f t="shared" si="35"/>
        <v>0.30820020667800002</v>
      </c>
      <c r="AM74">
        <f t="shared" si="35"/>
        <v>0.47124878399999998</v>
      </c>
      <c r="AN74">
        <f t="shared" si="35"/>
        <v>0.51560987999999996</v>
      </c>
      <c r="AO74">
        <f t="shared" si="35"/>
        <v>1.5289418326949999</v>
      </c>
      <c r="AP74">
        <f t="shared" si="35"/>
        <v>0.76787529499999996</v>
      </c>
      <c r="AQ74">
        <f t="shared" si="35"/>
        <v>0.87510409200000006</v>
      </c>
      <c r="AR74">
        <f t="shared" si="35"/>
        <v>0.65432012342599999</v>
      </c>
      <c r="AS74">
        <f t="shared" si="35"/>
        <v>0.65619687269000004</v>
      </c>
      <c r="AT74">
        <f t="shared" si="35"/>
        <v>0.62145105713799997</v>
      </c>
      <c r="AU74">
        <f t="shared" si="35"/>
        <v>0.66194493600000004</v>
      </c>
      <c r="AV74">
        <f t="shared" si="35"/>
        <v>0.80543260536399996</v>
      </c>
      <c r="AW74">
        <f t="shared" si="35"/>
        <v>1.00528343574</v>
      </c>
      <c r="AX74">
        <f t="shared" si="35"/>
        <v>1.1541157314099999</v>
      </c>
      <c r="AY74">
        <f t="shared" si="35"/>
        <v>0.6736450314400001</v>
      </c>
      <c r="AZ74">
        <f t="shared" si="35"/>
        <v>0.57479812200000002</v>
      </c>
    </row>
    <row r="75" spans="1:52" x14ac:dyDescent="0.25">
      <c r="A75" s="3">
        <v>14.22</v>
      </c>
      <c r="B75">
        <f t="shared" si="6"/>
        <v>3.3779974799999999</v>
      </c>
      <c r="C75">
        <f t="shared" ref="C75:P75" si="36">C25*C$48</f>
        <v>1.783972583435</v>
      </c>
      <c r="D75">
        <f t="shared" si="36"/>
        <v>2.5615055199999999</v>
      </c>
      <c r="E75">
        <f t="shared" si="36"/>
        <v>1.052624999489</v>
      </c>
      <c r="F75">
        <f t="shared" si="36"/>
        <v>3.1044856937379999</v>
      </c>
      <c r="G75">
        <f t="shared" si="36"/>
        <v>2.051334557948</v>
      </c>
      <c r="H75">
        <f t="shared" si="36"/>
        <v>1.3380758427999999</v>
      </c>
      <c r="I75">
        <f t="shared" si="36"/>
        <v>1.1182779828</v>
      </c>
      <c r="J75">
        <f t="shared" si="36"/>
        <v>0.83717782800000007</v>
      </c>
      <c r="K75">
        <f t="shared" si="36"/>
        <v>0.70445027028199991</v>
      </c>
      <c r="L75">
        <f t="shared" si="36"/>
        <v>1.4941566960000001</v>
      </c>
      <c r="M75">
        <f t="shared" si="36"/>
        <v>1.21798163331</v>
      </c>
      <c r="N75">
        <f t="shared" si="36"/>
        <v>1.0223287458929999</v>
      </c>
      <c r="O75">
        <f t="shared" si="36"/>
        <v>0.70881710279999999</v>
      </c>
      <c r="P75">
        <f t="shared" si="36"/>
        <v>0.71178846447999999</v>
      </c>
      <c r="R75" s="3">
        <v>14.22</v>
      </c>
      <c r="S75">
        <f t="shared" si="14"/>
        <v>2.3859887999999998</v>
      </c>
      <c r="T75">
        <f t="shared" ref="T75:AZ75" si="37">T25*T$48</f>
        <v>3.471252760184</v>
      </c>
      <c r="U75">
        <f t="shared" si="37"/>
        <v>2.0258378499999998</v>
      </c>
      <c r="V75">
        <f t="shared" si="37"/>
        <v>2.1215176306859997</v>
      </c>
      <c r="W75">
        <f t="shared" si="37"/>
        <v>1.837499125428</v>
      </c>
      <c r="X75">
        <f t="shared" si="37"/>
        <v>1.598000890822</v>
      </c>
      <c r="Y75">
        <f t="shared" si="37"/>
        <v>0.52174735999999999</v>
      </c>
      <c r="Z75">
        <f t="shared" si="37"/>
        <v>0.48007143206000003</v>
      </c>
      <c r="AA75">
        <f t="shared" si="37"/>
        <v>0.95846813399999997</v>
      </c>
      <c r="AB75">
        <f t="shared" si="37"/>
        <v>0.372897798</v>
      </c>
      <c r="AC75">
        <f t="shared" si="37"/>
        <v>0.81391210560000005</v>
      </c>
      <c r="AD75">
        <f t="shared" si="37"/>
        <v>0.96200191469200003</v>
      </c>
      <c r="AE75">
        <f t="shared" si="37"/>
        <v>0.75301997499999995</v>
      </c>
      <c r="AF75">
        <f t="shared" si="37"/>
        <v>0.67616770125000003</v>
      </c>
      <c r="AG75">
        <f t="shared" si="37"/>
        <v>0.55567644318000009</v>
      </c>
      <c r="AH75">
        <f t="shared" si="37"/>
        <v>0.54733345994399996</v>
      </c>
      <c r="AI75">
        <f t="shared" si="37"/>
        <v>0.38423015065500005</v>
      </c>
      <c r="AJ75">
        <f t="shared" si="37"/>
        <v>0.26559910799999997</v>
      </c>
      <c r="AK75">
        <f t="shared" si="37"/>
        <v>0.63248801700000001</v>
      </c>
      <c r="AL75">
        <f t="shared" si="37"/>
        <v>0.36220608660600001</v>
      </c>
      <c r="AM75">
        <f t="shared" si="37"/>
        <v>0.53757043199999999</v>
      </c>
      <c r="AN75">
        <f t="shared" si="37"/>
        <v>0.58836948</v>
      </c>
      <c r="AO75">
        <f t="shared" si="37"/>
        <v>1.7925826012649999</v>
      </c>
      <c r="AP75">
        <f t="shared" si="37"/>
        <v>0.89559552899999995</v>
      </c>
      <c r="AQ75">
        <f t="shared" si="37"/>
        <v>1.0119667319999999</v>
      </c>
      <c r="AR75">
        <f t="shared" si="37"/>
        <v>0.75246815059099992</v>
      </c>
      <c r="AS75">
        <f t="shared" si="37"/>
        <v>0.76636364824500003</v>
      </c>
      <c r="AT75">
        <f t="shared" si="37"/>
        <v>0.71060160647399995</v>
      </c>
      <c r="AU75">
        <f t="shared" si="37"/>
        <v>0.72143006399999998</v>
      </c>
      <c r="AV75">
        <f t="shared" si="37"/>
        <v>0.92599096270799996</v>
      </c>
      <c r="AW75">
        <f t="shared" si="37"/>
        <v>1.1634178857119999</v>
      </c>
      <c r="AX75">
        <f t="shared" si="37"/>
        <v>1.2947606387620001</v>
      </c>
      <c r="AY75">
        <f t="shared" si="37"/>
        <v>0.76806940970400017</v>
      </c>
      <c r="AZ75">
        <f t="shared" si="37"/>
        <v>0.67230243000000001</v>
      </c>
    </row>
    <row r="76" spans="1:52" x14ac:dyDescent="0.25">
      <c r="A76" s="3">
        <v>16.78</v>
      </c>
      <c r="B76">
        <f t="shared" si="6"/>
        <v>3.8966280099999997</v>
      </c>
      <c r="C76">
        <f t="shared" ref="C76:P76" si="38">C26*C$48</f>
        <v>2.0518036028140001</v>
      </c>
      <c r="D76">
        <f t="shared" si="38"/>
        <v>2.9623942399999996</v>
      </c>
      <c r="E76">
        <f t="shared" si="38"/>
        <v>1.321075924466</v>
      </c>
      <c r="F76">
        <f t="shared" si="38"/>
        <v>3.4893257941879994</v>
      </c>
      <c r="G76">
        <f t="shared" si="38"/>
        <v>2.3433626063639998</v>
      </c>
      <c r="H76">
        <f t="shared" si="38"/>
        <v>1.491846644</v>
      </c>
      <c r="I76">
        <f t="shared" si="38"/>
        <v>1.2730213584000001</v>
      </c>
      <c r="J76">
        <f t="shared" si="38"/>
        <v>0.95306992439999993</v>
      </c>
      <c r="K76">
        <f t="shared" si="38"/>
        <v>0.7996111643499999</v>
      </c>
      <c r="L76">
        <f t="shared" si="38"/>
        <v>1.6089559632000001</v>
      </c>
      <c r="M76">
        <f t="shared" si="38"/>
        <v>1.3447152886439999</v>
      </c>
      <c r="N76">
        <f t="shared" si="38"/>
        <v>1.194965795793</v>
      </c>
      <c r="O76">
        <f t="shared" si="38"/>
        <v>0.8605228116000001</v>
      </c>
      <c r="P76">
        <f t="shared" si="38"/>
        <v>0.84718086275199989</v>
      </c>
      <c r="R76" s="3">
        <v>16.78</v>
      </c>
      <c r="S76">
        <f t="shared" si="14"/>
        <v>2.7710819</v>
      </c>
      <c r="T76">
        <f t="shared" ref="T76:AZ76" si="39">T26*T$48</f>
        <v>3.8946827374840001</v>
      </c>
      <c r="U76">
        <f t="shared" si="39"/>
        <v>2.1977329000000001</v>
      </c>
      <c r="V76">
        <f t="shared" si="39"/>
        <v>2.3244336935250001</v>
      </c>
      <c r="W76">
        <f t="shared" si="39"/>
        <v>1.9987195238369997</v>
      </c>
      <c r="X76">
        <f t="shared" si="39"/>
        <v>1.7988781300849999</v>
      </c>
      <c r="Y76">
        <f t="shared" si="39"/>
        <v>0.58655188000000003</v>
      </c>
      <c r="Z76">
        <f t="shared" si="39"/>
        <v>0.52459523154499998</v>
      </c>
      <c r="AA76">
        <f t="shared" si="39"/>
        <v>1.02432174</v>
      </c>
      <c r="AB76">
        <f t="shared" si="39"/>
        <v>0.449539986</v>
      </c>
      <c r="AC76">
        <f t="shared" si="39"/>
        <v>0.93448296000000008</v>
      </c>
      <c r="AD76">
        <f t="shared" si="39"/>
        <v>1.1002306367320001</v>
      </c>
      <c r="AE76">
        <f t="shared" si="39"/>
        <v>0.86431910000000001</v>
      </c>
      <c r="AF76">
        <f t="shared" si="39"/>
        <v>0.80153829874999993</v>
      </c>
      <c r="AG76">
        <f t="shared" si="39"/>
        <v>0.66188080334800004</v>
      </c>
      <c r="AH76">
        <f t="shared" si="39"/>
        <v>0.67991122304200002</v>
      </c>
      <c r="AI76">
        <f t="shared" si="39"/>
        <v>0.45719507041000002</v>
      </c>
      <c r="AJ76">
        <f t="shared" si="39"/>
        <v>0.32100994799999999</v>
      </c>
      <c r="AK76">
        <f t="shared" si="39"/>
        <v>0.72502903499999993</v>
      </c>
      <c r="AL76">
        <f t="shared" si="39"/>
        <v>0.42254598313200004</v>
      </c>
      <c r="AM76">
        <f t="shared" si="39"/>
        <v>0.60541322400000008</v>
      </c>
      <c r="AN76">
        <f t="shared" si="39"/>
        <v>0.65994918000000002</v>
      </c>
      <c r="AO76">
        <f t="shared" si="39"/>
        <v>2.08750841658</v>
      </c>
      <c r="AP76">
        <f t="shared" si="39"/>
        <v>1.0481784489999999</v>
      </c>
      <c r="AQ76">
        <f t="shared" si="39"/>
        <v>1.1598365519999998</v>
      </c>
      <c r="AR76">
        <f t="shared" si="39"/>
        <v>0.85846800262700007</v>
      </c>
      <c r="AS76">
        <f t="shared" si="39"/>
        <v>0.88966075361000008</v>
      </c>
      <c r="AT76">
        <f t="shared" si="39"/>
        <v>0.81211614469199989</v>
      </c>
      <c r="AU76">
        <f t="shared" si="39"/>
        <v>0.81377035199999992</v>
      </c>
      <c r="AV76">
        <f t="shared" si="39"/>
        <v>1.071558794018</v>
      </c>
      <c r="AW76">
        <f t="shared" si="39"/>
        <v>1.344143005896</v>
      </c>
      <c r="AX76">
        <f t="shared" si="39"/>
        <v>1.451952043548</v>
      </c>
      <c r="AY76">
        <f t="shared" si="39"/>
        <v>0.86946470302699996</v>
      </c>
      <c r="AZ76">
        <f t="shared" si="39"/>
        <v>0.78208001999999999</v>
      </c>
    </row>
    <row r="77" spans="1:52" x14ac:dyDescent="0.25">
      <c r="A77" s="3">
        <v>19.809999999999999</v>
      </c>
      <c r="B77">
        <f t="shared" si="6"/>
        <v>4.4891168300000004</v>
      </c>
      <c r="C77">
        <f t="shared" ref="C77:P77" si="40">C27*C$48</f>
        <v>2.3448573445499998</v>
      </c>
      <c r="D77">
        <f t="shared" si="40"/>
        <v>3.40641032</v>
      </c>
      <c r="E77">
        <f t="shared" si="40"/>
        <v>1.663281218764</v>
      </c>
      <c r="F77">
        <f t="shared" si="40"/>
        <v>3.8817175853300001</v>
      </c>
      <c r="G77">
        <f t="shared" si="40"/>
        <v>2.6761408886419997</v>
      </c>
      <c r="H77">
        <f t="shared" si="40"/>
        <v>1.6468243579999999</v>
      </c>
      <c r="I77">
        <f t="shared" si="40"/>
        <v>1.4413082507999999</v>
      </c>
      <c r="J77">
        <f t="shared" si="40"/>
        <v>1.0668363240000001</v>
      </c>
      <c r="K77">
        <f t="shared" si="40"/>
        <v>0.88382760853199993</v>
      </c>
      <c r="L77">
        <f t="shared" si="40"/>
        <v>1.7496586599999999</v>
      </c>
      <c r="M77">
        <f t="shared" si="40"/>
        <v>1.4873429290719999</v>
      </c>
      <c r="N77">
        <f t="shared" si="40"/>
        <v>1.3965740981429999</v>
      </c>
      <c r="O77">
        <f t="shared" si="40"/>
        <v>1.041084028</v>
      </c>
      <c r="P77">
        <f t="shared" si="40"/>
        <v>1.001356055384</v>
      </c>
      <c r="R77" s="3">
        <v>19.809999999999999</v>
      </c>
      <c r="S77">
        <f t="shared" si="14"/>
        <v>3.2340486000000004</v>
      </c>
      <c r="T77">
        <f t="shared" ref="T77:AZ77" si="41">T27*T$48</f>
        <v>4.3316449939839998</v>
      </c>
      <c r="U77">
        <f t="shared" si="41"/>
        <v>2.3535423</v>
      </c>
      <c r="V77">
        <f t="shared" si="41"/>
        <v>2.5303658545619996</v>
      </c>
      <c r="W77">
        <f t="shared" si="41"/>
        <v>2.1444380070569999</v>
      </c>
      <c r="X77">
        <f t="shared" si="41"/>
        <v>1.9977516216010001</v>
      </c>
      <c r="Y77">
        <f t="shared" si="41"/>
        <v>0.64709916000000001</v>
      </c>
      <c r="Z77">
        <f t="shared" si="41"/>
        <v>0.56335714429499995</v>
      </c>
      <c r="AA77">
        <f t="shared" si="41"/>
        <v>1.083480424</v>
      </c>
      <c r="AB77">
        <f t="shared" si="41"/>
        <v>0.53645245499999994</v>
      </c>
      <c r="AC77">
        <f t="shared" si="41"/>
        <v>1.0637499744000001</v>
      </c>
      <c r="AD77">
        <f t="shared" si="41"/>
        <v>1.2290107887940001</v>
      </c>
      <c r="AE77">
        <f t="shared" si="41"/>
        <v>0.97561822500000006</v>
      </c>
      <c r="AF77">
        <f t="shared" si="41"/>
        <v>0.93211819750000002</v>
      </c>
      <c r="AG77">
        <f t="shared" si="41"/>
        <v>0.77440685585400004</v>
      </c>
      <c r="AH77">
        <f t="shared" si="41"/>
        <v>0.82492841729999999</v>
      </c>
      <c r="AI77">
        <f t="shared" si="41"/>
        <v>0.53481732174000007</v>
      </c>
      <c r="AJ77">
        <f t="shared" si="41"/>
        <v>0.38254795200000002</v>
      </c>
      <c r="AK77">
        <f t="shared" si="41"/>
        <v>0.80637557700000007</v>
      </c>
      <c r="AL77">
        <f t="shared" si="41"/>
        <v>0.485386152342</v>
      </c>
      <c r="AM77">
        <f t="shared" si="41"/>
        <v>0.67112641799999995</v>
      </c>
      <c r="AN77">
        <f t="shared" si="41"/>
        <v>0.72326970000000002</v>
      </c>
      <c r="AO77">
        <f t="shared" si="41"/>
        <v>2.4230511775350001</v>
      </c>
      <c r="AP77">
        <f t="shared" si="41"/>
        <v>1.2274768389999999</v>
      </c>
      <c r="AQ77">
        <f t="shared" si="41"/>
        <v>1.319682708</v>
      </c>
      <c r="AR77">
        <f t="shared" si="41"/>
        <v>0.97002958917900006</v>
      </c>
      <c r="AS77">
        <f t="shared" si="41"/>
        <v>1.0238464619100001</v>
      </c>
      <c r="AT77">
        <f t="shared" si="41"/>
        <v>0.92664532187199999</v>
      </c>
      <c r="AU77">
        <f t="shared" si="41"/>
        <v>0.92236528799999995</v>
      </c>
      <c r="AV77">
        <f t="shared" si="41"/>
        <v>1.249510690138</v>
      </c>
      <c r="AW77">
        <f t="shared" si="41"/>
        <v>1.5512238476160001</v>
      </c>
      <c r="AX77">
        <f t="shared" si="41"/>
        <v>1.6256898874340002</v>
      </c>
      <c r="AY77">
        <f t="shared" si="41"/>
        <v>0.98606929341100014</v>
      </c>
      <c r="AZ77">
        <f t="shared" si="41"/>
        <v>0.90617641199999999</v>
      </c>
    </row>
    <row r="78" spans="1:52" x14ac:dyDescent="0.25">
      <c r="A78" s="3">
        <v>23.37</v>
      </c>
      <c r="B78">
        <f t="shared" si="6"/>
        <v>5.0458939300000001</v>
      </c>
      <c r="C78">
        <f t="shared" ref="C78:P78" si="42">C28*C$48</f>
        <v>2.6079858333199999</v>
      </c>
      <c r="D78">
        <f t="shared" si="42"/>
        <v>3.8004378399999998</v>
      </c>
      <c r="E78">
        <f t="shared" si="42"/>
        <v>2.033910751079</v>
      </c>
      <c r="F78">
        <f t="shared" si="42"/>
        <v>4.1575764583859991</v>
      </c>
      <c r="G78">
        <f t="shared" si="42"/>
        <v>3.000606504896</v>
      </c>
      <c r="H78">
        <f t="shared" si="42"/>
        <v>1.7528878664</v>
      </c>
      <c r="I78">
        <f t="shared" si="42"/>
        <v>1.5940374911999999</v>
      </c>
      <c r="J78">
        <f t="shared" si="42"/>
        <v>1.1604512736000001</v>
      </c>
      <c r="K78">
        <f t="shared" si="42"/>
        <v>0.9305733189219999</v>
      </c>
      <c r="L78">
        <f t="shared" si="42"/>
        <v>1.9321600736000002</v>
      </c>
      <c r="M78">
        <f t="shared" si="42"/>
        <v>1.65757593859</v>
      </c>
      <c r="N78">
        <f t="shared" si="42"/>
        <v>1.568814279648</v>
      </c>
      <c r="O78">
        <f t="shared" si="42"/>
        <v>1.2379300704</v>
      </c>
      <c r="P78">
        <f t="shared" si="42"/>
        <v>1.1547486042319999</v>
      </c>
      <c r="R78" s="3">
        <v>23.37</v>
      </c>
      <c r="S78">
        <f t="shared" si="14"/>
        <v>3.7122847000000001</v>
      </c>
      <c r="T78">
        <f t="shared" ref="T78:AZ78" si="43">T28*T$48</f>
        <v>4.6664602870600005</v>
      </c>
      <c r="U78">
        <f t="shared" si="43"/>
        <v>2.4320778000000001</v>
      </c>
      <c r="V78">
        <f t="shared" si="43"/>
        <v>2.6729583001049999</v>
      </c>
      <c r="W78">
        <f t="shared" si="43"/>
        <v>2.2105796788259999</v>
      </c>
      <c r="X78">
        <f t="shared" si="43"/>
        <v>2.1039510216629997</v>
      </c>
      <c r="Y78">
        <f t="shared" si="43"/>
        <v>0.69771291999999996</v>
      </c>
      <c r="Z78">
        <f t="shared" si="43"/>
        <v>0.59085713763999992</v>
      </c>
      <c r="AA78">
        <f t="shared" si="43"/>
        <v>1.1266930480000001</v>
      </c>
      <c r="AB78">
        <f t="shared" si="43"/>
        <v>0.622637463</v>
      </c>
      <c r="AC78">
        <f t="shared" si="43"/>
        <v>1.1666935008000001</v>
      </c>
      <c r="AD78">
        <f t="shared" si="43"/>
        <v>1.3126479290819999</v>
      </c>
      <c r="AE78">
        <f t="shared" si="43"/>
        <v>1.0496442500000001</v>
      </c>
      <c r="AF78">
        <f t="shared" si="43"/>
        <v>1.02414923375</v>
      </c>
      <c r="AG78">
        <f t="shared" si="43"/>
        <v>0.86038181831800009</v>
      </c>
      <c r="AH78">
        <f t="shared" si="43"/>
        <v>0.94997707791200015</v>
      </c>
      <c r="AI78">
        <f t="shared" si="43"/>
        <v>0.60364239364000005</v>
      </c>
      <c r="AJ78">
        <f t="shared" si="43"/>
        <v>0.44008999199999999</v>
      </c>
      <c r="AK78">
        <f t="shared" si="43"/>
        <v>0.85003403749999995</v>
      </c>
      <c r="AL78">
        <f t="shared" si="43"/>
        <v>0.54105888072600006</v>
      </c>
      <c r="AM78">
        <f t="shared" si="43"/>
        <v>0.724670496</v>
      </c>
      <c r="AN78">
        <f t="shared" si="43"/>
        <v>0.7614193199999999</v>
      </c>
      <c r="AO78">
        <f t="shared" si="43"/>
        <v>2.7481879454399998</v>
      </c>
      <c r="AP78">
        <f t="shared" si="43"/>
        <v>1.4325942349999998</v>
      </c>
      <c r="AQ78">
        <f t="shared" si="43"/>
        <v>1.4745444839999999</v>
      </c>
      <c r="AR78">
        <f t="shared" si="43"/>
        <v>1.0786467161720001</v>
      </c>
      <c r="AS78">
        <f t="shared" si="43"/>
        <v>1.1599536588300001</v>
      </c>
      <c r="AT78">
        <f t="shared" si="43"/>
        <v>1.0447535576479998</v>
      </c>
      <c r="AU78">
        <f t="shared" si="43"/>
        <v>1.0122846480000001</v>
      </c>
      <c r="AV78">
        <f t="shared" si="43"/>
        <v>1.4694655943099999</v>
      </c>
      <c r="AW78">
        <f t="shared" si="43"/>
        <v>1.769600024442</v>
      </c>
      <c r="AX78">
        <f t="shared" si="43"/>
        <v>1.811837589812</v>
      </c>
      <c r="AY78">
        <f t="shared" si="43"/>
        <v>1.1277058608070001</v>
      </c>
      <c r="AZ78">
        <f t="shared" si="43"/>
        <v>1.0469780820000001</v>
      </c>
    </row>
    <row r="79" spans="1:52" x14ac:dyDescent="0.25">
      <c r="A79" s="3">
        <v>27.58</v>
      </c>
      <c r="B79">
        <f t="shared" si="6"/>
        <v>5.6570500800000003</v>
      </c>
      <c r="C79">
        <f t="shared" ref="C79:P79" si="44">C29*C$48</f>
        <v>2.8924894951610001</v>
      </c>
      <c r="D79">
        <f t="shared" si="44"/>
        <v>4.2065540800000001</v>
      </c>
      <c r="E79">
        <f t="shared" si="44"/>
        <v>2.4433681247159997</v>
      </c>
      <c r="F79">
        <f t="shared" si="44"/>
        <v>4.4095956677759993</v>
      </c>
      <c r="G79">
        <f t="shared" si="44"/>
        <v>3.3810019795239996</v>
      </c>
      <c r="H79">
        <f t="shared" si="44"/>
        <v>1.8709492268000003</v>
      </c>
      <c r="I79">
        <f t="shared" si="44"/>
        <v>1.7644080168</v>
      </c>
      <c r="J79">
        <f t="shared" si="44"/>
        <v>1.2512603244</v>
      </c>
      <c r="K79">
        <f t="shared" si="44"/>
        <v>0.95587535158299997</v>
      </c>
      <c r="L79">
        <f t="shared" si="44"/>
        <v>2.148806912</v>
      </c>
      <c r="M79">
        <f t="shared" si="44"/>
        <v>1.8529047439240001</v>
      </c>
      <c r="N79">
        <f t="shared" si="44"/>
        <v>1.7382763823880001</v>
      </c>
      <c r="O79">
        <f t="shared" si="44"/>
        <v>1.4362045736000002</v>
      </c>
      <c r="P79">
        <f t="shared" si="44"/>
        <v>1.294054115544</v>
      </c>
      <c r="R79" s="3">
        <v>27.58</v>
      </c>
      <c r="S79">
        <f t="shared" si="14"/>
        <v>4.2806100000000002</v>
      </c>
      <c r="T79">
        <f t="shared" ref="T79:AZ79" si="45">T29*T$48</f>
        <v>5.0309591940080001</v>
      </c>
      <c r="U79">
        <f t="shared" si="45"/>
        <v>2.5046206500000001</v>
      </c>
      <c r="V79">
        <f t="shared" si="45"/>
        <v>2.8463365508580001</v>
      </c>
      <c r="W79">
        <f t="shared" si="45"/>
        <v>2.2694871507659999</v>
      </c>
      <c r="X79">
        <f t="shared" si="45"/>
        <v>2.1815968465939997</v>
      </c>
      <c r="Y79">
        <f t="shared" si="45"/>
        <v>0.75163785999999999</v>
      </c>
      <c r="Z79">
        <f t="shared" si="45"/>
        <v>0.61678571294999995</v>
      </c>
      <c r="AA79">
        <f t="shared" si="45"/>
        <v>1.1682015020000001</v>
      </c>
      <c r="AB79">
        <f t="shared" si="45"/>
        <v>0.71412881400000006</v>
      </c>
      <c r="AC79">
        <f t="shared" si="45"/>
        <v>1.2806834832</v>
      </c>
      <c r="AD79">
        <f t="shared" si="45"/>
        <v>1.3619903247780001</v>
      </c>
      <c r="AE79">
        <f t="shared" si="45"/>
        <v>1.0896911250000001</v>
      </c>
      <c r="AF79">
        <f t="shared" si="45"/>
        <v>1.073463995</v>
      </c>
      <c r="AG79">
        <f t="shared" si="45"/>
        <v>0.92201829083600007</v>
      </c>
      <c r="AH79">
        <f t="shared" si="45"/>
        <v>1.0413084312560001</v>
      </c>
      <c r="AI79">
        <f t="shared" si="45"/>
        <v>0.67143249810000005</v>
      </c>
      <c r="AJ79">
        <f t="shared" si="45"/>
        <v>0.50402557800000003</v>
      </c>
      <c r="AK79">
        <f t="shared" si="45"/>
        <v>0.8683183565</v>
      </c>
      <c r="AL79">
        <f t="shared" si="45"/>
        <v>0.59406465409199993</v>
      </c>
      <c r="AM79">
        <f t="shared" si="45"/>
        <v>0.77821459200000009</v>
      </c>
      <c r="AN79">
        <f t="shared" si="45"/>
        <v>0.79052316</v>
      </c>
      <c r="AO79">
        <f t="shared" si="45"/>
        <v>3.1297185122849998</v>
      </c>
      <c r="AP79">
        <f t="shared" si="45"/>
        <v>1.6697462440000002</v>
      </c>
      <c r="AQ79">
        <f t="shared" si="45"/>
        <v>1.6441517160000001</v>
      </c>
      <c r="AR79">
        <f t="shared" si="45"/>
        <v>1.1954428526379999</v>
      </c>
      <c r="AS79">
        <f t="shared" si="45"/>
        <v>1.3066291908850001</v>
      </c>
      <c r="AT79">
        <f t="shared" si="45"/>
        <v>1.1664408520199998</v>
      </c>
      <c r="AU79">
        <f t="shared" si="45"/>
        <v>1.098399744</v>
      </c>
      <c r="AV79">
        <f t="shared" si="45"/>
        <v>1.7275759661599999</v>
      </c>
      <c r="AW79">
        <f t="shared" si="45"/>
        <v>1.9804459778639998</v>
      </c>
      <c r="AX79">
        <f t="shared" si="45"/>
        <v>1.9814388239230003</v>
      </c>
      <c r="AY79">
        <f t="shared" si="45"/>
        <v>1.2924732150090001</v>
      </c>
      <c r="AZ79">
        <f t="shared" si="45"/>
        <v>1.1993711760000001</v>
      </c>
    </row>
    <row r="80" spans="1:52" x14ac:dyDescent="0.25">
      <c r="A80" s="3">
        <v>32.549999999999997</v>
      </c>
      <c r="B80">
        <f t="shared" si="6"/>
        <v>6.1967830099999999</v>
      </c>
      <c r="C80">
        <f t="shared" ref="C80:P80" si="46">C30*C$48</f>
        <v>3.1224864043379998</v>
      </c>
      <c r="D80">
        <f t="shared" si="46"/>
        <v>4.5447120000000005</v>
      </c>
      <c r="E80">
        <f t="shared" si="46"/>
        <v>2.7892890070989997</v>
      </c>
      <c r="F80">
        <f t="shared" si="46"/>
        <v>4.611714475186</v>
      </c>
      <c r="G80">
        <f t="shared" si="46"/>
        <v>3.73004424312</v>
      </c>
      <c r="H80">
        <f t="shared" si="46"/>
        <v>1.9822662296000002</v>
      </c>
      <c r="I80">
        <f t="shared" si="46"/>
        <v>1.9343618316</v>
      </c>
      <c r="J80">
        <f t="shared" si="46"/>
        <v>1.3422394188</v>
      </c>
      <c r="K80">
        <f t="shared" si="46"/>
        <v>0.98648265352499998</v>
      </c>
      <c r="L80">
        <f t="shared" si="46"/>
        <v>2.2959854568</v>
      </c>
      <c r="M80">
        <f t="shared" si="46"/>
        <v>1.9926045541220003</v>
      </c>
      <c r="N80">
        <f t="shared" si="46"/>
        <v>1.862098816242</v>
      </c>
      <c r="O80">
        <f t="shared" si="46"/>
        <v>1.6099090459999998</v>
      </c>
      <c r="P80">
        <f t="shared" si="46"/>
        <v>1.400881063912</v>
      </c>
      <c r="R80" s="3">
        <v>32.549999999999997</v>
      </c>
      <c r="S80">
        <f t="shared" si="14"/>
        <v>4.7994624999999997</v>
      </c>
      <c r="T80">
        <f t="shared" ref="T80:AZ80" si="47">T30*T$48</f>
        <v>5.3426386174480003</v>
      </c>
      <c r="U80">
        <f t="shared" si="47"/>
        <v>2.5389996500000001</v>
      </c>
      <c r="V80">
        <f t="shared" si="47"/>
        <v>3.0314675405669997</v>
      </c>
      <c r="W80">
        <f t="shared" si="47"/>
        <v>2.325810910545</v>
      </c>
      <c r="X80">
        <f t="shared" si="47"/>
        <v>2.2537323086420002</v>
      </c>
      <c r="Y80">
        <f t="shared" si="47"/>
        <v>0.80911047999999997</v>
      </c>
      <c r="Z80">
        <f t="shared" si="47"/>
        <v>0.64061905391000007</v>
      </c>
      <c r="AA80">
        <f t="shared" si="47"/>
        <v>1.199971916</v>
      </c>
      <c r="AB80">
        <f t="shared" si="47"/>
        <v>0.82059768</v>
      </c>
      <c r="AC80">
        <f t="shared" si="47"/>
        <v>1.4099504975999999</v>
      </c>
      <c r="AD80">
        <f t="shared" si="47"/>
        <v>1.4011843018940002</v>
      </c>
      <c r="AE80">
        <f t="shared" si="47"/>
        <v>1.1179493250000001</v>
      </c>
      <c r="AF80">
        <f t="shared" si="47"/>
        <v>1.1137492675</v>
      </c>
      <c r="AG80">
        <f t="shared" si="47"/>
        <v>0.99029251919799999</v>
      </c>
      <c r="AH80">
        <f t="shared" si="47"/>
        <v>1.1355859773600001</v>
      </c>
      <c r="AI80">
        <f t="shared" si="47"/>
        <v>0.76871904317000006</v>
      </c>
      <c r="AJ80">
        <f t="shared" si="47"/>
        <v>0.60232654800000007</v>
      </c>
      <c r="AK80">
        <f t="shared" si="47"/>
        <v>0.89891659499999998</v>
      </c>
      <c r="AL80">
        <f t="shared" si="47"/>
        <v>0.64807053402000003</v>
      </c>
      <c r="AM80">
        <f t="shared" si="47"/>
        <v>0.83906013600000007</v>
      </c>
      <c r="AN80">
        <f t="shared" si="47"/>
        <v>0.8357521</v>
      </c>
      <c r="AO80">
        <f t="shared" si="47"/>
        <v>3.5127260462249996</v>
      </c>
      <c r="AP80">
        <f t="shared" si="47"/>
        <v>1.9022962640000001</v>
      </c>
      <c r="AQ80">
        <f t="shared" si="47"/>
        <v>1.808428428</v>
      </c>
      <c r="AR80">
        <f t="shared" si="47"/>
        <v>1.3092945583819999</v>
      </c>
      <c r="AS80">
        <f t="shared" si="47"/>
        <v>1.449141448355</v>
      </c>
      <c r="AT80">
        <f t="shared" si="47"/>
        <v>1.2647016835239999</v>
      </c>
      <c r="AU80">
        <f t="shared" si="47"/>
        <v>1.15131384</v>
      </c>
      <c r="AV80">
        <f t="shared" si="47"/>
        <v>1.9433626246709998</v>
      </c>
      <c r="AW80">
        <f t="shared" si="47"/>
        <v>2.0745736496580003</v>
      </c>
      <c r="AX80">
        <f t="shared" si="47"/>
        <v>2.0310781995570002</v>
      </c>
      <c r="AY80">
        <f t="shared" si="47"/>
        <v>1.4157318894460003</v>
      </c>
      <c r="AZ80">
        <f t="shared" si="47"/>
        <v>1.305057672</v>
      </c>
    </row>
    <row r="81" spans="1:52" x14ac:dyDescent="0.25">
      <c r="A81" s="3">
        <v>38.409999999999997</v>
      </c>
      <c r="B81">
        <f t="shared" si="6"/>
        <v>6.7072972999999996</v>
      </c>
      <c r="C81">
        <f t="shared" ref="C81:P81" si="48">C31*C$48</f>
        <v>3.3328182097559997</v>
      </c>
      <c r="D81">
        <f t="shared" si="48"/>
        <v>4.8381089599999996</v>
      </c>
      <c r="E81">
        <f t="shared" si="48"/>
        <v>3.0651711515790003</v>
      </c>
      <c r="F81">
        <f t="shared" si="48"/>
        <v>4.7935473936999999</v>
      </c>
      <c r="G81">
        <f t="shared" si="48"/>
        <v>4.103753396548</v>
      </c>
      <c r="H81">
        <f t="shared" si="48"/>
        <v>2.1197086468000004</v>
      </c>
      <c r="I81">
        <f t="shared" si="48"/>
        <v>2.1268187028000001</v>
      </c>
      <c r="J81">
        <f t="shared" si="48"/>
        <v>1.4692700472000002</v>
      </c>
      <c r="K81">
        <f t="shared" si="48"/>
        <v>1.0528170296579999</v>
      </c>
      <c r="L81">
        <f t="shared" si="48"/>
        <v>2.3754618928000002</v>
      </c>
      <c r="M81">
        <f t="shared" si="48"/>
        <v>2.0800214879080001</v>
      </c>
      <c r="N81">
        <f t="shared" si="48"/>
        <v>1.9871118272040003</v>
      </c>
      <c r="O81">
        <f t="shared" si="48"/>
        <v>1.7713284912</v>
      </c>
      <c r="P81">
        <f t="shared" si="48"/>
        <v>1.4893165715759999</v>
      </c>
      <c r="R81" s="3">
        <v>38.409999999999997</v>
      </c>
      <c r="S81">
        <f t="shared" si="14"/>
        <v>5.3128180999999994</v>
      </c>
      <c r="T81">
        <f t="shared" ref="T81:AZ81" si="49">T31*T$48</f>
        <v>5.6774539105240001</v>
      </c>
      <c r="U81">
        <f t="shared" si="49"/>
        <v>2.5736940499999998</v>
      </c>
      <c r="V81">
        <f t="shared" si="49"/>
        <v>3.280250244051</v>
      </c>
      <c r="W81">
        <f t="shared" si="49"/>
        <v>2.4193394405549999</v>
      </c>
      <c r="X81">
        <f t="shared" si="49"/>
        <v>2.3634383238400001</v>
      </c>
      <c r="Y81">
        <f t="shared" si="49"/>
        <v>0.89141693999999994</v>
      </c>
      <c r="Z81">
        <f t="shared" si="49"/>
        <v>0.67885715034500005</v>
      </c>
      <c r="AA81">
        <f t="shared" si="49"/>
        <v>1.247323194</v>
      </c>
      <c r="AB81">
        <f t="shared" si="49"/>
        <v>0.97187075999999994</v>
      </c>
      <c r="AC81">
        <f t="shared" si="49"/>
        <v>1.5845785056000001</v>
      </c>
      <c r="AD81">
        <f t="shared" si="49"/>
        <v>1.4764227035690001</v>
      </c>
      <c r="AE81">
        <f t="shared" si="49"/>
        <v>1.1814695749999999</v>
      </c>
      <c r="AF81">
        <f t="shared" si="49"/>
        <v>1.19431983625</v>
      </c>
      <c r="AG81">
        <f t="shared" si="49"/>
        <v>1.1094563719920001</v>
      </c>
      <c r="AH81">
        <f t="shared" si="49"/>
        <v>1.2812578539600001</v>
      </c>
      <c r="AI81">
        <f t="shared" si="49"/>
        <v>0.92784467373000012</v>
      </c>
      <c r="AJ81">
        <f t="shared" si="49"/>
        <v>0.77148946800000007</v>
      </c>
      <c r="AK81">
        <f t="shared" si="49"/>
        <v>0.97541220150000008</v>
      </c>
      <c r="AL81">
        <f t="shared" si="49"/>
        <v>0.71941162784399992</v>
      </c>
      <c r="AM81">
        <f t="shared" si="49"/>
        <v>0.92850308999999998</v>
      </c>
      <c r="AN81">
        <f t="shared" si="49"/>
        <v>0.92463680000000004</v>
      </c>
      <c r="AO81">
        <f t="shared" si="49"/>
        <v>3.9349406263049995</v>
      </c>
      <c r="AP81">
        <f t="shared" si="49"/>
        <v>2.1644903119999999</v>
      </c>
      <c r="AQ81">
        <f t="shared" si="49"/>
        <v>1.9893197520000001</v>
      </c>
      <c r="AR81">
        <f t="shared" si="49"/>
        <v>1.445065988751</v>
      </c>
      <c r="AS81">
        <f t="shared" si="49"/>
        <v>1.6111890961850002</v>
      </c>
      <c r="AT81">
        <f t="shared" si="49"/>
        <v>1.3597088619979998</v>
      </c>
      <c r="AU81">
        <f t="shared" si="49"/>
        <v>1.2121823520000001</v>
      </c>
      <c r="AV81">
        <f t="shared" si="49"/>
        <v>2.1094510405369999</v>
      </c>
      <c r="AW81">
        <f t="shared" si="49"/>
        <v>2.0821038730620001</v>
      </c>
      <c r="AX81">
        <f t="shared" si="49"/>
        <v>1.9855754336980003</v>
      </c>
      <c r="AY81">
        <f t="shared" si="49"/>
        <v>1.4974818432840002</v>
      </c>
      <c r="AZ81">
        <f t="shared" si="49"/>
        <v>1.3657421700000001</v>
      </c>
    </row>
    <row r="82" spans="1:52" x14ac:dyDescent="0.25">
      <c r="A82" s="3">
        <v>45.32</v>
      </c>
      <c r="B82">
        <f t="shared" si="6"/>
        <v>7.1601858900000002</v>
      </c>
      <c r="C82">
        <f t="shared" ref="C82:P82" si="50">C32*C$48</f>
        <v>3.4773144266489995</v>
      </c>
      <c r="D82">
        <f t="shared" si="50"/>
        <v>5.0481916000000009</v>
      </c>
      <c r="E82">
        <f t="shared" si="50"/>
        <v>3.2398035749089997</v>
      </c>
      <c r="F82">
        <f t="shared" si="50"/>
        <v>4.9701977124799992</v>
      </c>
      <c r="G82">
        <f t="shared" si="50"/>
        <v>4.4859560055959999</v>
      </c>
      <c r="H82">
        <f t="shared" si="50"/>
        <v>2.2313096412000002</v>
      </c>
      <c r="I82">
        <f t="shared" si="50"/>
        <v>2.2881601908000002</v>
      </c>
      <c r="J82">
        <f t="shared" si="50"/>
        <v>1.5646705787999999</v>
      </c>
      <c r="K82">
        <f t="shared" si="50"/>
        <v>1.0862810150589999</v>
      </c>
      <c r="L82">
        <f t="shared" si="50"/>
        <v>2.4272687520000003</v>
      </c>
      <c r="M82">
        <f t="shared" si="50"/>
        <v>2.1302130480020001</v>
      </c>
      <c r="N82">
        <f t="shared" si="50"/>
        <v>2.0196549232860002</v>
      </c>
      <c r="O82">
        <f t="shared" si="50"/>
        <v>1.8801794791999999</v>
      </c>
      <c r="P82">
        <f t="shared" si="50"/>
        <v>1.5284473419839997</v>
      </c>
      <c r="R82" s="3">
        <v>45.32</v>
      </c>
      <c r="S82">
        <f t="shared" si="14"/>
        <v>5.7476891999999999</v>
      </c>
      <c r="T82">
        <f t="shared" ref="T82:AZ82" si="51">T32*T$48</f>
        <v>5.946790283456</v>
      </c>
      <c r="U82">
        <f t="shared" si="51"/>
        <v>2.5661244000000001</v>
      </c>
      <c r="V82">
        <f t="shared" si="51"/>
        <v>3.5300731025459999</v>
      </c>
      <c r="W82">
        <f t="shared" si="51"/>
        <v>2.4756632514449999</v>
      </c>
      <c r="X82">
        <f t="shared" si="51"/>
        <v>2.4080220619989996</v>
      </c>
      <c r="Y82">
        <f t="shared" si="51"/>
        <v>0.95764053999999998</v>
      </c>
      <c r="Z82">
        <f t="shared" si="51"/>
        <v>0.71499999697499994</v>
      </c>
      <c r="AA82">
        <f t="shared" si="51"/>
        <v>1.272885614</v>
      </c>
      <c r="AB82">
        <f t="shared" si="51"/>
        <v>1.13615292</v>
      </c>
      <c r="AC82">
        <f t="shared" si="51"/>
        <v>1.7587364112000001</v>
      </c>
      <c r="AD82">
        <f t="shared" si="51"/>
        <v>1.5191161283120003</v>
      </c>
      <c r="AE82">
        <f t="shared" si="51"/>
        <v>1.2343453</v>
      </c>
      <c r="AF82">
        <f t="shared" si="51"/>
        <v>1.2575260675</v>
      </c>
      <c r="AG82">
        <f t="shared" si="51"/>
        <v>1.2106033827340001</v>
      </c>
      <c r="AH82">
        <f t="shared" si="51"/>
        <v>1.3653874571</v>
      </c>
      <c r="AI82">
        <f t="shared" si="51"/>
        <v>1.0755857062600001</v>
      </c>
      <c r="AJ82">
        <f t="shared" si="51"/>
        <v>0.936390006</v>
      </c>
      <c r="AK82">
        <f t="shared" si="51"/>
        <v>1.0220558515</v>
      </c>
      <c r="AL82">
        <f t="shared" si="51"/>
        <v>0.76341641703600005</v>
      </c>
      <c r="AM82">
        <f t="shared" si="51"/>
        <v>0.99573742799999998</v>
      </c>
      <c r="AN82">
        <f t="shared" si="51"/>
        <v>0.98913717999999995</v>
      </c>
      <c r="AO82">
        <f t="shared" si="51"/>
        <v>4.3967651254649995</v>
      </c>
      <c r="AP82">
        <f t="shared" si="51"/>
        <v>2.4696561950000002</v>
      </c>
      <c r="AQ82">
        <f t="shared" si="51"/>
        <v>2.1603115079999999</v>
      </c>
      <c r="AR82">
        <f t="shared" si="51"/>
        <v>1.5844361613719999</v>
      </c>
      <c r="AS82">
        <f t="shared" si="51"/>
        <v>1.7607468907150001</v>
      </c>
      <c r="AT82">
        <f t="shared" si="51"/>
        <v>1.465778514458</v>
      </c>
      <c r="AU82">
        <f t="shared" si="51"/>
        <v>1.2799677119999999</v>
      </c>
      <c r="AV82">
        <f t="shared" si="51"/>
        <v>2.237063375745</v>
      </c>
      <c r="AW82">
        <f t="shared" si="51"/>
        <v>2.0557481213369999</v>
      </c>
      <c r="AX82">
        <f t="shared" si="51"/>
        <v>1.9069797313050001</v>
      </c>
      <c r="AY82">
        <f t="shared" si="51"/>
        <v>1.538673692043</v>
      </c>
      <c r="AZ82">
        <f t="shared" si="51"/>
        <v>1.3786972919999998</v>
      </c>
    </row>
    <row r="83" spans="1:52" x14ac:dyDescent="0.25">
      <c r="A83" s="3">
        <v>53.48</v>
      </c>
      <c r="B83">
        <f t="shared" si="6"/>
        <v>7.2977569499999992</v>
      </c>
      <c r="C83">
        <f t="shared" ref="C83:P83" si="52">C33*C$48</f>
        <v>3.4401215924390001</v>
      </c>
      <c r="D83">
        <f t="shared" si="52"/>
        <v>5.0687751199999997</v>
      </c>
      <c r="E83">
        <f t="shared" si="52"/>
        <v>3.228842622558</v>
      </c>
      <c r="F83">
        <f t="shared" si="52"/>
        <v>5.0914689969259994</v>
      </c>
      <c r="G83">
        <f t="shared" si="52"/>
        <v>4.7026277671620003</v>
      </c>
      <c r="H83">
        <f t="shared" si="52"/>
        <v>2.2668771068</v>
      </c>
      <c r="I83">
        <f t="shared" si="52"/>
        <v>2.380117212</v>
      </c>
      <c r="J83">
        <f t="shared" si="52"/>
        <v>1.6229142240000001</v>
      </c>
      <c r="K83">
        <f t="shared" si="52"/>
        <v>1.1046453878909999</v>
      </c>
      <c r="L83">
        <f t="shared" si="52"/>
        <v>2.3507359071999998</v>
      </c>
      <c r="M83">
        <f t="shared" si="52"/>
        <v>2.06831013545</v>
      </c>
      <c r="N83">
        <f t="shared" si="52"/>
        <v>1.9839369081210003</v>
      </c>
      <c r="O83">
        <f t="shared" si="52"/>
        <v>1.8936073127999999</v>
      </c>
      <c r="P83">
        <f t="shared" si="52"/>
        <v>1.5034036514639999</v>
      </c>
      <c r="R83" s="3">
        <v>53.48</v>
      </c>
      <c r="S83">
        <f t="shared" si="14"/>
        <v>5.9052689000000003</v>
      </c>
      <c r="T83">
        <f t="shared" ref="T83:AZ83" si="53">T33*T$48</f>
        <v>5.9838949063519999</v>
      </c>
      <c r="U83">
        <f t="shared" si="53"/>
        <v>2.4541560499999999</v>
      </c>
      <c r="V83">
        <f t="shared" si="53"/>
        <v>3.6927387004649996</v>
      </c>
      <c r="W83">
        <f t="shared" si="53"/>
        <v>2.4611947495649997</v>
      </c>
      <c r="X83">
        <f t="shared" si="53"/>
        <v>2.3859806557299996</v>
      </c>
      <c r="Y83">
        <f t="shared" si="53"/>
        <v>1.0063621999999999</v>
      </c>
      <c r="Z83">
        <f t="shared" si="53"/>
        <v>0.74171428903000003</v>
      </c>
      <c r="AA83">
        <f t="shared" si="53"/>
        <v>1.2677731300000001</v>
      </c>
      <c r="AB83">
        <f t="shared" si="53"/>
        <v>1.309464366</v>
      </c>
      <c r="AC83">
        <f t="shared" si="53"/>
        <v>1.9249032672000002</v>
      </c>
      <c r="AD83">
        <f t="shared" si="53"/>
        <v>1.5401129017670001</v>
      </c>
      <c r="AE83">
        <f t="shared" si="53"/>
        <v>1.276819275</v>
      </c>
      <c r="AF83">
        <f t="shared" si="53"/>
        <v>1.3172594312499999</v>
      </c>
      <c r="AG83">
        <f t="shared" si="53"/>
        <v>1.2893083956760001</v>
      </c>
      <c r="AH83">
        <f t="shared" si="53"/>
        <v>1.449844412522</v>
      </c>
      <c r="AI83">
        <f t="shared" si="53"/>
        <v>1.257997994695</v>
      </c>
      <c r="AJ83">
        <f t="shared" si="53"/>
        <v>1.1156760539999999</v>
      </c>
      <c r="AK83">
        <f t="shared" si="53"/>
        <v>1.0638485659999999</v>
      </c>
      <c r="AL83">
        <f t="shared" si="53"/>
        <v>0.78675228286200005</v>
      </c>
      <c r="AM83">
        <f t="shared" si="53"/>
        <v>1.044413874</v>
      </c>
      <c r="AN83">
        <f t="shared" si="53"/>
        <v>1.05363758</v>
      </c>
      <c r="AO83">
        <f t="shared" si="53"/>
        <v>4.7746031577299997</v>
      </c>
      <c r="AP83">
        <f t="shared" si="53"/>
        <v>2.7436838860000003</v>
      </c>
      <c r="AQ83">
        <f t="shared" si="53"/>
        <v>2.276752068</v>
      </c>
      <c r="AR83">
        <f t="shared" si="53"/>
        <v>1.7005779863079999</v>
      </c>
      <c r="AS83">
        <f t="shared" si="53"/>
        <v>1.87027318976</v>
      </c>
      <c r="AT83">
        <f t="shared" si="53"/>
        <v>1.538335366236</v>
      </c>
      <c r="AU83">
        <f t="shared" si="53"/>
        <v>1.332881808</v>
      </c>
      <c r="AV83">
        <f t="shared" si="53"/>
        <v>2.2498887257079998</v>
      </c>
      <c r="AW83">
        <f t="shared" si="53"/>
        <v>1.9352647280070001</v>
      </c>
      <c r="AX83">
        <f t="shared" si="53"/>
        <v>1.7332418874190001</v>
      </c>
      <c r="AY83">
        <f t="shared" si="53"/>
        <v>1.4889266098590002</v>
      </c>
      <c r="AZ83">
        <f t="shared" si="53"/>
        <v>1.3084669080000002</v>
      </c>
    </row>
    <row r="84" spans="1:52" x14ac:dyDescent="0.25">
      <c r="A84" s="3">
        <v>63.11</v>
      </c>
      <c r="B84">
        <f t="shared" si="6"/>
        <v>7.2774662399999999</v>
      </c>
      <c r="C84">
        <f t="shared" ref="C84:P84" si="54">C34*C$48</f>
        <v>3.3246956471889999</v>
      </c>
      <c r="D84">
        <f t="shared" si="54"/>
        <v>4.96095664</v>
      </c>
      <c r="E84">
        <f t="shared" si="54"/>
        <v>3.0787330372560002</v>
      </c>
      <c r="F84">
        <f t="shared" si="54"/>
        <v>5.1508460394039997</v>
      </c>
      <c r="G84">
        <f t="shared" si="54"/>
        <v>4.8970722322859999</v>
      </c>
      <c r="H84">
        <f t="shared" si="54"/>
        <v>2.3386510500000002</v>
      </c>
      <c r="I84">
        <f t="shared" si="54"/>
        <v>2.4814505231999999</v>
      </c>
      <c r="J84">
        <f t="shared" si="54"/>
        <v>1.7132981244000001</v>
      </c>
      <c r="K84">
        <f t="shared" si="54"/>
        <v>1.155212370473</v>
      </c>
      <c r="L84">
        <f t="shared" si="54"/>
        <v>2.1782426360000002</v>
      </c>
      <c r="M84">
        <f t="shared" si="54"/>
        <v>1.9235911471660001</v>
      </c>
      <c r="N84">
        <f t="shared" si="54"/>
        <v>1.8208246716240002</v>
      </c>
      <c r="O84">
        <f t="shared" si="54"/>
        <v>1.7798994448000003</v>
      </c>
      <c r="P84">
        <f t="shared" si="54"/>
        <v>1.400881063912</v>
      </c>
      <c r="R84" s="3">
        <v>63.11</v>
      </c>
      <c r="S84">
        <f t="shared" si="14"/>
        <v>5.9889449999999993</v>
      </c>
      <c r="T84">
        <f t="shared" ref="T84:AZ84" si="55">T34*T$48</f>
        <v>6.0371510750319999</v>
      </c>
      <c r="U84">
        <f t="shared" si="55"/>
        <v>2.3519653000000003</v>
      </c>
      <c r="V84">
        <f t="shared" si="55"/>
        <v>3.9284166494789998</v>
      </c>
      <c r="W84">
        <f t="shared" si="55"/>
        <v>2.4725628581849999</v>
      </c>
      <c r="X84">
        <f t="shared" si="55"/>
        <v>2.3669449389760002</v>
      </c>
      <c r="Y84">
        <f t="shared" si="55"/>
        <v>1.0910337999999999</v>
      </c>
      <c r="Z84">
        <f t="shared" si="55"/>
        <v>0.79200000615999999</v>
      </c>
      <c r="AA84">
        <f t="shared" si="55"/>
        <v>1.296135204</v>
      </c>
      <c r="AB84">
        <f t="shared" si="55"/>
        <v>1.4920619069999999</v>
      </c>
      <c r="AC84">
        <f t="shared" si="55"/>
        <v>2.1580539264</v>
      </c>
      <c r="AD84">
        <f t="shared" si="55"/>
        <v>1.5758074020250001</v>
      </c>
      <c r="AE84">
        <f t="shared" si="55"/>
        <v>1.3252915999999999</v>
      </c>
      <c r="AF84">
        <f t="shared" si="55"/>
        <v>1.37768736375</v>
      </c>
      <c r="AG84">
        <f t="shared" si="55"/>
        <v>1.3891910857279999</v>
      </c>
      <c r="AH84">
        <f t="shared" si="55"/>
        <v>1.4907634699940002</v>
      </c>
      <c r="AI84">
        <f t="shared" si="55"/>
        <v>1.4753403028000001</v>
      </c>
      <c r="AJ84">
        <f t="shared" si="55"/>
        <v>1.3818079619999999</v>
      </c>
      <c r="AK84">
        <f t="shared" si="55"/>
        <v>1.1328811885000001</v>
      </c>
      <c r="AL84">
        <f t="shared" si="55"/>
        <v>0.81308848093200004</v>
      </c>
      <c r="AM84">
        <f t="shared" si="55"/>
        <v>1.121383494</v>
      </c>
      <c r="AN84">
        <f t="shared" si="55"/>
        <v>1.1653334</v>
      </c>
      <c r="AO84">
        <f t="shared" si="55"/>
        <v>5.1304208187600002</v>
      </c>
      <c r="AP84">
        <f t="shared" si="55"/>
        <v>2.9756960189999999</v>
      </c>
      <c r="AQ84">
        <f t="shared" si="55"/>
        <v>2.3548406399999999</v>
      </c>
      <c r="AR84">
        <f t="shared" si="55"/>
        <v>1.810830920963</v>
      </c>
      <c r="AS84">
        <f t="shared" si="55"/>
        <v>1.9525779962400003</v>
      </c>
      <c r="AT84">
        <f t="shared" si="55"/>
        <v>1.5982029040919998</v>
      </c>
      <c r="AU84">
        <f t="shared" si="55"/>
        <v>1.352249064</v>
      </c>
      <c r="AV84">
        <f t="shared" si="55"/>
        <v>2.1671651615239997</v>
      </c>
      <c r="AW84">
        <f t="shared" si="55"/>
        <v>1.739479191204</v>
      </c>
      <c r="AX84">
        <f t="shared" si="55"/>
        <v>1.4933181996320002</v>
      </c>
      <c r="AY84">
        <f t="shared" si="55"/>
        <v>1.376124338636</v>
      </c>
      <c r="AZ84">
        <f t="shared" si="55"/>
        <v>1.1877797700000001</v>
      </c>
    </row>
    <row r="85" spans="1:52" x14ac:dyDescent="0.25">
      <c r="A85" s="3">
        <v>74.48</v>
      </c>
      <c r="B85">
        <f t="shared" si="6"/>
        <v>6.6866007999999999</v>
      </c>
      <c r="C85">
        <f t="shared" ref="C85:P85" si="56">C35*C$48</f>
        <v>2.9903878166259998</v>
      </c>
      <c r="D85">
        <f t="shared" si="56"/>
        <v>4.5394844000000001</v>
      </c>
      <c r="E85">
        <f t="shared" si="56"/>
        <v>2.7634657024079998</v>
      </c>
      <c r="F85">
        <f t="shared" si="56"/>
        <v>4.8877214567739999</v>
      </c>
      <c r="G85">
        <f t="shared" si="56"/>
        <v>4.7699424200739999</v>
      </c>
      <c r="H85">
        <f t="shared" si="56"/>
        <v>2.2355692268</v>
      </c>
      <c r="I85">
        <f t="shared" si="56"/>
        <v>2.4069264516000004</v>
      </c>
      <c r="J85">
        <f t="shared" si="56"/>
        <v>1.6536940752000002</v>
      </c>
      <c r="K85">
        <f t="shared" si="56"/>
        <v>1.1111378465099999</v>
      </c>
      <c r="L85">
        <f t="shared" si="56"/>
        <v>1.9003694992000002</v>
      </c>
      <c r="M85">
        <f t="shared" si="56"/>
        <v>1.6847630507239999</v>
      </c>
      <c r="N85">
        <f t="shared" si="56"/>
        <v>1.569211148043</v>
      </c>
      <c r="O85">
        <f t="shared" si="56"/>
        <v>1.5727682864000001</v>
      </c>
      <c r="P85">
        <f t="shared" si="56"/>
        <v>1.2392710412079999</v>
      </c>
      <c r="R85" s="3">
        <v>74.48</v>
      </c>
      <c r="S85">
        <f t="shared" si="14"/>
        <v>5.7568507999999996</v>
      </c>
      <c r="T85">
        <f t="shared" ref="T85:AZ85" si="57">T35*T$48</f>
        <v>5.7040819948639996</v>
      </c>
      <c r="U85">
        <f t="shared" si="57"/>
        <v>2.1157279</v>
      </c>
      <c r="V85">
        <f t="shared" si="57"/>
        <v>3.8767255816619999</v>
      </c>
      <c r="W85">
        <f t="shared" si="57"/>
        <v>2.3283945715949996</v>
      </c>
      <c r="X85">
        <f t="shared" si="57"/>
        <v>2.2101504669879999</v>
      </c>
      <c r="Y85">
        <f t="shared" si="57"/>
        <v>1.0995482600000002</v>
      </c>
      <c r="Z85">
        <f t="shared" si="57"/>
        <v>0.79854762509499999</v>
      </c>
      <c r="AA85">
        <f t="shared" si="57"/>
        <v>1.2262646500000001</v>
      </c>
      <c r="AB85">
        <f t="shared" si="57"/>
        <v>1.588731186</v>
      </c>
      <c r="AC85">
        <f t="shared" si="57"/>
        <v>2.3070635568000002</v>
      </c>
      <c r="AD85">
        <f t="shared" si="57"/>
        <v>1.523315483003</v>
      </c>
      <c r="AE85">
        <f t="shared" si="57"/>
        <v>1.304730725</v>
      </c>
      <c r="AF85">
        <f t="shared" si="57"/>
        <v>1.3669214649999999</v>
      </c>
      <c r="AG85">
        <f t="shared" si="57"/>
        <v>1.3458875187679999</v>
      </c>
      <c r="AH85">
        <f t="shared" si="57"/>
        <v>1.4491897079580003</v>
      </c>
      <c r="AI85">
        <f t="shared" si="57"/>
        <v>1.6010883429450002</v>
      </c>
      <c r="AJ85">
        <f t="shared" si="57"/>
        <v>1.4595962579999999</v>
      </c>
      <c r="AK85">
        <f t="shared" si="57"/>
        <v>1.1164626154999999</v>
      </c>
      <c r="AL85">
        <f t="shared" si="57"/>
        <v>0.76975043363399998</v>
      </c>
      <c r="AM85">
        <f t="shared" si="57"/>
        <v>1.0906564860000001</v>
      </c>
      <c r="AN85">
        <f t="shared" si="57"/>
        <v>1.1735926000000001</v>
      </c>
      <c r="AO85">
        <f t="shared" si="57"/>
        <v>5.1563350831500001</v>
      </c>
      <c r="AP85">
        <f t="shared" si="57"/>
        <v>3.0612811550000001</v>
      </c>
      <c r="AQ85">
        <f t="shared" si="57"/>
        <v>2.2663679760000002</v>
      </c>
      <c r="AR85">
        <f t="shared" si="57"/>
        <v>1.810830920963</v>
      </c>
      <c r="AS85">
        <f t="shared" si="57"/>
        <v>1.9090237026800003</v>
      </c>
      <c r="AT85">
        <f t="shared" si="57"/>
        <v>1.5829106677459999</v>
      </c>
      <c r="AU85">
        <f t="shared" si="57"/>
        <v>1.3104019680000001</v>
      </c>
      <c r="AV85">
        <f t="shared" si="57"/>
        <v>1.9783117471659999</v>
      </c>
      <c r="AW85">
        <f t="shared" si="57"/>
        <v>1.5173379026760001</v>
      </c>
      <c r="AX85">
        <f t="shared" si="57"/>
        <v>1.240984653353</v>
      </c>
      <c r="AY85">
        <f t="shared" si="57"/>
        <v>1.182839560101</v>
      </c>
      <c r="AZ85">
        <f t="shared" si="57"/>
        <v>0.99549853200000005</v>
      </c>
    </row>
    <row r="86" spans="1:52" x14ac:dyDescent="0.25">
      <c r="A86" s="3">
        <v>87.89</v>
      </c>
      <c r="B86">
        <f t="shared" si="6"/>
        <v>5.8782188299999998</v>
      </c>
      <c r="C86">
        <f t="shared" ref="C86:P86" si="58">C36*C$48</f>
        <v>2.6289334890629998</v>
      </c>
      <c r="D86">
        <f t="shared" si="58"/>
        <v>4.0105204800000003</v>
      </c>
      <c r="E86">
        <f t="shared" si="58"/>
        <v>2.392093052476</v>
      </c>
      <c r="F86">
        <f t="shared" si="58"/>
        <v>4.4725264850239999</v>
      </c>
      <c r="G86">
        <f t="shared" si="58"/>
        <v>4.5267965581019993</v>
      </c>
      <c r="H86">
        <f t="shared" si="58"/>
        <v>2.1400836536000001</v>
      </c>
      <c r="I86">
        <f t="shared" si="58"/>
        <v>2.3034400883999999</v>
      </c>
      <c r="J86">
        <f t="shared" si="58"/>
        <v>1.5927295668000001</v>
      </c>
      <c r="K86">
        <f t="shared" si="58"/>
        <v>1.097225444112</v>
      </c>
      <c r="L86">
        <f t="shared" si="58"/>
        <v>1.5418425576000001</v>
      </c>
      <c r="M86">
        <f t="shared" si="58"/>
        <v>1.38821461129</v>
      </c>
      <c r="N86">
        <f t="shared" si="58"/>
        <v>1.306882233951</v>
      </c>
      <c r="O86">
        <f t="shared" si="58"/>
        <v>1.3156399616000001</v>
      </c>
      <c r="P86">
        <f t="shared" si="58"/>
        <v>1.049878191208</v>
      </c>
      <c r="R86" s="3">
        <v>87.89</v>
      </c>
      <c r="S86">
        <f t="shared" si="14"/>
        <v>5.4960503000000003</v>
      </c>
      <c r="T86">
        <f t="shared" ref="T86:AZ86" si="59">T36*T$48</f>
        <v>5.3570439503239999</v>
      </c>
      <c r="U86">
        <f t="shared" si="59"/>
        <v>1.9126079499999999</v>
      </c>
      <c r="V86">
        <f t="shared" si="59"/>
        <v>3.8144258834009999</v>
      </c>
      <c r="W86">
        <f t="shared" si="59"/>
        <v>2.2203975908159999</v>
      </c>
      <c r="X86">
        <f t="shared" si="59"/>
        <v>2.098440704043</v>
      </c>
      <c r="Y86">
        <f t="shared" si="59"/>
        <v>1.1210709400000001</v>
      </c>
      <c r="Z86">
        <f t="shared" si="59"/>
        <v>0.80902381229999998</v>
      </c>
      <c r="AA86">
        <f t="shared" si="59"/>
        <v>1.157367926</v>
      </c>
      <c r="AB86">
        <f t="shared" si="59"/>
        <v>1.6676841929999999</v>
      </c>
      <c r="AC86">
        <f t="shared" si="59"/>
        <v>2.5296378192</v>
      </c>
      <c r="AD86">
        <f t="shared" si="59"/>
        <v>1.4974194770240001</v>
      </c>
      <c r="AE86">
        <f t="shared" si="59"/>
        <v>1.30344785</v>
      </c>
      <c r="AF86">
        <f t="shared" si="59"/>
        <v>1.3790765012500001</v>
      </c>
      <c r="AG86">
        <f t="shared" si="59"/>
        <v>1.3209168573660002</v>
      </c>
      <c r="AH86">
        <f t="shared" si="59"/>
        <v>1.4154724006900001</v>
      </c>
      <c r="AI86">
        <f t="shared" si="59"/>
        <v>1.735116100705</v>
      </c>
      <c r="AJ86">
        <f t="shared" si="59"/>
        <v>1.5461756999999998</v>
      </c>
      <c r="AK86">
        <f t="shared" si="59"/>
        <v>1.1347469345000001</v>
      </c>
      <c r="AL86">
        <f t="shared" si="59"/>
        <v>0.72524559743999994</v>
      </c>
      <c r="AM86">
        <f t="shared" si="59"/>
        <v>1.056887208</v>
      </c>
      <c r="AN86">
        <f t="shared" si="59"/>
        <v>1.20387632</v>
      </c>
      <c r="AO86">
        <f t="shared" si="59"/>
        <v>4.983797112885</v>
      </c>
      <c r="AP86">
        <f t="shared" si="59"/>
        <v>3.0070134779999997</v>
      </c>
      <c r="AQ86">
        <f t="shared" si="59"/>
        <v>2.103198876</v>
      </c>
      <c r="AR86">
        <f t="shared" si="59"/>
        <v>1.766010004418</v>
      </c>
      <c r="AS86">
        <f t="shared" si="59"/>
        <v>1.8139087751000003</v>
      </c>
      <c r="AT86">
        <f t="shared" si="59"/>
        <v>1.5282490015799999</v>
      </c>
      <c r="AU86">
        <f t="shared" si="59"/>
        <v>1.2429624479999999</v>
      </c>
      <c r="AV86">
        <f t="shared" si="59"/>
        <v>1.6987188902819998</v>
      </c>
      <c r="AW86">
        <f t="shared" si="59"/>
        <v>1.2537804458040001</v>
      </c>
      <c r="AX86">
        <f t="shared" si="59"/>
        <v>0.97210463880699993</v>
      </c>
      <c r="AY86">
        <f t="shared" si="59"/>
        <v>0.9455111883320001</v>
      </c>
      <c r="AZ86">
        <f t="shared" si="59"/>
        <v>0.77867076599999996</v>
      </c>
    </row>
    <row r="87" spans="1:52" x14ac:dyDescent="0.25">
      <c r="A87" s="3">
        <v>103.72</v>
      </c>
      <c r="B87">
        <f t="shared" si="6"/>
        <v>4.7975355999999998</v>
      </c>
      <c r="C87">
        <f t="shared" ref="C87:P87" si="60">C37*C$48</f>
        <v>2.1420068790399998</v>
      </c>
      <c r="D87">
        <f t="shared" si="60"/>
        <v>3.3289770400000003</v>
      </c>
      <c r="E87">
        <f t="shared" si="60"/>
        <v>1.9443651865630001</v>
      </c>
      <c r="F87">
        <f t="shared" si="60"/>
        <v>3.889713509396</v>
      </c>
      <c r="G87">
        <f t="shared" si="60"/>
        <v>3.9820449114419998</v>
      </c>
      <c r="H87">
        <f t="shared" si="60"/>
        <v>1.9000563264000001</v>
      </c>
      <c r="I87">
        <f t="shared" si="60"/>
        <v>2.0611847124000002</v>
      </c>
      <c r="J87">
        <f t="shared" si="60"/>
        <v>1.4128970196000001</v>
      </c>
      <c r="K87">
        <f t="shared" si="60"/>
        <v>0.99215891687000002</v>
      </c>
      <c r="L87">
        <f t="shared" si="60"/>
        <v>1.1538798920000002</v>
      </c>
      <c r="M87">
        <f t="shared" si="60"/>
        <v>1.069498269346</v>
      </c>
      <c r="N87">
        <f t="shared" si="60"/>
        <v>0.99335749344299995</v>
      </c>
      <c r="O87">
        <f t="shared" si="60"/>
        <v>0.99051545839999999</v>
      </c>
      <c r="P87">
        <f t="shared" si="60"/>
        <v>0.79826741562400005</v>
      </c>
      <c r="R87" s="3">
        <v>103.72</v>
      </c>
      <c r="S87">
        <f t="shared" si="14"/>
        <v>5.0147604000000001</v>
      </c>
      <c r="T87">
        <f t="shared" ref="T87:AZ87" si="61">T37*T$48</f>
        <v>4.6847943086999999</v>
      </c>
      <c r="U87">
        <f t="shared" si="61"/>
        <v>1.62180575</v>
      </c>
      <c r="V87">
        <f t="shared" si="61"/>
        <v>3.467149338834</v>
      </c>
      <c r="W87">
        <f t="shared" si="61"/>
        <v>1.9827008764379999</v>
      </c>
      <c r="X87">
        <f t="shared" si="61"/>
        <v>1.8509759788740001</v>
      </c>
      <c r="Y87">
        <f t="shared" si="61"/>
        <v>1.0893782000000001</v>
      </c>
      <c r="Z87">
        <f t="shared" si="61"/>
        <v>0.769214282375</v>
      </c>
      <c r="AA87">
        <f t="shared" si="61"/>
        <v>1.034790146</v>
      </c>
      <c r="AB87">
        <f t="shared" si="61"/>
        <v>1.56172884</v>
      </c>
      <c r="AC87">
        <f t="shared" si="61"/>
        <v>2.6081381808000001</v>
      </c>
      <c r="AD87">
        <f t="shared" si="61"/>
        <v>1.3542915224600001</v>
      </c>
      <c r="AE87">
        <f t="shared" si="61"/>
        <v>1.182267025</v>
      </c>
      <c r="AF87">
        <f t="shared" si="61"/>
        <v>1.2484966025000002</v>
      </c>
      <c r="AG87">
        <f t="shared" si="61"/>
        <v>1.1423291321500002</v>
      </c>
      <c r="AH87">
        <f t="shared" si="61"/>
        <v>1.25539700146</v>
      </c>
      <c r="AI87">
        <f t="shared" si="61"/>
        <v>1.6701721567050003</v>
      </c>
      <c r="AJ87">
        <f t="shared" si="61"/>
        <v>1.43455482</v>
      </c>
      <c r="AK87">
        <f t="shared" si="61"/>
        <v>1.0463105495</v>
      </c>
      <c r="AL87">
        <f t="shared" si="61"/>
        <v>0.633902322144</v>
      </c>
      <c r="AM87">
        <f t="shared" si="61"/>
        <v>0.94675676400000008</v>
      </c>
      <c r="AN87">
        <f t="shared" si="61"/>
        <v>1.1315100199999999</v>
      </c>
      <c r="AO87">
        <f t="shared" si="61"/>
        <v>4.513983546735</v>
      </c>
      <c r="AP87">
        <f t="shared" si="61"/>
        <v>2.7147570980000002</v>
      </c>
      <c r="AQ87">
        <f t="shared" si="61"/>
        <v>1.8166665239999999</v>
      </c>
      <c r="AR87">
        <f t="shared" si="61"/>
        <v>1.5883620882259999</v>
      </c>
      <c r="AS87">
        <f t="shared" si="61"/>
        <v>1.5932549857350002</v>
      </c>
      <c r="AT87">
        <f t="shared" si="61"/>
        <v>1.376953317004</v>
      </c>
      <c r="AU87">
        <f t="shared" si="61"/>
        <v>1.0997831279999999</v>
      </c>
      <c r="AV87">
        <f t="shared" si="61"/>
        <v>1.3578849542479998</v>
      </c>
      <c r="AW87">
        <f t="shared" si="61"/>
        <v>0.97139746061099985</v>
      </c>
      <c r="AX87">
        <f t="shared" si="61"/>
        <v>0.70736123403600004</v>
      </c>
      <c r="AY87">
        <f t="shared" si="61"/>
        <v>0.69233979623899999</v>
      </c>
      <c r="AZ87">
        <f t="shared" si="61"/>
        <v>0.55809284400000003</v>
      </c>
    </row>
    <row r="88" spans="1:52" x14ac:dyDescent="0.25">
      <c r="A88" s="3">
        <v>122.39</v>
      </c>
      <c r="B88">
        <f t="shared" si="6"/>
        <v>3.9250350700000003</v>
      </c>
      <c r="C88">
        <f t="shared" ref="C88:P88" si="62">C38*C$48</f>
        <v>1.708945692356</v>
      </c>
      <c r="D88">
        <f t="shared" si="62"/>
        <v>2.7908648000000005</v>
      </c>
      <c r="E88">
        <f t="shared" si="62"/>
        <v>1.6190657855519999</v>
      </c>
      <c r="F88">
        <f t="shared" si="62"/>
        <v>3.4995427929019995</v>
      </c>
      <c r="G88">
        <f t="shared" si="62"/>
        <v>3.4219329268280001</v>
      </c>
      <c r="H88">
        <f t="shared" si="62"/>
        <v>1.6478182668000001</v>
      </c>
      <c r="I88">
        <f t="shared" si="62"/>
        <v>1.7903143368000001</v>
      </c>
      <c r="J88">
        <f t="shared" si="62"/>
        <v>1.2123178560000001</v>
      </c>
      <c r="K88">
        <f t="shared" si="62"/>
        <v>0.86831991915899986</v>
      </c>
      <c r="L88">
        <f t="shared" si="62"/>
        <v>0.82066763920000008</v>
      </c>
      <c r="M88">
        <f t="shared" si="62"/>
        <v>0.79428128158600009</v>
      </c>
      <c r="N88">
        <f t="shared" si="62"/>
        <v>0.71832881878800003</v>
      </c>
      <c r="O88">
        <f t="shared" si="62"/>
        <v>0.7248162036000001</v>
      </c>
      <c r="P88">
        <f t="shared" si="62"/>
        <v>0.57913518180799994</v>
      </c>
      <c r="R88" s="3">
        <v>122.39</v>
      </c>
      <c r="S88">
        <f t="shared" si="14"/>
        <v>4.5972963</v>
      </c>
      <c r="T88">
        <f t="shared" ref="T88:AZ88" si="63">T38*T$48</f>
        <v>4.0129812466920001</v>
      </c>
      <c r="U88">
        <f t="shared" si="63"/>
        <v>1.36317475</v>
      </c>
      <c r="V88">
        <f t="shared" si="63"/>
        <v>3.0560129668229998</v>
      </c>
      <c r="W88">
        <f t="shared" si="63"/>
        <v>1.7413869854790001</v>
      </c>
      <c r="X88">
        <f t="shared" si="63"/>
        <v>1.6025093572</v>
      </c>
      <c r="Y88">
        <f t="shared" si="63"/>
        <v>1.0399470200000001</v>
      </c>
      <c r="Z88">
        <f t="shared" si="63"/>
        <v>0.71133332913500003</v>
      </c>
      <c r="AA88">
        <f t="shared" si="63"/>
        <v>0.90247429999999995</v>
      </c>
      <c r="AB88">
        <f t="shared" si="63"/>
        <v>1.393980462</v>
      </c>
      <c r="AC88">
        <f t="shared" si="63"/>
        <v>2.6358718032000001</v>
      </c>
      <c r="AD88">
        <f t="shared" si="63"/>
        <v>1.198915428124</v>
      </c>
      <c r="AE88">
        <f t="shared" si="63"/>
        <v>1.0670499250000001</v>
      </c>
      <c r="AF88">
        <f t="shared" si="63"/>
        <v>1.1151384287500001</v>
      </c>
      <c r="AG88">
        <f t="shared" si="63"/>
        <v>0.98017782034599998</v>
      </c>
      <c r="AH88">
        <f t="shared" si="63"/>
        <v>1.0786266358480001</v>
      </c>
      <c r="AI88">
        <f t="shared" si="63"/>
        <v>1.4812913436749999</v>
      </c>
      <c r="AJ88">
        <f t="shared" si="63"/>
        <v>1.23875208</v>
      </c>
      <c r="AK88">
        <f t="shared" si="63"/>
        <v>0.93138057949999997</v>
      </c>
      <c r="AL88">
        <f t="shared" si="63"/>
        <v>0.53589165302399999</v>
      </c>
      <c r="AM88">
        <f t="shared" si="63"/>
        <v>0.81198387000000005</v>
      </c>
      <c r="AN88">
        <f t="shared" si="63"/>
        <v>1.0064421799999999</v>
      </c>
      <c r="AO88">
        <f t="shared" si="63"/>
        <v>4.0735081196999996</v>
      </c>
      <c r="AP88">
        <f t="shared" si="63"/>
        <v>2.378154216</v>
      </c>
      <c r="AQ88">
        <f t="shared" si="63"/>
        <v>1.5395490719999998</v>
      </c>
      <c r="AR88">
        <f t="shared" si="63"/>
        <v>1.3904302550710002</v>
      </c>
      <c r="AS88">
        <f t="shared" si="63"/>
        <v>1.36011134307</v>
      </c>
      <c r="AT88">
        <f t="shared" si="63"/>
        <v>1.2266337417579998</v>
      </c>
      <c r="AU88">
        <f t="shared" si="63"/>
        <v>0.96455822400000002</v>
      </c>
      <c r="AV88">
        <f t="shared" si="63"/>
        <v>1.0449461936140001</v>
      </c>
      <c r="AW88">
        <f t="shared" si="63"/>
        <v>0.73419575546399996</v>
      </c>
      <c r="AX88">
        <f t="shared" si="63"/>
        <v>0.50466709255800002</v>
      </c>
      <c r="AY88">
        <f t="shared" si="63"/>
        <v>0.47433989211500005</v>
      </c>
      <c r="AZ88">
        <f t="shared" si="63"/>
        <v>0.37808488800000001</v>
      </c>
    </row>
    <row r="89" spans="1:52" x14ac:dyDescent="0.25">
      <c r="A89" s="3">
        <v>144.43</v>
      </c>
      <c r="B89">
        <f t="shared" si="6"/>
        <v>3.0760716800000001</v>
      </c>
      <c r="C89">
        <f t="shared" ref="C89:P89" si="64">C39*C$48</f>
        <v>1.3107261012439999</v>
      </c>
      <c r="D89">
        <f t="shared" si="64"/>
        <v>2.2370699199999997</v>
      </c>
      <c r="E89">
        <f t="shared" si="64"/>
        <v>1.2803903107679999</v>
      </c>
      <c r="F89">
        <f t="shared" si="64"/>
        <v>2.9727012857359996</v>
      </c>
      <c r="G89">
        <f t="shared" si="64"/>
        <v>2.8158300946880002</v>
      </c>
      <c r="H89">
        <f t="shared" si="64"/>
        <v>1.3815235500000003</v>
      </c>
      <c r="I89">
        <f t="shared" si="64"/>
        <v>1.5027750144000001</v>
      </c>
      <c r="J89">
        <f t="shared" si="64"/>
        <v>1.0164151812000002</v>
      </c>
      <c r="K89">
        <f t="shared" si="64"/>
        <v>0.74396151309199998</v>
      </c>
      <c r="L89">
        <f t="shared" si="64"/>
        <v>0.52395566160000007</v>
      </c>
      <c r="M89">
        <f t="shared" si="64"/>
        <v>0.54708788833400002</v>
      </c>
      <c r="N89">
        <f t="shared" si="64"/>
        <v>0.48060563287800007</v>
      </c>
      <c r="O89">
        <f t="shared" si="64"/>
        <v>0.48340125439999998</v>
      </c>
      <c r="P89">
        <f t="shared" si="64"/>
        <v>0.37330740527200001</v>
      </c>
      <c r="R89" s="3">
        <v>144.43</v>
      </c>
      <c r="S89">
        <f t="shared" si="14"/>
        <v>4.1196709999999994</v>
      </c>
      <c r="T89">
        <f t="shared" ref="T89:AZ89" si="65">T39*T$48</f>
        <v>3.3223974778720002</v>
      </c>
      <c r="U89">
        <f t="shared" si="65"/>
        <v>1.11810605</v>
      </c>
      <c r="V89">
        <f t="shared" si="65"/>
        <v>2.5806008155860001</v>
      </c>
      <c r="W89">
        <f t="shared" si="65"/>
        <v>1.4861213759609999</v>
      </c>
      <c r="X89">
        <f t="shared" si="65"/>
        <v>1.3304985523939998</v>
      </c>
      <c r="Y89">
        <f t="shared" si="65"/>
        <v>0.99193491999999994</v>
      </c>
      <c r="Z89">
        <f t="shared" si="65"/>
        <v>0.63904762042000007</v>
      </c>
      <c r="AA89">
        <f t="shared" si="65"/>
        <v>0.77575786599999996</v>
      </c>
      <c r="AB89">
        <f t="shared" si="65"/>
        <v>1.157506602</v>
      </c>
      <c r="AC89">
        <f t="shared" si="65"/>
        <v>2.5674778223999999</v>
      </c>
      <c r="AD89">
        <f t="shared" si="65"/>
        <v>1.0239423744609999</v>
      </c>
      <c r="AE89">
        <f t="shared" si="65"/>
        <v>0.91275674999999989</v>
      </c>
      <c r="AF89">
        <f t="shared" si="65"/>
        <v>0.92933989875</v>
      </c>
      <c r="AG89">
        <f t="shared" si="65"/>
        <v>0.81644610212400004</v>
      </c>
      <c r="AH89">
        <f t="shared" si="65"/>
        <v>0.87272187269400003</v>
      </c>
      <c r="AI89">
        <f t="shared" si="65"/>
        <v>1.2484245896850001</v>
      </c>
      <c r="AJ89">
        <f t="shared" si="65"/>
        <v>1.042682922</v>
      </c>
      <c r="AK89">
        <f t="shared" si="65"/>
        <v>0.80824132299999996</v>
      </c>
      <c r="AL89">
        <f t="shared" si="65"/>
        <v>0.44588186151600001</v>
      </c>
      <c r="AM89">
        <f t="shared" si="65"/>
        <v>0.68390398800000007</v>
      </c>
      <c r="AN89">
        <f t="shared" si="65"/>
        <v>0.88058774000000006</v>
      </c>
      <c r="AO89">
        <f t="shared" si="65"/>
        <v>3.492921086685</v>
      </c>
      <c r="AP89">
        <f t="shared" si="65"/>
        <v>1.9698917479999998</v>
      </c>
      <c r="AQ89">
        <f t="shared" si="65"/>
        <v>1.259593272</v>
      </c>
      <c r="AR89">
        <f t="shared" si="65"/>
        <v>1.1741774683800001</v>
      </c>
      <c r="AS89">
        <f t="shared" si="65"/>
        <v>1.1247259144400001</v>
      </c>
      <c r="AT89">
        <f t="shared" si="65"/>
        <v>1.0460550457019999</v>
      </c>
      <c r="AU89">
        <f t="shared" si="65"/>
        <v>0.81100358400000006</v>
      </c>
      <c r="AV89">
        <f t="shared" si="65"/>
        <v>0.74611529640099994</v>
      </c>
      <c r="AW89">
        <f t="shared" si="65"/>
        <v>0.50828935523399998</v>
      </c>
      <c r="AX89">
        <f t="shared" si="65"/>
        <v>0.32265599995499999</v>
      </c>
      <c r="AY89">
        <f t="shared" si="65"/>
        <v>0.2918283478</v>
      </c>
      <c r="AZ89">
        <f t="shared" si="65"/>
        <v>0.23182842599999998</v>
      </c>
    </row>
    <row r="90" spans="1:52" x14ac:dyDescent="0.25">
      <c r="A90" s="3">
        <v>170.44</v>
      </c>
      <c r="B90">
        <f t="shared" si="6"/>
        <v>2.3464178100000002</v>
      </c>
      <c r="C90">
        <f t="shared" ref="C90:P90" si="66">C40*C$48</f>
        <v>0.98774710654199993</v>
      </c>
      <c r="D90">
        <f t="shared" si="66"/>
        <v>1.7368576</v>
      </c>
      <c r="E90">
        <f t="shared" si="66"/>
        <v>1.0098957581779999</v>
      </c>
      <c r="F90">
        <f t="shared" si="66"/>
        <v>2.3346572920839996</v>
      </c>
      <c r="G90">
        <f t="shared" si="66"/>
        <v>2.2537302622120001</v>
      </c>
      <c r="H90">
        <f t="shared" si="66"/>
        <v>1.0925111120000002</v>
      </c>
      <c r="I90">
        <f t="shared" si="66"/>
        <v>1.1984278284000001</v>
      </c>
      <c r="J90">
        <f t="shared" si="66"/>
        <v>0.82484888040000004</v>
      </c>
      <c r="K90">
        <f t="shared" si="66"/>
        <v>0.61819331708199998</v>
      </c>
      <c r="L90">
        <f t="shared" si="66"/>
        <v>0.30436526960000004</v>
      </c>
      <c r="M90">
        <f t="shared" si="66"/>
        <v>0.35217737149399997</v>
      </c>
      <c r="N90">
        <f t="shared" si="66"/>
        <v>0.30558740068500001</v>
      </c>
      <c r="O90">
        <f t="shared" si="66"/>
        <v>0.31655354960000004</v>
      </c>
      <c r="P90">
        <f t="shared" si="66"/>
        <v>0.22617577375999998</v>
      </c>
      <c r="R90" s="3">
        <v>170.44</v>
      </c>
      <c r="S90">
        <f t="shared" si="14"/>
        <v>3.6438779999999995</v>
      </c>
      <c r="T90">
        <f t="shared" ref="T90:AZ90" si="67">T40*T$48</f>
        <v>2.6518939435999997</v>
      </c>
      <c r="U90">
        <f t="shared" si="67"/>
        <v>0.88691514999999999</v>
      </c>
      <c r="V90">
        <f t="shared" si="67"/>
        <v>2.0242719205049999</v>
      </c>
      <c r="W90">
        <f t="shared" si="67"/>
        <v>1.1807327420729998</v>
      </c>
      <c r="X90">
        <f t="shared" si="67"/>
        <v>1.048468918327</v>
      </c>
      <c r="Y90">
        <f t="shared" si="67"/>
        <v>0.91081100000000004</v>
      </c>
      <c r="Z90">
        <f t="shared" si="67"/>
        <v>0.55209524034500002</v>
      </c>
      <c r="AA90">
        <f t="shared" si="67"/>
        <v>0.63796436600000006</v>
      </c>
      <c r="AB90">
        <f t="shared" si="67"/>
        <v>0.92719491899999995</v>
      </c>
      <c r="AC90">
        <f t="shared" si="67"/>
        <v>2.3578302095999999</v>
      </c>
      <c r="AD90">
        <f t="shared" si="67"/>
        <v>0.87521525107800013</v>
      </c>
      <c r="AE90">
        <f t="shared" si="67"/>
        <v>0.8070052499999999</v>
      </c>
      <c r="AF90">
        <f t="shared" si="67"/>
        <v>0.79250883375000003</v>
      </c>
      <c r="AG90">
        <f t="shared" si="67"/>
        <v>0.70708088467600005</v>
      </c>
      <c r="AH90">
        <f t="shared" si="67"/>
        <v>0.70871824608</v>
      </c>
      <c r="AI90">
        <f t="shared" si="67"/>
        <v>1.0116767077950002</v>
      </c>
      <c r="AJ90">
        <f t="shared" si="67"/>
        <v>0.83995381800000002</v>
      </c>
      <c r="AK90">
        <f t="shared" si="67"/>
        <v>0.69368449399999998</v>
      </c>
      <c r="AL90">
        <f t="shared" si="67"/>
        <v>0.36220608660600001</v>
      </c>
      <c r="AM90">
        <f t="shared" si="67"/>
        <v>0.54882685799999997</v>
      </c>
      <c r="AN90">
        <f t="shared" si="67"/>
        <v>0.72759593999999994</v>
      </c>
      <c r="AO90">
        <f t="shared" si="67"/>
        <v>2.8387536577199999</v>
      </c>
      <c r="AP90">
        <f t="shared" si="67"/>
        <v>1.6123109720000002</v>
      </c>
      <c r="AQ90">
        <f t="shared" si="67"/>
        <v>1.0055977919999999</v>
      </c>
      <c r="AR90">
        <f t="shared" si="67"/>
        <v>0.97330117566600005</v>
      </c>
      <c r="AS90">
        <f t="shared" si="67"/>
        <v>0.91560120452000004</v>
      </c>
      <c r="AT90">
        <f t="shared" si="67"/>
        <v>0.89443398240199989</v>
      </c>
      <c r="AU90">
        <f t="shared" si="67"/>
        <v>0.69134164800000009</v>
      </c>
      <c r="AV90">
        <f t="shared" si="67"/>
        <v>0.5069223518999999</v>
      </c>
      <c r="AW90">
        <f t="shared" si="67"/>
        <v>0.33885957015599999</v>
      </c>
      <c r="AX90">
        <f t="shared" si="67"/>
        <v>0.19442092192800001</v>
      </c>
      <c r="AY90">
        <f t="shared" si="67"/>
        <v>0.16254933299000002</v>
      </c>
      <c r="AZ90">
        <f t="shared" si="67"/>
        <v>0.12818748599999999</v>
      </c>
    </row>
    <row r="91" spans="1:52" x14ac:dyDescent="0.25">
      <c r="A91" s="3">
        <v>201.13</v>
      </c>
      <c r="B91">
        <f t="shared" si="6"/>
        <v>1.69183949</v>
      </c>
      <c r="C91">
        <f t="shared" ref="C91:P91" si="68">C41*C$48</f>
        <v>0.70110591139400003</v>
      </c>
      <c r="D91">
        <f t="shared" si="68"/>
        <v>1.28042608</v>
      </c>
      <c r="E91">
        <f t="shared" si="68"/>
        <v>0.75277736602699996</v>
      </c>
      <c r="F91">
        <f t="shared" si="68"/>
        <v>1.7197126961040001</v>
      </c>
      <c r="G91">
        <f t="shared" si="68"/>
        <v>1.6676863175179999</v>
      </c>
      <c r="H91">
        <f t="shared" si="68"/>
        <v>0.7841885636</v>
      </c>
      <c r="I91">
        <f t="shared" si="68"/>
        <v>0.88255126080000001</v>
      </c>
      <c r="J91">
        <f t="shared" si="68"/>
        <v>0.62860611840000002</v>
      </c>
      <c r="K91">
        <f t="shared" si="68"/>
        <v>0.48099840806899996</v>
      </c>
      <c r="L91">
        <f t="shared" si="68"/>
        <v>0.14776728559999999</v>
      </c>
      <c r="M91">
        <f t="shared" si="68"/>
        <v>0.198256635564</v>
      </c>
      <c r="N91">
        <f t="shared" si="68"/>
        <v>0.16985897113500001</v>
      </c>
      <c r="O91">
        <f t="shared" si="68"/>
        <v>0.18598949960000002</v>
      </c>
      <c r="P91">
        <f t="shared" si="68"/>
        <v>0.11582704483199999</v>
      </c>
      <c r="R91" s="3">
        <v>201.13</v>
      </c>
      <c r="S91">
        <f t="shared" si="14"/>
        <v>2.9787450999999998</v>
      </c>
      <c r="T91">
        <f t="shared" ref="T91:AZ91" si="69">T41*T$48</f>
        <v>1.955198799048</v>
      </c>
      <c r="U91">
        <f t="shared" si="69"/>
        <v>0.64973160000000008</v>
      </c>
      <c r="V91">
        <f t="shared" si="69"/>
        <v>1.4257164106499998</v>
      </c>
      <c r="W91">
        <f t="shared" si="69"/>
        <v>0.84692383663499993</v>
      </c>
      <c r="X91">
        <f t="shared" si="69"/>
        <v>0.74489884887499991</v>
      </c>
      <c r="Y91">
        <f t="shared" si="69"/>
        <v>0.77528914000000004</v>
      </c>
      <c r="Z91">
        <f t="shared" si="69"/>
        <v>0.44969047216500002</v>
      </c>
      <c r="AA91">
        <f t="shared" si="69"/>
        <v>0.49079799599999996</v>
      </c>
      <c r="AB91">
        <f t="shared" si="69"/>
        <v>0.68845303799999991</v>
      </c>
      <c r="AC91">
        <f t="shared" si="69"/>
        <v>1.9561623984000001</v>
      </c>
      <c r="AD91">
        <f t="shared" si="69"/>
        <v>0.710740598758</v>
      </c>
      <c r="AE91">
        <f t="shared" si="69"/>
        <v>0.67958337499999999</v>
      </c>
      <c r="AF91">
        <f t="shared" si="69"/>
        <v>0.63379869874999994</v>
      </c>
      <c r="AG91">
        <f t="shared" si="69"/>
        <v>0.59234223207400005</v>
      </c>
      <c r="AH91">
        <f t="shared" si="69"/>
        <v>0.55420785786600002</v>
      </c>
      <c r="AI91">
        <f t="shared" si="69"/>
        <v>0.78579594021499999</v>
      </c>
      <c r="AJ91">
        <f t="shared" si="69"/>
        <v>0.63482713199999996</v>
      </c>
      <c r="AK91">
        <f t="shared" si="69"/>
        <v>0.567933189</v>
      </c>
      <c r="AL91">
        <f t="shared" si="69"/>
        <v>0.278863676364</v>
      </c>
      <c r="AM91">
        <f t="shared" si="69"/>
        <v>0.41466241799999998</v>
      </c>
      <c r="AN91">
        <f t="shared" si="69"/>
        <v>0.56359187999999993</v>
      </c>
      <c r="AO91">
        <f t="shared" si="69"/>
        <v>2.1614245399800001</v>
      </c>
      <c r="AP91">
        <f t="shared" si="69"/>
        <v>1.2473192319999999</v>
      </c>
      <c r="AQ91">
        <f t="shared" si="69"/>
        <v>0.76939376400000004</v>
      </c>
      <c r="AR91">
        <f t="shared" si="69"/>
        <v>0.76817182917000004</v>
      </c>
      <c r="AS91">
        <f t="shared" si="69"/>
        <v>0.71448277597000009</v>
      </c>
      <c r="AT91">
        <f t="shared" si="69"/>
        <v>0.71906115803600001</v>
      </c>
      <c r="AU91">
        <f t="shared" si="69"/>
        <v>0.55542506400000002</v>
      </c>
      <c r="AV91">
        <f t="shared" si="69"/>
        <v>0.30973244621999996</v>
      </c>
      <c r="AW91">
        <f t="shared" si="69"/>
        <v>0.19578553680300001</v>
      </c>
      <c r="AX91">
        <f t="shared" si="69"/>
        <v>9.9278780435000005E-2</v>
      </c>
      <c r="AY91">
        <f t="shared" si="69"/>
        <v>7.6363336728000011E-2</v>
      </c>
      <c r="AZ91">
        <f t="shared" si="69"/>
        <v>6.0002658E-2</v>
      </c>
    </row>
    <row r="92" spans="1:52" x14ac:dyDescent="0.25">
      <c r="A92" s="3">
        <v>237.35</v>
      </c>
      <c r="B92">
        <f t="shared" si="6"/>
        <v>1.3030694600000001</v>
      </c>
      <c r="C92">
        <f t="shared" ref="C92:P92" si="70">C42*C$48</f>
        <v>0.52668444153500005</v>
      </c>
      <c r="D92">
        <f t="shared" si="70"/>
        <v>0.99323687999999999</v>
      </c>
      <c r="E92">
        <f t="shared" si="70"/>
        <v>0.59486502407999997</v>
      </c>
      <c r="F92">
        <f t="shared" si="70"/>
        <v>1.353085518434</v>
      </c>
      <c r="G92">
        <f t="shared" si="70"/>
        <v>1.303283715968</v>
      </c>
      <c r="H92">
        <f t="shared" si="70"/>
        <v>0.63006278319999998</v>
      </c>
      <c r="I92">
        <f t="shared" si="70"/>
        <v>0.68933038680000003</v>
      </c>
      <c r="J92">
        <f t="shared" si="70"/>
        <v>0.48108392519999998</v>
      </c>
      <c r="K92">
        <f t="shared" si="70"/>
        <v>0.36765863820099998</v>
      </c>
      <c r="L92">
        <f t="shared" si="70"/>
        <v>6.0637557600000003E-2</v>
      </c>
      <c r="M92">
        <f t="shared" si="70"/>
        <v>9.9964831694E-2</v>
      </c>
      <c r="N92">
        <f t="shared" si="70"/>
        <v>8.6516945109000001E-2</v>
      </c>
      <c r="O92">
        <f t="shared" si="70"/>
        <v>9.9708654800000004E-2</v>
      </c>
      <c r="P92">
        <f t="shared" si="70"/>
        <v>5.0478671167999999E-2</v>
      </c>
      <c r="R92" s="3">
        <v>237.35</v>
      </c>
      <c r="S92">
        <f t="shared" si="14"/>
        <v>2.5359339000000003</v>
      </c>
      <c r="T92">
        <f t="shared" ref="T92:AZ92" si="71">T42*T$48</f>
        <v>1.525657446016</v>
      </c>
      <c r="U92">
        <f t="shared" si="71"/>
        <v>0.52546255000000008</v>
      </c>
      <c r="V92">
        <f t="shared" si="71"/>
        <v>1.0999691252519999</v>
      </c>
      <c r="W92">
        <f t="shared" si="71"/>
        <v>0.698105011266</v>
      </c>
      <c r="X92">
        <f t="shared" si="71"/>
        <v>0.60263167252600003</v>
      </c>
      <c r="Y92">
        <f t="shared" si="71"/>
        <v>0.63196234000000007</v>
      </c>
      <c r="Z92">
        <f t="shared" si="71"/>
        <v>0.36483332643999999</v>
      </c>
      <c r="AA92">
        <f t="shared" si="71"/>
        <v>0.37491513799999998</v>
      </c>
      <c r="AB92">
        <f t="shared" si="71"/>
        <v>0.50482847099999995</v>
      </c>
      <c r="AC92">
        <f t="shared" si="71"/>
        <v>1.7100850032000003</v>
      </c>
      <c r="AD92">
        <f t="shared" si="71"/>
        <v>0.57216192318600001</v>
      </c>
      <c r="AE92">
        <f t="shared" si="71"/>
        <v>0.57826997499999999</v>
      </c>
      <c r="AF92">
        <f t="shared" si="71"/>
        <v>0.49800949874999995</v>
      </c>
      <c r="AG92">
        <f t="shared" si="71"/>
        <v>0.52501623867400005</v>
      </c>
      <c r="AH92">
        <f t="shared" si="71"/>
        <v>0.41868390200800004</v>
      </c>
      <c r="AI92">
        <f t="shared" si="71"/>
        <v>0.59769135276500007</v>
      </c>
      <c r="AJ92">
        <f t="shared" si="71"/>
        <v>0.50535755999999998</v>
      </c>
      <c r="AK92">
        <f t="shared" si="71"/>
        <v>0.4615856465</v>
      </c>
      <c r="AL92">
        <f t="shared" si="71"/>
        <v>0.214356658698</v>
      </c>
      <c r="AM92">
        <f t="shared" si="71"/>
        <v>0.31578839999999997</v>
      </c>
      <c r="AN92">
        <f t="shared" si="71"/>
        <v>0.43223131999999997</v>
      </c>
      <c r="AO92">
        <f t="shared" si="71"/>
        <v>1.7087975708400001</v>
      </c>
      <c r="AP92">
        <f t="shared" si="71"/>
        <v>0.96928716600000009</v>
      </c>
      <c r="AQ92">
        <f t="shared" si="71"/>
        <v>0.60130954800000003</v>
      </c>
      <c r="AR92">
        <f t="shared" si="71"/>
        <v>0.609499178044</v>
      </c>
      <c r="AS92">
        <f t="shared" si="71"/>
        <v>0.56268322502000001</v>
      </c>
      <c r="AT92">
        <f t="shared" si="71"/>
        <v>0.58533530719000004</v>
      </c>
      <c r="AU92">
        <f t="shared" si="71"/>
        <v>0.456513744</v>
      </c>
      <c r="AV92">
        <f t="shared" si="71"/>
        <v>0.17634870814399997</v>
      </c>
      <c r="AW92">
        <f t="shared" si="71"/>
        <v>0.101657865009</v>
      </c>
      <c r="AX92">
        <f t="shared" si="71"/>
        <v>4.5502765859000004E-2</v>
      </c>
      <c r="AY92">
        <f t="shared" si="71"/>
        <v>3.1369168808000003E-2</v>
      </c>
      <c r="AZ92">
        <f t="shared" si="71"/>
        <v>2.4546546000000002E-2</v>
      </c>
    </row>
    <row r="93" spans="1:52" x14ac:dyDescent="0.25">
      <c r="A93" s="3">
        <v>280.08999999999997</v>
      </c>
      <c r="B93">
        <f t="shared" si="6"/>
        <v>1.11193093</v>
      </c>
      <c r="C93">
        <f t="shared" ref="C93:P93" si="72">C43*C$48</f>
        <v>0.424511106789</v>
      </c>
      <c r="D93">
        <f t="shared" si="72"/>
        <v>0.86777536</v>
      </c>
      <c r="E93">
        <f t="shared" si="72"/>
        <v>0.51962446285800001</v>
      </c>
      <c r="F93">
        <f t="shared" si="72"/>
        <v>1.3514566934700001</v>
      </c>
      <c r="G93">
        <f t="shared" si="72"/>
        <v>1.0774860398120001</v>
      </c>
      <c r="H93">
        <f t="shared" si="72"/>
        <v>0.61231452360000005</v>
      </c>
      <c r="I93">
        <f t="shared" si="72"/>
        <v>0.59167817280000001</v>
      </c>
      <c r="J93">
        <f t="shared" si="72"/>
        <v>0.34861154280000001</v>
      </c>
      <c r="K93">
        <f t="shared" si="72"/>
        <v>0.26667308732899997</v>
      </c>
      <c r="L93">
        <f t="shared" si="72"/>
        <v>2.0604987999999998E-2</v>
      </c>
      <c r="M93">
        <f t="shared" si="72"/>
        <v>4.3499354184E-2</v>
      </c>
      <c r="N93">
        <f t="shared" si="72"/>
        <v>3.8099197458000007E-2</v>
      </c>
      <c r="O93">
        <f t="shared" si="72"/>
        <v>4.8568682000000002E-2</v>
      </c>
      <c r="P93">
        <f t="shared" si="72"/>
        <v>1.8782773183999998E-2</v>
      </c>
      <c r="R93" s="3">
        <v>280.08999999999997</v>
      </c>
      <c r="S93">
        <f t="shared" si="14"/>
        <v>2.2247444999999999</v>
      </c>
      <c r="T93">
        <f t="shared" ref="T93:AZ93" si="73">T43*T$48</f>
        <v>1.2890605331559999</v>
      </c>
      <c r="U93">
        <f t="shared" si="73"/>
        <v>0.50023024999999999</v>
      </c>
      <c r="V93">
        <f t="shared" si="73"/>
        <v>0.99367484492099989</v>
      </c>
      <c r="W93">
        <f t="shared" si="73"/>
        <v>0.76579687966499999</v>
      </c>
      <c r="X93">
        <f t="shared" si="73"/>
        <v>0.66174270632400001</v>
      </c>
      <c r="Y93">
        <f t="shared" si="73"/>
        <v>0.47184313999999999</v>
      </c>
      <c r="Z93">
        <f t="shared" si="73"/>
        <v>0.28547619793000001</v>
      </c>
      <c r="AA93">
        <f t="shared" si="73"/>
        <v>0.26475339800000003</v>
      </c>
      <c r="AB93">
        <f t="shared" si="73"/>
        <v>0.36365452199999998</v>
      </c>
      <c r="AC93">
        <f t="shared" si="73"/>
        <v>1.6644890016</v>
      </c>
      <c r="AD93">
        <f t="shared" si="73"/>
        <v>0.45423006753700002</v>
      </c>
      <c r="AE93">
        <f t="shared" si="73"/>
        <v>0.49384214999999998</v>
      </c>
      <c r="AF93">
        <f t="shared" si="73"/>
        <v>0.3879195325</v>
      </c>
      <c r="AG93">
        <f t="shared" si="73"/>
        <v>0.47444274441400008</v>
      </c>
      <c r="AH93">
        <f t="shared" si="73"/>
        <v>0.31785931026400005</v>
      </c>
      <c r="AI93">
        <f t="shared" si="73"/>
        <v>0.45978248901000007</v>
      </c>
      <c r="AJ93">
        <f t="shared" si="73"/>
        <v>0.38681031600000004</v>
      </c>
      <c r="AK93">
        <f t="shared" si="73"/>
        <v>0.36829832600000001</v>
      </c>
      <c r="AL93">
        <f t="shared" si="73"/>
        <v>0.15701708185799998</v>
      </c>
      <c r="AM93">
        <f t="shared" si="73"/>
        <v>0.22756235399999999</v>
      </c>
      <c r="AN93">
        <f t="shared" si="73"/>
        <v>0.31581596000000001</v>
      </c>
      <c r="AO93">
        <f t="shared" si="73"/>
        <v>1.48375969479</v>
      </c>
      <c r="AP93">
        <f t="shared" si="73"/>
        <v>0.74265398900000001</v>
      </c>
      <c r="AQ93">
        <f t="shared" si="73"/>
        <v>0.483484464</v>
      </c>
      <c r="AR93">
        <f t="shared" si="73"/>
        <v>0.476672207234</v>
      </c>
      <c r="AS93">
        <f t="shared" si="73"/>
        <v>0.43842534580000003</v>
      </c>
      <c r="AT93">
        <f t="shared" si="73"/>
        <v>0.46787780202000001</v>
      </c>
      <c r="AU93">
        <f t="shared" si="73"/>
        <v>0.367977744</v>
      </c>
      <c r="AV93">
        <f t="shared" si="73"/>
        <v>9.1060055505999993E-2</v>
      </c>
      <c r="AW93">
        <f t="shared" si="73"/>
        <v>4.5181280046E-2</v>
      </c>
      <c r="AX93">
        <f t="shared" si="73"/>
        <v>1.6546468267E-2</v>
      </c>
      <c r="AY93">
        <f t="shared" si="73"/>
        <v>1.0773254637000001E-2</v>
      </c>
      <c r="AZ93">
        <f t="shared" si="73"/>
        <v>8.5231079999999997E-3</v>
      </c>
    </row>
    <row r="94" spans="1:52" x14ac:dyDescent="0.25">
      <c r="A94" s="3">
        <v>330.52</v>
      </c>
      <c r="B94">
        <f t="shared" si="6"/>
        <v>0.99911459999999996</v>
      </c>
      <c r="C94">
        <f t="shared" ref="C94:P94" si="74">C44*C$48</f>
        <v>0.35782053694100002</v>
      </c>
      <c r="D94">
        <f t="shared" si="74"/>
        <v>0.78838175999999993</v>
      </c>
      <c r="E94">
        <f t="shared" si="74"/>
        <v>0.47949611153999999</v>
      </c>
      <c r="F94">
        <f t="shared" si="74"/>
        <v>1.4223833425619998</v>
      </c>
      <c r="G94">
        <f t="shared" si="74"/>
        <v>0.92252681445599993</v>
      </c>
      <c r="H94">
        <f t="shared" si="74"/>
        <v>0.62573221000000001</v>
      </c>
      <c r="I94">
        <f t="shared" si="74"/>
        <v>0.53194775039999997</v>
      </c>
      <c r="J94">
        <f t="shared" si="74"/>
        <v>0.25253078160000003</v>
      </c>
      <c r="K94">
        <f t="shared" si="74"/>
        <v>0.188652294015</v>
      </c>
      <c r="L94">
        <f t="shared" si="74"/>
        <v>5.8871447999999998E-3</v>
      </c>
      <c r="M94">
        <f t="shared" si="74"/>
        <v>1.7148787499999998E-2</v>
      </c>
      <c r="N94">
        <f t="shared" si="74"/>
        <v>1.5477811251E-2</v>
      </c>
      <c r="O94">
        <f t="shared" si="74"/>
        <v>2.25701432E-2</v>
      </c>
      <c r="P94">
        <f t="shared" si="74"/>
        <v>6.2609173359999999E-3</v>
      </c>
      <c r="R94" s="3">
        <v>330.52</v>
      </c>
      <c r="S94">
        <f t="shared" si="14"/>
        <v>1.9706624999999998</v>
      </c>
      <c r="T94">
        <f t="shared" ref="T94:AZ94" si="75">T44*T$48</f>
        <v>1.1161963275320002</v>
      </c>
      <c r="U94">
        <f t="shared" si="75"/>
        <v>0.48446004999999998</v>
      </c>
      <c r="V94">
        <f t="shared" si="75"/>
        <v>0.92076651621599992</v>
      </c>
      <c r="W94">
        <f t="shared" si="75"/>
        <v>0.88257830801399995</v>
      </c>
      <c r="X94">
        <f t="shared" si="75"/>
        <v>0.75892517362999989</v>
      </c>
      <c r="Y94">
        <f t="shared" si="75"/>
        <v>0.34578180000000003</v>
      </c>
      <c r="Z94">
        <f t="shared" si="75"/>
        <v>0.22209524292999999</v>
      </c>
      <c r="AA94">
        <f t="shared" si="75"/>
        <v>0.178815052</v>
      </c>
      <c r="AB94">
        <f t="shared" si="75"/>
        <v>0.26959560599999999</v>
      </c>
      <c r="AC94">
        <f t="shared" si="75"/>
        <v>1.6146624672000001</v>
      </c>
      <c r="AD94">
        <f t="shared" si="75"/>
        <v>0.35764493887499998</v>
      </c>
      <c r="AE94">
        <f t="shared" si="75"/>
        <v>0.42335269999999997</v>
      </c>
      <c r="AF94">
        <f t="shared" si="75"/>
        <v>0.29797220250000001</v>
      </c>
      <c r="AG94">
        <f t="shared" si="75"/>
        <v>0.44441471136400001</v>
      </c>
      <c r="AH94">
        <f t="shared" si="75"/>
        <v>0.23634852538000001</v>
      </c>
      <c r="AI94">
        <f t="shared" si="75"/>
        <v>0.35369874260500006</v>
      </c>
      <c r="AJ94">
        <f t="shared" si="75"/>
        <v>0.307423638</v>
      </c>
      <c r="AK94">
        <f t="shared" si="75"/>
        <v>0.28881752999999999</v>
      </c>
      <c r="AL94">
        <f t="shared" si="75"/>
        <v>0.11451245878800001</v>
      </c>
      <c r="AM94">
        <f t="shared" si="75"/>
        <v>0.16306606800000001</v>
      </c>
      <c r="AN94">
        <f t="shared" si="75"/>
        <v>0.22811115999999998</v>
      </c>
      <c r="AO94">
        <f t="shared" si="75"/>
        <v>1.3351218578999999</v>
      </c>
      <c r="AP94">
        <f t="shared" si="75"/>
        <v>0.58833782499999998</v>
      </c>
      <c r="AQ94">
        <f t="shared" si="75"/>
        <v>0.41107255199999998</v>
      </c>
      <c r="AR94">
        <f t="shared" si="75"/>
        <v>0.38637603377699997</v>
      </c>
      <c r="AS94">
        <f t="shared" si="75"/>
        <v>0.35323824730000003</v>
      </c>
      <c r="AT94">
        <f t="shared" si="75"/>
        <v>0.39076580915799997</v>
      </c>
      <c r="AU94">
        <f t="shared" si="75"/>
        <v>0.30918432000000001</v>
      </c>
      <c r="AV94">
        <f t="shared" si="75"/>
        <v>4.5530027752999996E-2</v>
      </c>
      <c r="AW94">
        <f t="shared" si="75"/>
        <v>1.8825528321000002E-2</v>
      </c>
      <c r="AX94">
        <f t="shared" si="75"/>
        <v>4.1366097750000002E-3</v>
      </c>
      <c r="AY94">
        <f t="shared" si="75"/>
        <v>3.4854677380000004E-3</v>
      </c>
      <c r="AZ94">
        <f t="shared" si="75"/>
        <v>2.727396E-3</v>
      </c>
    </row>
    <row r="95" spans="1:52" x14ac:dyDescent="0.25">
      <c r="A95" s="3">
        <v>390.04</v>
      </c>
      <c r="B95">
        <f t="shared" si="6"/>
        <v>0.86884820000000007</v>
      </c>
      <c r="C95">
        <f t="shared" ref="C95:P95" si="76">C45*C$48</f>
        <v>0.30053502831099999</v>
      </c>
      <c r="D95">
        <f t="shared" si="76"/>
        <v>0.6877511999999999</v>
      </c>
      <c r="E95">
        <f t="shared" si="76"/>
        <v>0.43788161165399997</v>
      </c>
      <c r="F95">
        <f t="shared" si="76"/>
        <v>1.3159193146579999</v>
      </c>
      <c r="G95">
        <f t="shared" si="76"/>
        <v>0.7556407303899999</v>
      </c>
      <c r="H95">
        <f t="shared" si="76"/>
        <v>0.53258939240000003</v>
      </c>
      <c r="I95">
        <f t="shared" si="76"/>
        <v>0.43742092680000005</v>
      </c>
      <c r="J95">
        <f t="shared" si="76"/>
        <v>0.19029087720000001</v>
      </c>
      <c r="K95">
        <f t="shared" si="76"/>
        <v>0.13682391494899998</v>
      </c>
      <c r="L95">
        <f t="shared" si="76"/>
        <v>1.7672E-3</v>
      </c>
      <c r="M95">
        <f t="shared" si="76"/>
        <v>7.5287198219999999E-3</v>
      </c>
      <c r="N95">
        <f t="shared" si="76"/>
        <v>6.7467346380000008E-3</v>
      </c>
      <c r="O95">
        <f t="shared" si="76"/>
        <v>1.11422208E-2</v>
      </c>
      <c r="P95">
        <f t="shared" si="76"/>
        <v>1.9566623999999998E-3</v>
      </c>
      <c r="R95" s="3">
        <v>390.04</v>
      </c>
      <c r="S95">
        <f t="shared" si="14"/>
        <v>1.6359583</v>
      </c>
      <c r="T95">
        <f t="shared" ref="T95:AZ95" si="77">T45*T$48</f>
        <v>0.89924306960400002</v>
      </c>
      <c r="U95">
        <f t="shared" si="77"/>
        <v>0.39961644999999996</v>
      </c>
      <c r="V95">
        <f t="shared" si="77"/>
        <v>0.7221147513659999</v>
      </c>
      <c r="W95">
        <f t="shared" si="77"/>
        <v>0.79576734784499992</v>
      </c>
      <c r="X95">
        <f t="shared" si="77"/>
        <v>0.66424737969199998</v>
      </c>
      <c r="Y95">
        <f t="shared" si="77"/>
        <v>0.25827203999999998</v>
      </c>
      <c r="Z95">
        <f t="shared" si="77"/>
        <v>0.18149999625999999</v>
      </c>
      <c r="AA95">
        <f t="shared" si="77"/>
        <v>0.125255754</v>
      </c>
      <c r="AB95">
        <f t="shared" si="77"/>
        <v>0.21208187699999997</v>
      </c>
      <c r="AC95">
        <f t="shared" si="77"/>
        <v>1.3173483168</v>
      </c>
      <c r="AD95">
        <f t="shared" si="77"/>
        <v>0.286955816192</v>
      </c>
      <c r="AE95">
        <f t="shared" si="77"/>
        <v>0.35972844999999998</v>
      </c>
      <c r="AF95">
        <f t="shared" si="77"/>
        <v>0.2292093975</v>
      </c>
      <c r="AG95">
        <f t="shared" si="77"/>
        <v>0.41849579277800003</v>
      </c>
      <c r="AH95">
        <f t="shared" si="77"/>
        <v>0.18364478575599999</v>
      </c>
      <c r="AI95">
        <f t="shared" si="77"/>
        <v>0.28720234744500001</v>
      </c>
      <c r="AJ95">
        <f t="shared" si="77"/>
        <v>0.24109045200000001</v>
      </c>
      <c r="AK95">
        <f t="shared" si="77"/>
        <v>0.22874049649999997</v>
      </c>
      <c r="AL95">
        <f t="shared" si="77"/>
        <v>8.7176154155999996E-2</v>
      </c>
      <c r="AM95">
        <f t="shared" si="77"/>
        <v>0.121082652</v>
      </c>
      <c r="AN95">
        <f t="shared" si="77"/>
        <v>0.16990348</v>
      </c>
      <c r="AO95">
        <f t="shared" si="77"/>
        <v>1.147075616295</v>
      </c>
      <c r="AP95">
        <f t="shared" si="77"/>
        <v>0.51052231599999998</v>
      </c>
      <c r="AQ95">
        <f t="shared" si="77"/>
        <v>0.37389740399999999</v>
      </c>
      <c r="AR95">
        <f t="shared" si="77"/>
        <v>0.34613535561600001</v>
      </c>
      <c r="AS95">
        <f t="shared" si="77"/>
        <v>0.31801050290999999</v>
      </c>
      <c r="AT95">
        <f t="shared" si="77"/>
        <v>0.363434989496</v>
      </c>
      <c r="AU95">
        <f t="shared" si="77"/>
        <v>0.29154628799999999</v>
      </c>
      <c r="AV95">
        <f t="shared" si="77"/>
        <v>2.5330086945999999E-2</v>
      </c>
      <c r="AW95">
        <f t="shared" si="77"/>
        <v>7.5302234040000001E-3</v>
      </c>
      <c r="AX95">
        <f t="shared" si="77"/>
        <v>4.1366097750000002E-3</v>
      </c>
      <c r="AY95">
        <f t="shared" si="77"/>
        <v>1.2678957000000002E-3</v>
      </c>
      <c r="AZ95">
        <f t="shared" si="77"/>
        <v>1.0223999999999999E-3</v>
      </c>
    </row>
    <row r="96" spans="1:52" x14ac:dyDescent="0.25">
      <c r="A96" s="3">
        <v>460.27</v>
      </c>
      <c r="B96">
        <f t="shared" si="6"/>
        <v>0.81649821</v>
      </c>
      <c r="C96">
        <f t="shared" ref="C96:O96" si="78">C46*C$48</f>
        <v>0.27702232193299997</v>
      </c>
      <c r="D96">
        <f t="shared" si="78"/>
        <v>0.63776264000000005</v>
      </c>
      <c r="E96">
        <f t="shared" si="78"/>
        <v>0.44438385830299992</v>
      </c>
      <c r="F96">
        <f t="shared" si="78"/>
        <v>1.08374176079</v>
      </c>
      <c r="G96">
        <f t="shared" si="78"/>
        <v>0.6672733041779999</v>
      </c>
      <c r="H96">
        <f t="shared" si="78"/>
        <v>0.38109035920000001</v>
      </c>
      <c r="I96">
        <f t="shared" si="78"/>
        <v>0.35233985160000003</v>
      </c>
      <c r="J96">
        <f t="shared" si="78"/>
        <v>0.17634641880000002</v>
      </c>
      <c r="K96">
        <f t="shared" si="78"/>
        <v>0.11920153024499999</v>
      </c>
      <c r="L96">
        <f t="shared" si="78"/>
        <v>1.1768800000000002E-3</v>
      </c>
      <c r="M96">
        <f t="shared" si="78"/>
        <v>5.0191465480000008E-3</v>
      </c>
      <c r="N96">
        <f t="shared" si="78"/>
        <v>3.9686558730000002E-3</v>
      </c>
      <c r="O96">
        <f t="shared" si="78"/>
        <v>7.7138488000000009E-3</v>
      </c>
      <c r="P96" s="1">
        <f>P46*P$48</f>
        <v>1.1731503999999999E-3</v>
      </c>
      <c r="R96" s="3">
        <v>460.27</v>
      </c>
      <c r="S96">
        <f t="shared" si="14"/>
        <v>1.4060018999999999</v>
      </c>
      <c r="T96">
        <f t="shared" ref="T96:AZ96" si="79">T46*T$48</f>
        <v>0.74165725053199993</v>
      </c>
      <c r="U96">
        <f t="shared" si="79"/>
        <v>0.29364085000000001</v>
      </c>
      <c r="V96">
        <f t="shared" si="79"/>
        <v>0.50879810286299998</v>
      </c>
      <c r="W96">
        <f t="shared" si="79"/>
        <v>0.53068382633699995</v>
      </c>
      <c r="X96">
        <f t="shared" si="79"/>
        <v>0.41527987766000002</v>
      </c>
      <c r="Y96">
        <f t="shared" si="79"/>
        <v>0.22468721999999999</v>
      </c>
      <c r="Z96">
        <f t="shared" si="79"/>
        <v>0.18149999625999999</v>
      </c>
      <c r="AA96">
        <f t="shared" si="79"/>
        <v>0.111013838</v>
      </c>
      <c r="AB96">
        <f t="shared" si="79"/>
        <v>0.20583410399999999</v>
      </c>
      <c r="AC96">
        <f t="shared" si="79"/>
        <v>0.93448296000000008</v>
      </c>
      <c r="AD96">
        <f t="shared" si="79"/>
        <v>0.26455925784000001</v>
      </c>
      <c r="AE96">
        <f t="shared" si="79"/>
        <v>0.33278782500000004</v>
      </c>
      <c r="AF96">
        <f t="shared" si="79"/>
        <v>0.19586983624999998</v>
      </c>
      <c r="AG96">
        <f t="shared" si="79"/>
        <v>0.43651261260800006</v>
      </c>
      <c r="AH96">
        <f t="shared" si="79"/>
        <v>0.16498568346</v>
      </c>
      <c r="AI96">
        <f t="shared" si="79"/>
        <v>0.272195363375</v>
      </c>
      <c r="AJ96">
        <f t="shared" si="79"/>
        <v>0.22164337799999997</v>
      </c>
      <c r="AK96">
        <f t="shared" si="79"/>
        <v>0.2048589395</v>
      </c>
      <c r="AL96">
        <f t="shared" si="79"/>
        <v>8.1675549227999994E-2</v>
      </c>
      <c r="AM96">
        <f t="shared" si="79"/>
        <v>0.10952199</v>
      </c>
      <c r="AN96">
        <f t="shared" si="79"/>
        <v>0.14905884</v>
      </c>
      <c r="AO96">
        <f t="shared" si="79"/>
        <v>1.0407331286099999</v>
      </c>
      <c r="AP96">
        <f t="shared" si="79"/>
        <v>0.56795758799999996</v>
      </c>
      <c r="AQ96">
        <f t="shared" si="79"/>
        <v>0.41155714800000004</v>
      </c>
      <c r="AR96">
        <f t="shared" si="79"/>
        <v>0.395536510545</v>
      </c>
      <c r="AS96">
        <f t="shared" si="79"/>
        <v>0.37149262555000001</v>
      </c>
      <c r="AT96">
        <f t="shared" si="79"/>
        <v>0.43664257187999994</v>
      </c>
      <c r="AU96">
        <f t="shared" si="79"/>
        <v>0.35518152000000003</v>
      </c>
      <c r="AV96">
        <f t="shared" si="79"/>
        <v>2.0841197535999997E-2</v>
      </c>
      <c r="AW96">
        <f t="shared" si="79"/>
        <v>7.5302234040000001E-3</v>
      </c>
      <c r="AX96">
        <f t="shared" si="79"/>
        <v>0</v>
      </c>
      <c r="AY96">
        <f t="shared" si="79"/>
        <v>6.3292700000000003E-4</v>
      </c>
      <c r="AZ96">
        <f t="shared" si="79"/>
        <v>6.8219999999999999E-4</v>
      </c>
    </row>
    <row r="98" spans="1:55" x14ac:dyDescent="0.25">
      <c r="A98" t="s">
        <v>55</v>
      </c>
    </row>
    <row r="99" spans="1:55" x14ac:dyDescent="0.25">
      <c r="A99" s="3" t="s">
        <v>0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  <c r="G99" t="s">
        <v>9</v>
      </c>
      <c r="H99" t="s">
        <v>10</v>
      </c>
      <c r="I99" t="s">
        <v>11</v>
      </c>
      <c r="J99" t="s">
        <v>12</v>
      </c>
      <c r="K99" t="s">
        <v>13</v>
      </c>
      <c r="L99" t="s">
        <v>14</v>
      </c>
      <c r="M99" t="s">
        <v>15</v>
      </c>
      <c r="N99" t="s">
        <v>16</v>
      </c>
      <c r="O99" t="s">
        <v>17</v>
      </c>
      <c r="P99" t="s">
        <v>18</v>
      </c>
      <c r="Q99" t="s">
        <v>20</v>
      </c>
      <c r="R99" t="s">
        <v>21</v>
      </c>
      <c r="S99" t="s">
        <v>22</v>
      </c>
      <c r="T99" t="s">
        <v>23</v>
      </c>
      <c r="U99" t="s">
        <v>24</v>
      </c>
      <c r="V99" t="s">
        <v>25</v>
      </c>
      <c r="W99" t="s">
        <v>26</v>
      </c>
      <c r="X99" t="s">
        <v>27</v>
      </c>
      <c r="Y99" t="s">
        <v>28</v>
      </c>
      <c r="Z99" t="s">
        <v>29</v>
      </c>
      <c r="AA99" t="s">
        <v>30</v>
      </c>
      <c r="AB99" t="s">
        <v>31</v>
      </c>
      <c r="AC99" t="s">
        <v>32</v>
      </c>
      <c r="AD99" t="s">
        <v>33</v>
      </c>
      <c r="AE99" t="s">
        <v>34</v>
      </c>
      <c r="AF99" t="s">
        <v>35</v>
      </c>
      <c r="AG99" t="s">
        <v>36</v>
      </c>
      <c r="AH99" t="s">
        <v>37</v>
      </c>
      <c r="AI99" t="s">
        <v>38</v>
      </c>
      <c r="AJ99" t="s">
        <v>39</v>
      </c>
      <c r="AK99" t="s">
        <v>40</v>
      </c>
      <c r="AL99" t="s">
        <v>41</v>
      </c>
      <c r="AM99" t="s">
        <v>42</v>
      </c>
      <c r="AN99" t="s">
        <v>43</v>
      </c>
      <c r="AO99" t="s">
        <v>44</v>
      </c>
      <c r="AP99" t="s">
        <v>45</v>
      </c>
      <c r="AQ99" t="s">
        <v>46</v>
      </c>
      <c r="AR99" t="s">
        <v>47</v>
      </c>
      <c r="AS99" t="s">
        <v>48</v>
      </c>
      <c r="AT99" t="s">
        <v>49</v>
      </c>
      <c r="AU99" t="s">
        <v>50</v>
      </c>
      <c r="AV99" t="s">
        <v>51</v>
      </c>
      <c r="AW99" t="s">
        <v>52</v>
      </c>
      <c r="AX99" t="s">
        <v>53</v>
      </c>
      <c r="AZ99" s="3" t="s">
        <v>56</v>
      </c>
      <c r="BA99" s="3" t="s">
        <v>57</v>
      </c>
      <c r="BB99" s="3" t="s">
        <v>58</v>
      </c>
      <c r="BC99" s="3" t="s">
        <v>59</v>
      </c>
    </row>
    <row r="100" spans="1:55" x14ac:dyDescent="0.25">
      <c r="A100" s="3">
        <v>0.37</v>
      </c>
      <c r="B100">
        <v>8.2380320000000007E-2</v>
      </c>
      <c r="C100">
        <v>4.5315396777E-2</v>
      </c>
      <c r="D100">
        <v>6.2730720000000004E-2</v>
      </c>
      <c r="E100">
        <v>2.7495308496000001E-2</v>
      </c>
      <c r="F100">
        <v>6.5003783363999992E-2</v>
      </c>
      <c r="G100">
        <v>5.3309551541999997E-2</v>
      </c>
      <c r="H100">
        <v>2.8468170000000004E-2</v>
      </c>
      <c r="I100">
        <v>2.3753268000000001E-2</v>
      </c>
      <c r="J100">
        <v>1.64102424E-2</v>
      </c>
      <c r="K100">
        <v>1.3838216085E-2</v>
      </c>
      <c r="L100">
        <v>3.0613130400000004E-2</v>
      </c>
      <c r="M100">
        <v>2.1331420136E-2</v>
      </c>
      <c r="N100">
        <v>1.3096600881E-2</v>
      </c>
      <c r="O100">
        <v>1.25707288E-2</v>
      </c>
      <c r="P100">
        <v>1.4478370015999999E-2</v>
      </c>
      <c r="Q100">
        <v>5.7718099999999994E-2</v>
      </c>
      <c r="R100">
        <v>8.5995523195999998E-2</v>
      </c>
      <c r="S100">
        <v>5.0149199999999998E-2</v>
      </c>
      <c r="T100">
        <v>5.0338983413999998E-2</v>
      </c>
      <c r="U100">
        <v>4.3405505640000001E-2</v>
      </c>
      <c r="V100">
        <v>3.1559264646E-2</v>
      </c>
      <c r="W100">
        <v>1.08796E-2</v>
      </c>
      <c r="X100">
        <v>9.9523863450000014E-3</v>
      </c>
      <c r="Y100">
        <v>1.8380569999999999E-2</v>
      </c>
      <c r="Z100">
        <v>9.7567890000000001E-3</v>
      </c>
      <c r="AA100">
        <v>1.8332395200000001E-2</v>
      </c>
      <c r="AB100">
        <v>1.8197203661E-2</v>
      </c>
      <c r="AC100">
        <v>1.5186600000000001E-2</v>
      </c>
      <c r="AD100">
        <v>1.3891470000000001E-2</v>
      </c>
      <c r="AE100">
        <v>1.2011213220000001E-2</v>
      </c>
      <c r="AF100">
        <v>1.1457329870000001E-2</v>
      </c>
      <c r="AG100">
        <v>9.3146631500000011E-3</v>
      </c>
      <c r="AH100">
        <v>6.926364E-3</v>
      </c>
      <c r="AI100">
        <v>1.2687080999999999E-2</v>
      </c>
      <c r="AJ100">
        <v>7.1674408259999999E-3</v>
      </c>
      <c r="AK100">
        <v>1.1560661999999999E-2</v>
      </c>
      <c r="AL100">
        <v>1.179886E-2</v>
      </c>
      <c r="AM100">
        <v>4.3839383895E-2</v>
      </c>
      <c r="AN100">
        <v>2.2053711E-2</v>
      </c>
      <c r="AO100">
        <v>2.1252816000000001E-2</v>
      </c>
      <c r="AP100">
        <v>1.7339486241000002E-2</v>
      </c>
      <c r="AQ100">
        <v>1.6973366140000001E-2</v>
      </c>
      <c r="AR100">
        <v>1.6593724399999999E-2</v>
      </c>
      <c r="AS100">
        <v>1.3487904000000002E-2</v>
      </c>
      <c r="AT100">
        <v>1.8276139851E-2</v>
      </c>
      <c r="AU100">
        <v>2.2590640023E-2</v>
      </c>
      <c r="AV100">
        <v>2.0683078042000001E-2</v>
      </c>
      <c r="AW100">
        <v>1.3308127272000002E-2</v>
      </c>
      <c r="AX100">
        <v>1.0227726000000001E-2</v>
      </c>
      <c r="AZ100" s="6">
        <f t="shared" ref="AZ100:AZ143" si="80">AVERAGE(B100:AX100)</f>
        <v>2.5797725202632658E-2</v>
      </c>
      <c r="BA100" s="3">
        <f>PERCENTILE(B100:AX100,0.25)</f>
        <v>1.2687080999999999E-2</v>
      </c>
      <c r="BB100" s="3">
        <f>MEDIAN(B100:AX100)</f>
        <v>1.8197203661E-2</v>
      </c>
      <c r="BC100" s="3">
        <f>PERCENTILE(D100:AZ100,0.75)</f>
        <v>2.7738523872000001E-2</v>
      </c>
    </row>
    <row r="101" spans="1:55" x14ac:dyDescent="0.25">
      <c r="A101" s="3">
        <v>0.44</v>
      </c>
      <c r="B101">
        <v>8.6844230000000008E-2</v>
      </c>
      <c r="C101">
        <v>4.7880394079000001E-2</v>
      </c>
      <c r="D101">
        <v>6.6324720000000004E-2</v>
      </c>
      <c r="E101">
        <v>2.8424238016999996E-2</v>
      </c>
      <c r="F101">
        <v>6.9742057502000007E-2</v>
      </c>
      <c r="G101">
        <v>5.6833425584000001E-2</v>
      </c>
      <c r="H101">
        <v>3.05979628E-2</v>
      </c>
      <c r="I101">
        <v>2.5489609200000003E-2</v>
      </c>
      <c r="J101">
        <v>1.7770674E-2</v>
      </c>
      <c r="K101">
        <v>1.5210902455E-2</v>
      </c>
      <c r="L101">
        <v>3.3556721599999999E-2</v>
      </c>
      <c r="M101">
        <v>2.300444796E-2</v>
      </c>
      <c r="N101">
        <v>1.3890337670999999E-2</v>
      </c>
      <c r="O101">
        <v>1.342781E-2</v>
      </c>
      <c r="P101">
        <v>1.5652303927999999E-2</v>
      </c>
      <c r="Q101">
        <v>6.1993599999999996E-2</v>
      </c>
      <c r="R101">
        <v>9.2106898928000003E-2</v>
      </c>
      <c r="S101">
        <v>5.4249449999999998E-2</v>
      </c>
      <c r="T101">
        <v>5.4707234903999993E-2</v>
      </c>
      <c r="U101">
        <v>4.753936332E-2</v>
      </c>
      <c r="V101">
        <v>3.4063983276999998E-2</v>
      </c>
      <c r="W101">
        <v>1.158912E-2</v>
      </c>
      <c r="X101">
        <v>1.1000003520000001E-2</v>
      </c>
      <c r="Y101">
        <v>2.0693374E-2</v>
      </c>
      <c r="Z101">
        <v>1.0270301999999999E-2</v>
      </c>
      <c r="AA101">
        <v>1.9742616000000001E-2</v>
      </c>
      <c r="AB101">
        <v>1.9946942089999999E-2</v>
      </c>
      <c r="AC101">
        <v>1.6573524999999999E-2</v>
      </c>
      <c r="AD101">
        <v>1.4933334999999999E-2</v>
      </c>
      <c r="AE101">
        <v>1.2959470404000001E-2</v>
      </c>
      <c r="AF101">
        <v>1.2439386716000001E-2</v>
      </c>
      <c r="AG101">
        <v>1.0090888730000001E-2</v>
      </c>
      <c r="AH101">
        <v>7.1927459999999999E-3</v>
      </c>
      <c r="AI101">
        <v>1.38065245E-2</v>
      </c>
      <c r="AJ101">
        <v>7.667500386E-3</v>
      </c>
      <c r="AK101">
        <v>1.2777569999999999E-2</v>
      </c>
      <c r="AL101">
        <v>1.2978740000000001E-2</v>
      </c>
      <c r="AM101">
        <v>4.6122018974999998E-2</v>
      </c>
      <c r="AN101">
        <v>2.3249025E-2</v>
      </c>
      <c r="AO101">
        <v>2.2706603999999998E-2</v>
      </c>
      <c r="AP101">
        <v>1.8320953535999999E-2</v>
      </c>
      <c r="AQ101">
        <v>1.7934139995000001E-2</v>
      </c>
      <c r="AR101">
        <v>1.7569806887999997E-2</v>
      </c>
      <c r="AS101">
        <v>1.4525448E-2</v>
      </c>
      <c r="AT101">
        <v>1.9879297057999998E-2</v>
      </c>
      <c r="AU101">
        <v>2.2590640023E-2</v>
      </c>
      <c r="AV101">
        <v>2.4819687816999999E-2</v>
      </c>
      <c r="AW101">
        <v>1.4258722375000001E-2</v>
      </c>
      <c r="AX101">
        <v>1.1250504E-2</v>
      </c>
      <c r="AZ101" s="6">
        <f t="shared" si="80"/>
        <v>2.7697944025265302E-2</v>
      </c>
      <c r="BA101" s="3">
        <f t="shared" ref="BA101:BA143" si="81">PERCENTILE(B101:AX101,0.25)</f>
        <v>1.38065245E-2</v>
      </c>
      <c r="BB101" s="3">
        <f t="shared" ref="BB101:BB143" si="82">MEDIAN(B101:AX101)</f>
        <v>1.9742616000000001E-2</v>
      </c>
      <c r="BC101" s="3">
        <f t="shared" ref="BC101:BC143" si="83">PERCENTILE(D101:AZ101,0.75)</f>
        <v>2.8967669212749996E-2</v>
      </c>
    </row>
    <row r="102" spans="1:55" x14ac:dyDescent="0.25">
      <c r="A102" s="3">
        <v>0.52</v>
      </c>
      <c r="B102">
        <v>9.3743099999999996E-2</v>
      </c>
      <c r="C102">
        <v>5.1941702028999996E-2</v>
      </c>
      <c r="D102">
        <v>7.1878960000000006E-2</v>
      </c>
      <c r="E102">
        <v>3.0096241821999999E-2</v>
      </c>
      <c r="F102">
        <v>7.6997623352E-2</v>
      </c>
      <c r="G102">
        <v>6.1983644449999993E-2</v>
      </c>
      <c r="H102">
        <v>3.41476312E-2</v>
      </c>
      <c r="I102">
        <v>2.8337205600000002E-2</v>
      </c>
      <c r="J102">
        <v>1.9811335200000002E-2</v>
      </c>
      <c r="K102">
        <v>1.7065893608E-2</v>
      </c>
      <c r="L102">
        <v>3.82664224E-2</v>
      </c>
      <c r="M102">
        <v>2.5932309728000001E-2</v>
      </c>
      <c r="N102">
        <v>1.5874679646000003E-2</v>
      </c>
      <c r="O102">
        <v>1.4570616400000002E-2</v>
      </c>
      <c r="P102">
        <v>1.7608839271999997E-2</v>
      </c>
      <c r="Q102">
        <v>6.810129999999999E-2</v>
      </c>
      <c r="R102">
        <v>0.101274015304</v>
      </c>
      <c r="S102">
        <v>6.1188300000000001E-2</v>
      </c>
      <c r="T102">
        <v>6.1155589748999997E-2</v>
      </c>
      <c r="U102">
        <v>5.4256882050000003E-2</v>
      </c>
      <c r="V102">
        <v>3.8572449655E-2</v>
      </c>
      <c r="W102">
        <v>1.3008200000000001E-2</v>
      </c>
      <c r="X102">
        <v>1.2309521125E-2</v>
      </c>
      <c r="Y102">
        <v>2.4223419999999999E-2</v>
      </c>
      <c r="Z102">
        <v>1.0997784000000002E-2</v>
      </c>
      <c r="AA102">
        <v>2.18578608E-2</v>
      </c>
      <c r="AB102">
        <v>2.2396558351999999E-2</v>
      </c>
      <c r="AC102">
        <v>1.8723225E-2</v>
      </c>
      <c r="AD102">
        <v>1.6669768749999998E-2</v>
      </c>
      <c r="AE102">
        <v>1.4855962550000001E-2</v>
      </c>
      <c r="AF102">
        <v>1.3748795844000001E-2</v>
      </c>
      <c r="AG102">
        <v>1.1125856170000002E-2</v>
      </c>
      <c r="AH102">
        <v>7.9919459999999998E-3</v>
      </c>
      <c r="AI102">
        <v>1.52991295E-2</v>
      </c>
      <c r="AJ102">
        <v>8.6676069479999993E-3</v>
      </c>
      <c r="AK102">
        <v>1.4298696E-2</v>
      </c>
      <c r="AL102">
        <v>1.4551919999999999E-2</v>
      </c>
      <c r="AM102">
        <v>4.961303919E-2</v>
      </c>
      <c r="AN102">
        <v>2.5041995999999997E-2</v>
      </c>
      <c r="AO102">
        <v>2.4921863999999998E-2</v>
      </c>
      <c r="AP102">
        <v>2.0283916962999998E-2</v>
      </c>
      <c r="AQ102">
        <v>1.9535390360000002E-2</v>
      </c>
      <c r="AR102">
        <v>1.9522025547999998E-2</v>
      </c>
      <c r="AS102">
        <v>1.6254648E-2</v>
      </c>
      <c r="AT102">
        <v>2.2123741762999999E-2</v>
      </c>
      <c r="AU102">
        <v>2.6355751725000001E-2</v>
      </c>
      <c r="AV102">
        <v>2.4819687816999999E-2</v>
      </c>
      <c r="AW102">
        <v>1.5843020324E-2</v>
      </c>
      <c r="AX102">
        <v>1.2614202E-2</v>
      </c>
      <c r="AZ102" s="6">
        <f t="shared" si="80"/>
        <v>3.0621638289673465E-2</v>
      </c>
      <c r="BA102" s="3">
        <f t="shared" si="81"/>
        <v>1.52991295E-2</v>
      </c>
      <c r="BB102" s="3">
        <f t="shared" si="82"/>
        <v>2.18578608E-2</v>
      </c>
      <c r="BC102" s="3">
        <f t="shared" si="83"/>
        <v>3.1503136517255101E-2</v>
      </c>
    </row>
    <row r="103" spans="1:55" x14ac:dyDescent="0.25">
      <c r="A103" s="3">
        <v>0.61</v>
      </c>
      <c r="B103">
        <v>0.10307682</v>
      </c>
      <c r="C103">
        <v>5.7285508630000002E-2</v>
      </c>
      <c r="D103">
        <v>7.9720320000000011E-2</v>
      </c>
      <c r="E103">
        <v>3.2139782768999994E-2</v>
      </c>
      <c r="F103">
        <v>8.7362730597999996E-2</v>
      </c>
      <c r="G103">
        <v>6.9121711177999992E-2</v>
      </c>
      <c r="H103">
        <v>3.9117134000000005E-2</v>
      </c>
      <c r="I103">
        <v>3.22960968E-2</v>
      </c>
      <c r="J103">
        <v>2.2957348799999999E-2</v>
      </c>
      <c r="K103">
        <v>1.9959680639999998E-2</v>
      </c>
      <c r="L103">
        <v>4.53310112E-2</v>
      </c>
      <c r="M103">
        <v>2.9696653870000003E-2</v>
      </c>
      <c r="N103">
        <v>1.8255861939000001E-2</v>
      </c>
      <c r="O103">
        <v>1.6570504E-2</v>
      </c>
      <c r="P103">
        <v>2.0347997223999999E-2</v>
      </c>
      <c r="Q103">
        <v>7.6652100000000001E-2</v>
      </c>
      <c r="R103">
        <v>0.11480629450400001</v>
      </c>
      <c r="S103">
        <v>7.0965849999999997E-2</v>
      </c>
      <c r="T103">
        <v>7.0724202959999996E-2</v>
      </c>
      <c r="U103">
        <v>6.4074794040000008E-2</v>
      </c>
      <c r="V103">
        <v>4.5084663779999999E-2</v>
      </c>
      <c r="W103">
        <v>1.4663799999999999E-2</v>
      </c>
      <c r="X103">
        <v>1.4666671359999999E-2</v>
      </c>
      <c r="Y103">
        <v>2.9701074000000001E-2</v>
      </c>
      <c r="Z103">
        <v>1.1939234999999999E-2</v>
      </c>
      <c r="AA103">
        <v>2.5148318400000005E-2</v>
      </c>
      <c r="AB103">
        <v>2.5896005979000002E-2</v>
      </c>
      <c r="AC103">
        <v>2.2017124999999999E-2</v>
      </c>
      <c r="AD103">
        <v>1.9100771249999999E-2</v>
      </c>
      <c r="AE103">
        <v>1.7068562645999999E-2</v>
      </c>
      <c r="AF103">
        <v>1.5712931758000002E-2</v>
      </c>
      <c r="AG103">
        <v>1.2678307329999999E-2</v>
      </c>
      <c r="AH103">
        <v>9.0575460000000014E-3</v>
      </c>
      <c r="AI103">
        <v>1.75380165E-2</v>
      </c>
      <c r="AJ103">
        <v>1.0001090736000001E-2</v>
      </c>
      <c r="AK103">
        <v>1.6428294E-2</v>
      </c>
      <c r="AL103">
        <v>1.6911680000000002E-2</v>
      </c>
      <c r="AM103">
        <v>5.4178309349999995E-2</v>
      </c>
      <c r="AN103">
        <v>2.7552207000000002E-2</v>
      </c>
      <c r="AO103">
        <v>2.8175580000000002E-2</v>
      </c>
      <c r="AP103">
        <v>2.2574036154999998E-2</v>
      </c>
      <c r="AQ103">
        <v>2.1777146780000003E-2</v>
      </c>
      <c r="AR103">
        <v>2.2124947972E-2</v>
      </c>
      <c r="AS103">
        <v>1.8675551999999998E-2</v>
      </c>
      <c r="AT103">
        <v>2.5650730694999999E-2</v>
      </c>
      <c r="AU103">
        <v>3.0120863426999999E-2</v>
      </c>
      <c r="AV103">
        <v>2.8956297592E-2</v>
      </c>
      <c r="AW103">
        <v>1.8061041536000001E-2</v>
      </c>
      <c r="AX103">
        <v>1.4659739999999999E-2</v>
      </c>
      <c r="AZ103" s="6">
        <f t="shared" si="80"/>
        <v>3.4828223457102056E-2</v>
      </c>
      <c r="BA103" s="3">
        <f t="shared" si="81"/>
        <v>1.75380165E-2</v>
      </c>
      <c r="BB103" s="3">
        <f t="shared" si="82"/>
        <v>2.5148318400000005E-2</v>
      </c>
      <c r="BC103" s="3">
        <f t="shared" si="83"/>
        <v>3.5900451092826545E-2</v>
      </c>
    </row>
    <row r="104" spans="1:55" x14ac:dyDescent="0.25">
      <c r="A104" s="3">
        <v>0.72</v>
      </c>
      <c r="B104">
        <v>0.11403381000000001</v>
      </c>
      <c r="C104">
        <v>6.3911813881999999E-2</v>
      </c>
      <c r="D104">
        <v>8.9195279999999988E-2</v>
      </c>
      <c r="E104">
        <v>3.4740716094999999E-2</v>
      </c>
      <c r="F104">
        <v>0.100096928802</v>
      </c>
      <c r="G104">
        <v>7.7886198883999988E-2</v>
      </c>
      <c r="H104">
        <v>4.5293508400000002E-2</v>
      </c>
      <c r="I104">
        <v>3.7157868000000004E-2</v>
      </c>
      <c r="J104">
        <v>2.6783564400000001E-2</v>
      </c>
      <c r="K104">
        <v>2.3743849258999999E-2</v>
      </c>
      <c r="L104">
        <v>5.4161709600000003E-2</v>
      </c>
      <c r="M104">
        <v>3.4297574999999997E-2</v>
      </c>
      <c r="N104">
        <v>2.1430809099000001E-2</v>
      </c>
      <c r="O104">
        <v>1.8856069600000001E-2</v>
      </c>
      <c r="P104">
        <v>2.4261067912000001E-2</v>
      </c>
      <c r="Q104">
        <v>8.703530000000001E-2</v>
      </c>
      <c r="R104">
        <v>0.13052115511599999</v>
      </c>
      <c r="S104">
        <v>8.3266549999999995E-2</v>
      </c>
      <c r="T104">
        <v>8.2580895417000005E-2</v>
      </c>
      <c r="U104">
        <v>7.6476367079999996E-2</v>
      </c>
      <c r="V104">
        <v>5.3099700031000001E-2</v>
      </c>
      <c r="W104">
        <v>1.7028919999999999E-2</v>
      </c>
      <c r="X104">
        <v>1.7809522884999998E-2</v>
      </c>
      <c r="Y104">
        <v>3.7004604000000003E-2</v>
      </c>
      <c r="Z104">
        <v>1.3094634000000001E-2</v>
      </c>
      <c r="AA104">
        <v>2.8908792000000003E-2</v>
      </c>
      <c r="AB104">
        <v>3.0445314201999998E-2</v>
      </c>
      <c r="AC104">
        <v>2.6281850000000002E-2</v>
      </c>
      <c r="AD104">
        <v>2.2573662500000001E-2</v>
      </c>
      <c r="AE104">
        <v>2.0545483432000002E-2</v>
      </c>
      <c r="AF104">
        <v>1.8004397732000001E-2</v>
      </c>
      <c r="AG104">
        <v>1.4489478445000002E-2</v>
      </c>
      <c r="AH104">
        <v>1.0123127999999999E-2</v>
      </c>
      <c r="AI104">
        <v>2.0523206000000002E-2</v>
      </c>
      <c r="AJ104">
        <v>1.1667939192E-2</v>
      </c>
      <c r="AK104">
        <v>1.9470582E-2</v>
      </c>
      <c r="AL104">
        <v>2.0058060000000003E-2</v>
      </c>
      <c r="AM104">
        <v>5.9549091704999994E-2</v>
      </c>
      <c r="AN104">
        <v>3.0480721999999998E-2</v>
      </c>
      <c r="AO104">
        <v>3.2052311999999999E-2</v>
      </c>
      <c r="AP104">
        <v>2.5518495714E-2</v>
      </c>
      <c r="AQ104">
        <v>2.4659409255E-2</v>
      </c>
      <c r="AR104">
        <v>2.5704006567999999E-2</v>
      </c>
      <c r="AS104">
        <v>2.1788160000000001E-2</v>
      </c>
      <c r="AT104">
        <v>2.9818976356000001E-2</v>
      </c>
      <c r="AU104">
        <v>3.3885944940000003E-2</v>
      </c>
      <c r="AV104">
        <v>3.7229546309000001E-2</v>
      </c>
      <c r="AW104">
        <v>2.0912786011000002E-2</v>
      </c>
      <c r="AX104">
        <v>1.7387135999999997E-2</v>
      </c>
      <c r="AZ104" s="6">
        <f t="shared" si="80"/>
        <v>4.0119324445367352E-2</v>
      </c>
      <c r="BA104" s="3">
        <f t="shared" si="81"/>
        <v>2.0545483432000002E-2</v>
      </c>
      <c r="BB104" s="3">
        <f t="shared" si="82"/>
        <v>2.8908792000000003E-2</v>
      </c>
      <c r="BC104" s="3">
        <f t="shared" si="83"/>
        <v>4.1412870434025514E-2</v>
      </c>
    </row>
    <row r="105" spans="1:55" x14ac:dyDescent="0.25">
      <c r="A105" s="3">
        <v>0.85</v>
      </c>
      <c r="B105">
        <v>0.12823734000000001</v>
      </c>
      <c r="C105">
        <v>7.2034376449000001E-2</v>
      </c>
      <c r="D105">
        <v>0.10030384000000001</v>
      </c>
      <c r="E105">
        <v>3.8270535608999998E-2</v>
      </c>
      <c r="F105">
        <v>0.11475607681199998</v>
      </c>
      <c r="G105">
        <v>8.8728853095999996E-2</v>
      </c>
      <c r="H105">
        <v>5.26767956E-2</v>
      </c>
      <c r="I105">
        <v>4.2783642000000004E-2</v>
      </c>
      <c r="J105">
        <v>3.1290009600000002E-2</v>
      </c>
      <c r="K105">
        <v>2.8010322660999995E-2</v>
      </c>
      <c r="L105">
        <v>6.4758555199999998E-2</v>
      </c>
      <c r="M105">
        <v>4.0153235459999999E-2</v>
      </c>
      <c r="N105">
        <v>2.5399464972000001E-2</v>
      </c>
      <c r="O105">
        <v>2.1427360400000001E-2</v>
      </c>
      <c r="P105">
        <v>2.8956761207999997E-2</v>
      </c>
      <c r="Q105">
        <v>9.92508E-2</v>
      </c>
      <c r="R105">
        <v>0.14929175637200001</v>
      </c>
      <c r="S105">
        <v>9.7775149999999991E-2</v>
      </c>
      <c r="T105">
        <v>9.6413737728000007E-2</v>
      </c>
      <c r="U105">
        <v>9.0944817849000006E-2</v>
      </c>
      <c r="V105">
        <v>6.2617603670999999E-2</v>
      </c>
      <c r="W105">
        <v>1.9630559999999998E-2</v>
      </c>
      <c r="X105">
        <v>2.1214290295E-2</v>
      </c>
      <c r="Y105">
        <v>4.4916793999999996E-2</v>
      </c>
      <c r="Z105">
        <v>1.4592395999999999E-2</v>
      </c>
      <c r="AA105">
        <v>3.3139368000000002E-2</v>
      </c>
      <c r="AB105">
        <v>3.5694500258E-2</v>
      </c>
      <c r="AC105">
        <v>3.1136024999999998E-2</v>
      </c>
      <c r="AD105">
        <v>2.6393802500000001E-2</v>
      </c>
      <c r="AE105">
        <v>2.4338512168000002E-2</v>
      </c>
      <c r="AF105">
        <v>2.0295863705999999E-2</v>
      </c>
      <c r="AG105">
        <v>1.6300671465E-2</v>
      </c>
      <c r="AH105">
        <v>1.1455128E-2</v>
      </c>
      <c r="AI105">
        <v>2.4254698000000002E-2</v>
      </c>
      <c r="AJ105">
        <v>1.3668152316E-2</v>
      </c>
      <c r="AK105">
        <v>2.2817087999999999E-2</v>
      </c>
      <c r="AL105">
        <v>2.3990999999999998E-2</v>
      </c>
      <c r="AM105">
        <v>6.6195482579999992E-2</v>
      </c>
      <c r="AN105">
        <v>3.4126476999999995E-2</v>
      </c>
      <c r="AO105">
        <v>3.6621323999999997E-2</v>
      </c>
      <c r="AP105">
        <v>2.9117237965999999E-2</v>
      </c>
      <c r="AQ105">
        <v>2.818220733E-2</v>
      </c>
      <c r="AR105">
        <v>2.9283038322E-2</v>
      </c>
      <c r="AS105">
        <v>2.5592448E-2</v>
      </c>
      <c r="AT105">
        <v>3.4628478746000002E-2</v>
      </c>
      <c r="AU105">
        <v>4.1416168343999998E-2</v>
      </c>
      <c r="AV105">
        <v>4.1366156084000003E-2</v>
      </c>
      <c r="AW105">
        <v>2.4715105172000002E-2</v>
      </c>
      <c r="AX105">
        <v>2.0455452000000002E-2</v>
      </c>
      <c r="AZ105" s="6">
        <f t="shared" si="80"/>
        <v>4.6318764488551024E-2</v>
      </c>
      <c r="BA105" s="3">
        <f t="shared" si="81"/>
        <v>2.4338512168000002E-2</v>
      </c>
      <c r="BB105" s="3">
        <f t="shared" si="82"/>
        <v>3.3139368000000002E-2</v>
      </c>
      <c r="BC105" s="3">
        <f t="shared" si="83"/>
        <v>4.7908272266413268E-2</v>
      </c>
    </row>
    <row r="106" spans="1:55" x14ac:dyDescent="0.25">
      <c r="A106" s="3">
        <v>1.01</v>
      </c>
      <c r="B106">
        <v>0.15461522999999999</v>
      </c>
      <c r="C106">
        <v>8.7210761595999997E-2</v>
      </c>
      <c r="D106">
        <v>0.12056064</v>
      </c>
      <c r="E106">
        <v>4.5701668446000002E-2</v>
      </c>
      <c r="F106">
        <v>0.138447724168</v>
      </c>
      <c r="G106">
        <v>0.10752274644799999</v>
      </c>
      <c r="H106">
        <v>6.403567680000001E-2</v>
      </c>
      <c r="I106">
        <v>5.1604264800000001E-2</v>
      </c>
      <c r="J106">
        <v>3.7922124000000001E-2</v>
      </c>
      <c r="K106">
        <v>3.4317284247999999E-2</v>
      </c>
      <c r="L106">
        <v>7.9476435999999998E-2</v>
      </c>
      <c r="M106">
        <v>4.9355014644000002E-2</v>
      </c>
      <c r="N106">
        <v>3.0955594425000003E-2</v>
      </c>
      <c r="O106">
        <v>2.6284240400000002E-2</v>
      </c>
      <c r="P106">
        <v>3.5608989847999997E-2</v>
      </c>
      <c r="Q106">
        <v>0.11910090000000001</v>
      </c>
      <c r="R106">
        <v>0.18115816276799998</v>
      </c>
      <c r="S106">
        <v>0.1192226</v>
      </c>
      <c r="T106">
        <v>0.11742295383599999</v>
      </c>
      <c r="U106">
        <v>0.11161410624899999</v>
      </c>
      <c r="V106">
        <v>7.5642031920999997E-2</v>
      </c>
      <c r="W106">
        <v>2.4124319999999998E-2</v>
      </c>
      <c r="X106">
        <v>2.619047574E-2</v>
      </c>
      <c r="Y106">
        <v>5.5020003999999997E-2</v>
      </c>
      <c r="Z106">
        <v>1.7502324E-2</v>
      </c>
      <c r="AA106">
        <v>3.9720240000000004E-2</v>
      </c>
      <c r="AB106">
        <v>4.3393331807000002E-2</v>
      </c>
      <c r="AC106">
        <v>3.7619800000000002E-2</v>
      </c>
      <c r="AD106">
        <v>3.2644968749999996E-2</v>
      </c>
      <c r="AE106">
        <v>2.9395861594000001E-2</v>
      </c>
      <c r="AF106">
        <v>2.3896738808000004E-2</v>
      </c>
      <c r="AG106">
        <v>1.9405573785000001E-2</v>
      </c>
      <c r="AH106">
        <v>1.3586310000000001E-2</v>
      </c>
      <c r="AI106">
        <v>2.9851935999999999E-2</v>
      </c>
      <c r="AJ106">
        <v>1.6335107333999999E-2</v>
      </c>
      <c r="AK106">
        <v>2.7988955999999999E-2</v>
      </c>
      <c r="AL106">
        <v>2.9497139999999998E-2</v>
      </c>
      <c r="AM106">
        <v>7.9286905754999998E-2</v>
      </c>
      <c r="AN106">
        <v>4.0820286999999997E-2</v>
      </c>
      <c r="AO106">
        <v>4.4236332000000003E-2</v>
      </c>
      <c r="AP106">
        <v>3.5333284011999998E-2</v>
      </c>
      <c r="AQ106">
        <v>3.3946732280000003E-2</v>
      </c>
      <c r="AR106">
        <v>3.5465019341999998E-2</v>
      </c>
      <c r="AS106">
        <v>3.1125936E-2</v>
      </c>
      <c r="AT106">
        <v>4.2644326318999996E-2</v>
      </c>
      <c r="AU106">
        <v>4.8946391748000001E-2</v>
      </c>
      <c r="AV106">
        <v>5.3776014576000002E-2</v>
      </c>
      <c r="AW106">
        <v>2.9784870859000001E-2</v>
      </c>
      <c r="AX106">
        <v>2.4887465999999997E-2</v>
      </c>
      <c r="AZ106" s="6">
        <f t="shared" si="80"/>
        <v>5.6208281720530627E-2</v>
      </c>
      <c r="BA106" s="3">
        <f t="shared" si="81"/>
        <v>2.9784870859000001E-2</v>
      </c>
      <c r="BB106" s="3">
        <f t="shared" si="82"/>
        <v>3.9720240000000004E-2</v>
      </c>
      <c r="BC106" s="3">
        <f t="shared" si="83"/>
        <v>5.8165130490397975E-2</v>
      </c>
    </row>
    <row r="107" spans="1:55" x14ac:dyDescent="0.25">
      <c r="A107" s="3">
        <v>1.19</v>
      </c>
      <c r="B107">
        <v>0.21751641999999999</v>
      </c>
      <c r="C107">
        <v>0.122693526494</v>
      </c>
      <c r="D107">
        <v>0.1689156</v>
      </c>
      <c r="E107">
        <v>6.3536491253999988E-2</v>
      </c>
      <c r="F107">
        <v>0.19367864996999998</v>
      </c>
      <c r="G107">
        <v>0.15080289234399999</v>
      </c>
      <c r="H107">
        <v>9.0161091200000015E-2</v>
      </c>
      <c r="I107">
        <v>7.1607016800000006E-2</v>
      </c>
      <c r="J107">
        <v>5.2971934800000002E-2</v>
      </c>
      <c r="K107">
        <v>4.7858692581999991E-2</v>
      </c>
      <c r="L107">
        <v>0.1124444168</v>
      </c>
      <c r="M107">
        <v>7.1104691735999995E-2</v>
      </c>
      <c r="N107">
        <v>4.3258486593000002E-2</v>
      </c>
      <c r="O107">
        <v>3.6569356400000003E-2</v>
      </c>
      <c r="P107">
        <v>5.0869982472000003E-2</v>
      </c>
      <c r="Q107">
        <v>0.16613050000000001</v>
      </c>
      <c r="R107">
        <v>0.25493104005599998</v>
      </c>
      <c r="S107">
        <v>0.16811014999999999</v>
      </c>
      <c r="T107">
        <v>0.16588980978599999</v>
      </c>
      <c r="U107">
        <v>0.157086540729</v>
      </c>
      <c r="V107">
        <v>0.106199445325</v>
      </c>
      <c r="W107">
        <v>3.3584820000000001E-2</v>
      </c>
      <c r="X107">
        <v>3.6404762515000001E-2</v>
      </c>
      <c r="Y107">
        <v>7.7174084000000004E-2</v>
      </c>
      <c r="Z107">
        <v>2.4391982999999999E-2</v>
      </c>
      <c r="AA107">
        <v>5.4527169600000001E-2</v>
      </c>
      <c r="AB107">
        <v>6.0540674872000003E-2</v>
      </c>
      <c r="AC107">
        <v>5.2355649999999997E-2</v>
      </c>
      <c r="AD107">
        <v>4.5147301250000001E-2</v>
      </c>
      <c r="AE107">
        <v>4.0458817630000005E-2</v>
      </c>
      <c r="AF107">
        <v>3.2407898140000002E-2</v>
      </c>
      <c r="AG107">
        <v>2.6391560195E-2</v>
      </c>
      <c r="AH107">
        <v>1.8381474000000002E-2</v>
      </c>
      <c r="AI107">
        <v>4.1792714499999994E-2</v>
      </c>
      <c r="AJ107">
        <v>2.2669136489999998E-2</v>
      </c>
      <c r="AK107">
        <v>3.8941146000000003E-2</v>
      </c>
      <c r="AL107">
        <v>4.1295979999999996E-2</v>
      </c>
      <c r="AM107">
        <v>0.11077338896999998</v>
      </c>
      <c r="AN107">
        <v>5.6777844999999993E-2</v>
      </c>
      <c r="AO107">
        <v>6.1543187999999999E-2</v>
      </c>
      <c r="AP107">
        <v>4.9728339531000004E-2</v>
      </c>
      <c r="AQ107">
        <v>4.7077091634999998E-2</v>
      </c>
      <c r="AR107">
        <v>4.9455794476000001E-2</v>
      </c>
      <c r="AS107">
        <v>4.3230480000000002E-2</v>
      </c>
      <c r="AT107">
        <v>5.9958565691999997E-2</v>
      </c>
      <c r="AU107">
        <v>7.1537031771000001E-2</v>
      </c>
      <c r="AV107">
        <v>7.4459092618000003E-2</v>
      </c>
      <c r="AW107">
        <v>4.1508700182000008E-2</v>
      </c>
      <c r="AX107">
        <v>3.4774271999999995E-2</v>
      </c>
      <c r="AZ107" s="6">
        <f t="shared" si="80"/>
        <v>7.8767871375673468E-2</v>
      </c>
      <c r="BA107" s="3">
        <f t="shared" si="81"/>
        <v>4.1508700182000008E-2</v>
      </c>
      <c r="BB107" s="3">
        <f t="shared" si="82"/>
        <v>5.4527169600000001E-2</v>
      </c>
      <c r="BC107" s="3">
        <f t="shared" si="83"/>
        <v>8.1616176331755108E-2</v>
      </c>
    </row>
    <row r="108" spans="1:55" x14ac:dyDescent="0.25">
      <c r="A108" s="3">
        <v>1.4</v>
      </c>
      <c r="B108">
        <v>0.32789789999999996</v>
      </c>
      <c r="C108">
        <v>0.18510908306099999</v>
      </c>
      <c r="D108">
        <v>0.25419024000000001</v>
      </c>
      <c r="E108">
        <v>9.3261152600999986E-2</v>
      </c>
      <c r="F108">
        <v>0.29421981214599996</v>
      </c>
      <c r="G108">
        <v>0.226791638164</v>
      </c>
      <c r="H108">
        <v>0.13722945440000001</v>
      </c>
      <c r="I108">
        <v>0.10800088199999999</v>
      </c>
      <c r="J108">
        <v>8.0095614000000009E-2</v>
      </c>
      <c r="K108">
        <v>7.2159032936999989E-2</v>
      </c>
      <c r="L108">
        <v>0.1742594184</v>
      </c>
      <c r="M108">
        <v>0.11209447264599999</v>
      </c>
      <c r="N108">
        <v>6.6673609590000002E-2</v>
      </c>
      <c r="O108">
        <v>5.5425449600000003E-2</v>
      </c>
      <c r="P108">
        <v>7.9044121071999998E-2</v>
      </c>
      <c r="Q108">
        <v>0.25072269999999997</v>
      </c>
      <c r="R108">
        <v>0.38850793581600002</v>
      </c>
      <c r="S108">
        <v>0.258631</v>
      </c>
      <c r="T108">
        <v>0.25554312549899999</v>
      </c>
      <c r="U108">
        <v>0.24234730426799997</v>
      </c>
      <c r="V108">
        <v>0.16230478960799999</v>
      </c>
      <c r="W108">
        <v>5.1086779999999998E-2</v>
      </c>
      <c r="X108">
        <v>5.5523803004999997E-2</v>
      </c>
      <c r="Y108">
        <v>0.12063017200000001</v>
      </c>
      <c r="Z108">
        <v>3.5946077999999999E-2</v>
      </c>
      <c r="AA108">
        <v>8.1555724800000007E-2</v>
      </c>
      <c r="AB108">
        <v>9.2035820439000007E-2</v>
      </c>
      <c r="AC108">
        <v>8.0024399999999996E-2</v>
      </c>
      <c r="AD108">
        <v>6.7373667499999998E-2</v>
      </c>
      <c r="AE108">
        <v>6.0056043878000002E-2</v>
      </c>
      <c r="AF108">
        <v>4.7466125334000006E-2</v>
      </c>
      <c r="AG108">
        <v>3.8811125665000001E-2</v>
      </c>
      <c r="AH108">
        <v>2.6107038000000003E-2</v>
      </c>
      <c r="AI108">
        <v>6.2689082000000007E-2</v>
      </c>
      <c r="AJ108">
        <v>3.4170380789999996E-2</v>
      </c>
      <c r="AK108">
        <v>5.8411727999999996E-2</v>
      </c>
      <c r="AL108">
        <v>6.1747340000000005E-2</v>
      </c>
      <c r="AM108">
        <v>0.16582443389999998</v>
      </c>
      <c r="AN108">
        <v>8.4987436E-2</v>
      </c>
      <c r="AO108">
        <v>9.3110903999999994E-2</v>
      </c>
      <c r="AP108">
        <v>7.4919650642999991E-2</v>
      </c>
      <c r="AQ108">
        <v>7.0455488780000006E-2</v>
      </c>
      <c r="AR108">
        <v>7.4183691714000008E-2</v>
      </c>
      <c r="AS108">
        <v>6.5018616000000001E-2</v>
      </c>
      <c r="AT108">
        <v>9.2663212713000001E-2</v>
      </c>
      <c r="AU108">
        <v>0.109188088413</v>
      </c>
      <c r="AV108">
        <v>0.11582521953500001</v>
      </c>
      <c r="AW108">
        <v>6.3055209456000003E-2</v>
      </c>
      <c r="AX108">
        <v>5.3866008E-2</v>
      </c>
      <c r="AZ108" s="6">
        <f t="shared" si="80"/>
        <v>0.11961718376271435</v>
      </c>
      <c r="BA108" s="3">
        <f t="shared" si="81"/>
        <v>6.2689082000000007E-2</v>
      </c>
      <c r="BB108" s="3">
        <f t="shared" si="82"/>
        <v>8.1555724800000007E-2</v>
      </c>
      <c r="BC108" s="3">
        <f t="shared" si="83"/>
        <v>0.1247799926</v>
      </c>
    </row>
    <row r="109" spans="1:55" x14ac:dyDescent="0.25">
      <c r="A109" s="3">
        <v>1.65</v>
      </c>
      <c r="B109">
        <v>0.42042352</v>
      </c>
      <c r="C109">
        <v>0.23833328374099999</v>
      </c>
      <c r="D109">
        <v>0.32476231999999999</v>
      </c>
      <c r="E109">
        <v>0.11648356729899999</v>
      </c>
      <c r="F109">
        <v>0.37936146809599997</v>
      </c>
      <c r="G109">
        <v>0.29040170359199996</v>
      </c>
      <c r="H109">
        <v>0.17712749320000001</v>
      </c>
      <c r="I109">
        <v>0.13821334560000001</v>
      </c>
      <c r="J109">
        <v>0.1027978836</v>
      </c>
      <c r="K109">
        <v>9.2749411818999997E-2</v>
      </c>
      <c r="L109">
        <v>0.23077597840000003</v>
      </c>
      <c r="M109">
        <v>0.15057464874400001</v>
      </c>
      <c r="N109">
        <v>8.7310681899000001E-2</v>
      </c>
      <c r="O109">
        <v>7.1424526800000013E-2</v>
      </c>
      <c r="P109">
        <v>0.10408781159199999</v>
      </c>
      <c r="Q109">
        <v>0.32248870000000002</v>
      </c>
      <c r="R109">
        <v>0.50156812296799991</v>
      </c>
      <c r="S109">
        <v>0.33685114999999999</v>
      </c>
      <c r="T109">
        <v>0.333339748755</v>
      </c>
      <c r="U109">
        <v>0.31727347471799999</v>
      </c>
      <c r="V109">
        <v>0.21089602326100002</v>
      </c>
      <c r="W109">
        <v>6.5750580000000003E-2</v>
      </c>
      <c r="X109">
        <v>7.2285708714999994E-2</v>
      </c>
      <c r="Y109">
        <v>0.15970411600000001</v>
      </c>
      <c r="Z109">
        <v>4.5317747999999998E-2</v>
      </c>
      <c r="AA109">
        <v>0.1048238064</v>
      </c>
      <c r="AB109">
        <v>0.118981687014</v>
      </c>
      <c r="AC109">
        <v>0.10384450000000001</v>
      </c>
      <c r="AD109">
        <v>8.6474462500000002E-2</v>
      </c>
      <c r="AE109">
        <v>7.6808520796000007E-2</v>
      </c>
      <c r="AF109">
        <v>5.9250807486000007E-2</v>
      </c>
      <c r="AG109">
        <v>4.8643272535000004E-2</v>
      </c>
      <c r="AH109">
        <v>3.1967801999999997E-2</v>
      </c>
      <c r="AI109">
        <v>8.0600239500000004E-2</v>
      </c>
      <c r="AJ109">
        <v>4.3671424523999997E-2</v>
      </c>
      <c r="AK109">
        <v>7.4535803999999997E-2</v>
      </c>
      <c r="AL109">
        <v>7.9052319999999995E-2</v>
      </c>
      <c r="AM109">
        <v>0.21147651233999998</v>
      </c>
      <c r="AN109">
        <v>0.10883411800000001</v>
      </c>
      <c r="AO109">
        <v>0.120248064</v>
      </c>
      <c r="AP109">
        <v>9.7166531033000006E-2</v>
      </c>
      <c r="AQ109">
        <v>9.0631385194999997E-2</v>
      </c>
      <c r="AR109">
        <v>9.5983287803999992E-2</v>
      </c>
      <c r="AS109">
        <v>8.4040032000000001E-2</v>
      </c>
      <c r="AT109">
        <v>0.12216154531999998</v>
      </c>
      <c r="AU109">
        <v>0.14683914505500001</v>
      </c>
      <c r="AV109">
        <v>0.15305476584400002</v>
      </c>
      <c r="AW109">
        <v>8.1116230575000003E-2</v>
      </c>
      <c r="AX109">
        <v>7.0571304000000001E-2</v>
      </c>
      <c r="AZ109" s="6">
        <f t="shared" si="80"/>
        <v>0.15471593030040814</v>
      </c>
      <c r="BA109" s="3">
        <f t="shared" si="81"/>
        <v>8.0600239500000004E-2</v>
      </c>
      <c r="BB109" s="3">
        <f t="shared" si="82"/>
        <v>0.1048238064</v>
      </c>
      <c r="BC109" s="3">
        <f t="shared" si="83"/>
        <v>0.1640599603</v>
      </c>
    </row>
    <row r="110" spans="1:55" x14ac:dyDescent="0.25">
      <c r="A110" s="3">
        <v>1.95</v>
      </c>
      <c r="B110">
        <v>0.50970260000000001</v>
      </c>
      <c r="C110">
        <v>0.29027493243699998</v>
      </c>
      <c r="D110">
        <v>0.39174048000000006</v>
      </c>
      <c r="E110">
        <v>0.13766239771699998</v>
      </c>
      <c r="F110">
        <v>0.45991286621799993</v>
      </c>
      <c r="G110">
        <v>0.35256606148399999</v>
      </c>
      <c r="H110">
        <v>0.2169545856</v>
      </c>
      <c r="I110">
        <v>0.1673840124</v>
      </c>
      <c r="J110">
        <v>0.12567019679999999</v>
      </c>
      <c r="K110">
        <v>0.11352526689999999</v>
      </c>
      <c r="L110">
        <v>0.28552639120000001</v>
      </c>
      <c r="M110">
        <v>0.18989137029199998</v>
      </c>
      <c r="N110">
        <v>0.10636028062800001</v>
      </c>
      <c r="O110">
        <v>8.65665464E-2</v>
      </c>
      <c r="P110">
        <v>0.12834887950399998</v>
      </c>
      <c r="Q110">
        <v>0.39333850000000004</v>
      </c>
      <c r="R110">
        <v>0.61244562315200002</v>
      </c>
      <c r="S110">
        <v>0.41254799999999997</v>
      </c>
      <c r="T110">
        <v>0.40947222043799997</v>
      </c>
      <c r="U110">
        <v>0.38909925190799999</v>
      </c>
      <c r="V110">
        <v>0.25848540567200001</v>
      </c>
      <c r="W110">
        <v>8.0887399999999998E-2</v>
      </c>
      <c r="X110">
        <v>8.8523813564999998E-2</v>
      </c>
      <c r="Y110">
        <v>0.199751864</v>
      </c>
      <c r="Z110">
        <v>5.4774972000000005E-2</v>
      </c>
      <c r="AA110">
        <v>0.128326896</v>
      </c>
      <c r="AB110">
        <v>0.14627747789000001</v>
      </c>
      <c r="AC110">
        <v>0.12735252499999999</v>
      </c>
      <c r="AD110">
        <v>0.10522793750000001</v>
      </c>
      <c r="AE110">
        <v>9.3244911986000004E-2</v>
      </c>
      <c r="AF110">
        <v>7.1035511859999997E-2</v>
      </c>
      <c r="AG110">
        <v>5.8734161265000001E-2</v>
      </c>
      <c r="AH110">
        <v>3.8361348000000003E-2</v>
      </c>
      <c r="AI110">
        <v>9.8884558500000011E-2</v>
      </c>
      <c r="AJ110">
        <v>5.3005773365999993E-2</v>
      </c>
      <c r="AK110">
        <v>9.0659861999999994E-2</v>
      </c>
      <c r="AL110">
        <v>9.5963999999999994E-2</v>
      </c>
      <c r="AM110">
        <v>0.25632300068999997</v>
      </c>
      <c r="AN110">
        <v>0.132381993</v>
      </c>
      <c r="AO110">
        <v>0.14669294399999999</v>
      </c>
      <c r="AP110">
        <v>0.119086255658</v>
      </c>
      <c r="AQ110">
        <v>0.11016677555500001</v>
      </c>
      <c r="AR110">
        <v>0.116806774564</v>
      </c>
      <c r="AS110">
        <v>0.102023904</v>
      </c>
      <c r="AT110">
        <v>0.15069797744899999</v>
      </c>
      <c r="AU110">
        <v>0.180725120184</v>
      </c>
      <c r="AV110">
        <v>0.18614770237800002</v>
      </c>
      <c r="AW110">
        <v>9.7909846002000006E-2</v>
      </c>
      <c r="AX110">
        <v>8.6594742000000002E-2</v>
      </c>
      <c r="AZ110" s="6">
        <f t="shared" si="80"/>
        <v>0.18885807994208159</v>
      </c>
      <c r="BA110" s="3">
        <f t="shared" si="81"/>
        <v>9.7909846002000006E-2</v>
      </c>
      <c r="BB110" s="3">
        <f t="shared" si="82"/>
        <v>0.12834887950399998</v>
      </c>
      <c r="BC110" s="3">
        <f t="shared" si="83"/>
        <v>0.20405254440000001</v>
      </c>
    </row>
    <row r="111" spans="1:55" x14ac:dyDescent="0.25">
      <c r="A111" s="3">
        <v>2.2999999999999998</v>
      </c>
      <c r="B111">
        <v>0.61602595999999998</v>
      </c>
      <c r="C111">
        <v>0.35012543836899995</v>
      </c>
      <c r="D111">
        <v>0.46884695999999998</v>
      </c>
      <c r="E111">
        <v>0.16255681622000001</v>
      </c>
      <c r="F111">
        <v>0.55778872037199989</v>
      </c>
      <c r="G111">
        <v>0.42557307358799995</v>
      </c>
      <c r="H111">
        <v>0.26508780400000004</v>
      </c>
      <c r="I111">
        <v>0.2025277056</v>
      </c>
      <c r="J111">
        <v>0.15406929960000001</v>
      </c>
      <c r="K111">
        <v>0.138864403134</v>
      </c>
      <c r="L111">
        <v>0.36205923600000001</v>
      </c>
      <c r="M111">
        <v>0.24426553148399999</v>
      </c>
      <c r="N111">
        <v>0.13493469276</v>
      </c>
      <c r="O111">
        <v>0.1085652864</v>
      </c>
      <c r="P111">
        <v>0.163175246744</v>
      </c>
      <c r="Q111">
        <v>0.48006840000000006</v>
      </c>
      <c r="R111">
        <v>0.74034761723999998</v>
      </c>
      <c r="S111">
        <v>0.50023024999999999</v>
      </c>
      <c r="T111">
        <v>0.49974960160199999</v>
      </c>
      <c r="U111">
        <v>0.47436001544699996</v>
      </c>
      <c r="V111">
        <v>0.316594542965</v>
      </c>
      <c r="W111">
        <v>9.9808420000000009E-2</v>
      </c>
      <c r="X111">
        <v>0.10973808840499999</v>
      </c>
      <c r="Y111">
        <v>0.25465016200000001</v>
      </c>
      <c r="Z111">
        <v>6.7184942999999997E-2</v>
      </c>
      <c r="AA111">
        <v>0.1567656288</v>
      </c>
      <c r="AB111">
        <v>0.18057219325099999</v>
      </c>
      <c r="AC111">
        <v>0.157517725</v>
      </c>
      <c r="AD111">
        <v>0.12884346500000002</v>
      </c>
      <c r="AE111">
        <v>0.11315822396200001</v>
      </c>
      <c r="AF111">
        <v>8.7075773678000012E-2</v>
      </c>
      <c r="AG111">
        <v>7.1929952315000004E-2</v>
      </c>
      <c r="AH111">
        <v>4.6353312000000001E-2</v>
      </c>
      <c r="AI111">
        <v>0.12090036949999999</v>
      </c>
      <c r="AJ111">
        <v>6.4673700000000001E-2</v>
      </c>
      <c r="AK111">
        <v>0.11043468000000001</v>
      </c>
      <c r="AL111">
        <v>0.11759524</v>
      </c>
      <c r="AM111">
        <v>0.31036701905999997</v>
      </c>
      <c r="AN111">
        <v>0.16334083199999999</v>
      </c>
      <c r="AO111">
        <v>0.1811682</v>
      </c>
      <c r="AP111">
        <v>0.147222026329</v>
      </c>
      <c r="AQ111">
        <v>0.13610719692000001</v>
      </c>
      <c r="AR111">
        <v>0.14511370355599998</v>
      </c>
      <c r="AS111">
        <v>0.12657880799999999</v>
      </c>
      <c r="AT111">
        <v>0.18949470185599998</v>
      </c>
      <c r="AU111">
        <v>0.22590640023</v>
      </c>
      <c r="AV111">
        <v>0.235787078012</v>
      </c>
      <c r="AW111">
        <v>0.12230807933400001</v>
      </c>
      <c r="AX111">
        <v>0.11216404799999999</v>
      </c>
      <c r="AZ111" s="6">
        <f t="shared" si="80"/>
        <v>0.23160360350475509</v>
      </c>
      <c r="BA111" s="3">
        <f t="shared" si="81"/>
        <v>0.12090036949999999</v>
      </c>
      <c r="BB111" s="3">
        <f t="shared" si="82"/>
        <v>0.16255681622000001</v>
      </c>
      <c r="BC111" s="3">
        <f t="shared" si="83"/>
        <v>0.25725957250000003</v>
      </c>
    </row>
    <row r="112" spans="1:55" x14ac:dyDescent="0.25">
      <c r="A112" s="3">
        <v>2.72</v>
      </c>
      <c r="B112">
        <v>0.72032026000000005</v>
      </c>
      <c r="C112">
        <v>0.40826592832199998</v>
      </c>
      <c r="D112">
        <v>0.54595351999999997</v>
      </c>
      <c r="E112">
        <v>0.18447876425499998</v>
      </c>
      <c r="F112">
        <v>0.65314728281400003</v>
      </c>
      <c r="G112">
        <v>0.49352018546999998</v>
      </c>
      <c r="H112">
        <v>0.31066530400000003</v>
      </c>
      <c r="I112">
        <v>0.2348932212</v>
      </c>
      <c r="J112">
        <v>0.18025767000000001</v>
      </c>
      <c r="K112">
        <v>0.16112425530399999</v>
      </c>
      <c r="L112">
        <v>0.42505168160000001</v>
      </c>
      <c r="M112">
        <v>0.28943794502999998</v>
      </c>
      <c r="N112">
        <v>0.19446469931700003</v>
      </c>
      <c r="O112">
        <v>0.12485008880000001</v>
      </c>
      <c r="P112">
        <v>0.18782762595999997</v>
      </c>
      <c r="Q112">
        <v>0.56069060000000004</v>
      </c>
      <c r="R112">
        <v>0.86432102811999989</v>
      </c>
      <c r="S112">
        <v>0.58412760000000008</v>
      </c>
      <c r="T112">
        <v>0.58586670716699996</v>
      </c>
      <c r="U112">
        <v>0.55342004357699992</v>
      </c>
      <c r="V112">
        <v>0.37119706512200001</v>
      </c>
      <c r="W112">
        <v>0.11612782000000001</v>
      </c>
      <c r="X112">
        <v>0.12649999411499999</v>
      </c>
      <c r="Y112">
        <v>0.30005383199999996</v>
      </c>
      <c r="Z112">
        <v>7.6898934000000002E-2</v>
      </c>
      <c r="AA112">
        <v>0.18520436160000003</v>
      </c>
      <c r="AB112">
        <v>0.21241729235000001</v>
      </c>
      <c r="AC112">
        <v>0.18456234999999999</v>
      </c>
      <c r="AD112">
        <v>0.14898610125</v>
      </c>
      <c r="AE112">
        <v>0.12991070088000001</v>
      </c>
      <c r="AF112">
        <v>0.10082459174400001</v>
      </c>
      <c r="AG112">
        <v>8.3055808485000007E-2</v>
      </c>
      <c r="AH112">
        <v>5.2214057999999994E-2</v>
      </c>
      <c r="AI112">
        <v>0.1399309705</v>
      </c>
      <c r="AJ112">
        <v>7.4674790736000002E-2</v>
      </c>
      <c r="AK112">
        <v>0.12686297399999999</v>
      </c>
      <c r="AL112">
        <v>0.13490022000000002</v>
      </c>
      <c r="AM112">
        <v>0.36138987985499998</v>
      </c>
      <c r="AN112">
        <v>0.18969772500000001</v>
      </c>
      <c r="AO112">
        <v>0.210451428</v>
      </c>
      <c r="AP112">
        <v>0.17045040285099999</v>
      </c>
      <c r="AQ112">
        <v>0.15724386719</v>
      </c>
      <c r="AR112">
        <v>0.16756403025200001</v>
      </c>
      <c r="AS112">
        <v>0.169809288</v>
      </c>
      <c r="AT112">
        <v>0.22059619167</v>
      </c>
      <c r="AU112">
        <v>0.263557456872</v>
      </c>
      <c r="AV112">
        <v>0.27715323409600001</v>
      </c>
      <c r="AW112">
        <v>0.14100284413300002</v>
      </c>
      <c r="AX112">
        <v>0.130573944</v>
      </c>
      <c r="AZ112" s="6">
        <f t="shared" si="80"/>
        <v>0.27115299117626535</v>
      </c>
      <c r="BA112" s="3">
        <f t="shared" si="81"/>
        <v>0.1399309705</v>
      </c>
      <c r="BB112" s="3">
        <f t="shared" si="82"/>
        <v>0.18782762595999997</v>
      </c>
      <c r="BC112" s="3">
        <f t="shared" si="83"/>
        <v>0.3027067</v>
      </c>
    </row>
    <row r="113" spans="1:55" x14ac:dyDescent="0.25">
      <c r="A113" s="3">
        <v>3.2</v>
      </c>
      <c r="B113">
        <v>0.83313658999999995</v>
      </c>
      <c r="C113">
        <v>0.469185227574</v>
      </c>
      <c r="D113">
        <v>0.62894112000000002</v>
      </c>
      <c r="E113">
        <v>0.210859417992</v>
      </c>
      <c r="F113">
        <v>0.76494192676200001</v>
      </c>
      <c r="G113">
        <v>0.56725005134200002</v>
      </c>
      <c r="H113">
        <v>0.36064436480000006</v>
      </c>
      <c r="I113">
        <v>0.27350963639999998</v>
      </c>
      <c r="J113">
        <v>0.21052736280000001</v>
      </c>
      <c r="K113">
        <v>0.18727958681199999</v>
      </c>
      <c r="L113">
        <v>0.50452808000000005</v>
      </c>
      <c r="M113">
        <v>0.34506690862799999</v>
      </c>
      <c r="N113">
        <v>0.33773360029499999</v>
      </c>
      <c r="O113">
        <v>0.14856303840000001</v>
      </c>
      <c r="P113">
        <v>0.21991485642399999</v>
      </c>
      <c r="Q113">
        <v>0.650169</v>
      </c>
      <c r="R113">
        <v>0.99309607588400006</v>
      </c>
      <c r="S113">
        <v>0.66960199999999992</v>
      </c>
      <c r="T113">
        <v>0.67749610384499992</v>
      </c>
      <c r="U113">
        <v>0.63454694943599999</v>
      </c>
      <c r="V113">
        <v>0.433313743172</v>
      </c>
      <c r="W113">
        <v>0.13575838000000001</v>
      </c>
      <c r="X113">
        <v>0.14745238397999999</v>
      </c>
      <c r="Y113">
        <v>0.35519556800000002</v>
      </c>
      <c r="Z113">
        <v>8.9779619999999991E-2</v>
      </c>
      <c r="AA113">
        <v>0.21716856000000001</v>
      </c>
      <c r="AB113">
        <v>0.24916165320400002</v>
      </c>
      <c r="AC113">
        <v>0.21601042499999998</v>
      </c>
      <c r="AD113">
        <v>0.174685335</v>
      </c>
      <c r="AE113">
        <v>0.149824012856</v>
      </c>
      <c r="AF113">
        <v>0.118828967254</v>
      </c>
      <c r="AG113">
        <v>9.8838996230000004E-2</v>
      </c>
      <c r="AH113">
        <v>6.0472403999999993E-2</v>
      </c>
      <c r="AI113">
        <v>0.16343938650000001</v>
      </c>
      <c r="AJ113">
        <v>8.7009471822000001E-2</v>
      </c>
      <c r="AK113">
        <v>0.14694201000000001</v>
      </c>
      <c r="AL113">
        <v>0.15653146000000001</v>
      </c>
      <c r="AM113">
        <v>0.42060332200499995</v>
      </c>
      <c r="AN113">
        <v>0.22268861500000001</v>
      </c>
      <c r="AO113">
        <v>0.24721120800000002</v>
      </c>
      <c r="AP113">
        <v>0.19956764081699999</v>
      </c>
      <c r="AQ113">
        <v>0.18478553892000002</v>
      </c>
      <c r="AR113">
        <v>0.19749779917999999</v>
      </c>
      <c r="AS113">
        <v>0.26802890400000001</v>
      </c>
      <c r="AT113">
        <v>0.260034172806</v>
      </c>
      <c r="AU113">
        <v>0.31250384862000002</v>
      </c>
      <c r="AV113">
        <v>0.33506585844700004</v>
      </c>
      <c r="AW113">
        <v>0.16825282193999999</v>
      </c>
      <c r="AX113">
        <v>0.15887066400000002</v>
      </c>
      <c r="AZ113" s="6">
        <f t="shared" si="80"/>
        <v>0.3196431564927959</v>
      </c>
      <c r="BA113" s="3">
        <f t="shared" si="81"/>
        <v>0.16343938650000001</v>
      </c>
      <c r="BB113" s="3">
        <f t="shared" si="82"/>
        <v>0.22268861500000001</v>
      </c>
      <c r="BC113" s="3">
        <f t="shared" si="83"/>
        <v>0.35655776720000004</v>
      </c>
    </row>
    <row r="114" spans="1:55" x14ac:dyDescent="0.25">
      <c r="A114" s="3">
        <v>3.78</v>
      </c>
      <c r="B114">
        <v>0.98125874000000013</v>
      </c>
      <c r="C114">
        <v>0.54827337326999992</v>
      </c>
      <c r="D114">
        <v>0.74002679999999998</v>
      </c>
      <c r="E114">
        <v>0.24429966742399997</v>
      </c>
      <c r="F114">
        <v>0.91301430773799996</v>
      </c>
      <c r="G114">
        <v>0.66248451219599991</v>
      </c>
      <c r="H114">
        <v>0.4250350208</v>
      </c>
      <c r="I114">
        <v>0.32219684640000001</v>
      </c>
      <c r="J114">
        <v>0.2471740908</v>
      </c>
      <c r="K114">
        <v>0.21851758699599999</v>
      </c>
      <c r="L114">
        <v>0.59106906720000008</v>
      </c>
      <c r="M114">
        <v>0.40613330726800001</v>
      </c>
      <c r="N114">
        <v>0.44250643542000007</v>
      </c>
      <c r="O114">
        <v>0.173990174</v>
      </c>
      <c r="P114">
        <v>0.25082815297599997</v>
      </c>
      <c r="Q114">
        <v>0.76377299999999992</v>
      </c>
      <c r="R114">
        <v>1.1624680668039999</v>
      </c>
      <c r="S114">
        <v>0.78251654999999998</v>
      </c>
      <c r="T114">
        <v>0.79523112485099989</v>
      </c>
      <c r="U114">
        <v>0.73944353695499987</v>
      </c>
      <c r="V114">
        <v>0.51296331584999999</v>
      </c>
      <c r="W114">
        <v>0.15870012</v>
      </c>
      <c r="X114">
        <v>0.17076190862500001</v>
      </c>
      <c r="Y114">
        <v>0.41459771599999995</v>
      </c>
      <c r="Z114">
        <v>0.10334499</v>
      </c>
      <c r="AA114">
        <v>0.25782891840000005</v>
      </c>
      <c r="AB114">
        <v>0.29360478714499999</v>
      </c>
      <c r="AC114">
        <v>0.25276339999999997</v>
      </c>
      <c r="AD114">
        <v>0.20385743625000002</v>
      </c>
      <c r="AE114">
        <v>0.172898182112</v>
      </c>
      <c r="AF114">
        <v>0.13912483096</v>
      </c>
      <c r="AG114">
        <v>0.11669211885500001</v>
      </c>
      <c r="AH114">
        <v>6.9796349999999993E-2</v>
      </c>
      <c r="AI114">
        <v>0.19030613300000002</v>
      </c>
      <c r="AJ114">
        <v>0.10151104836599999</v>
      </c>
      <c r="AK114">
        <v>0.17006331600000002</v>
      </c>
      <c r="AL114">
        <v>0.18130904</v>
      </c>
      <c r="AM114">
        <v>0.49693629356999997</v>
      </c>
      <c r="AN114">
        <v>0.259803377</v>
      </c>
      <c r="AO114">
        <v>0.28992452400000002</v>
      </c>
      <c r="AP114">
        <v>0.23162930950499999</v>
      </c>
      <c r="AQ114">
        <v>0.21552977047000002</v>
      </c>
      <c r="AR114">
        <v>0.22905840804399999</v>
      </c>
      <c r="AS114">
        <v>0.33892687199999999</v>
      </c>
      <c r="AT114">
        <v>0.30331975585399995</v>
      </c>
      <c r="AU114">
        <v>0.36145021017899998</v>
      </c>
      <c r="AV114">
        <v>0.39711509257299998</v>
      </c>
      <c r="AW114">
        <v>0.19835456463900003</v>
      </c>
      <c r="AX114">
        <v>0.18784920599999999</v>
      </c>
      <c r="AZ114" s="6">
        <f t="shared" si="80"/>
        <v>0.37612778278561221</v>
      </c>
      <c r="BA114" s="3">
        <f t="shared" si="81"/>
        <v>0.19030613300000002</v>
      </c>
      <c r="BB114" s="3">
        <f t="shared" si="82"/>
        <v>0.259803377</v>
      </c>
      <c r="BC114" s="3">
        <f t="shared" si="83"/>
        <v>0.42940287445500003</v>
      </c>
    </row>
    <row r="115" spans="1:55" x14ac:dyDescent="0.25">
      <c r="A115" s="3">
        <v>4.46</v>
      </c>
      <c r="B115">
        <v>1.1890356499999999</v>
      </c>
      <c r="C115">
        <v>0.65728682526499993</v>
      </c>
      <c r="D115">
        <v>0.89652696000000009</v>
      </c>
      <c r="E115">
        <v>0.29408850442999995</v>
      </c>
      <c r="F115">
        <v>1.1283115467259999</v>
      </c>
      <c r="G115">
        <v>0.79611985601199997</v>
      </c>
      <c r="H115">
        <v>0.51732590480000007</v>
      </c>
      <c r="I115">
        <v>0.39415115520000005</v>
      </c>
      <c r="J115">
        <v>0.29955083160000001</v>
      </c>
      <c r="K115">
        <v>0.26359380326499998</v>
      </c>
      <c r="L115">
        <v>0.70940062879999999</v>
      </c>
      <c r="M115">
        <v>0.48978586537400004</v>
      </c>
      <c r="N115">
        <v>0.392898082584</v>
      </c>
      <c r="O115">
        <v>0.21141663520000001</v>
      </c>
      <c r="P115">
        <v>0.29269806016</v>
      </c>
      <c r="Q115">
        <v>0.92165799999999998</v>
      </c>
      <c r="R115">
        <v>1.396445818636</v>
      </c>
      <c r="S115">
        <v>0.93706434999999999</v>
      </c>
      <c r="T115">
        <v>0.95800074516</v>
      </c>
      <c r="U115">
        <v>0.88206157580399991</v>
      </c>
      <c r="V115">
        <v>0.6276787230469999</v>
      </c>
      <c r="W115">
        <v>0.19204843999999999</v>
      </c>
      <c r="X115">
        <v>0.20480952090499999</v>
      </c>
      <c r="Y115">
        <v>0.49664084600000002</v>
      </c>
      <c r="Z115">
        <v>0.12324370800000001</v>
      </c>
      <c r="AA115">
        <v>0.31541149439999999</v>
      </c>
      <c r="AB115">
        <v>0.356245153978</v>
      </c>
      <c r="AC115">
        <v>0.30494570000000004</v>
      </c>
      <c r="AD115">
        <v>0.24622646250000002</v>
      </c>
      <c r="AE115">
        <v>0.206403135948</v>
      </c>
      <c r="AF115">
        <v>0.16891391084400001</v>
      </c>
      <c r="AG115">
        <v>0.14334242091000002</v>
      </c>
      <c r="AH115">
        <v>8.4448259999999997E-2</v>
      </c>
      <c r="AI115">
        <v>0.23023310150000001</v>
      </c>
      <c r="AJ115">
        <v>0.12301338340200001</v>
      </c>
      <c r="AK115">
        <v>0.20413682999999999</v>
      </c>
      <c r="AL115">
        <v>0.21867207999999999</v>
      </c>
      <c r="AM115">
        <v>0.60730688749499995</v>
      </c>
      <c r="AN115">
        <v>0.31293546700000002</v>
      </c>
      <c r="AO115">
        <v>0.35257536</v>
      </c>
      <c r="AP115">
        <v>0.27775887794699999</v>
      </c>
      <c r="AQ115">
        <v>0.26036507613999998</v>
      </c>
      <c r="AR115">
        <v>0.27526052264799999</v>
      </c>
      <c r="AS115">
        <v>0.31817625599999999</v>
      </c>
      <c r="AT115">
        <v>0.36327832154599998</v>
      </c>
      <c r="AU115">
        <v>0.43298724195000005</v>
      </c>
      <c r="AV115">
        <v>0.48398401451600004</v>
      </c>
      <c r="AW115">
        <v>0.24334871214200002</v>
      </c>
      <c r="AX115">
        <v>0.22978288799999999</v>
      </c>
      <c r="AZ115" s="6">
        <f t="shared" si="80"/>
        <v>0.44962435909865323</v>
      </c>
      <c r="BA115" s="3">
        <f t="shared" si="81"/>
        <v>0.23023310150000001</v>
      </c>
      <c r="BB115" s="3">
        <f t="shared" si="82"/>
        <v>0.31541149439999999</v>
      </c>
      <c r="BC115" s="3">
        <f t="shared" si="83"/>
        <v>0.50181211069999998</v>
      </c>
    </row>
    <row r="116" spans="1:55" x14ac:dyDescent="0.25">
      <c r="A116" s="3">
        <v>5.27</v>
      </c>
      <c r="B116">
        <v>1.4357707099999999</v>
      </c>
      <c r="C116">
        <v>0.78617913968300002</v>
      </c>
      <c r="D116">
        <v>1.0834123199999999</v>
      </c>
      <c r="E116">
        <v>0.35576717997500001</v>
      </c>
      <c r="F116">
        <v>1.3855133558499999</v>
      </c>
      <c r="G116">
        <v>0.951350113454</v>
      </c>
      <c r="H116">
        <v>0.62637113960000002</v>
      </c>
      <c r="I116">
        <v>0.48034348560000001</v>
      </c>
      <c r="J116">
        <v>0.36119556959999999</v>
      </c>
      <c r="K116">
        <v>0.31564476210299997</v>
      </c>
      <c r="L116">
        <v>0.84539362480000013</v>
      </c>
      <c r="M116">
        <v>0.58849592620000002</v>
      </c>
      <c r="N116">
        <v>0.38575447955100006</v>
      </c>
      <c r="O116">
        <v>0.25798542960000004</v>
      </c>
      <c r="P116">
        <v>0.33808972672799997</v>
      </c>
      <c r="Q116">
        <v>1.1039741000000001</v>
      </c>
      <c r="R116">
        <v>1.6679648785359997</v>
      </c>
      <c r="S116">
        <v>1.1124288</v>
      </c>
      <c r="T116">
        <v>1.1416756280759999</v>
      </c>
      <c r="U116">
        <v>1.037597971014</v>
      </c>
      <c r="V116">
        <v>0.76042799575599984</v>
      </c>
      <c r="W116">
        <v>0.23107306</v>
      </c>
      <c r="X116">
        <v>0.24304761733999999</v>
      </c>
      <c r="Y116">
        <v>0.58367470200000005</v>
      </c>
      <c r="Z116">
        <v>0.14656586699999999</v>
      </c>
      <c r="AA116">
        <v>0.38028005280000005</v>
      </c>
      <c r="AB116">
        <v>0.42868401509000004</v>
      </c>
      <c r="AC116">
        <v>0.36423587499999999</v>
      </c>
      <c r="AD116">
        <v>0.2955412</v>
      </c>
      <c r="AE116">
        <v>0.24464935348200004</v>
      </c>
      <c r="AF116">
        <v>0.20328592267599999</v>
      </c>
      <c r="AG116">
        <v>0.173097625285</v>
      </c>
      <c r="AH116">
        <v>0.101764152</v>
      </c>
      <c r="AI116">
        <v>0.27575730799999998</v>
      </c>
      <c r="AJ116">
        <v>0.14818279257599998</v>
      </c>
      <c r="AK116">
        <v>0.24399064799999998</v>
      </c>
      <c r="AL116">
        <v>0.26232783999999998</v>
      </c>
      <c r="AM116">
        <v>0.73989936701999992</v>
      </c>
      <c r="AN116">
        <v>0.376466892</v>
      </c>
      <c r="AO116">
        <v>0.42796403999999999</v>
      </c>
      <c r="AP116">
        <v>0.33174030009700001</v>
      </c>
      <c r="AQ116">
        <v>0.31352696052500001</v>
      </c>
      <c r="AR116">
        <v>0.32862070076</v>
      </c>
      <c r="AS116">
        <v>0.32716819199999997</v>
      </c>
      <c r="AT116">
        <v>0.43157334779099998</v>
      </c>
      <c r="AU116">
        <v>0.51581957863799999</v>
      </c>
      <c r="AV116">
        <v>0.5956726242760001</v>
      </c>
      <c r="AW116">
        <v>0.30133415591100005</v>
      </c>
      <c r="AX116">
        <v>0.27955780200000002</v>
      </c>
      <c r="AZ116" s="6">
        <f t="shared" si="80"/>
        <v>0.53707833323250997</v>
      </c>
      <c r="BA116" s="3">
        <f t="shared" si="81"/>
        <v>0.27955780200000002</v>
      </c>
      <c r="BB116" s="3">
        <f t="shared" si="82"/>
        <v>0.376466892</v>
      </c>
      <c r="BC116" s="3">
        <f t="shared" si="83"/>
        <v>0.6033472531070001</v>
      </c>
    </row>
    <row r="117" spans="1:55" x14ac:dyDescent="0.25">
      <c r="A117" s="3">
        <v>6.21</v>
      </c>
      <c r="B117">
        <v>1.6946801300000001</v>
      </c>
      <c r="C117">
        <v>0.92383529265999997</v>
      </c>
      <c r="D117">
        <v>1.2807528000000001</v>
      </c>
      <c r="E117">
        <v>0.42617749835299995</v>
      </c>
      <c r="F117">
        <v>1.6443438977160001</v>
      </c>
      <c r="G117">
        <v>1.1101042449380001</v>
      </c>
      <c r="H117">
        <v>0.73811410919999998</v>
      </c>
      <c r="I117">
        <v>0.56993907960000001</v>
      </c>
      <c r="J117">
        <v>0.42573121440000006</v>
      </c>
      <c r="K117">
        <v>0.36914263528999997</v>
      </c>
      <c r="L117">
        <v>0.9790317704</v>
      </c>
      <c r="M117">
        <v>0.69055207421199993</v>
      </c>
      <c r="N117">
        <v>0.47028711076199997</v>
      </c>
      <c r="O117">
        <v>0.31083958840000003</v>
      </c>
      <c r="P117">
        <v>0.38191619043199998</v>
      </c>
      <c r="Q117">
        <v>1.2872063</v>
      </c>
      <c r="R117">
        <v>1.9455952086119999</v>
      </c>
      <c r="S117">
        <v>1.28085435</v>
      </c>
      <c r="T117">
        <v>1.3165099856219999</v>
      </c>
      <c r="U117">
        <v>1.1802160098629999</v>
      </c>
      <c r="V117">
        <v>0.89217541722299998</v>
      </c>
      <c r="W117">
        <v>0.27175326</v>
      </c>
      <c r="X117">
        <v>0.281285713775</v>
      </c>
      <c r="Y117">
        <v>0.65987500799999999</v>
      </c>
      <c r="Z117">
        <v>0.17198487599999998</v>
      </c>
      <c r="AA117">
        <v>0.44138809440000004</v>
      </c>
      <c r="AB117">
        <v>0.50287258540000002</v>
      </c>
      <c r="AC117">
        <v>0.42283262500000002</v>
      </c>
      <c r="AD117">
        <v>0.34555053000000002</v>
      </c>
      <c r="AE117">
        <v>0.28257948528800003</v>
      </c>
      <c r="AF117">
        <v>0.23929471814</v>
      </c>
      <c r="AG117">
        <v>0.20130037850000002</v>
      </c>
      <c r="AH117">
        <v>0.11961282599999999</v>
      </c>
      <c r="AI117">
        <v>0.32240097849999999</v>
      </c>
      <c r="AJ117">
        <v>0.17518573254</v>
      </c>
      <c r="AK117">
        <v>0.28536562799999998</v>
      </c>
      <c r="AL117">
        <v>0.30912996000000004</v>
      </c>
      <c r="AM117">
        <v>0.87920530501499994</v>
      </c>
      <c r="AN117">
        <v>0.44477957299999998</v>
      </c>
      <c r="AO117">
        <v>0.50826787200000001</v>
      </c>
      <c r="AP117">
        <v>0.38866615296899998</v>
      </c>
      <c r="AQ117">
        <v>0.37149262555000001</v>
      </c>
      <c r="AR117">
        <v>0.38328236692599998</v>
      </c>
      <c r="AS117">
        <v>0.39149512799999997</v>
      </c>
      <c r="AT117">
        <v>0.49986840480499994</v>
      </c>
      <c r="AU117">
        <v>0.60241702702799993</v>
      </c>
      <c r="AV117">
        <v>0.71149787297800005</v>
      </c>
      <c r="AW117">
        <v>0.36724110984200004</v>
      </c>
      <c r="AX117">
        <v>0.33035551199999996</v>
      </c>
      <c r="AZ117" s="6">
        <f t="shared" si="80"/>
        <v>0.62916298484365318</v>
      </c>
      <c r="BA117" s="3">
        <f t="shared" si="81"/>
        <v>0.33035551199999996</v>
      </c>
      <c r="BB117" s="3">
        <f t="shared" si="82"/>
        <v>0.44138809440000004</v>
      </c>
      <c r="BC117" s="3">
        <f t="shared" si="83"/>
        <v>0.71815193203350003</v>
      </c>
    </row>
    <row r="118" spans="1:55" x14ac:dyDescent="0.25">
      <c r="A118" s="3">
        <v>7.33</v>
      </c>
      <c r="B118">
        <v>1.9479081599999999</v>
      </c>
      <c r="C118">
        <v>1.0584989310070001</v>
      </c>
      <c r="D118">
        <v>1.4744992800000001</v>
      </c>
      <c r="E118">
        <v>0.50216117719199993</v>
      </c>
      <c r="F118">
        <v>1.8840730500539999</v>
      </c>
      <c r="G118">
        <v>1.2579254035659999</v>
      </c>
      <c r="H118">
        <v>0.83942107760000007</v>
      </c>
      <c r="I118">
        <v>0.65508961320000003</v>
      </c>
      <c r="J118">
        <v>0.4866956952</v>
      </c>
      <c r="K118">
        <v>0.41811431006400002</v>
      </c>
      <c r="L118">
        <v>1.0885325960000001</v>
      </c>
      <c r="M118">
        <v>0.78466124544600002</v>
      </c>
      <c r="N118">
        <v>0.61792153600800004</v>
      </c>
      <c r="O118">
        <v>0.36540793320000003</v>
      </c>
      <c r="P118">
        <v>0.42182954109599996</v>
      </c>
      <c r="Q118">
        <v>1.4536422</v>
      </c>
      <c r="R118">
        <v>2.198780141316</v>
      </c>
      <c r="S118">
        <v>1.4202627999999999</v>
      </c>
      <c r="T118">
        <v>1.460454515568</v>
      </c>
      <c r="U118">
        <v>1.296997438212</v>
      </c>
      <c r="V118">
        <v>1.0078927209249999</v>
      </c>
      <c r="W118">
        <v>0.31030486000000002</v>
      </c>
      <c r="X118">
        <v>0.31507142562500001</v>
      </c>
      <c r="Y118">
        <v>0.71538191399999995</v>
      </c>
      <c r="Z118">
        <v>0.19791741900000001</v>
      </c>
      <c r="AA118">
        <v>0.49450504320000005</v>
      </c>
      <c r="AB118">
        <v>0.57041218475700006</v>
      </c>
      <c r="AC118">
        <v>0.47276119999999999</v>
      </c>
      <c r="AD118">
        <v>0.39104510375000007</v>
      </c>
      <c r="AE118">
        <v>0.31703269630800002</v>
      </c>
      <c r="AF118">
        <v>0.27497613910000002</v>
      </c>
      <c r="AG118">
        <v>0.22510454200000002</v>
      </c>
      <c r="AH118">
        <v>0.137461518</v>
      </c>
      <c r="AI118">
        <v>0.36643258000000001</v>
      </c>
      <c r="AJ118">
        <v>0.20135524827599999</v>
      </c>
      <c r="AK118">
        <v>0.32461100999999998</v>
      </c>
      <c r="AL118">
        <v>0.35396559999999999</v>
      </c>
      <c r="AM118">
        <v>1.0142146327049999</v>
      </c>
      <c r="AN118">
        <v>0.51106020299999999</v>
      </c>
      <c r="AO118">
        <v>0.58476419999999996</v>
      </c>
      <c r="AP118">
        <v>0.44362904241400003</v>
      </c>
      <c r="AQ118">
        <v>0.42913802277500002</v>
      </c>
      <c r="AR118">
        <v>0.43338889200799996</v>
      </c>
      <c r="AS118">
        <v>0.48867722399999997</v>
      </c>
      <c r="AT118">
        <v>0.56303328491100002</v>
      </c>
      <c r="AU118">
        <v>0.68148425201399998</v>
      </c>
      <c r="AV118">
        <v>0.81491326318800006</v>
      </c>
      <c r="AW118">
        <v>0.43504921314500006</v>
      </c>
      <c r="AX118">
        <v>0.37774396800000004</v>
      </c>
      <c r="AZ118" s="6">
        <f t="shared" si="80"/>
        <v>0.71604498056795907</v>
      </c>
      <c r="BA118" s="3">
        <f t="shared" si="81"/>
        <v>0.37774396800000004</v>
      </c>
      <c r="BB118" s="3">
        <f t="shared" si="82"/>
        <v>0.50216117719199993</v>
      </c>
      <c r="BC118" s="3">
        <f t="shared" si="83"/>
        <v>0.82104021679100003</v>
      </c>
    </row>
    <row r="119" spans="1:55" x14ac:dyDescent="0.25">
      <c r="A119" s="3">
        <v>8.65</v>
      </c>
      <c r="B119">
        <v>2.2522689200000001</v>
      </c>
      <c r="C119">
        <v>1.2143240370940001</v>
      </c>
      <c r="D119">
        <v>1.7074525600000001</v>
      </c>
      <c r="E119">
        <v>0.59635125931400002</v>
      </c>
      <c r="F119">
        <v>2.1745910711200001</v>
      </c>
      <c r="G119">
        <v>1.4280642534339998</v>
      </c>
      <c r="H119">
        <v>0.95322285240000004</v>
      </c>
      <c r="I119">
        <v>0.75697855199999997</v>
      </c>
      <c r="J119">
        <v>0.55973407200000003</v>
      </c>
      <c r="K119">
        <v>0.47673193466699998</v>
      </c>
      <c r="L119">
        <v>1.2021544568000002</v>
      </c>
      <c r="M119">
        <v>0.89131828305000005</v>
      </c>
      <c r="N119">
        <v>0.68737322436299997</v>
      </c>
      <c r="O119">
        <v>0.42997571600000001</v>
      </c>
      <c r="P119">
        <v>0.47074298822399996</v>
      </c>
      <c r="Q119">
        <v>1.6454252999999999</v>
      </c>
      <c r="R119">
        <v>2.4864506414440002</v>
      </c>
      <c r="S119">
        <v>1.5722873500000001</v>
      </c>
      <c r="T119">
        <v>1.619375927448</v>
      </c>
      <c r="U119">
        <v>1.431347761701</v>
      </c>
      <c r="V119">
        <v>1.1421448610229998</v>
      </c>
      <c r="W119">
        <v>0.35618835999999998</v>
      </c>
      <c r="X119">
        <v>0.35409523880499999</v>
      </c>
      <c r="Y119">
        <v>0.77807064399999992</v>
      </c>
      <c r="Z119">
        <v>0.229327434</v>
      </c>
      <c r="AA119">
        <v>0.56125383839999998</v>
      </c>
      <c r="AB119">
        <v>0.65054984818700001</v>
      </c>
      <c r="AC119">
        <v>0.53007502499999992</v>
      </c>
      <c r="AD119">
        <v>0.44452730124999995</v>
      </c>
      <c r="AE119">
        <v>0.35875583462800004</v>
      </c>
      <c r="AF119">
        <v>0.32047812852000002</v>
      </c>
      <c r="AG119">
        <v>0.25330729521500001</v>
      </c>
      <c r="AH119">
        <v>0.15983897399999999</v>
      </c>
      <c r="AI119">
        <v>0.41979293200000001</v>
      </c>
      <c r="AJ119">
        <v>0.23302535638199998</v>
      </c>
      <c r="AK119">
        <v>0.37024516800000001</v>
      </c>
      <c r="AL119">
        <v>0.40588053999999996</v>
      </c>
      <c r="AM119">
        <v>1.17567531081</v>
      </c>
      <c r="AN119">
        <v>0.58821828499999995</v>
      </c>
      <c r="AO119">
        <v>0.67427528400000003</v>
      </c>
      <c r="AP119">
        <v>0.50840672015700006</v>
      </c>
      <c r="AQ119">
        <v>0.49735175513499996</v>
      </c>
      <c r="AR119">
        <v>0.49228032053399995</v>
      </c>
      <c r="AS119">
        <v>0.53502028800000001</v>
      </c>
      <c r="AT119">
        <v>0.63774100152199997</v>
      </c>
      <c r="AU119">
        <v>0.77561192380800004</v>
      </c>
      <c r="AV119">
        <v>0.93073848272300008</v>
      </c>
      <c r="AW119">
        <v>0.51331371966200001</v>
      </c>
      <c r="AX119">
        <v>0.43536015</v>
      </c>
      <c r="AZ119" s="6">
        <f t="shared" si="80"/>
        <v>0.81403512615959184</v>
      </c>
      <c r="BA119" s="3">
        <f t="shared" si="81"/>
        <v>0.43536015</v>
      </c>
      <c r="BB119" s="3">
        <f t="shared" si="82"/>
        <v>0.58821828499999995</v>
      </c>
      <c r="BC119" s="3">
        <f t="shared" si="83"/>
        <v>0.9363595751422501</v>
      </c>
    </row>
    <row r="120" spans="1:55" x14ac:dyDescent="0.25">
      <c r="A120" s="3">
        <v>10.210000000000001</v>
      </c>
      <c r="B120">
        <v>2.5805726099999999</v>
      </c>
      <c r="C120">
        <v>1.3784854110789999</v>
      </c>
      <c r="D120">
        <v>1.9511875999999999</v>
      </c>
      <c r="E120">
        <v>0.70986235614500004</v>
      </c>
      <c r="F120">
        <v>2.4584458682419998</v>
      </c>
      <c r="G120">
        <v>1.6062447372399999</v>
      </c>
      <c r="H120">
        <v>1.0678765196</v>
      </c>
      <c r="I120">
        <v>0.8648405172000001</v>
      </c>
      <c r="J120">
        <v>0.64408105199999999</v>
      </c>
      <c r="K120">
        <v>0.54436479002399996</v>
      </c>
      <c r="L120">
        <v>1.3122439856000001</v>
      </c>
      <c r="M120">
        <v>1.0029944672020001</v>
      </c>
      <c r="N120">
        <v>0.7695246452040001</v>
      </c>
      <c r="O120">
        <v>0.5068285024000001</v>
      </c>
      <c r="P120">
        <v>0.53256958132800003</v>
      </c>
      <c r="Q120">
        <v>1.8509508000000001</v>
      </c>
      <c r="R120">
        <v>2.7828516783319999</v>
      </c>
      <c r="S120">
        <v>1.7189501</v>
      </c>
      <c r="T120">
        <v>1.7756971929119998</v>
      </c>
      <c r="U120">
        <v>1.55329651215</v>
      </c>
      <c r="V120">
        <v>1.272890385985</v>
      </c>
      <c r="W120">
        <v>0.40822117999999996</v>
      </c>
      <c r="X120">
        <v>0.39652380394000003</v>
      </c>
      <c r="Y120">
        <v>0.84173317800000003</v>
      </c>
      <c r="Z120">
        <v>0.26775550199999998</v>
      </c>
      <c r="AA120">
        <v>0.63223316640000005</v>
      </c>
      <c r="AB120">
        <v>0.74258566862600006</v>
      </c>
      <c r="AC120">
        <v>0.59428872499999996</v>
      </c>
      <c r="AD120">
        <v>0.50703896375000002</v>
      </c>
      <c r="AE120">
        <v>0.41090975752800007</v>
      </c>
      <c r="AF120">
        <v>0.37711013997199999</v>
      </c>
      <c r="AG120">
        <v>0.28694360558500004</v>
      </c>
      <c r="AH120">
        <v>0.188077194</v>
      </c>
      <c r="AI120">
        <v>0.4817357115</v>
      </c>
      <c r="AJ120">
        <v>0.27002938708200003</v>
      </c>
      <c r="AK120">
        <v>0.42196388400000001</v>
      </c>
      <c r="AL120">
        <v>0.46251503999999999</v>
      </c>
      <c r="AM120">
        <v>1.350563061645</v>
      </c>
      <c r="AN120">
        <v>0.67792724999999998</v>
      </c>
      <c r="AO120">
        <v>0.77520887999999999</v>
      </c>
      <c r="AP120">
        <v>0.5826720592700001</v>
      </c>
      <c r="AQ120">
        <v>0.57677429914</v>
      </c>
      <c r="AR120">
        <v>0.55930594873999995</v>
      </c>
      <c r="AS120">
        <v>0.58620516</v>
      </c>
      <c r="AT120">
        <v>0.722709010411</v>
      </c>
      <c r="AU120">
        <v>0.89233023562500002</v>
      </c>
      <c r="AV120">
        <v>1.0548369509750002</v>
      </c>
      <c r="AW120">
        <v>0.599182864501</v>
      </c>
      <c r="AX120">
        <v>0.50456775600000003</v>
      </c>
      <c r="AZ120" s="6">
        <f t="shared" si="80"/>
        <v>0.91952464686393887</v>
      </c>
      <c r="BA120" s="3">
        <f t="shared" si="81"/>
        <v>0.5068285024000001</v>
      </c>
      <c r="BB120" s="3">
        <f t="shared" si="82"/>
        <v>0.67792724999999998</v>
      </c>
      <c r="BC120" s="3">
        <f t="shared" si="83"/>
        <v>1.0580968431312501</v>
      </c>
    </row>
    <row r="121" spans="1:55" x14ac:dyDescent="0.25">
      <c r="A121" s="3">
        <v>12.05</v>
      </c>
      <c r="B121">
        <v>2.9031949100000003</v>
      </c>
      <c r="C121">
        <v>1.541578045077</v>
      </c>
      <c r="D121">
        <v>2.1949227200000001</v>
      </c>
      <c r="E121">
        <v>0.84548116958199993</v>
      </c>
      <c r="F121">
        <v>2.7146111020859998</v>
      </c>
      <c r="G121">
        <v>1.7833410165479999</v>
      </c>
      <c r="H121">
        <v>1.1774896964000001</v>
      </c>
      <c r="I121">
        <v>0.96860471400000003</v>
      </c>
      <c r="J121">
        <v>0.72494193119999994</v>
      </c>
      <c r="K121">
        <v>0.61077337330299997</v>
      </c>
      <c r="L121">
        <v>1.3870107208000002</v>
      </c>
      <c r="M121">
        <v>1.0958488360300001</v>
      </c>
      <c r="N121">
        <v>0.91199980939200009</v>
      </c>
      <c r="O121">
        <v>0.58882387040000006</v>
      </c>
      <c r="P121">
        <v>0.60378756102399989</v>
      </c>
      <c r="Q121">
        <v>2.0610570000000004</v>
      </c>
      <c r="R121">
        <v>3.0617916416999997</v>
      </c>
      <c r="S121">
        <v>1.8410112999999999</v>
      </c>
      <c r="T121">
        <v>1.9125693025619999</v>
      </c>
      <c r="U121">
        <v>1.6602600796199998</v>
      </c>
      <c r="V121">
        <v>1.4001293410739999</v>
      </c>
      <c r="W121">
        <v>0.45670632</v>
      </c>
      <c r="X121">
        <v>0.43214284971</v>
      </c>
      <c r="Y121">
        <v>0.88750204399999999</v>
      </c>
      <c r="Z121">
        <v>0.310377291</v>
      </c>
      <c r="AA121">
        <v>0.70274247840000004</v>
      </c>
      <c r="AB121">
        <v>0.83252182633500005</v>
      </c>
      <c r="AC121">
        <v>0.656283375</v>
      </c>
      <c r="AD121">
        <v>0.57267619749999998</v>
      </c>
      <c r="AE121">
        <v>0.46685670916400002</v>
      </c>
      <c r="AF121">
        <v>0.44421740222600004</v>
      </c>
      <c r="AG121">
        <v>0.32446102194999998</v>
      </c>
      <c r="AH121">
        <v>0.21897939599999999</v>
      </c>
      <c r="AI121">
        <v>0.54367849099999999</v>
      </c>
      <c r="AJ121">
        <v>0.30820020667800002</v>
      </c>
      <c r="AK121">
        <v>0.47124878399999998</v>
      </c>
      <c r="AL121">
        <v>0.51560987999999996</v>
      </c>
      <c r="AM121">
        <v>1.5289418326949999</v>
      </c>
      <c r="AN121">
        <v>0.76787529499999996</v>
      </c>
      <c r="AO121">
        <v>0.87510409200000006</v>
      </c>
      <c r="AP121">
        <v>0.65432012342599999</v>
      </c>
      <c r="AQ121">
        <v>0.65619687269000004</v>
      </c>
      <c r="AR121">
        <v>0.62145105713799997</v>
      </c>
      <c r="AS121">
        <v>0.66194493600000004</v>
      </c>
      <c r="AT121">
        <v>0.80543260536399996</v>
      </c>
      <c r="AU121">
        <v>1.00528343574</v>
      </c>
      <c r="AV121">
        <v>1.1541157314099999</v>
      </c>
      <c r="AW121">
        <v>0.6736450314400001</v>
      </c>
      <c r="AX121">
        <v>0.57479812200000002</v>
      </c>
      <c r="AZ121" s="6">
        <f t="shared" si="80"/>
        <v>1.0227049295645712</v>
      </c>
      <c r="BA121" s="3">
        <f t="shared" si="81"/>
        <v>0.57479812200000002</v>
      </c>
      <c r="BB121" s="3">
        <f t="shared" si="82"/>
        <v>0.76787529499999996</v>
      </c>
      <c r="BC121" s="3">
        <f t="shared" si="83"/>
        <v>1.1599592226575</v>
      </c>
    </row>
    <row r="122" spans="1:55" x14ac:dyDescent="0.25">
      <c r="A122" s="3">
        <v>14.22</v>
      </c>
      <c r="B122">
        <v>3.3779974799999999</v>
      </c>
      <c r="C122">
        <v>1.783972583435</v>
      </c>
      <c r="D122">
        <v>2.5615055199999999</v>
      </c>
      <c r="E122">
        <v>1.052624999489</v>
      </c>
      <c r="F122">
        <v>3.1044856937379999</v>
      </c>
      <c r="G122">
        <v>2.051334557948</v>
      </c>
      <c r="H122">
        <v>1.3380758427999999</v>
      </c>
      <c r="I122">
        <v>1.1182779828</v>
      </c>
      <c r="J122">
        <v>0.83717782800000007</v>
      </c>
      <c r="K122">
        <v>0.70445027028199991</v>
      </c>
      <c r="L122">
        <v>1.4941566960000001</v>
      </c>
      <c r="M122">
        <v>1.21798163331</v>
      </c>
      <c r="N122">
        <v>1.0223287458929999</v>
      </c>
      <c r="O122">
        <v>0.70881710279999999</v>
      </c>
      <c r="P122">
        <v>0.71178846447999999</v>
      </c>
      <c r="Q122">
        <v>2.3859887999999998</v>
      </c>
      <c r="R122">
        <v>3.471252760184</v>
      </c>
      <c r="S122">
        <v>2.0258378499999998</v>
      </c>
      <c r="T122">
        <v>2.1215176306859997</v>
      </c>
      <c r="U122">
        <v>1.837499125428</v>
      </c>
      <c r="V122">
        <v>1.598000890822</v>
      </c>
      <c r="W122">
        <v>0.52174735999999999</v>
      </c>
      <c r="X122">
        <v>0.48007143206000003</v>
      </c>
      <c r="Y122">
        <v>0.95846813399999997</v>
      </c>
      <c r="Z122">
        <v>0.372897798</v>
      </c>
      <c r="AA122">
        <v>0.81391210560000005</v>
      </c>
      <c r="AB122">
        <v>0.96200191469200003</v>
      </c>
      <c r="AC122">
        <v>0.75301997499999995</v>
      </c>
      <c r="AD122">
        <v>0.67616770125000003</v>
      </c>
      <c r="AE122">
        <v>0.55567644318000009</v>
      </c>
      <c r="AF122">
        <v>0.54733345994399996</v>
      </c>
      <c r="AG122">
        <v>0.38423015065500005</v>
      </c>
      <c r="AH122">
        <v>0.26559910799999997</v>
      </c>
      <c r="AI122">
        <v>0.63248801700000001</v>
      </c>
      <c r="AJ122">
        <v>0.36220608660600001</v>
      </c>
      <c r="AK122">
        <v>0.53757043199999999</v>
      </c>
      <c r="AL122">
        <v>0.58836948</v>
      </c>
      <c r="AM122">
        <v>1.7925826012649999</v>
      </c>
      <c r="AN122">
        <v>0.89559552899999995</v>
      </c>
      <c r="AO122">
        <v>1.0119667319999999</v>
      </c>
      <c r="AP122">
        <v>0.75246815059099992</v>
      </c>
      <c r="AQ122">
        <v>0.76636364824500003</v>
      </c>
      <c r="AR122">
        <v>0.71060160647399995</v>
      </c>
      <c r="AS122">
        <v>0.72143006399999998</v>
      </c>
      <c r="AT122">
        <v>0.92599096270799996</v>
      </c>
      <c r="AU122">
        <v>1.1634178857119999</v>
      </c>
      <c r="AV122">
        <v>1.2947606387620001</v>
      </c>
      <c r="AW122">
        <v>0.76806940970400017</v>
      </c>
      <c r="AX122">
        <v>0.67230243000000001</v>
      </c>
      <c r="AZ122" s="6">
        <f t="shared" si="80"/>
        <v>1.1716812594804691</v>
      </c>
      <c r="BA122" s="3">
        <f t="shared" si="81"/>
        <v>0.67616770125000003</v>
      </c>
      <c r="BB122" s="3">
        <f t="shared" si="82"/>
        <v>0.89559552899999995</v>
      </c>
      <c r="BC122" s="3">
        <f t="shared" si="83"/>
        <v>1.3055894397715</v>
      </c>
    </row>
    <row r="123" spans="1:55" x14ac:dyDescent="0.25">
      <c r="A123" s="3">
        <v>16.78</v>
      </c>
      <c r="B123">
        <v>3.8966280099999997</v>
      </c>
      <c r="C123">
        <v>2.0518036028140001</v>
      </c>
      <c r="D123">
        <v>2.9623942399999996</v>
      </c>
      <c r="E123">
        <v>1.321075924466</v>
      </c>
      <c r="F123">
        <v>3.4893257941879994</v>
      </c>
      <c r="G123">
        <v>2.3433626063639998</v>
      </c>
      <c r="H123">
        <v>1.491846644</v>
      </c>
      <c r="I123">
        <v>1.2730213584000001</v>
      </c>
      <c r="J123">
        <v>0.95306992439999993</v>
      </c>
      <c r="K123">
        <v>0.7996111643499999</v>
      </c>
      <c r="L123">
        <v>1.6089559632000001</v>
      </c>
      <c r="M123">
        <v>1.3447152886439999</v>
      </c>
      <c r="N123">
        <v>1.194965795793</v>
      </c>
      <c r="O123">
        <v>0.8605228116000001</v>
      </c>
      <c r="P123">
        <v>0.84718086275199989</v>
      </c>
      <c r="Q123">
        <v>2.7710819</v>
      </c>
      <c r="R123">
        <v>3.8946827374840001</v>
      </c>
      <c r="S123">
        <v>2.1977329000000001</v>
      </c>
      <c r="T123">
        <v>2.3244336935250001</v>
      </c>
      <c r="U123">
        <v>1.9987195238369997</v>
      </c>
      <c r="V123">
        <v>1.7988781300849999</v>
      </c>
      <c r="W123">
        <v>0.58655188000000003</v>
      </c>
      <c r="X123">
        <v>0.52459523154499998</v>
      </c>
      <c r="Y123">
        <v>1.02432174</v>
      </c>
      <c r="Z123">
        <v>0.449539986</v>
      </c>
      <c r="AA123">
        <v>0.93448296000000008</v>
      </c>
      <c r="AB123">
        <v>1.1002306367320001</v>
      </c>
      <c r="AC123">
        <v>0.86431910000000001</v>
      </c>
      <c r="AD123">
        <v>0.80153829874999993</v>
      </c>
      <c r="AE123">
        <v>0.66188080334800004</v>
      </c>
      <c r="AF123">
        <v>0.67991122304200002</v>
      </c>
      <c r="AG123">
        <v>0.45719507041000002</v>
      </c>
      <c r="AH123">
        <v>0.32100994799999999</v>
      </c>
      <c r="AI123">
        <v>0.72502903499999993</v>
      </c>
      <c r="AJ123">
        <v>0.42254598313200004</v>
      </c>
      <c r="AK123">
        <v>0.60541322400000008</v>
      </c>
      <c r="AL123">
        <v>0.65994918000000002</v>
      </c>
      <c r="AM123">
        <v>2.08750841658</v>
      </c>
      <c r="AN123">
        <v>1.0481784489999999</v>
      </c>
      <c r="AO123">
        <v>1.1598365519999998</v>
      </c>
      <c r="AP123">
        <v>0.85846800262700007</v>
      </c>
      <c r="AQ123">
        <v>0.88966075361000008</v>
      </c>
      <c r="AR123">
        <v>0.81211614469199989</v>
      </c>
      <c r="AS123">
        <v>0.81377035199999992</v>
      </c>
      <c r="AT123">
        <v>1.071558794018</v>
      </c>
      <c r="AU123">
        <v>1.344143005896</v>
      </c>
      <c r="AV123">
        <v>1.451952043548</v>
      </c>
      <c r="AW123">
        <v>0.86946470302699996</v>
      </c>
      <c r="AX123">
        <v>0.78208001999999999</v>
      </c>
      <c r="AZ123" s="6">
        <f t="shared" si="80"/>
        <v>1.3353318451603875</v>
      </c>
      <c r="BA123" s="3">
        <f t="shared" si="81"/>
        <v>0.7996111643499999</v>
      </c>
      <c r="BB123" s="3">
        <f t="shared" si="82"/>
        <v>1.02432174</v>
      </c>
      <c r="BC123" s="3">
        <f t="shared" si="83"/>
        <v>1.4619256936610001</v>
      </c>
    </row>
    <row r="124" spans="1:55" x14ac:dyDescent="0.25">
      <c r="A124" s="3">
        <v>19.809999999999999</v>
      </c>
      <c r="B124">
        <v>4.4891168300000004</v>
      </c>
      <c r="C124">
        <v>2.3448573445499998</v>
      </c>
      <c r="D124">
        <v>3.40641032</v>
      </c>
      <c r="E124">
        <v>1.663281218764</v>
      </c>
      <c r="F124">
        <v>3.8817175853300001</v>
      </c>
      <c r="G124">
        <v>2.6761408886419997</v>
      </c>
      <c r="H124">
        <v>1.6468243579999999</v>
      </c>
      <c r="I124">
        <v>1.4413082507999999</v>
      </c>
      <c r="J124">
        <v>1.0668363240000001</v>
      </c>
      <c r="K124">
        <v>0.88382760853199993</v>
      </c>
      <c r="L124">
        <v>1.7496586599999999</v>
      </c>
      <c r="M124">
        <v>1.4873429290719999</v>
      </c>
      <c r="N124">
        <v>1.3965740981429999</v>
      </c>
      <c r="O124">
        <v>1.041084028</v>
      </c>
      <c r="P124">
        <v>1.001356055384</v>
      </c>
      <c r="Q124">
        <v>3.2340486000000004</v>
      </c>
      <c r="R124">
        <v>4.3316449939839998</v>
      </c>
      <c r="S124">
        <v>2.3535423</v>
      </c>
      <c r="T124">
        <v>2.5303658545619996</v>
      </c>
      <c r="U124">
        <v>2.1444380070569999</v>
      </c>
      <c r="V124">
        <v>1.9977516216010001</v>
      </c>
      <c r="W124">
        <v>0.64709916000000001</v>
      </c>
      <c r="X124">
        <v>0.56335714429499995</v>
      </c>
      <c r="Y124">
        <v>1.083480424</v>
      </c>
      <c r="Z124">
        <v>0.53645245499999994</v>
      </c>
      <c r="AA124">
        <v>1.0637499744000001</v>
      </c>
      <c r="AB124">
        <v>1.2290107887940001</v>
      </c>
      <c r="AC124">
        <v>0.97561822500000006</v>
      </c>
      <c r="AD124">
        <v>0.93211819750000002</v>
      </c>
      <c r="AE124">
        <v>0.77440685585400004</v>
      </c>
      <c r="AF124">
        <v>0.82492841729999999</v>
      </c>
      <c r="AG124">
        <v>0.53481732174000007</v>
      </c>
      <c r="AH124">
        <v>0.38254795200000002</v>
      </c>
      <c r="AI124">
        <v>0.80637557700000007</v>
      </c>
      <c r="AJ124">
        <v>0.485386152342</v>
      </c>
      <c r="AK124">
        <v>0.67112641799999995</v>
      </c>
      <c r="AL124">
        <v>0.72326970000000002</v>
      </c>
      <c r="AM124">
        <v>2.4230511775350001</v>
      </c>
      <c r="AN124">
        <v>1.2274768389999999</v>
      </c>
      <c r="AO124">
        <v>1.319682708</v>
      </c>
      <c r="AP124">
        <v>0.97002958917900006</v>
      </c>
      <c r="AQ124">
        <v>1.0238464619100001</v>
      </c>
      <c r="AR124">
        <v>0.92664532187199999</v>
      </c>
      <c r="AS124">
        <v>0.92236528799999995</v>
      </c>
      <c r="AT124">
        <v>1.249510690138</v>
      </c>
      <c r="AU124">
        <v>1.5512238476160001</v>
      </c>
      <c r="AV124">
        <v>1.6256898874340002</v>
      </c>
      <c r="AW124">
        <v>0.98606929341100014</v>
      </c>
      <c r="AX124">
        <v>0.90617641199999999</v>
      </c>
      <c r="AZ124" s="6">
        <f t="shared" si="80"/>
        <v>1.5129314317498161</v>
      </c>
      <c r="BA124" s="3">
        <f t="shared" si="81"/>
        <v>0.90617641199999999</v>
      </c>
      <c r="BB124" s="3">
        <f t="shared" si="82"/>
        <v>1.083480424</v>
      </c>
      <c r="BC124" s="3">
        <f t="shared" si="83"/>
        <v>1.650938573191</v>
      </c>
    </row>
    <row r="125" spans="1:55" x14ac:dyDescent="0.25">
      <c r="A125" s="3">
        <v>23.37</v>
      </c>
      <c r="B125">
        <v>5.0458939300000001</v>
      </c>
      <c r="C125">
        <v>2.6079858333199999</v>
      </c>
      <c r="D125">
        <v>3.8004378399999998</v>
      </c>
      <c r="E125">
        <v>2.033910751079</v>
      </c>
      <c r="F125">
        <v>4.1575764583859991</v>
      </c>
      <c r="G125">
        <v>3.000606504896</v>
      </c>
      <c r="H125">
        <v>1.7528878664</v>
      </c>
      <c r="I125">
        <v>1.5940374911999999</v>
      </c>
      <c r="J125">
        <v>1.1604512736000001</v>
      </c>
      <c r="K125">
        <v>0.9305733189219999</v>
      </c>
      <c r="L125">
        <v>1.9321600736000002</v>
      </c>
      <c r="M125">
        <v>1.65757593859</v>
      </c>
      <c r="N125">
        <v>1.568814279648</v>
      </c>
      <c r="O125">
        <v>1.2379300704</v>
      </c>
      <c r="P125">
        <v>1.1547486042319999</v>
      </c>
      <c r="Q125">
        <v>3.7122847000000001</v>
      </c>
      <c r="R125">
        <v>4.6664602870600005</v>
      </c>
      <c r="S125">
        <v>2.4320778000000001</v>
      </c>
      <c r="T125">
        <v>2.6729583001049999</v>
      </c>
      <c r="U125">
        <v>2.2105796788259999</v>
      </c>
      <c r="V125">
        <v>2.1039510216629997</v>
      </c>
      <c r="W125">
        <v>0.69771291999999996</v>
      </c>
      <c r="X125">
        <v>0.59085713763999992</v>
      </c>
      <c r="Y125">
        <v>1.1266930480000001</v>
      </c>
      <c r="Z125">
        <v>0.622637463</v>
      </c>
      <c r="AA125">
        <v>1.1666935008000001</v>
      </c>
      <c r="AB125">
        <v>1.3126479290819999</v>
      </c>
      <c r="AC125">
        <v>1.0496442500000001</v>
      </c>
      <c r="AD125">
        <v>1.02414923375</v>
      </c>
      <c r="AE125">
        <v>0.86038181831800009</v>
      </c>
      <c r="AF125">
        <v>0.94997707791200015</v>
      </c>
      <c r="AG125">
        <v>0.60364239364000005</v>
      </c>
      <c r="AH125">
        <v>0.44008999199999999</v>
      </c>
      <c r="AI125">
        <v>0.85003403749999995</v>
      </c>
      <c r="AJ125">
        <v>0.54105888072600006</v>
      </c>
      <c r="AK125">
        <v>0.724670496</v>
      </c>
      <c r="AL125">
        <v>0.7614193199999999</v>
      </c>
      <c r="AM125">
        <v>2.7481879454399998</v>
      </c>
      <c r="AN125">
        <v>1.4325942349999998</v>
      </c>
      <c r="AO125">
        <v>1.4745444839999999</v>
      </c>
      <c r="AP125">
        <v>1.0786467161720001</v>
      </c>
      <c r="AQ125">
        <v>1.1599536588300001</v>
      </c>
      <c r="AR125">
        <v>1.0447535576479998</v>
      </c>
      <c r="AS125">
        <v>1.0122846480000001</v>
      </c>
      <c r="AT125">
        <v>1.4694655943099999</v>
      </c>
      <c r="AU125">
        <v>1.769600024442</v>
      </c>
      <c r="AV125">
        <v>1.811837589812</v>
      </c>
      <c r="AW125">
        <v>1.1277058608070001</v>
      </c>
      <c r="AX125">
        <v>1.0469780820000001</v>
      </c>
      <c r="AZ125" s="6">
        <f t="shared" si="80"/>
        <v>1.6720972227909385</v>
      </c>
      <c r="BA125" s="3">
        <f t="shared" si="81"/>
        <v>1.0122846480000001</v>
      </c>
      <c r="BB125" s="3">
        <f t="shared" si="82"/>
        <v>1.2379300704</v>
      </c>
      <c r="BC125" s="3">
        <f t="shared" si="83"/>
        <v>1.8419182107590002</v>
      </c>
    </row>
    <row r="126" spans="1:55" x14ac:dyDescent="0.25">
      <c r="A126" s="3">
        <v>27.58</v>
      </c>
      <c r="B126">
        <v>5.6570500800000003</v>
      </c>
      <c r="C126">
        <v>2.8924894951610001</v>
      </c>
      <c r="D126">
        <v>4.2065540800000001</v>
      </c>
      <c r="E126">
        <v>2.4433681247159997</v>
      </c>
      <c r="F126">
        <v>4.4095956677759993</v>
      </c>
      <c r="G126">
        <v>3.3810019795239996</v>
      </c>
      <c r="H126">
        <v>1.8709492268000003</v>
      </c>
      <c r="I126">
        <v>1.7644080168</v>
      </c>
      <c r="J126">
        <v>1.2512603244</v>
      </c>
      <c r="K126">
        <v>0.95587535158299997</v>
      </c>
      <c r="L126">
        <v>2.148806912</v>
      </c>
      <c r="M126">
        <v>1.8529047439240001</v>
      </c>
      <c r="N126">
        <v>1.7382763823880001</v>
      </c>
      <c r="O126">
        <v>1.4362045736000002</v>
      </c>
      <c r="P126">
        <v>1.294054115544</v>
      </c>
      <c r="Q126">
        <v>4.2806100000000002</v>
      </c>
      <c r="R126">
        <v>5.0309591940080001</v>
      </c>
      <c r="S126">
        <v>2.5046206500000001</v>
      </c>
      <c r="T126">
        <v>2.8463365508580001</v>
      </c>
      <c r="U126">
        <v>2.2694871507659999</v>
      </c>
      <c r="V126">
        <v>2.1815968465939997</v>
      </c>
      <c r="W126">
        <v>0.75163785999999999</v>
      </c>
      <c r="X126">
        <v>0.61678571294999995</v>
      </c>
      <c r="Y126">
        <v>1.1682015020000001</v>
      </c>
      <c r="Z126">
        <v>0.71412881400000006</v>
      </c>
      <c r="AA126">
        <v>1.2806834832</v>
      </c>
      <c r="AB126">
        <v>1.3619903247780001</v>
      </c>
      <c r="AC126">
        <v>1.0896911250000001</v>
      </c>
      <c r="AD126">
        <v>1.073463995</v>
      </c>
      <c r="AE126">
        <v>0.92201829083600007</v>
      </c>
      <c r="AF126">
        <v>1.0413084312560001</v>
      </c>
      <c r="AG126">
        <v>0.67143249810000005</v>
      </c>
      <c r="AH126">
        <v>0.50402557800000003</v>
      </c>
      <c r="AI126">
        <v>0.8683183565</v>
      </c>
      <c r="AJ126">
        <v>0.59406465409199993</v>
      </c>
      <c r="AK126">
        <v>0.77821459200000009</v>
      </c>
      <c r="AL126">
        <v>0.79052316</v>
      </c>
      <c r="AM126">
        <v>3.1297185122849998</v>
      </c>
      <c r="AN126">
        <v>1.6697462440000002</v>
      </c>
      <c r="AO126">
        <v>1.6441517160000001</v>
      </c>
      <c r="AP126">
        <v>1.1954428526379999</v>
      </c>
      <c r="AQ126">
        <v>1.3066291908850001</v>
      </c>
      <c r="AR126">
        <v>1.1664408520199998</v>
      </c>
      <c r="AS126">
        <v>1.098399744</v>
      </c>
      <c r="AT126">
        <v>1.7275759661599999</v>
      </c>
      <c r="AU126">
        <v>1.9804459778639998</v>
      </c>
      <c r="AV126">
        <v>1.9814388239230003</v>
      </c>
      <c r="AW126">
        <v>1.2924732150090001</v>
      </c>
      <c r="AX126">
        <v>1.1993711760000001</v>
      </c>
      <c r="AZ126" s="6">
        <f t="shared" si="80"/>
        <v>1.8374435125497548</v>
      </c>
      <c r="BA126" s="3">
        <f t="shared" si="81"/>
        <v>1.073463995</v>
      </c>
      <c r="BB126" s="3">
        <f t="shared" si="82"/>
        <v>1.3619903247780001</v>
      </c>
      <c r="BC126" s="3">
        <f t="shared" si="83"/>
        <v>2.0232808459422502</v>
      </c>
    </row>
    <row r="127" spans="1:55" x14ac:dyDescent="0.25">
      <c r="A127" s="3">
        <v>32.549999999999997</v>
      </c>
      <c r="B127">
        <v>6.1967830099999999</v>
      </c>
      <c r="C127">
        <v>3.1224864043379998</v>
      </c>
      <c r="D127">
        <v>4.5447120000000005</v>
      </c>
      <c r="E127">
        <v>2.7892890070989997</v>
      </c>
      <c r="F127">
        <v>4.611714475186</v>
      </c>
      <c r="G127">
        <v>3.73004424312</v>
      </c>
      <c r="H127">
        <v>1.9822662296000002</v>
      </c>
      <c r="I127">
        <v>1.9343618316</v>
      </c>
      <c r="J127">
        <v>1.3422394188</v>
      </c>
      <c r="K127">
        <v>0.98648265352499998</v>
      </c>
      <c r="L127">
        <v>2.2959854568</v>
      </c>
      <c r="M127">
        <v>1.9926045541220003</v>
      </c>
      <c r="N127">
        <v>1.862098816242</v>
      </c>
      <c r="O127">
        <v>1.6099090459999998</v>
      </c>
      <c r="P127">
        <v>1.400881063912</v>
      </c>
      <c r="Q127">
        <v>4.7994624999999997</v>
      </c>
      <c r="R127">
        <v>5.3426386174480003</v>
      </c>
      <c r="S127">
        <v>2.5389996500000001</v>
      </c>
      <c r="T127">
        <v>3.0314675405669997</v>
      </c>
      <c r="U127">
        <v>2.325810910545</v>
      </c>
      <c r="V127">
        <v>2.2537323086420002</v>
      </c>
      <c r="W127">
        <v>0.80911047999999997</v>
      </c>
      <c r="X127">
        <v>0.64061905391000007</v>
      </c>
      <c r="Y127">
        <v>1.199971916</v>
      </c>
      <c r="Z127">
        <v>0.82059768</v>
      </c>
      <c r="AA127">
        <v>1.4099504975999999</v>
      </c>
      <c r="AB127">
        <v>1.4011843018940002</v>
      </c>
      <c r="AC127">
        <v>1.1179493250000001</v>
      </c>
      <c r="AD127">
        <v>1.1137492675</v>
      </c>
      <c r="AE127">
        <v>0.99029251919799999</v>
      </c>
      <c r="AF127">
        <v>1.1355859773600001</v>
      </c>
      <c r="AG127">
        <v>0.76871904317000006</v>
      </c>
      <c r="AH127">
        <v>0.60232654800000007</v>
      </c>
      <c r="AI127">
        <v>0.89891659499999998</v>
      </c>
      <c r="AJ127">
        <v>0.64807053402000003</v>
      </c>
      <c r="AK127">
        <v>0.83906013600000007</v>
      </c>
      <c r="AL127">
        <v>0.8357521</v>
      </c>
      <c r="AM127">
        <v>3.5127260462249996</v>
      </c>
      <c r="AN127">
        <v>1.9022962640000001</v>
      </c>
      <c r="AO127">
        <v>1.808428428</v>
      </c>
      <c r="AP127">
        <v>1.3092945583819999</v>
      </c>
      <c r="AQ127">
        <v>1.449141448355</v>
      </c>
      <c r="AR127">
        <v>1.2647016835239999</v>
      </c>
      <c r="AS127">
        <v>1.15131384</v>
      </c>
      <c r="AT127">
        <v>1.9433626246709998</v>
      </c>
      <c r="AU127">
        <v>2.0745736496580003</v>
      </c>
      <c r="AV127">
        <v>2.0310781995570002</v>
      </c>
      <c r="AW127">
        <v>1.4157318894460003</v>
      </c>
      <c r="AX127">
        <v>1.305057672</v>
      </c>
      <c r="AZ127" s="6">
        <f t="shared" si="80"/>
        <v>1.981500653388081</v>
      </c>
      <c r="BA127" s="3">
        <f t="shared" si="81"/>
        <v>1.1179493250000001</v>
      </c>
      <c r="BB127" s="3">
        <f t="shared" si="82"/>
        <v>1.449141448355</v>
      </c>
      <c r="BC127" s="3">
        <f t="shared" si="83"/>
        <v>2.1193633144040005</v>
      </c>
    </row>
    <row r="128" spans="1:55" x14ac:dyDescent="0.25">
      <c r="A128" s="3">
        <v>38.409999999999997</v>
      </c>
      <c r="B128">
        <v>6.7072972999999996</v>
      </c>
      <c r="C128">
        <v>3.3328182097559997</v>
      </c>
      <c r="D128">
        <v>4.8381089599999996</v>
      </c>
      <c r="E128">
        <v>3.0651711515790003</v>
      </c>
      <c r="F128">
        <v>4.7935473936999999</v>
      </c>
      <c r="G128">
        <v>4.103753396548</v>
      </c>
      <c r="H128">
        <v>2.1197086468000004</v>
      </c>
      <c r="I128">
        <v>2.1268187028000001</v>
      </c>
      <c r="J128">
        <v>1.4692700472000002</v>
      </c>
      <c r="K128">
        <v>1.0528170296579999</v>
      </c>
      <c r="L128">
        <v>2.3754618928000002</v>
      </c>
      <c r="M128">
        <v>2.0800214879080001</v>
      </c>
      <c r="N128">
        <v>1.9871118272040003</v>
      </c>
      <c r="O128">
        <v>1.7713284912</v>
      </c>
      <c r="P128">
        <v>1.4893165715759999</v>
      </c>
      <c r="Q128">
        <v>5.3128180999999994</v>
      </c>
      <c r="R128">
        <v>5.6774539105240001</v>
      </c>
      <c r="S128">
        <v>2.5736940499999998</v>
      </c>
      <c r="T128">
        <v>3.280250244051</v>
      </c>
      <c r="U128">
        <v>2.4193394405549999</v>
      </c>
      <c r="V128">
        <v>2.3634383238400001</v>
      </c>
      <c r="W128">
        <v>0.89141693999999994</v>
      </c>
      <c r="X128">
        <v>0.67885715034500005</v>
      </c>
      <c r="Y128">
        <v>1.247323194</v>
      </c>
      <c r="Z128">
        <v>0.97187075999999994</v>
      </c>
      <c r="AA128">
        <v>1.5845785056000001</v>
      </c>
      <c r="AB128">
        <v>1.4764227035690001</v>
      </c>
      <c r="AC128">
        <v>1.1814695749999999</v>
      </c>
      <c r="AD128">
        <v>1.19431983625</v>
      </c>
      <c r="AE128">
        <v>1.1094563719920001</v>
      </c>
      <c r="AF128">
        <v>1.2812578539600001</v>
      </c>
      <c r="AG128">
        <v>0.92784467373000012</v>
      </c>
      <c r="AH128">
        <v>0.77148946800000007</v>
      </c>
      <c r="AI128">
        <v>0.97541220150000008</v>
      </c>
      <c r="AJ128">
        <v>0.71941162784399992</v>
      </c>
      <c r="AK128">
        <v>0.92850308999999998</v>
      </c>
      <c r="AL128">
        <v>0.92463680000000004</v>
      </c>
      <c r="AM128">
        <v>3.9349406263049995</v>
      </c>
      <c r="AN128">
        <v>2.1644903119999999</v>
      </c>
      <c r="AO128">
        <v>1.9893197520000001</v>
      </c>
      <c r="AP128">
        <v>1.445065988751</v>
      </c>
      <c r="AQ128">
        <v>1.6111890961850002</v>
      </c>
      <c r="AR128">
        <v>1.3597088619979998</v>
      </c>
      <c r="AS128">
        <v>1.2121823520000001</v>
      </c>
      <c r="AT128">
        <v>2.1094510405369999</v>
      </c>
      <c r="AU128">
        <v>2.0821038730620001</v>
      </c>
      <c r="AV128">
        <v>1.9855754336980003</v>
      </c>
      <c r="AW128">
        <v>1.4974818432840002</v>
      </c>
      <c r="AX128">
        <v>1.3657421700000001</v>
      </c>
      <c r="AZ128" s="6">
        <f t="shared" si="80"/>
        <v>2.1338993322307962</v>
      </c>
      <c r="BA128" s="3">
        <f t="shared" si="81"/>
        <v>1.19431983625</v>
      </c>
      <c r="BB128" s="3">
        <f t="shared" si="82"/>
        <v>1.6111890961850002</v>
      </c>
      <c r="BC128" s="3">
        <f t="shared" si="83"/>
        <v>2.21422731496</v>
      </c>
    </row>
    <row r="129" spans="1:55" x14ac:dyDescent="0.25">
      <c r="A129" s="3">
        <v>45.32</v>
      </c>
      <c r="B129">
        <v>7.1601858900000002</v>
      </c>
      <c r="C129">
        <v>3.4773144266489995</v>
      </c>
      <c r="D129">
        <v>5.0481916000000009</v>
      </c>
      <c r="E129">
        <v>3.2398035749089997</v>
      </c>
      <c r="F129">
        <v>4.9701977124799992</v>
      </c>
      <c r="G129">
        <v>4.4859560055959999</v>
      </c>
      <c r="H129">
        <v>2.2313096412000002</v>
      </c>
      <c r="I129">
        <v>2.2881601908000002</v>
      </c>
      <c r="J129">
        <v>1.5646705787999999</v>
      </c>
      <c r="K129">
        <v>1.0862810150589999</v>
      </c>
      <c r="L129">
        <v>2.4272687520000003</v>
      </c>
      <c r="M129">
        <v>2.1302130480020001</v>
      </c>
      <c r="N129">
        <v>2.0196549232860002</v>
      </c>
      <c r="O129">
        <v>1.8801794791999999</v>
      </c>
      <c r="P129">
        <v>1.5284473419839997</v>
      </c>
      <c r="Q129">
        <v>5.7476891999999999</v>
      </c>
      <c r="R129">
        <v>5.946790283456</v>
      </c>
      <c r="S129">
        <v>2.5661244000000001</v>
      </c>
      <c r="T129">
        <v>3.5300731025459999</v>
      </c>
      <c r="U129">
        <v>2.4756632514449999</v>
      </c>
      <c r="V129">
        <v>2.4080220619989996</v>
      </c>
      <c r="W129">
        <v>0.95764053999999998</v>
      </c>
      <c r="X129">
        <v>0.71499999697499994</v>
      </c>
      <c r="Y129">
        <v>1.272885614</v>
      </c>
      <c r="Z129">
        <v>1.13615292</v>
      </c>
      <c r="AA129">
        <v>1.7587364112000001</v>
      </c>
      <c r="AB129">
        <v>1.5191161283120003</v>
      </c>
      <c r="AC129">
        <v>1.2343453</v>
      </c>
      <c r="AD129">
        <v>1.2575260675</v>
      </c>
      <c r="AE129">
        <v>1.2106033827340001</v>
      </c>
      <c r="AF129">
        <v>1.3653874571</v>
      </c>
      <c r="AG129">
        <v>1.0755857062600001</v>
      </c>
      <c r="AH129">
        <v>0.936390006</v>
      </c>
      <c r="AI129">
        <v>1.0220558515</v>
      </c>
      <c r="AJ129">
        <v>0.76341641703600005</v>
      </c>
      <c r="AK129">
        <v>0.99573742799999998</v>
      </c>
      <c r="AL129">
        <v>0.98913717999999995</v>
      </c>
      <c r="AM129">
        <v>4.3967651254649995</v>
      </c>
      <c r="AN129">
        <v>2.4696561950000002</v>
      </c>
      <c r="AO129">
        <v>2.1603115079999999</v>
      </c>
      <c r="AP129">
        <v>1.5844361613719999</v>
      </c>
      <c r="AQ129">
        <v>1.7607468907150001</v>
      </c>
      <c r="AR129">
        <v>1.465778514458</v>
      </c>
      <c r="AS129">
        <v>1.2799677119999999</v>
      </c>
      <c r="AT129">
        <v>2.237063375745</v>
      </c>
      <c r="AU129">
        <v>2.0557481213369999</v>
      </c>
      <c r="AV129">
        <v>1.9069797313050001</v>
      </c>
      <c r="AW129">
        <v>1.538673692043</v>
      </c>
      <c r="AX129">
        <v>1.3786972919999998</v>
      </c>
      <c r="AZ129" s="6">
        <f t="shared" si="80"/>
        <v>2.2583007592952655</v>
      </c>
      <c r="BA129" s="3">
        <f t="shared" si="81"/>
        <v>1.2575260675</v>
      </c>
      <c r="BB129" s="3">
        <f t="shared" si="82"/>
        <v>1.7607468907150001</v>
      </c>
      <c r="BC129" s="3">
        <f t="shared" si="83"/>
        <v>2.4128337344992499</v>
      </c>
    </row>
    <row r="130" spans="1:55" x14ac:dyDescent="0.25">
      <c r="A130" s="3">
        <v>53.48</v>
      </c>
      <c r="B130">
        <v>7.2977569499999992</v>
      </c>
      <c r="C130">
        <v>3.4401215924390001</v>
      </c>
      <c r="D130">
        <v>5.0687751199999997</v>
      </c>
      <c r="E130">
        <v>3.228842622558</v>
      </c>
      <c r="F130">
        <v>5.0914689969259994</v>
      </c>
      <c r="G130">
        <v>4.7026277671620003</v>
      </c>
      <c r="H130">
        <v>2.2668771068</v>
      </c>
      <c r="I130">
        <v>2.380117212</v>
      </c>
      <c r="J130">
        <v>1.6229142240000001</v>
      </c>
      <c r="K130">
        <v>1.1046453878909999</v>
      </c>
      <c r="L130">
        <v>2.3507359071999998</v>
      </c>
      <c r="M130">
        <v>2.06831013545</v>
      </c>
      <c r="N130">
        <v>1.9839369081210003</v>
      </c>
      <c r="O130">
        <v>1.8936073127999999</v>
      </c>
      <c r="P130">
        <v>1.5034036514639999</v>
      </c>
      <c r="Q130">
        <v>5.9052689000000003</v>
      </c>
      <c r="R130">
        <v>5.9838949063519999</v>
      </c>
      <c r="S130">
        <v>2.4541560499999999</v>
      </c>
      <c r="T130">
        <v>3.6927387004649996</v>
      </c>
      <c r="U130">
        <v>2.4611947495649997</v>
      </c>
      <c r="V130">
        <v>2.3859806557299996</v>
      </c>
      <c r="W130">
        <v>1.0063621999999999</v>
      </c>
      <c r="X130">
        <v>0.74171428903000003</v>
      </c>
      <c r="Y130">
        <v>1.2677731300000001</v>
      </c>
      <c r="Z130">
        <v>1.309464366</v>
      </c>
      <c r="AA130">
        <v>1.9249032672000002</v>
      </c>
      <c r="AB130">
        <v>1.5401129017670001</v>
      </c>
      <c r="AC130">
        <v>1.276819275</v>
      </c>
      <c r="AD130">
        <v>1.3172594312499999</v>
      </c>
      <c r="AE130">
        <v>1.2893083956760001</v>
      </c>
      <c r="AF130">
        <v>1.449844412522</v>
      </c>
      <c r="AG130">
        <v>1.257997994695</v>
      </c>
      <c r="AH130">
        <v>1.1156760539999999</v>
      </c>
      <c r="AI130">
        <v>1.0638485659999999</v>
      </c>
      <c r="AJ130">
        <v>0.78675228286200005</v>
      </c>
      <c r="AK130">
        <v>1.044413874</v>
      </c>
      <c r="AL130">
        <v>1.05363758</v>
      </c>
      <c r="AM130">
        <v>4.7746031577299997</v>
      </c>
      <c r="AN130">
        <v>2.7436838860000003</v>
      </c>
      <c r="AO130">
        <v>2.276752068</v>
      </c>
      <c r="AP130">
        <v>1.7005779863079999</v>
      </c>
      <c r="AQ130">
        <v>1.87027318976</v>
      </c>
      <c r="AR130">
        <v>1.538335366236</v>
      </c>
      <c r="AS130">
        <v>1.332881808</v>
      </c>
      <c r="AT130">
        <v>2.2498887257079998</v>
      </c>
      <c r="AU130">
        <v>1.9352647280070001</v>
      </c>
      <c r="AV130">
        <v>1.7332418874190001</v>
      </c>
      <c r="AW130">
        <v>1.4889266098590002</v>
      </c>
      <c r="AX130">
        <v>1.3084669080000002</v>
      </c>
      <c r="AZ130" s="6">
        <f t="shared" si="80"/>
        <v>2.3119624326112644</v>
      </c>
      <c r="BA130" s="3">
        <f t="shared" si="81"/>
        <v>1.3084669080000002</v>
      </c>
      <c r="BB130" s="3">
        <f t="shared" si="82"/>
        <v>1.87027318976</v>
      </c>
      <c r="BC130" s="3">
        <f t="shared" si="83"/>
        <v>2.3815830729325</v>
      </c>
    </row>
    <row r="131" spans="1:55" x14ac:dyDescent="0.25">
      <c r="A131" s="3">
        <v>63.11</v>
      </c>
      <c r="B131">
        <v>7.2774662399999999</v>
      </c>
      <c r="C131">
        <v>3.3246956471889999</v>
      </c>
      <c r="D131">
        <v>4.96095664</v>
      </c>
      <c r="E131">
        <v>3.0787330372560002</v>
      </c>
      <c r="F131">
        <v>5.1508460394039997</v>
      </c>
      <c r="G131">
        <v>4.8970722322859999</v>
      </c>
      <c r="H131">
        <v>2.3386510500000002</v>
      </c>
      <c r="I131">
        <v>2.4814505231999999</v>
      </c>
      <c r="J131">
        <v>1.7132981244000001</v>
      </c>
      <c r="K131">
        <v>1.155212370473</v>
      </c>
      <c r="L131">
        <v>2.1782426360000002</v>
      </c>
      <c r="M131">
        <v>1.9235911471660001</v>
      </c>
      <c r="N131">
        <v>1.8208246716240002</v>
      </c>
      <c r="O131">
        <v>1.7798994448000003</v>
      </c>
      <c r="P131">
        <v>1.400881063912</v>
      </c>
      <c r="Q131">
        <v>5.9889449999999993</v>
      </c>
      <c r="R131">
        <v>6.0371510750319999</v>
      </c>
      <c r="S131">
        <v>2.3519653000000003</v>
      </c>
      <c r="T131">
        <v>3.9284166494789998</v>
      </c>
      <c r="U131">
        <v>2.4725628581849999</v>
      </c>
      <c r="V131">
        <v>2.3669449389760002</v>
      </c>
      <c r="W131">
        <v>1.0910337999999999</v>
      </c>
      <c r="X131">
        <v>0.79200000615999999</v>
      </c>
      <c r="Y131">
        <v>1.296135204</v>
      </c>
      <c r="Z131">
        <v>1.4920619069999999</v>
      </c>
      <c r="AA131">
        <v>2.1580539264</v>
      </c>
      <c r="AB131">
        <v>1.5758074020250001</v>
      </c>
      <c r="AC131">
        <v>1.3252915999999999</v>
      </c>
      <c r="AD131">
        <v>1.37768736375</v>
      </c>
      <c r="AE131">
        <v>1.3891910857279999</v>
      </c>
      <c r="AF131">
        <v>1.4907634699940002</v>
      </c>
      <c r="AG131">
        <v>1.4753403028000001</v>
      </c>
      <c r="AH131">
        <v>1.3818079619999999</v>
      </c>
      <c r="AI131">
        <v>1.1328811885000001</v>
      </c>
      <c r="AJ131">
        <v>0.81308848093200004</v>
      </c>
      <c r="AK131">
        <v>1.121383494</v>
      </c>
      <c r="AL131">
        <v>1.1653334</v>
      </c>
      <c r="AM131">
        <v>5.1304208187600002</v>
      </c>
      <c r="AN131">
        <v>2.9756960189999999</v>
      </c>
      <c r="AO131">
        <v>2.3548406399999999</v>
      </c>
      <c r="AP131">
        <v>1.810830920963</v>
      </c>
      <c r="AQ131">
        <v>1.9525779962400003</v>
      </c>
      <c r="AR131">
        <v>1.5982029040919998</v>
      </c>
      <c r="AS131">
        <v>1.352249064</v>
      </c>
      <c r="AT131">
        <v>2.1671651615239997</v>
      </c>
      <c r="AU131">
        <v>1.739479191204</v>
      </c>
      <c r="AV131">
        <v>1.4933181996320002</v>
      </c>
      <c r="AW131">
        <v>1.376124338636</v>
      </c>
      <c r="AX131">
        <v>1.1877797700000001</v>
      </c>
      <c r="AZ131" s="6">
        <f t="shared" si="80"/>
        <v>2.3437622919739183</v>
      </c>
      <c r="BA131" s="3">
        <f t="shared" si="81"/>
        <v>1.37768736375</v>
      </c>
      <c r="BB131" s="3">
        <f t="shared" si="82"/>
        <v>1.7798994448000003</v>
      </c>
      <c r="BC131" s="3">
        <f t="shared" si="83"/>
        <v>2.357866714744</v>
      </c>
    </row>
    <row r="132" spans="1:55" x14ac:dyDescent="0.25">
      <c r="A132" s="3">
        <v>74.48</v>
      </c>
      <c r="B132">
        <v>6.6866007999999999</v>
      </c>
      <c r="C132">
        <v>2.9903878166259998</v>
      </c>
      <c r="D132">
        <v>4.5394844000000001</v>
      </c>
      <c r="E132">
        <v>2.7634657024079998</v>
      </c>
      <c r="F132">
        <v>4.8877214567739999</v>
      </c>
      <c r="G132">
        <v>4.7699424200739999</v>
      </c>
      <c r="H132">
        <v>2.2355692268</v>
      </c>
      <c r="I132">
        <v>2.4069264516000004</v>
      </c>
      <c r="J132">
        <v>1.6536940752000002</v>
      </c>
      <c r="K132">
        <v>1.1111378465099999</v>
      </c>
      <c r="L132">
        <v>1.9003694992000002</v>
      </c>
      <c r="M132">
        <v>1.6847630507239999</v>
      </c>
      <c r="N132">
        <v>1.569211148043</v>
      </c>
      <c r="O132">
        <v>1.5727682864000001</v>
      </c>
      <c r="P132">
        <v>1.2392710412079999</v>
      </c>
      <c r="Q132">
        <v>5.7568507999999996</v>
      </c>
      <c r="R132">
        <v>5.7040819948639996</v>
      </c>
      <c r="S132">
        <v>2.1157279</v>
      </c>
      <c r="T132">
        <v>3.8767255816619999</v>
      </c>
      <c r="U132">
        <v>2.3283945715949996</v>
      </c>
      <c r="V132">
        <v>2.2101504669879999</v>
      </c>
      <c r="W132">
        <v>1.0995482600000002</v>
      </c>
      <c r="X132">
        <v>0.79854762509499999</v>
      </c>
      <c r="Y132">
        <v>1.2262646500000001</v>
      </c>
      <c r="Z132">
        <v>1.588731186</v>
      </c>
      <c r="AA132">
        <v>2.3070635568000002</v>
      </c>
      <c r="AB132">
        <v>1.523315483003</v>
      </c>
      <c r="AC132">
        <v>1.304730725</v>
      </c>
      <c r="AD132">
        <v>1.3669214649999999</v>
      </c>
      <c r="AE132">
        <v>1.3458875187679999</v>
      </c>
      <c r="AF132">
        <v>1.4491897079580003</v>
      </c>
      <c r="AG132">
        <v>1.6010883429450002</v>
      </c>
      <c r="AH132">
        <v>1.4595962579999999</v>
      </c>
      <c r="AI132">
        <v>1.1164626154999999</v>
      </c>
      <c r="AJ132">
        <v>0.76975043363399998</v>
      </c>
      <c r="AK132">
        <v>1.0906564860000001</v>
      </c>
      <c r="AL132">
        <v>1.1735926000000001</v>
      </c>
      <c r="AM132">
        <v>5.1563350831500001</v>
      </c>
      <c r="AN132">
        <v>3.0612811550000001</v>
      </c>
      <c r="AO132">
        <v>2.2663679760000002</v>
      </c>
      <c r="AP132">
        <v>1.810830920963</v>
      </c>
      <c r="AQ132">
        <v>1.9090237026800003</v>
      </c>
      <c r="AR132">
        <v>1.5829106677459999</v>
      </c>
      <c r="AS132">
        <v>1.3104019680000001</v>
      </c>
      <c r="AT132">
        <v>1.9783117471659999</v>
      </c>
      <c r="AU132">
        <v>1.5173379026760001</v>
      </c>
      <c r="AV132">
        <v>1.240984653353</v>
      </c>
      <c r="AW132">
        <v>1.182839560101</v>
      </c>
      <c r="AX132">
        <v>0.99549853200000005</v>
      </c>
      <c r="AZ132" s="6">
        <f t="shared" si="80"/>
        <v>2.2293207208002865</v>
      </c>
      <c r="BA132" s="3">
        <f t="shared" si="81"/>
        <v>1.304730725</v>
      </c>
      <c r="BB132" s="3">
        <f t="shared" si="82"/>
        <v>1.6010883429450002</v>
      </c>
      <c r="BC132" s="3">
        <f t="shared" si="83"/>
        <v>2.2765418712000001</v>
      </c>
    </row>
    <row r="133" spans="1:55" x14ac:dyDescent="0.25">
      <c r="A133" s="3">
        <v>87.89</v>
      </c>
      <c r="B133">
        <v>5.8782188299999998</v>
      </c>
      <c r="C133">
        <v>2.6289334890629998</v>
      </c>
      <c r="D133">
        <v>4.0105204800000003</v>
      </c>
      <c r="E133">
        <v>2.392093052476</v>
      </c>
      <c r="F133">
        <v>4.4725264850239999</v>
      </c>
      <c r="G133">
        <v>4.5267965581019993</v>
      </c>
      <c r="H133">
        <v>2.1400836536000001</v>
      </c>
      <c r="I133">
        <v>2.3034400883999999</v>
      </c>
      <c r="J133">
        <v>1.5927295668000001</v>
      </c>
      <c r="K133">
        <v>1.097225444112</v>
      </c>
      <c r="L133">
        <v>1.5418425576000001</v>
      </c>
      <c r="M133">
        <v>1.38821461129</v>
      </c>
      <c r="N133">
        <v>1.306882233951</v>
      </c>
      <c r="O133">
        <v>1.3156399616000001</v>
      </c>
      <c r="P133">
        <v>1.049878191208</v>
      </c>
      <c r="Q133">
        <v>5.4960503000000003</v>
      </c>
      <c r="R133">
        <v>5.3570439503239999</v>
      </c>
      <c r="S133">
        <v>1.9126079499999999</v>
      </c>
      <c r="T133">
        <v>3.8144258834009999</v>
      </c>
      <c r="U133">
        <v>2.2203975908159999</v>
      </c>
      <c r="V133">
        <v>2.098440704043</v>
      </c>
      <c r="W133">
        <v>1.1210709400000001</v>
      </c>
      <c r="X133">
        <v>0.80902381229999998</v>
      </c>
      <c r="Y133">
        <v>1.157367926</v>
      </c>
      <c r="Z133">
        <v>1.6676841929999999</v>
      </c>
      <c r="AA133">
        <v>2.5296378192</v>
      </c>
      <c r="AB133">
        <v>1.4974194770240001</v>
      </c>
      <c r="AC133">
        <v>1.30344785</v>
      </c>
      <c r="AD133">
        <v>1.3790765012500001</v>
      </c>
      <c r="AE133">
        <v>1.3209168573660002</v>
      </c>
      <c r="AF133">
        <v>1.4154724006900001</v>
      </c>
      <c r="AG133">
        <v>1.735116100705</v>
      </c>
      <c r="AH133">
        <v>1.5461756999999998</v>
      </c>
      <c r="AI133">
        <v>1.1347469345000001</v>
      </c>
      <c r="AJ133">
        <v>0.72524559743999994</v>
      </c>
      <c r="AK133">
        <v>1.056887208</v>
      </c>
      <c r="AL133">
        <v>1.20387632</v>
      </c>
      <c r="AM133">
        <v>4.983797112885</v>
      </c>
      <c r="AN133">
        <v>3.0070134779999997</v>
      </c>
      <c r="AO133">
        <v>2.103198876</v>
      </c>
      <c r="AP133">
        <v>1.766010004418</v>
      </c>
      <c r="AQ133">
        <v>1.8139087751000003</v>
      </c>
      <c r="AR133">
        <v>1.5282490015799999</v>
      </c>
      <c r="AS133">
        <v>1.2429624479999999</v>
      </c>
      <c r="AT133">
        <v>1.6987188902819998</v>
      </c>
      <c r="AU133">
        <v>1.2537804458040001</v>
      </c>
      <c r="AV133">
        <v>0.97210463880699993</v>
      </c>
      <c r="AW133">
        <v>0.9455111883320001</v>
      </c>
      <c r="AX133">
        <v>0.77867076599999996</v>
      </c>
      <c r="AZ133" s="6">
        <f t="shared" si="80"/>
        <v>2.0865527111121023</v>
      </c>
      <c r="BA133" s="3">
        <f t="shared" si="81"/>
        <v>1.2429624479999999</v>
      </c>
      <c r="BB133" s="3">
        <f t="shared" si="82"/>
        <v>1.5461756999999998</v>
      </c>
      <c r="BC133" s="3">
        <f t="shared" si="83"/>
        <v>2.1601621379039999</v>
      </c>
    </row>
    <row r="134" spans="1:55" x14ac:dyDescent="0.25">
      <c r="A134" s="3">
        <v>103.72</v>
      </c>
      <c r="B134">
        <v>4.7975355999999998</v>
      </c>
      <c r="C134">
        <v>2.1420068790399998</v>
      </c>
      <c r="D134">
        <v>3.3289770400000003</v>
      </c>
      <c r="E134">
        <v>1.9443651865630001</v>
      </c>
      <c r="F134">
        <v>3.889713509396</v>
      </c>
      <c r="G134">
        <v>3.9820449114419998</v>
      </c>
      <c r="H134">
        <v>1.9000563264000001</v>
      </c>
      <c r="I134">
        <v>2.0611847124000002</v>
      </c>
      <c r="J134">
        <v>1.4128970196000001</v>
      </c>
      <c r="K134">
        <v>0.99215891687000002</v>
      </c>
      <c r="L134">
        <v>1.1538798920000002</v>
      </c>
      <c r="M134">
        <v>1.069498269346</v>
      </c>
      <c r="N134">
        <v>0.99335749344299995</v>
      </c>
      <c r="O134">
        <v>0.99051545839999999</v>
      </c>
      <c r="P134">
        <v>0.79826741562400005</v>
      </c>
      <c r="Q134">
        <v>5.0147604000000001</v>
      </c>
      <c r="R134">
        <v>4.6847943086999999</v>
      </c>
      <c r="S134">
        <v>1.62180575</v>
      </c>
      <c r="T134">
        <v>3.467149338834</v>
      </c>
      <c r="U134">
        <v>1.9827008764379999</v>
      </c>
      <c r="V134">
        <v>1.8509759788740001</v>
      </c>
      <c r="W134">
        <v>1.0893782000000001</v>
      </c>
      <c r="X134">
        <v>0.769214282375</v>
      </c>
      <c r="Y134">
        <v>1.034790146</v>
      </c>
      <c r="Z134">
        <v>1.56172884</v>
      </c>
      <c r="AA134">
        <v>2.6081381808000001</v>
      </c>
      <c r="AB134">
        <v>1.3542915224600001</v>
      </c>
      <c r="AC134">
        <v>1.182267025</v>
      </c>
      <c r="AD134">
        <v>1.2484966025000002</v>
      </c>
      <c r="AE134">
        <v>1.1423291321500002</v>
      </c>
      <c r="AF134">
        <v>1.25539700146</v>
      </c>
      <c r="AG134">
        <v>1.6701721567050003</v>
      </c>
      <c r="AH134">
        <v>1.43455482</v>
      </c>
      <c r="AI134">
        <v>1.0463105495</v>
      </c>
      <c r="AJ134">
        <v>0.633902322144</v>
      </c>
      <c r="AK134">
        <v>0.94675676400000008</v>
      </c>
      <c r="AL134">
        <v>1.1315100199999999</v>
      </c>
      <c r="AM134">
        <v>4.513983546735</v>
      </c>
      <c r="AN134">
        <v>2.7147570980000002</v>
      </c>
      <c r="AO134">
        <v>1.8166665239999999</v>
      </c>
      <c r="AP134">
        <v>1.5883620882259999</v>
      </c>
      <c r="AQ134">
        <v>1.5932549857350002</v>
      </c>
      <c r="AR134">
        <v>1.376953317004</v>
      </c>
      <c r="AS134">
        <v>1.0997831279999999</v>
      </c>
      <c r="AT134">
        <v>1.3578849542479998</v>
      </c>
      <c r="AU134">
        <v>0.97139746061099985</v>
      </c>
      <c r="AV134">
        <v>0.70736123403600004</v>
      </c>
      <c r="AW134">
        <v>0.69233979623899999</v>
      </c>
      <c r="AX134">
        <v>0.55809284400000003</v>
      </c>
      <c r="AZ134" s="6">
        <f t="shared" si="80"/>
        <v>1.8199738739856735</v>
      </c>
      <c r="BA134" s="3">
        <f t="shared" si="81"/>
        <v>1.0463105495</v>
      </c>
      <c r="BB134" s="3">
        <f t="shared" si="82"/>
        <v>1.376953317004</v>
      </c>
      <c r="BC134" s="3">
        <f t="shared" si="83"/>
        <v>1.91113354144075</v>
      </c>
    </row>
    <row r="135" spans="1:55" x14ac:dyDescent="0.25">
      <c r="A135" s="3">
        <v>122.39</v>
      </c>
      <c r="B135">
        <v>3.9250350700000003</v>
      </c>
      <c r="C135">
        <v>1.708945692356</v>
      </c>
      <c r="D135">
        <v>2.7908648000000005</v>
      </c>
      <c r="E135">
        <v>1.6190657855519999</v>
      </c>
      <c r="F135">
        <v>3.4995427929019995</v>
      </c>
      <c r="G135">
        <v>3.4219329268280001</v>
      </c>
      <c r="H135">
        <v>1.6478182668000001</v>
      </c>
      <c r="I135">
        <v>1.7903143368000001</v>
      </c>
      <c r="J135">
        <v>1.2123178560000001</v>
      </c>
      <c r="K135">
        <v>0.86831991915899986</v>
      </c>
      <c r="L135">
        <v>0.82066763920000008</v>
      </c>
      <c r="M135">
        <v>0.79428128158600009</v>
      </c>
      <c r="N135">
        <v>0.71832881878800003</v>
      </c>
      <c r="O135">
        <v>0.7248162036000001</v>
      </c>
      <c r="P135">
        <v>0.57913518180799994</v>
      </c>
      <c r="Q135">
        <v>4.5972963</v>
      </c>
      <c r="R135">
        <v>4.0129812466920001</v>
      </c>
      <c r="S135">
        <v>1.36317475</v>
      </c>
      <c r="T135">
        <v>3.0560129668229998</v>
      </c>
      <c r="U135">
        <v>1.7413869854790001</v>
      </c>
      <c r="V135">
        <v>1.6025093572</v>
      </c>
      <c r="W135">
        <v>1.0399470200000001</v>
      </c>
      <c r="X135">
        <v>0.71133332913500003</v>
      </c>
      <c r="Y135">
        <v>0.90247429999999995</v>
      </c>
      <c r="Z135">
        <v>1.393980462</v>
      </c>
      <c r="AA135">
        <v>2.6358718032000001</v>
      </c>
      <c r="AB135">
        <v>1.198915428124</v>
      </c>
      <c r="AC135">
        <v>1.0670499250000001</v>
      </c>
      <c r="AD135">
        <v>1.1151384287500001</v>
      </c>
      <c r="AE135">
        <v>0.98017782034599998</v>
      </c>
      <c r="AF135">
        <v>1.0786266358480001</v>
      </c>
      <c r="AG135">
        <v>1.4812913436749999</v>
      </c>
      <c r="AH135">
        <v>1.23875208</v>
      </c>
      <c r="AI135">
        <v>0.93138057949999997</v>
      </c>
      <c r="AJ135">
        <v>0.53589165302399999</v>
      </c>
      <c r="AK135">
        <v>0.81198387000000005</v>
      </c>
      <c r="AL135">
        <v>1.0064421799999999</v>
      </c>
      <c r="AM135">
        <v>4.0735081196999996</v>
      </c>
      <c r="AN135">
        <v>2.378154216</v>
      </c>
      <c r="AO135">
        <v>1.5395490719999998</v>
      </c>
      <c r="AP135">
        <v>1.3904302550710002</v>
      </c>
      <c r="AQ135">
        <v>1.36011134307</v>
      </c>
      <c r="AR135">
        <v>1.2266337417579998</v>
      </c>
      <c r="AS135">
        <v>0.96455822400000002</v>
      </c>
      <c r="AT135">
        <v>1.0449461936140001</v>
      </c>
      <c r="AU135">
        <v>0.73419575546399996</v>
      </c>
      <c r="AV135">
        <v>0.50466709255800002</v>
      </c>
      <c r="AW135">
        <v>0.47433989211500005</v>
      </c>
      <c r="AX135">
        <v>0.37808488800000001</v>
      </c>
      <c r="AZ135" s="6">
        <f t="shared" si="80"/>
        <v>1.5651670169290812</v>
      </c>
      <c r="BA135" s="3">
        <f t="shared" si="81"/>
        <v>0.86831991915899986</v>
      </c>
      <c r="BB135" s="3">
        <f t="shared" si="82"/>
        <v>1.2123178560000001</v>
      </c>
      <c r="BC135" s="3">
        <f t="shared" si="83"/>
        <v>1.626253905864</v>
      </c>
    </row>
    <row r="136" spans="1:55" x14ac:dyDescent="0.25">
      <c r="A136" s="3">
        <v>144.43</v>
      </c>
      <c r="B136">
        <v>3.0760716800000001</v>
      </c>
      <c r="C136">
        <v>1.3107261012439999</v>
      </c>
      <c r="D136">
        <v>2.2370699199999997</v>
      </c>
      <c r="E136">
        <v>1.2803903107679999</v>
      </c>
      <c r="F136">
        <v>2.9727012857359996</v>
      </c>
      <c r="G136">
        <v>2.8158300946880002</v>
      </c>
      <c r="H136">
        <v>1.3815235500000003</v>
      </c>
      <c r="I136">
        <v>1.5027750144000001</v>
      </c>
      <c r="J136">
        <v>1.0164151812000002</v>
      </c>
      <c r="K136">
        <v>0.74396151309199998</v>
      </c>
      <c r="L136">
        <v>0.52395566160000007</v>
      </c>
      <c r="M136">
        <v>0.54708788833400002</v>
      </c>
      <c r="N136">
        <v>0.48060563287800007</v>
      </c>
      <c r="O136">
        <v>0.48340125439999998</v>
      </c>
      <c r="P136">
        <v>0.37330740527200001</v>
      </c>
      <c r="Q136">
        <v>4.1196709999999994</v>
      </c>
      <c r="R136">
        <v>3.3223974778720002</v>
      </c>
      <c r="S136">
        <v>1.11810605</v>
      </c>
      <c r="T136">
        <v>2.5806008155860001</v>
      </c>
      <c r="U136">
        <v>1.4861213759609999</v>
      </c>
      <c r="V136">
        <v>1.3304985523939998</v>
      </c>
      <c r="W136">
        <v>0.99193491999999994</v>
      </c>
      <c r="X136">
        <v>0.63904762042000007</v>
      </c>
      <c r="Y136">
        <v>0.77575786599999996</v>
      </c>
      <c r="Z136">
        <v>1.157506602</v>
      </c>
      <c r="AA136">
        <v>2.5674778223999999</v>
      </c>
      <c r="AB136">
        <v>1.0239423744609999</v>
      </c>
      <c r="AC136">
        <v>0.91275674999999989</v>
      </c>
      <c r="AD136">
        <v>0.92933989875</v>
      </c>
      <c r="AE136">
        <v>0.81644610212400004</v>
      </c>
      <c r="AF136">
        <v>0.87272187269400003</v>
      </c>
      <c r="AG136">
        <v>1.2484245896850001</v>
      </c>
      <c r="AH136">
        <v>1.042682922</v>
      </c>
      <c r="AI136">
        <v>0.80824132299999996</v>
      </c>
      <c r="AJ136">
        <v>0.44588186151600001</v>
      </c>
      <c r="AK136">
        <v>0.68390398800000007</v>
      </c>
      <c r="AL136">
        <v>0.88058774000000006</v>
      </c>
      <c r="AM136">
        <v>3.492921086685</v>
      </c>
      <c r="AN136">
        <v>1.9698917479999998</v>
      </c>
      <c r="AO136">
        <v>1.259593272</v>
      </c>
      <c r="AP136">
        <v>1.1741774683800001</v>
      </c>
      <c r="AQ136">
        <v>1.1247259144400001</v>
      </c>
      <c r="AR136">
        <v>1.0460550457019999</v>
      </c>
      <c r="AS136">
        <v>0.81100358400000006</v>
      </c>
      <c r="AT136">
        <v>0.74611529640099994</v>
      </c>
      <c r="AU136">
        <v>0.50828935523399998</v>
      </c>
      <c r="AV136">
        <v>0.32265599995499999</v>
      </c>
      <c r="AW136">
        <v>0.2918283478</v>
      </c>
      <c r="AX136">
        <v>0.23182842599999998</v>
      </c>
      <c r="AZ136" s="6">
        <f t="shared" si="80"/>
        <v>1.2954889298586123</v>
      </c>
      <c r="BA136" s="3">
        <f t="shared" si="81"/>
        <v>0.74396151309199998</v>
      </c>
      <c r="BB136" s="3">
        <f t="shared" si="82"/>
        <v>1.0239423744609999</v>
      </c>
      <c r="BC136" s="3">
        <f t="shared" si="83"/>
        <v>1.3432548017954999</v>
      </c>
    </row>
    <row r="137" spans="1:55" x14ac:dyDescent="0.25">
      <c r="A137" s="3">
        <v>170.44</v>
      </c>
      <c r="B137">
        <v>2.3464178100000002</v>
      </c>
      <c r="C137">
        <v>0.98774710654199993</v>
      </c>
      <c r="D137">
        <v>1.7368576</v>
      </c>
      <c r="E137">
        <v>1.0098957581779999</v>
      </c>
      <c r="F137">
        <v>2.3346572920839996</v>
      </c>
      <c r="G137">
        <v>2.2537302622120001</v>
      </c>
      <c r="H137">
        <v>1.0925111120000002</v>
      </c>
      <c r="I137">
        <v>1.1984278284000001</v>
      </c>
      <c r="J137">
        <v>0.82484888040000004</v>
      </c>
      <c r="K137">
        <v>0.61819331708199998</v>
      </c>
      <c r="L137">
        <v>0.30436526960000004</v>
      </c>
      <c r="M137">
        <v>0.35217737149399997</v>
      </c>
      <c r="N137">
        <v>0.30558740068500001</v>
      </c>
      <c r="O137">
        <v>0.31655354960000004</v>
      </c>
      <c r="P137">
        <v>0.22617577375999998</v>
      </c>
      <c r="Q137">
        <v>3.6438779999999995</v>
      </c>
      <c r="R137">
        <v>2.6518939435999997</v>
      </c>
      <c r="S137">
        <v>0.88691514999999999</v>
      </c>
      <c r="T137">
        <v>2.0242719205049999</v>
      </c>
      <c r="U137">
        <v>1.1807327420729998</v>
      </c>
      <c r="V137">
        <v>1.048468918327</v>
      </c>
      <c r="W137">
        <v>0.91081100000000004</v>
      </c>
      <c r="X137">
        <v>0.55209524034500002</v>
      </c>
      <c r="Y137">
        <v>0.63796436600000006</v>
      </c>
      <c r="Z137">
        <v>0.92719491899999995</v>
      </c>
      <c r="AA137">
        <v>2.3578302095999999</v>
      </c>
      <c r="AB137">
        <v>0.87521525107800013</v>
      </c>
      <c r="AC137">
        <v>0.8070052499999999</v>
      </c>
      <c r="AD137">
        <v>0.79250883375000003</v>
      </c>
      <c r="AE137">
        <v>0.70708088467600005</v>
      </c>
      <c r="AF137">
        <v>0.70871824608</v>
      </c>
      <c r="AG137">
        <v>1.0116767077950002</v>
      </c>
      <c r="AH137">
        <v>0.83995381800000002</v>
      </c>
      <c r="AI137">
        <v>0.69368449399999998</v>
      </c>
      <c r="AJ137">
        <v>0.36220608660600001</v>
      </c>
      <c r="AK137">
        <v>0.54882685799999997</v>
      </c>
      <c r="AL137">
        <v>0.72759593999999994</v>
      </c>
      <c r="AM137">
        <v>2.8387536577199999</v>
      </c>
      <c r="AN137">
        <v>1.6123109720000002</v>
      </c>
      <c r="AO137">
        <v>1.0055977919999999</v>
      </c>
      <c r="AP137">
        <v>0.97330117566600005</v>
      </c>
      <c r="AQ137">
        <v>0.91560120452000004</v>
      </c>
      <c r="AR137">
        <v>0.89443398240199989</v>
      </c>
      <c r="AS137">
        <v>0.69134164800000009</v>
      </c>
      <c r="AT137">
        <v>0.5069223518999999</v>
      </c>
      <c r="AU137">
        <v>0.33885957015599999</v>
      </c>
      <c r="AV137">
        <v>0.19442092192800001</v>
      </c>
      <c r="AW137">
        <v>0.16254933299000002</v>
      </c>
      <c r="AX137">
        <v>0.12818748599999999</v>
      </c>
      <c r="AZ137" s="6">
        <f t="shared" si="80"/>
        <v>1.0421827593215103</v>
      </c>
      <c r="BA137" s="3">
        <f t="shared" si="81"/>
        <v>0.55209524034500002</v>
      </c>
      <c r="BB137" s="3">
        <f t="shared" si="82"/>
        <v>0.87521525107800013</v>
      </c>
      <c r="BC137" s="3">
        <f t="shared" si="83"/>
        <v>1.0594794667452501</v>
      </c>
    </row>
    <row r="138" spans="1:55" x14ac:dyDescent="0.25">
      <c r="A138" s="3">
        <v>201.13</v>
      </c>
      <c r="B138">
        <v>1.69183949</v>
      </c>
      <c r="C138">
        <v>0.70110591139400003</v>
      </c>
      <c r="D138">
        <v>1.28042608</v>
      </c>
      <c r="E138">
        <v>0.75277736602699996</v>
      </c>
      <c r="F138">
        <v>1.7197126961040001</v>
      </c>
      <c r="G138">
        <v>1.6676863175179999</v>
      </c>
      <c r="H138">
        <v>0.7841885636</v>
      </c>
      <c r="I138">
        <v>0.88255126080000001</v>
      </c>
      <c r="J138">
        <v>0.62860611840000002</v>
      </c>
      <c r="K138">
        <v>0.48099840806899996</v>
      </c>
      <c r="L138">
        <v>0.14776728559999999</v>
      </c>
      <c r="M138">
        <v>0.198256635564</v>
      </c>
      <c r="N138">
        <v>0.16985897113500001</v>
      </c>
      <c r="O138">
        <v>0.18598949960000002</v>
      </c>
      <c r="P138">
        <v>0.11582704483199999</v>
      </c>
      <c r="Q138">
        <v>2.9787450999999998</v>
      </c>
      <c r="R138">
        <v>1.955198799048</v>
      </c>
      <c r="S138">
        <v>0.64973160000000008</v>
      </c>
      <c r="T138">
        <v>1.4257164106499998</v>
      </c>
      <c r="U138">
        <v>0.84692383663499993</v>
      </c>
      <c r="V138">
        <v>0.74489884887499991</v>
      </c>
      <c r="W138">
        <v>0.77528914000000004</v>
      </c>
      <c r="X138">
        <v>0.44969047216500002</v>
      </c>
      <c r="Y138">
        <v>0.49079799599999996</v>
      </c>
      <c r="Z138">
        <v>0.68845303799999991</v>
      </c>
      <c r="AA138">
        <v>1.9561623984000001</v>
      </c>
      <c r="AB138">
        <v>0.710740598758</v>
      </c>
      <c r="AC138">
        <v>0.67958337499999999</v>
      </c>
      <c r="AD138">
        <v>0.63379869874999994</v>
      </c>
      <c r="AE138">
        <v>0.59234223207400005</v>
      </c>
      <c r="AF138">
        <v>0.55420785786600002</v>
      </c>
      <c r="AG138">
        <v>0.78579594021499999</v>
      </c>
      <c r="AH138">
        <v>0.63482713199999996</v>
      </c>
      <c r="AI138">
        <v>0.567933189</v>
      </c>
      <c r="AJ138">
        <v>0.278863676364</v>
      </c>
      <c r="AK138">
        <v>0.41466241799999998</v>
      </c>
      <c r="AL138">
        <v>0.56359187999999993</v>
      </c>
      <c r="AM138">
        <v>2.1614245399800001</v>
      </c>
      <c r="AN138">
        <v>1.2473192319999999</v>
      </c>
      <c r="AO138">
        <v>0.76939376400000004</v>
      </c>
      <c r="AP138">
        <v>0.76817182917000004</v>
      </c>
      <c r="AQ138">
        <v>0.71448277597000009</v>
      </c>
      <c r="AR138">
        <v>0.71906115803600001</v>
      </c>
      <c r="AS138">
        <v>0.55542506400000002</v>
      </c>
      <c r="AT138">
        <v>0.30973244621999996</v>
      </c>
      <c r="AU138">
        <v>0.19578553680300001</v>
      </c>
      <c r="AV138">
        <v>9.9278780435000005E-2</v>
      </c>
      <c r="AW138">
        <v>7.6363336728000011E-2</v>
      </c>
      <c r="AX138">
        <v>6.0002658E-2</v>
      </c>
      <c r="AZ138" s="6">
        <f t="shared" si="80"/>
        <v>0.78493851852622443</v>
      </c>
      <c r="BA138" s="3">
        <f t="shared" si="81"/>
        <v>0.44969047216500002</v>
      </c>
      <c r="BB138" s="3">
        <f t="shared" si="82"/>
        <v>0.67958337499999999</v>
      </c>
      <c r="BC138" s="3">
        <f t="shared" si="83"/>
        <v>0.78515287394841837</v>
      </c>
    </row>
    <row r="139" spans="1:55" x14ac:dyDescent="0.25">
      <c r="A139" s="3">
        <v>237.35</v>
      </c>
      <c r="B139">
        <v>1.3030694600000001</v>
      </c>
      <c r="C139">
        <v>0.52668444153500005</v>
      </c>
      <c r="D139">
        <v>0.99323687999999999</v>
      </c>
      <c r="E139">
        <v>0.59486502407999997</v>
      </c>
      <c r="F139">
        <v>1.353085518434</v>
      </c>
      <c r="G139">
        <v>1.303283715968</v>
      </c>
      <c r="H139">
        <v>0.63006278319999998</v>
      </c>
      <c r="I139">
        <v>0.68933038680000003</v>
      </c>
      <c r="J139">
        <v>0.48108392519999998</v>
      </c>
      <c r="K139">
        <v>0.36765863820099998</v>
      </c>
      <c r="L139">
        <v>6.0637557600000003E-2</v>
      </c>
      <c r="M139">
        <v>9.9964831694E-2</v>
      </c>
      <c r="N139">
        <v>8.6516945109000001E-2</v>
      </c>
      <c r="O139">
        <v>9.9708654800000004E-2</v>
      </c>
      <c r="P139">
        <v>5.0478671167999999E-2</v>
      </c>
      <c r="Q139">
        <v>2.5359339000000003</v>
      </c>
      <c r="R139">
        <v>1.525657446016</v>
      </c>
      <c r="S139">
        <v>0.52546255000000008</v>
      </c>
      <c r="T139">
        <v>1.0999691252519999</v>
      </c>
      <c r="U139">
        <v>0.698105011266</v>
      </c>
      <c r="V139">
        <v>0.60263167252600003</v>
      </c>
      <c r="W139">
        <v>0.63196234000000007</v>
      </c>
      <c r="X139">
        <v>0.36483332643999999</v>
      </c>
      <c r="Y139">
        <v>0.37491513799999998</v>
      </c>
      <c r="Z139">
        <v>0.50482847099999995</v>
      </c>
      <c r="AA139">
        <v>1.7100850032000003</v>
      </c>
      <c r="AB139">
        <v>0.57216192318600001</v>
      </c>
      <c r="AC139">
        <v>0.57826997499999999</v>
      </c>
      <c r="AD139">
        <v>0.49800949874999995</v>
      </c>
      <c r="AE139">
        <v>0.52501623867400005</v>
      </c>
      <c r="AF139">
        <v>0.41868390200800004</v>
      </c>
      <c r="AG139">
        <v>0.59769135276500007</v>
      </c>
      <c r="AH139">
        <v>0.50535755999999998</v>
      </c>
      <c r="AI139">
        <v>0.4615856465</v>
      </c>
      <c r="AJ139">
        <v>0.214356658698</v>
      </c>
      <c r="AK139">
        <v>0.31578839999999997</v>
      </c>
      <c r="AL139">
        <v>0.43223131999999997</v>
      </c>
      <c r="AM139">
        <v>1.7087975708400001</v>
      </c>
      <c r="AN139">
        <v>0.96928716600000009</v>
      </c>
      <c r="AO139">
        <v>0.60130954800000003</v>
      </c>
      <c r="AP139">
        <v>0.609499178044</v>
      </c>
      <c r="AQ139">
        <v>0.56268322502000001</v>
      </c>
      <c r="AR139">
        <v>0.58533530719000004</v>
      </c>
      <c r="AS139">
        <v>0.456513744</v>
      </c>
      <c r="AT139">
        <v>0.17634870814399997</v>
      </c>
      <c r="AU139">
        <v>0.101657865009</v>
      </c>
      <c r="AV139">
        <v>4.5502765859000004E-2</v>
      </c>
      <c r="AW139">
        <v>3.1369168808000003E-2</v>
      </c>
      <c r="AX139">
        <v>2.4546546000000002E-2</v>
      </c>
      <c r="AZ139" s="6">
        <f t="shared" si="80"/>
        <v>0.61645009563232644</v>
      </c>
      <c r="BA139" s="3">
        <f t="shared" si="81"/>
        <v>0.36483332643999999</v>
      </c>
      <c r="BB139" s="3">
        <f t="shared" si="82"/>
        <v>0.52546255000000008</v>
      </c>
      <c r="BC139" s="3">
        <f t="shared" si="83"/>
        <v>0.63053767240000003</v>
      </c>
    </row>
    <row r="140" spans="1:55" x14ac:dyDescent="0.25">
      <c r="A140" s="3">
        <v>280.08999999999997</v>
      </c>
      <c r="B140">
        <v>1.11193093</v>
      </c>
      <c r="C140">
        <v>0.424511106789</v>
      </c>
      <c r="D140">
        <v>0.86777536</v>
      </c>
      <c r="E140">
        <v>0.51962446285800001</v>
      </c>
      <c r="F140">
        <v>1.3514566934700001</v>
      </c>
      <c r="G140">
        <v>1.0774860398120001</v>
      </c>
      <c r="H140">
        <v>0.61231452360000005</v>
      </c>
      <c r="I140">
        <v>0.59167817280000001</v>
      </c>
      <c r="J140">
        <v>0.34861154280000001</v>
      </c>
      <c r="K140">
        <v>0.26667308732899997</v>
      </c>
      <c r="L140">
        <v>2.0604987999999998E-2</v>
      </c>
      <c r="M140">
        <v>4.3499354184E-2</v>
      </c>
      <c r="N140">
        <v>3.8099197458000007E-2</v>
      </c>
      <c r="O140">
        <v>4.8568682000000002E-2</v>
      </c>
      <c r="P140">
        <v>1.8782773183999998E-2</v>
      </c>
      <c r="Q140">
        <v>2.2247444999999999</v>
      </c>
      <c r="R140">
        <v>1.2890605331559999</v>
      </c>
      <c r="S140">
        <v>0.50023024999999999</v>
      </c>
      <c r="T140">
        <v>0.99367484492099989</v>
      </c>
      <c r="U140">
        <v>0.76579687966499999</v>
      </c>
      <c r="V140">
        <v>0.66174270632400001</v>
      </c>
      <c r="W140">
        <v>0.47184313999999999</v>
      </c>
      <c r="X140">
        <v>0.28547619793000001</v>
      </c>
      <c r="Y140">
        <v>0.26475339800000003</v>
      </c>
      <c r="Z140">
        <v>0.36365452199999998</v>
      </c>
      <c r="AA140">
        <v>1.6644890016</v>
      </c>
      <c r="AB140">
        <v>0.45423006753700002</v>
      </c>
      <c r="AC140">
        <v>0.49384214999999998</v>
      </c>
      <c r="AD140">
        <v>0.3879195325</v>
      </c>
      <c r="AE140">
        <v>0.47444274441400008</v>
      </c>
      <c r="AF140">
        <v>0.31785931026400005</v>
      </c>
      <c r="AG140">
        <v>0.45978248901000007</v>
      </c>
      <c r="AH140">
        <v>0.38681031600000004</v>
      </c>
      <c r="AI140">
        <v>0.36829832600000001</v>
      </c>
      <c r="AJ140">
        <v>0.15701708185799998</v>
      </c>
      <c r="AK140">
        <v>0.22756235399999999</v>
      </c>
      <c r="AL140">
        <v>0.31581596000000001</v>
      </c>
      <c r="AM140">
        <v>1.48375969479</v>
      </c>
      <c r="AN140">
        <v>0.74265398900000001</v>
      </c>
      <c r="AO140">
        <v>0.483484464</v>
      </c>
      <c r="AP140">
        <v>0.476672207234</v>
      </c>
      <c r="AQ140">
        <v>0.43842534580000003</v>
      </c>
      <c r="AR140">
        <v>0.46787780202000001</v>
      </c>
      <c r="AS140">
        <v>0.367977744</v>
      </c>
      <c r="AT140">
        <v>9.1060055505999993E-2</v>
      </c>
      <c r="AU140">
        <v>4.5181280046E-2</v>
      </c>
      <c r="AV140">
        <v>1.6546468267E-2</v>
      </c>
      <c r="AW140">
        <v>1.0773254637000001E-2</v>
      </c>
      <c r="AX140">
        <v>8.5231079999999997E-3</v>
      </c>
      <c r="AZ140" s="6">
        <f t="shared" si="80"/>
        <v>0.52048160475026517</v>
      </c>
      <c r="BA140" s="3">
        <f t="shared" si="81"/>
        <v>0.26475339800000003</v>
      </c>
      <c r="BB140" s="3">
        <f t="shared" si="82"/>
        <v>0.43842534580000003</v>
      </c>
      <c r="BC140" s="3">
        <f t="shared" si="83"/>
        <v>0.59683726050000008</v>
      </c>
    </row>
    <row r="141" spans="1:55" x14ac:dyDescent="0.25">
      <c r="A141" s="3">
        <v>330.52</v>
      </c>
      <c r="B141">
        <v>0.99911459999999996</v>
      </c>
      <c r="C141">
        <v>0.35782053694100002</v>
      </c>
      <c r="D141">
        <v>0.78838175999999993</v>
      </c>
      <c r="E141">
        <v>0.47949611153999999</v>
      </c>
      <c r="F141">
        <v>1.4223833425619998</v>
      </c>
      <c r="G141">
        <v>0.92252681445599993</v>
      </c>
      <c r="H141">
        <v>0.62573221000000001</v>
      </c>
      <c r="I141">
        <v>0.53194775039999997</v>
      </c>
      <c r="J141">
        <v>0.25253078160000003</v>
      </c>
      <c r="K141">
        <v>0.188652294015</v>
      </c>
      <c r="L141">
        <v>5.8871447999999998E-3</v>
      </c>
      <c r="M141">
        <v>1.7148787499999998E-2</v>
      </c>
      <c r="N141">
        <v>1.5477811251E-2</v>
      </c>
      <c r="O141">
        <v>2.25701432E-2</v>
      </c>
      <c r="P141">
        <v>6.2609173359999999E-3</v>
      </c>
      <c r="Q141">
        <v>1.9706624999999998</v>
      </c>
      <c r="R141">
        <v>1.1161963275320002</v>
      </c>
      <c r="S141">
        <v>0.48446004999999998</v>
      </c>
      <c r="T141">
        <v>0.92076651621599992</v>
      </c>
      <c r="U141">
        <v>0.88257830801399995</v>
      </c>
      <c r="V141">
        <v>0.75892517362999989</v>
      </c>
      <c r="W141">
        <v>0.34578180000000003</v>
      </c>
      <c r="X141">
        <v>0.22209524292999999</v>
      </c>
      <c r="Y141">
        <v>0.178815052</v>
      </c>
      <c r="Z141">
        <v>0.26959560599999999</v>
      </c>
      <c r="AA141">
        <v>1.6146624672000001</v>
      </c>
      <c r="AB141">
        <v>0.35764493887499998</v>
      </c>
      <c r="AC141">
        <v>0.42335269999999997</v>
      </c>
      <c r="AD141">
        <v>0.29797220250000001</v>
      </c>
      <c r="AE141">
        <v>0.44441471136400001</v>
      </c>
      <c r="AF141">
        <v>0.23634852538000001</v>
      </c>
      <c r="AG141">
        <v>0.35369874260500006</v>
      </c>
      <c r="AH141">
        <v>0.307423638</v>
      </c>
      <c r="AI141">
        <v>0.28881752999999999</v>
      </c>
      <c r="AJ141">
        <v>0.11451245878800001</v>
      </c>
      <c r="AK141">
        <v>0.16306606800000001</v>
      </c>
      <c r="AL141">
        <v>0.22811115999999998</v>
      </c>
      <c r="AM141">
        <v>1.3351218578999999</v>
      </c>
      <c r="AN141">
        <v>0.58833782499999998</v>
      </c>
      <c r="AO141">
        <v>0.41107255199999998</v>
      </c>
      <c r="AP141">
        <v>0.38637603377699997</v>
      </c>
      <c r="AQ141">
        <v>0.35323824730000003</v>
      </c>
      <c r="AR141">
        <v>0.39076580915799997</v>
      </c>
      <c r="AS141">
        <v>0.30918432000000001</v>
      </c>
      <c r="AT141">
        <v>4.5530027752999996E-2</v>
      </c>
      <c r="AU141">
        <v>1.8825528321000002E-2</v>
      </c>
      <c r="AV141">
        <v>4.1366097750000002E-3</v>
      </c>
      <c r="AW141">
        <v>3.4854677380000004E-3</v>
      </c>
      <c r="AX141">
        <v>2.727396E-3</v>
      </c>
      <c r="AZ141" s="6">
        <f t="shared" si="80"/>
        <v>0.45846192651748963</v>
      </c>
      <c r="BA141" s="3">
        <f t="shared" si="81"/>
        <v>0.178815052</v>
      </c>
      <c r="BB141" s="3">
        <f t="shared" si="82"/>
        <v>0.35323824730000003</v>
      </c>
      <c r="BC141" s="3">
        <f t="shared" si="83"/>
        <v>0.54604526904999995</v>
      </c>
    </row>
    <row r="142" spans="1:55" x14ac:dyDescent="0.25">
      <c r="A142" s="3">
        <v>390.04</v>
      </c>
      <c r="B142">
        <v>0.86884820000000007</v>
      </c>
      <c r="C142">
        <v>0.30053502831099999</v>
      </c>
      <c r="D142">
        <v>0.6877511999999999</v>
      </c>
      <c r="E142">
        <v>0.43788161165399997</v>
      </c>
      <c r="F142">
        <v>1.3159193146579999</v>
      </c>
      <c r="G142">
        <v>0.7556407303899999</v>
      </c>
      <c r="H142">
        <v>0.53258939240000003</v>
      </c>
      <c r="I142">
        <v>0.43742092680000005</v>
      </c>
      <c r="J142">
        <v>0.19029087720000001</v>
      </c>
      <c r="K142">
        <v>0.13682391494899998</v>
      </c>
      <c r="L142">
        <v>1.7672E-3</v>
      </c>
      <c r="M142">
        <v>7.5287198219999999E-3</v>
      </c>
      <c r="N142">
        <v>6.7467346380000008E-3</v>
      </c>
      <c r="O142">
        <v>1.11422208E-2</v>
      </c>
      <c r="P142">
        <v>1.9566623999999998E-3</v>
      </c>
      <c r="Q142">
        <v>1.6359583</v>
      </c>
      <c r="R142">
        <v>0.89924306960400002</v>
      </c>
      <c r="S142">
        <v>0.39961644999999996</v>
      </c>
      <c r="T142">
        <v>0.7221147513659999</v>
      </c>
      <c r="U142">
        <v>0.79576734784499992</v>
      </c>
      <c r="V142">
        <v>0.66424737969199998</v>
      </c>
      <c r="W142">
        <v>0.25827203999999998</v>
      </c>
      <c r="X142">
        <v>0.18149999625999999</v>
      </c>
      <c r="Y142">
        <v>0.125255754</v>
      </c>
      <c r="Z142">
        <v>0.21208187699999997</v>
      </c>
      <c r="AA142">
        <v>1.3173483168</v>
      </c>
      <c r="AB142">
        <v>0.286955816192</v>
      </c>
      <c r="AC142">
        <v>0.35972844999999998</v>
      </c>
      <c r="AD142">
        <v>0.2292093975</v>
      </c>
      <c r="AE142">
        <v>0.41849579277800003</v>
      </c>
      <c r="AF142">
        <v>0.18364478575599999</v>
      </c>
      <c r="AG142">
        <v>0.28720234744500001</v>
      </c>
      <c r="AH142">
        <v>0.24109045200000001</v>
      </c>
      <c r="AI142">
        <v>0.22874049649999997</v>
      </c>
      <c r="AJ142">
        <v>8.7176154155999996E-2</v>
      </c>
      <c r="AK142">
        <v>0.121082652</v>
      </c>
      <c r="AL142">
        <v>0.16990348</v>
      </c>
      <c r="AM142">
        <v>1.147075616295</v>
      </c>
      <c r="AN142">
        <v>0.51052231599999998</v>
      </c>
      <c r="AO142">
        <v>0.37389740399999999</v>
      </c>
      <c r="AP142">
        <v>0.34613535561600001</v>
      </c>
      <c r="AQ142">
        <v>0.31801050290999999</v>
      </c>
      <c r="AR142">
        <v>0.363434989496</v>
      </c>
      <c r="AS142">
        <v>0.29154628799999999</v>
      </c>
      <c r="AT142">
        <v>2.5330086945999999E-2</v>
      </c>
      <c r="AU142">
        <v>7.5302234040000001E-3</v>
      </c>
      <c r="AV142">
        <v>4.1366097750000002E-3</v>
      </c>
      <c r="AW142">
        <v>1.2678957000000002E-3</v>
      </c>
      <c r="AX142">
        <v>1.0223999999999999E-3</v>
      </c>
      <c r="AZ142" s="6">
        <f t="shared" si="80"/>
        <v>0.38586505161342843</v>
      </c>
      <c r="BA142" s="3">
        <f t="shared" si="81"/>
        <v>0.125255754</v>
      </c>
      <c r="BB142" s="3">
        <f t="shared" si="82"/>
        <v>0.28720234744500001</v>
      </c>
      <c r="BC142" s="3">
        <f t="shared" si="83"/>
        <v>0.45604178774049997</v>
      </c>
    </row>
    <row r="143" spans="1:55" x14ac:dyDescent="0.25">
      <c r="A143" s="3">
        <v>460.27</v>
      </c>
      <c r="B143">
        <v>0.81649821</v>
      </c>
      <c r="C143">
        <v>0.27702232193299997</v>
      </c>
      <c r="D143">
        <v>0.63776264000000005</v>
      </c>
      <c r="E143">
        <v>0.44438385830299992</v>
      </c>
      <c r="F143">
        <v>1.08374176079</v>
      </c>
      <c r="G143">
        <v>0.6672733041779999</v>
      </c>
      <c r="H143">
        <v>0.38109035920000001</v>
      </c>
      <c r="I143">
        <v>0.35233985160000003</v>
      </c>
      <c r="J143">
        <v>0.17634641880000002</v>
      </c>
      <c r="K143">
        <v>0.11920153024499999</v>
      </c>
      <c r="L143">
        <v>1.1768800000000002E-3</v>
      </c>
      <c r="M143">
        <v>5.0191465480000008E-3</v>
      </c>
      <c r="N143">
        <v>3.9686558730000002E-3</v>
      </c>
      <c r="O143">
        <v>7.7138488000000009E-3</v>
      </c>
      <c r="P143">
        <v>1.1731503999999999E-3</v>
      </c>
      <c r="Q143">
        <v>1.4060018999999999</v>
      </c>
      <c r="R143">
        <v>0.74165725053199993</v>
      </c>
      <c r="S143">
        <v>0.29364085000000001</v>
      </c>
      <c r="T143">
        <v>0.50879810286299998</v>
      </c>
      <c r="U143">
        <v>0.53068382633699995</v>
      </c>
      <c r="V143">
        <v>0.41527987766000002</v>
      </c>
      <c r="W143">
        <v>0.22468721999999999</v>
      </c>
      <c r="X143">
        <v>0.18149999625999999</v>
      </c>
      <c r="Y143">
        <v>0.111013838</v>
      </c>
      <c r="Z143">
        <v>0.20583410399999999</v>
      </c>
      <c r="AA143">
        <v>0.93448296000000008</v>
      </c>
      <c r="AB143">
        <v>0.26455925784000001</v>
      </c>
      <c r="AC143">
        <v>0.33278782500000004</v>
      </c>
      <c r="AD143">
        <v>0.19586983624999998</v>
      </c>
      <c r="AE143">
        <v>0.43651261260800006</v>
      </c>
      <c r="AF143">
        <v>0.16498568346</v>
      </c>
      <c r="AG143">
        <v>0.272195363375</v>
      </c>
      <c r="AH143">
        <v>0.22164337799999997</v>
      </c>
      <c r="AI143">
        <v>0.2048589395</v>
      </c>
      <c r="AJ143">
        <v>8.1675549227999994E-2</v>
      </c>
      <c r="AK143">
        <v>0.10952199</v>
      </c>
      <c r="AL143">
        <v>0.14905884</v>
      </c>
      <c r="AM143">
        <v>1.0407331286099999</v>
      </c>
      <c r="AN143">
        <v>0.56795758799999996</v>
      </c>
      <c r="AO143">
        <v>0.41155714800000004</v>
      </c>
      <c r="AP143">
        <v>0.395536510545</v>
      </c>
      <c r="AQ143">
        <v>0.37149262555000001</v>
      </c>
      <c r="AR143">
        <v>0.43664257187999994</v>
      </c>
      <c r="AS143">
        <v>0.35518152000000003</v>
      </c>
      <c r="AT143">
        <v>2.0841197535999997E-2</v>
      </c>
      <c r="AU143">
        <v>7.5302234040000001E-3</v>
      </c>
      <c r="AV143">
        <v>0</v>
      </c>
      <c r="AW143">
        <v>6.3292700000000003E-4</v>
      </c>
      <c r="AX143">
        <v>6.8219999999999999E-4</v>
      </c>
      <c r="AZ143" s="6">
        <f t="shared" si="80"/>
        <v>0.33817854649199997</v>
      </c>
      <c r="BA143" s="3">
        <f t="shared" si="81"/>
        <v>0.111013838</v>
      </c>
      <c r="BB143" s="3">
        <f t="shared" si="82"/>
        <v>0.272195363375</v>
      </c>
      <c r="BC143" s="3">
        <f t="shared" si="83"/>
        <v>0.43654510242600003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A33B9-97C8-4E37-A0C9-2CD129908283}">
  <dimension ref="A1:AV142"/>
  <sheetViews>
    <sheetView topLeftCell="M91" zoomScale="70" zoomScaleNormal="70" workbookViewId="0">
      <selection activeCell="AS99" sqref="AS99:AV142"/>
    </sheetView>
  </sheetViews>
  <sheetFormatPr defaultRowHeight="15" x14ac:dyDescent="0.25"/>
  <cols>
    <col min="22" max="45" width="9.140625" style="3"/>
  </cols>
  <sheetData>
    <row r="1" spans="1:45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58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V1" s="3" t="s">
        <v>60</v>
      </c>
      <c r="W1" s="3" t="s">
        <v>80</v>
      </c>
      <c r="X1" s="3" t="s">
        <v>81</v>
      </c>
      <c r="Y1" s="3" t="s">
        <v>82</v>
      </c>
      <c r="Z1" s="3" t="s">
        <v>83</v>
      </c>
      <c r="AA1" s="3" t="s">
        <v>84</v>
      </c>
      <c r="AB1" s="3" t="s">
        <v>85</v>
      </c>
      <c r="AC1" s="3" t="s">
        <v>86</v>
      </c>
      <c r="AD1" s="3" t="s">
        <v>87</v>
      </c>
      <c r="AE1" s="3" t="s">
        <v>88</v>
      </c>
      <c r="AF1" s="3" t="s">
        <v>89</v>
      </c>
      <c r="AG1" s="3" t="s">
        <v>90</v>
      </c>
      <c r="AH1" s="3" t="s">
        <v>91</v>
      </c>
      <c r="AI1" s="3" t="s">
        <v>92</v>
      </c>
      <c r="AJ1" s="3" t="s">
        <v>93</v>
      </c>
      <c r="AK1" s="3" t="s">
        <v>94</v>
      </c>
      <c r="AL1" s="3" t="s">
        <v>95</v>
      </c>
      <c r="AM1" s="3" t="s">
        <v>96</v>
      </c>
      <c r="AN1" s="3" t="s">
        <v>97</v>
      </c>
      <c r="AO1" s="3" t="s">
        <v>98</v>
      </c>
      <c r="AP1" s="3" t="s">
        <v>99</v>
      </c>
      <c r="AQ1" s="3" t="s">
        <v>100</v>
      </c>
      <c r="AR1" s="3" t="s">
        <v>101</v>
      </c>
      <c r="AS1" s="3" t="s">
        <v>102</v>
      </c>
    </row>
    <row r="2" spans="1:45" x14ac:dyDescent="0.25">
      <c r="A2">
        <v>0.37</v>
      </c>
      <c r="B2">
        <v>2.4479800000000001E-4</v>
      </c>
      <c r="C2">
        <v>1.95198E-4</v>
      </c>
      <c r="D2">
        <v>1.5213E-4</v>
      </c>
      <c r="E2">
        <v>1.85682E-4</v>
      </c>
      <c r="F2">
        <v>4.4466999999999998E-4</v>
      </c>
      <c r="G2">
        <v>2.6420099999999999E-4</v>
      </c>
      <c r="H2">
        <v>2.4076999999999999E-4</v>
      </c>
      <c r="I2">
        <v>2.9598899999999997E-4</v>
      </c>
      <c r="J2">
        <v>3.0294700000000003E-4</v>
      </c>
      <c r="K2">
        <v>4.24795E-4</v>
      </c>
      <c r="L2">
        <v>2.9106999999999999E-4</v>
      </c>
      <c r="M2">
        <v>3.1917000000000002E-4</v>
      </c>
      <c r="N2">
        <v>2.22272E-4</v>
      </c>
      <c r="O2">
        <v>1.9591399999999999E-4</v>
      </c>
      <c r="P2">
        <v>3.4788100000000003E-4</v>
      </c>
      <c r="Q2">
        <v>2.75374E-4</v>
      </c>
      <c r="R2">
        <v>3.6358300000000001E-4</v>
      </c>
      <c r="S2">
        <v>2.3566400000000001E-4</v>
      </c>
      <c r="T2">
        <v>0</v>
      </c>
      <c r="V2" s="3">
        <v>0.37</v>
      </c>
      <c r="W2">
        <v>3.10227E-4</v>
      </c>
      <c r="X2">
        <v>3.90407E-4</v>
      </c>
      <c r="Y2">
        <v>2.3118999999999999E-4</v>
      </c>
      <c r="Z2">
        <v>2.4414100000000002E-4</v>
      </c>
      <c r="AA2">
        <v>5.8139499999999996E-4</v>
      </c>
      <c r="AB2">
        <v>4.2152999999999998E-4</v>
      </c>
      <c r="AC2">
        <v>5.2187900000000005E-4</v>
      </c>
      <c r="AD2">
        <v>2.3837899999999999E-4</v>
      </c>
      <c r="AE2">
        <v>1.35449E-4</v>
      </c>
      <c r="AF2">
        <v>2.43224E-4</v>
      </c>
      <c r="AG2">
        <v>2.36109E-4</v>
      </c>
      <c r="AH2" s="1">
        <v>6.0099999999999997E-5</v>
      </c>
      <c r="AI2">
        <v>5.8997100000000001E-4</v>
      </c>
      <c r="AJ2">
        <v>1.028101E-3</v>
      </c>
      <c r="AK2">
        <v>1.0710899999999999E-4</v>
      </c>
      <c r="AL2">
        <v>1.3742600000000001E-4</v>
      </c>
      <c r="AM2">
        <v>5.4970799999999999E-4</v>
      </c>
      <c r="AN2">
        <v>2.4945399999999997E-4</v>
      </c>
      <c r="AO2">
        <v>4.7955600000000001E-4</v>
      </c>
      <c r="AP2">
        <v>5.8553399999999997E-4</v>
      </c>
      <c r="AQ2">
        <v>6.7540700000000005E-4</v>
      </c>
      <c r="AR2">
        <v>7.4626900000000003E-4</v>
      </c>
      <c r="AS2">
        <v>6.2475599999999997E-4</v>
      </c>
    </row>
    <row r="3" spans="1:45" x14ac:dyDescent="0.25">
      <c r="A3">
        <v>0.44</v>
      </c>
      <c r="B3">
        <v>2.6362899999999998E-4</v>
      </c>
      <c r="C3">
        <v>2.14718E-4</v>
      </c>
      <c r="D3">
        <v>1.8593599999999999E-4</v>
      </c>
      <c r="E3">
        <v>2.0631299999999999E-4</v>
      </c>
      <c r="F3">
        <v>4.7008E-4</v>
      </c>
      <c r="G3">
        <v>2.8621799999999998E-4</v>
      </c>
      <c r="H3">
        <v>2.5414699999999998E-4</v>
      </c>
      <c r="I3">
        <v>3.0924199999999999E-4</v>
      </c>
      <c r="J3">
        <v>3.0294700000000003E-4</v>
      </c>
      <c r="K3">
        <v>4.5626199999999998E-4</v>
      </c>
      <c r="L3">
        <v>3.1435600000000001E-4</v>
      </c>
      <c r="M3">
        <v>3.5906600000000001E-4</v>
      </c>
      <c r="N3">
        <v>2.6672600000000001E-4</v>
      </c>
      <c r="O3">
        <v>2.2390100000000001E-4</v>
      </c>
      <c r="P3">
        <v>4.1113199999999998E-4</v>
      </c>
      <c r="Q3">
        <v>3.1471299999999999E-4</v>
      </c>
      <c r="R3">
        <v>3.9267000000000002E-4</v>
      </c>
      <c r="S3">
        <v>2.55302E-4</v>
      </c>
      <c r="T3">
        <v>0</v>
      </c>
      <c r="V3" s="3">
        <v>0.44</v>
      </c>
      <c r="W3">
        <v>3.42319E-4</v>
      </c>
      <c r="X3">
        <v>4.0899799999999999E-4</v>
      </c>
      <c r="Y3">
        <v>2.5220700000000001E-4</v>
      </c>
      <c r="Z3">
        <v>2.4414100000000002E-4</v>
      </c>
      <c r="AA3">
        <v>6.2611800000000005E-4</v>
      </c>
      <c r="AB3">
        <v>4.5395599999999999E-4</v>
      </c>
      <c r="AC3">
        <v>5.6202300000000004E-4</v>
      </c>
      <c r="AD3">
        <v>2.5327800000000001E-4</v>
      </c>
      <c r="AE3">
        <v>1.5479900000000001E-4</v>
      </c>
      <c r="AF3">
        <v>2.43224E-4</v>
      </c>
      <c r="AG3">
        <v>2.36109E-4</v>
      </c>
      <c r="AH3" s="1">
        <v>7.5099999999999996E-5</v>
      </c>
      <c r="AI3">
        <v>6.6371699999999997E-4</v>
      </c>
      <c r="AJ3">
        <v>1.1651820000000001E-3</v>
      </c>
      <c r="AK3">
        <v>1.0710899999999999E-4</v>
      </c>
      <c r="AL3">
        <v>1.6033E-4</v>
      </c>
      <c r="AM3">
        <v>6.0818700000000005E-4</v>
      </c>
      <c r="AN3">
        <v>2.9622699999999998E-4</v>
      </c>
      <c r="AO3">
        <v>5.3003499999999999E-4</v>
      </c>
      <c r="AP3">
        <v>6.1997699999999996E-4</v>
      </c>
      <c r="AQ3">
        <v>7.1513700000000002E-4</v>
      </c>
      <c r="AR3">
        <v>7.4626900000000003E-4</v>
      </c>
      <c r="AS3">
        <v>7.0284999999999998E-4</v>
      </c>
    </row>
    <row r="4" spans="1:45" x14ac:dyDescent="0.25">
      <c r="A4">
        <v>0.52</v>
      </c>
      <c r="B4">
        <v>2.8245899999999999E-4</v>
      </c>
      <c r="C4">
        <v>2.5375799999999998E-4</v>
      </c>
      <c r="D4">
        <v>2.19743E-4</v>
      </c>
      <c r="E4">
        <v>2.2694499999999999E-4</v>
      </c>
      <c r="F4">
        <v>5.0819500000000002E-4</v>
      </c>
      <c r="G4">
        <v>3.08234E-4</v>
      </c>
      <c r="H4">
        <v>2.6752299999999998E-4</v>
      </c>
      <c r="I4">
        <v>3.18077E-4</v>
      </c>
      <c r="J4">
        <v>3.3048700000000002E-4</v>
      </c>
      <c r="K4">
        <v>5.0346099999999997E-4</v>
      </c>
      <c r="L4">
        <v>3.6092699999999998E-4</v>
      </c>
      <c r="M4">
        <v>4.18911E-4</v>
      </c>
      <c r="N4">
        <v>3.3340699999999997E-4</v>
      </c>
      <c r="O4">
        <v>3.0786499999999999E-4</v>
      </c>
      <c r="P4">
        <v>5.0600899999999997E-4</v>
      </c>
      <c r="Q4">
        <v>3.5405199999999999E-4</v>
      </c>
      <c r="R4">
        <v>4.50844E-4</v>
      </c>
      <c r="S4">
        <v>3.1421800000000001E-4</v>
      </c>
      <c r="T4">
        <v>0</v>
      </c>
      <c r="V4" s="3">
        <v>0.52</v>
      </c>
      <c r="W4">
        <v>3.7441200000000002E-4</v>
      </c>
      <c r="X4">
        <v>4.2758899999999997E-4</v>
      </c>
      <c r="Y4">
        <v>2.7322400000000003E-4</v>
      </c>
      <c r="Z4">
        <v>2.6855500000000002E-4</v>
      </c>
      <c r="AA4">
        <v>6.7084100000000004E-4</v>
      </c>
      <c r="AB4">
        <v>4.8638099999999998E-4</v>
      </c>
      <c r="AC4">
        <v>6.4231200000000003E-4</v>
      </c>
      <c r="AD4">
        <v>2.8307499999999998E-4</v>
      </c>
      <c r="AE4">
        <v>1.7414899999999999E-4</v>
      </c>
      <c r="AF4">
        <v>2.6059800000000001E-4</v>
      </c>
      <c r="AG4">
        <v>2.6759E-4</v>
      </c>
      <c r="AH4">
        <v>1.05121E-4</v>
      </c>
      <c r="AI4">
        <v>7.3746300000000005E-4</v>
      </c>
      <c r="AJ4">
        <v>1.370802E-3</v>
      </c>
      <c r="AK4">
        <v>1.3388699999999999E-4</v>
      </c>
      <c r="AL4">
        <v>2.2904300000000001E-4</v>
      </c>
      <c r="AM4">
        <v>7.0175399999999996E-4</v>
      </c>
      <c r="AN4">
        <v>3.4299999999999999E-4</v>
      </c>
      <c r="AO4">
        <v>5.8051499999999998E-4</v>
      </c>
      <c r="AP4">
        <v>6.7738200000000003E-4</v>
      </c>
      <c r="AQ4">
        <v>8.3432700000000005E-4</v>
      </c>
      <c r="AR4">
        <v>8.3406500000000005E-4</v>
      </c>
      <c r="AS4">
        <v>7.8094500000000001E-4</v>
      </c>
    </row>
    <row r="5" spans="1:45" x14ac:dyDescent="0.25">
      <c r="A5">
        <v>0.61</v>
      </c>
      <c r="B5">
        <v>3.1070499999999999E-4</v>
      </c>
      <c r="C5">
        <v>3.12317E-4</v>
      </c>
      <c r="D5">
        <v>2.7045299999999998E-4</v>
      </c>
      <c r="E5">
        <v>2.8883799999999997E-4</v>
      </c>
      <c r="F5">
        <v>5.4630900000000003E-4</v>
      </c>
      <c r="G5">
        <v>3.7428400000000001E-4</v>
      </c>
      <c r="H5">
        <v>2.8089899999999998E-4</v>
      </c>
      <c r="I5">
        <v>3.3574800000000003E-4</v>
      </c>
      <c r="J5">
        <v>3.8556899999999999E-4</v>
      </c>
      <c r="K5">
        <v>5.6639400000000001E-4</v>
      </c>
      <c r="L5">
        <v>4.1914099999999999E-4</v>
      </c>
      <c r="M5">
        <v>5.3859999999999997E-4</v>
      </c>
      <c r="N5">
        <v>4.22316E-4</v>
      </c>
      <c r="O5">
        <v>3.9182799999999999E-4</v>
      </c>
      <c r="P5">
        <v>6.6413699999999997E-4</v>
      </c>
      <c r="Q5">
        <v>4.7206899999999998E-4</v>
      </c>
      <c r="R5">
        <v>5.3810399999999997E-4</v>
      </c>
      <c r="S5">
        <v>3.9277300000000002E-4</v>
      </c>
      <c r="T5">
        <v>0</v>
      </c>
      <c r="V5" s="3">
        <v>0.61</v>
      </c>
      <c r="W5">
        <v>4.0650400000000002E-4</v>
      </c>
      <c r="X5">
        <v>4.6476999999999998E-4</v>
      </c>
      <c r="Y5">
        <v>2.9424099999999999E-4</v>
      </c>
      <c r="Z5">
        <v>2.9296900000000002E-4</v>
      </c>
      <c r="AA5">
        <v>7.6028599999999999E-4</v>
      </c>
      <c r="AB5">
        <v>5.8365800000000003E-4</v>
      </c>
      <c r="AC5">
        <v>7.6274600000000002E-4</v>
      </c>
      <c r="AD5">
        <v>3.2777099999999998E-4</v>
      </c>
      <c r="AE5">
        <v>2.1284799999999999E-4</v>
      </c>
      <c r="AF5">
        <v>2.7797100000000001E-4</v>
      </c>
      <c r="AG5">
        <v>2.9907099999999998E-4</v>
      </c>
      <c r="AH5">
        <v>1.35155E-4</v>
      </c>
      <c r="AI5">
        <v>8.84956E-4</v>
      </c>
      <c r="AJ5">
        <v>1.713502E-3</v>
      </c>
      <c r="AK5">
        <v>1.6066400000000001E-4</v>
      </c>
      <c r="AL5">
        <v>2.9775500000000002E-4</v>
      </c>
      <c r="AM5">
        <v>8.42105E-4</v>
      </c>
      <c r="AN5">
        <v>4.3654499999999999E-4</v>
      </c>
      <c r="AO5">
        <v>6.5623400000000001E-4</v>
      </c>
      <c r="AP5">
        <v>7.6923099999999999E-4</v>
      </c>
      <c r="AQ5">
        <v>9.9324599999999993E-4</v>
      </c>
      <c r="AR5">
        <v>8.7796300000000005E-4</v>
      </c>
      <c r="AS5">
        <v>8.5903900000000003E-4</v>
      </c>
    </row>
    <row r="6" spans="1:45" x14ac:dyDescent="0.25">
      <c r="A6">
        <v>0.72</v>
      </c>
      <c r="B6">
        <v>3.5778200000000001E-4</v>
      </c>
      <c r="C6">
        <v>4.0991600000000002E-4</v>
      </c>
      <c r="D6">
        <v>3.2116300000000001E-4</v>
      </c>
      <c r="E6">
        <v>3.71364E-4</v>
      </c>
      <c r="F6">
        <v>6.0983399999999996E-4</v>
      </c>
      <c r="G6">
        <v>4.1831799999999999E-4</v>
      </c>
      <c r="H6">
        <v>3.0765099999999999E-4</v>
      </c>
      <c r="I6">
        <v>3.6225500000000002E-4</v>
      </c>
      <c r="J6">
        <v>4.4065E-4</v>
      </c>
      <c r="K6">
        <v>6.4506000000000003E-4</v>
      </c>
      <c r="L6">
        <v>5.0064E-4</v>
      </c>
      <c r="M6">
        <v>6.7823700000000005E-4</v>
      </c>
      <c r="N6">
        <v>5.7790599999999999E-4</v>
      </c>
      <c r="O6">
        <v>5.8774100000000002E-4</v>
      </c>
      <c r="P6">
        <v>8.8551500000000002E-4</v>
      </c>
      <c r="Q6">
        <v>6.2942599999999999E-4</v>
      </c>
      <c r="R6">
        <v>6.39907E-4</v>
      </c>
      <c r="S6">
        <v>5.1060500000000002E-4</v>
      </c>
      <c r="T6">
        <v>0</v>
      </c>
      <c r="V6" s="3">
        <v>0.72</v>
      </c>
      <c r="W6">
        <v>4.7068899999999999E-4</v>
      </c>
      <c r="X6">
        <v>5.2054300000000005E-4</v>
      </c>
      <c r="Y6">
        <v>3.3627599999999999E-4</v>
      </c>
      <c r="Z6">
        <v>3.4179700000000002E-4</v>
      </c>
      <c r="AA6">
        <v>8.9445400000000004E-4</v>
      </c>
      <c r="AB6">
        <v>6.4850800000000001E-4</v>
      </c>
      <c r="AC6">
        <v>8.83179E-4</v>
      </c>
      <c r="AD6">
        <v>3.8736599999999999E-4</v>
      </c>
      <c r="AE6">
        <v>2.7089799999999999E-4</v>
      </c>
      <c r="AF6">
        <v>3.1271700000000001E-4</v>
      </c>
      <c r="AG6">
        <v>3.4629300000000001E-4</v>
      </c>
      <c r="AH6">
        <v>1.9522499999999999E-4</v>
      </c>
      <c r="AI6">
        <v>1.1061949999999999E-3</v>
      </c>
      <c r="AJ6">
        <v>2.1247430000000001E-3</v>
      </c>
      <c r="AK6">
        <v>2.0083000000000001E-4</v>
      </c>
      <c r="AL6">
        <v>4.3518099999999998E-4</v>
      </c>
      <c r="AM6">
        <v>1.0292400000000001E-3</v>
      </c>
      <c r="AN6">
        <v>5.6127200000000003E-4</v>
      </c>
      <c r="AO6">
        <v>7.5719299999999997E-4</v>
      </c>
      <c r="AP6">
        <v>8.6107899999999995E-4</v>
      </c>
      <c r="AQ6">
        <v>1.1918950000000001E-3</v>
      </c>
      <c r="AR6">
        <v>1.0096580000000001E-3</v>
      </c>
      <c r="AS6">
        <v>1.015228E-3</v>
      </c>
    </row>
    <row r="7" spans="1:45" x14ac:dyDescent="0.25">
      <c r="A7">
        <v>0.85</v>
      </c>
      <c r="B7">
        <v>4.0485800000000002E-4</v>
      </c>
      <c r="C7">
        <v>5.2703500000000003E-4</v>
      </c>
      <c r="D7">
        <v>3.8877600000000002E-4</v>
      </c>
      <c r="E7">
        <v>4.33258E-4</v>
      </c>
      <c r="F7">
        <v>6.8606299999999999E-4</v>
      </c>
      <c r="G7">
        <v>4.8436799999999999E-4</v>
      </c>
      <c r="H7">
        <v>3.6115600000000001E-4</v>
      </c>
      <c r="I7">
        <v>4.0643199999999997E-4</v>
      </c>
      <c r="J7">
        <v>5.2327199999999997E-4</v>
      </c>
      <c r="K7">
        <v>7.2372599999999995E-4</v>
      </c>
      <c r="L7">
        <v>5.9378299999999996E-4</v>
      </c>
      <c r="M7">
        <v>8.1787400000000001E-4</v>
      </c>
      <c r="N7">
        <v>7.5572300000000003E-4</v>
      </c>
      <c r="O7">
        <v>8.3963099999999997E-4</v>
      </c>
      <c r="P7">
        <v>1.1385200000000001E-3</v>
      </c>
      <c r="Q7">
        <v>8.2612099999999997E-4</v>
      </c>
      <c r="R7">
        <v>7.5625400000000004E-4</v>
      </c>
      <c r="S7">
        <v>6.4807500000000002E-4</v>
      </c>
      <c r="T7">
        <v>0</v>
      </c>
      <c r="V7" s="3">
        <v>0.85</v>
      </c>
      <c r="W7">
        <v>5.24176E-4</v>
      </c>
      <c r="X7">
        <v>5.9490599999999997E-4</v>
      </c>
      <c r="Y7">
        <v>3.9932699999999999E-4</v>
      </c>
      <c r="Z7">
        <v>3.9062500000000002E-4</v>
      </c>
      <c r="AA7">
        <v>1.028623E-3</v>
      </c>
      <c r="AB7">
        <v>7.45785E-4</v>
      </c>
      <c r="AC7">
        <v>1.0437580000000001E-3</v>
      </c>
      <c r="AD7">
        <v>4.6185900000000001E-4</v>
      </c>
      <c r="AE7">
        <v>3.4829700000000002E-4</v>
      </c>
      <c r="AF7">
        <v>3.6483700000000002E-4</v>
      </c>
      <c r="AG7">
        <v>3.9351499999999999E-4</v>
      </c>
      <c r="AH7">
        <v>2.7031100000000002E-4</v>
      </c>
      <c r="AI7">
        <v>1.3274339999999999E-3</v>
      </c>
      <c r="AJ7">
        <v>2.604524E-3</v>
      </c>
      <c r="AK7">
        <v>2.4099599999999999E-4</v>
      </c>
      <c r="AL7">
        <v>5.7260700000000004E-4</v>
      </c>
      <c r="AM7">
        <v>1.2280699999999999E-3</v>
      </c>
      <c r="AN7">
        <v>7.0158999999999998E-4</v>
      </c>
      <c r="AO7">
        <v>8.8339199999999999E-4</v>
      </c>
      <c r="AP7">
        <v>9.9885199999999994E-4</v>
      </c>
      <c r="AQ7">
        <v>1.430274E-3</v>
      </c>
      <c r="AR7">
        <v>1.141352E-3</v>
      </c>
      <c r="AS7">
        <v>1.210465E-3</v>
      </c>
    </row>
    <row r="8" spans="1:45" x14ac:dyDescent="0.25">
      <c r="A8">
        <v>1.01</v>
      </c>
      <c r="B8">
        <v>4.8959600000000002E-4</v>
      </c>
      <c r="C8">
        <v>7.0271299999999999E-4</v>
      </c>
      <c r="D8">
        <v>4.5638900000000002E-4</v>
      </c>
      <c r="E8">
        <v>5.1578300000000002E-4</v>
      </c>
      <c r="F8">
        <v>8.6393099999999997E-4</v>
      </c>
      <c r="G8">
        <v>5.9445199999999998E-4</v>
      </c>
      <c r="H8">
        <v>4.4141299999999998E-4</v>
      </c>
      <c r="I8">
        <v>5.1245800000000003E-4</v>
      </c>
      <c r="J8">
        <v>6.6097499999999995E-4</v>
      </c>
      <c r="K8">
        <v>8.65324E-4</v>
      </c>
      <c r="L8">
        <v>7.1021099999999998E-4</v>
      </c>
      <c r="M8">
        <v>9.5750999999999996E-4</v>
      </c>
      <c r="N8">
        <v>8.6685899999999999E-4</v>
      </c>
      <c r="O8">
        <v>1.1474949999999999E-3</v>
      </c>
      <c r="P8">
        <v>1.3915240000000001E-3</v>
      </c>
      <c r="Q8">
        <v>1.0228170000000001E-3</v>
      </c>
      <c r="R8">
        <v>9.0168699999999997E-4</v>
      </c>
      <c r="S8">
        <v>7.8554600000000003E-4</v>
      </c>
      <c r="T8">
        <v>0</v>
      </c>
      <c r="V8" s="3">
        <v>1.01</v>
      </c>
      <c r="W8">
        <v>6.3115100000000004E-4</v>
      </c>
      <c r="X8">
        <v>7.4363299999999995E-4</v>
      </c>
      <c r="Y8">
        <v>4.8339599999999998E-4</v>
      </c>
      <c r="Z8">
        <v>4.8828100000000002E-4</v>
      </c>
      <c r="AA8">
        <v>1.2522360000000001E-3</v>
      </c>
      <c r="AB8">
        <v>8.7548599999999997E-4</v>
      </c>
      <c r="AC8">
        <v>1.2043360000000001E-3</v>
      </c>
      <c r="AD8">
        <v>5.8104900000000004E-4</v>
      </c>
      <c r="AE8">
        <v>4.4504599999999999E-4</v>
      </c>
      <c r="AF8">
        <v>4.6907600000000002E-4</v>
      </c>
      <c r="AG8">
        <v>5.0369900000000003E-4</v>
      </c>
      <c r="AH8">
        <v>3.3038000000000002E-4</v>
      </c>
      <c r="AI8">
        <v>1.6224189999999999E-3</v>
      </c>
      <c r="AJ8">
        <v>3.0157640000000002E-3</v>
      </c>
      <c r="AK8">
        <v>2.6777300000000001E-4</v>
      </c>
      <c r="AL8">
        <v>7.1003199999999998E-4</v>
      </c>
      <c r="AM8">
        <v>1.497076E-3</v>
      </c>
      <c r="AN8">
        <v>8.4190800000000004E-4</v>
      </c>
      <c r="AO8">
        <v>1.0853099999999999E-3</v>
      </c>
      <c r="AP8">
        <v>1.2169920000000001E-3</v>
      </c>
      <c r="AQ8">
        <v>1.7878429999999999E-3</v>
      </c>
      <c r="AR8">
        <v>1.448639E-3</v>
      </c>
      <c r="AS8">
        <v>1.5228430000000001E-3</v>
      </c>
    </row>
    <row r="9" spans="1:45" x14ac:dyDescent="0.25">
      <c r="A9">
        <v>1.19</v>
      </c>
      <c r="B9">
        <v>7.0614799999999998E-4</v>
      </c>
      <c r="C9">
        <v>1.09311E-3</v>
      </c>
      <c r="D9">
        <v>6.2542299999999995E-4</v>
      </c>
      <c r="E9">
        <v>7.4272699999999999E-4</v>
      </c>
      <c r="F9">
        <v>1.2958959999999999E-3</v>
      </c>
      <c r="G9">
        <v>8.1461900000000004E-4</v>
      </c>
      <c r="H9">
        <v>6.4205499999999999E-4</v>
      </c>
      <c r="I9">
        <v>7.5985199999999999E-4</v>
      </c>
      <c r="J9">
        <v>9.3638100000000002E-4</v>
      </c>
      <c r="K9">
        <v>1.1957210000000001E-3</v>
      </c>
      <c r="L9">
        <v>9.0813799999999996E-4</v>
      </c>
      <c r="M9">
        <v>1.2367840000000001E-3</v>
      </c>
      <c r="N9">
        <v>1.0446769999999999E-3</v>
      </c>
      <c r="O9">
        <v>1.623286E-3</v>
      </c>
      <c r="P9">
        <v>1.834282E-3</v>
      </c>
      <c r="Q9">
        <v>1.2588510000000001E-3</v>
      </c>
      <c r="R9">
        <v>1.2070970000000001E-3</v>
      </c>
      <c r="S9">
        <v>1.02121E-3</v>
      </c>
      <c r="T9">
        <v>0</v>
      </c>
      <c r="V9" s="3">
        <v>1.19</v>
      </c>
      <c r="W9">
        <v>8.7719299999999996E-4</v>
      </c>
      <c r="X9">
        <v>1.0782669999999999E-3</v>
      </c>
      <c r="Y9">
        <v>6.7255099999999996E-4</v>
      </c>
      <c r="Z9">
        <v>7.0800799999999999E-4</v>
      </c>
      <c r="AA9">
        <v>1.788909E-3</v>
      </c>
      <c r="AB9">
        <v>1.232166E-3</v>
      </c>
      <c r="AC9">
        <v>1.6459249999999999E-3</v>
      </c>
      <c r="AD9">
        <v>7.8963099999999995E-4</v>
      </c>
      <c r="AE9">
        <v>6.3854500000000002E-4</v>
      </c>
      <c r="AF9">
        <v>6.6018100000000003E-4</v>
      </c>
      <c r="AG9">
        <v>7.39808E-4</v>
      </c>
      <c r="AH9">
        <v>4.3550099999999998E-4</v>
      </c>
      <c r="AI9">
        <v>2.249263E-3</v>
      </c>
      <c r="AJ9">
        <v>4.0438660000000001E-3</v>
      </c>
      <c r="AK9">
        <v>3.4810599999999999E-4</v>
      </c>
      <c r="AL9">
        <v>9.1617000000000001E-4</v>
      </c>
      <c r="AM9">
        <v>2.0701750000000001E-3</v>
      </c>
      <c r="AN9">
        <v>1.075772E-3</v>
      </c>
      <c r="AO9">
        <v>1.5396260000000001E-3</v>
      </c>
      <c r="AP9">
        <v>1.7336389999999999E-3</v>
      </c>
      <c r="AQ9">
        <v>2.5824390000000002E-3</v>
      </c>
      <c r="AR9">
        <v>2.0632129999999999E-3</v>
      </c>
      <c r="AS9">
        <v>2.2647399999999999E-3</v>
      </c>
    </row>
    <row r="10" spans="1:45" x14ac:dyDescent="0.25">
      <c r="A10">
        <v>1.4</v>
      </c>
      <c r="B10">
        <v>1.082761E-3</v>
      </c>
      <c r="C10">
        <v>1.9715010000000001E-3</v>
      </c>
      <c r="D10">
        <v>9.6348899999999999E-4</v>
      </c>
      <c r="E10">
        <v>1.196616E-3</v>
      </c>
      <c r="F10">
        <v>2.0835979999999999E-3</v>
      </c>
      <c r="G10">
        <v>1.2329369999999999E-3</v>
      </c>
      <c r="H10">
        <v>1.00321E-3</v>
      </c>
      <c r="I10">
        <v>1.183955E-3</v>
      </c>
      <c r="J10">
        <v>1.404572E-3</v>
      </c>
      <c r="K10">
        <v>1.809314E-3</v>
      </c>
      <c r="L10">
        <v>1.269065E-3</v>
      </c>
      <c r="M10">
        <v>1.8352279999999999E-3</v>
      </c>
      <c r="N10">
        <v>1.400311E-3</v>
      </c>
      <c r="O10">
        <v>2.4909039999999999E-3</v>
      </c>
      <c r="P10">
        <v>2.688172E-3</v>
      </c>
      <c r="Q10">
        <v>1.7309210000000001E-3</v>
      </c>
      <c r="R10">
        <v>1.8033739999999999E-3</v>
      </c>
      <c r="S10">
        <v>1.472899E-3</v>
      </c>
      <c r="T10">
        <v>0</v>
      </c>
      <c r="V10" s="3">
        <v>1.4</v>
      </c>
      <c r="W10">
        <v>1.3157889999999999E-3</v>
      </c>
      <c r="X10">
        <v>1.673173E-3</v>
      </c>
      <c r="Y10">
        <v>1.071879E-3</v>
      </c>
      <c r="Z10">
        <v>1.0986329999999999E-3</v>
      </c>
      <c r="AA10">
        <v>2.8622539999999998E-3</v>
      </c>
      <c r="AB10">
        <v>1.9779509999999999E-3</v>
      </c>
      <c r="AC10">
        <v>2.6093940000000001E-3</v>
      </c>
      <c r="AD10">
        <v>1.1918950000000001E-3</v>
      </c>
      <c r="AE10">
        <v>9.8684199999999993E-4</v>
      </c>
      <c r="AF10">
        <v>9.5552500000000004E-4</v>
      </c>
      <c r="AG10">
        <v>1.164804E-3</v>
      </c>
      <c r="AH10">
        <v>6.7577700000000002E-4</v>
      </c>
      <c r="AI10">
        <v>3.5029499999999999E-3</v>
      </c>
      <c r="AJ10">
        <v>6.1686090000000002E-3</v>
      </c>
      <c r="AK10">
        <v>5.22158E-4</v>
      </c>
      <c r="AL10">
        <v>1.351351E-3</v>
      </c>
      <c r="AM10">
        <v>3.1812870000000001E-3</v>
      </c>
      <c r="AN10">
        <v>1.5279079999999999E-3</v>
      </c>
      <c r="AO10">
        <v>2.3220599999999999E-3</v>
      </c>
      <c r="AP10">
        <v>2.6636049999999999E-3</v>
      </c>
      <c r="AQ10">
        <v>4.0127139999999997E-3</v>
      </c>
      <c r="AR10">
        <v>3.1606669999999998E-3</v>
      </c>
      <c r="AS10">
        <v>3.5923470000000001E-3</v>
      </c>
    </row>
    <row r="11" spans="1:45" x14ac:dyDescent="0.25">
      <c r="A11">
        <v>1.65</v>
      </c>
      <c r="B11">
        <v>1.3934660000000001E-3</v>
      </c>
      <c r="C11">
        <v>2.927972E-3</v>
      </c>
      <c r="D11">
        <v>1.233942E-3</v>
      </c>
      <c r="E11">
        <v>1.650505E-3</v>
      </c>
      <c r="F11">
        <v>2.7950710000000001E-3</v>
      </c>
      <c r="G11">
        <v>1.607221E-3</v>
      </c>
      <c r="H11">
        <v>1.3242379999999999E-3</v>
      </c>
      <c r="I11">
        <v>1.5682980000000001E-3</v>
      </c>
      <c r="J11">
        <v>1.79014E-3</v>
      </c>
      <c r="K11">
        <v>2.3914409999999998E-3</v>
      </c>
      <c r="L11">
        <v>1.5484920000000001E-3</v>
      </c>
      <c r="M11">
        <v>2.3738280000000001E-3</v>
      </c>
      <c r="N11">
        <v>1.64481E-3</v>
      </c>
      <c r="O11">
        <v>3.2465720000000001E-3</v>
      </c>
      <c r="P11">
        <v>3.2890580000000001E-3</v>
      </c>
      <c r="Q11">
        <v>2.2423289999999999E-3</v>
      </c>
      <c r="R11">
        <v>2.3414780000000001E-3</v>
      </c>
      <c r="S11">
        <v>1.904949E-3</v>
      </c>
      <c r="T11">
        <v>0</v>
      </c>
      <c r="V11" s="3">
        <v>1.65</v>
      </c>
      <c r="W11">
        <v>1.6902009999999999E-3</v>
      </c>
      <c r="X11">
        <v>2.2308979999999998E-3</v>
      </c>
      <c r="Y11">
        <v>1.429172E-3</v>
      </c>
      <c r="Z11">
        <v>1.4648440000000001E-3</v>
      </c>
      <c r="AA11">
        <v>4.0250449999999997E-3</v>
      </c>
      <c r="AB11">
        <v>2.756161E-3</v>
      </c>
      <c r="AC11">
        <v>3.5327179999999998E-3</v>
      </c>
      <c r="AD11">
        <v>1.5047680000000001E-3</v>
      </c>
      <c r="AE11">
        <v>1.3157889999999999E-3</v>
      </c>
      <c r="AF11">
        <v>1.198749E-3</v>
      </c>
      <c r="AG11">
        <v>1.5897999999999999E-3</v>
      </c>
      <c r="AH11">
        <v>8.4096699999999997E-4</v>
      </c>
      <c r="AI11">
        <v>4.646018E-3</v>
      </c>
      <c r="AJ11">
        <v>7.8135710000000001E-3</v>
      </c>
      <c r="AK11">
        <v>6.5604499999999996E-4</v>
      </c>
      <c r="AL11">
        <v>1.7407239999999999E-3</v>
      </c>
      <c r="AM11">
        <v>4.1871349999999998E-3</v>
      </c>
      <c r="AN11">
        <v>1.8553160000000001E-3</v>
      </c>
      <c r="AO11">
        <v>2.9025740000000002E-3</v>
      </c>
      <c r="AP11">
        <v>3.4557979999999999E-3</v>
      </c>
      <c r="AQ11">
        <v>5.2840680000000003E-3</v>
      </c>
      <c r="AR11">
        <v>3.994732E-3</v>
      </c>
      <c r="AS11">
        <v>4.6466220000000004E-3</v>
      </c>
    </row>
    <row r="12" spans="1:45" x14ac:dyDescent="0.25">
      <c r="A12">
        <v>1.95</v>
      </c>
      <c r="B12">
        <v>1.751248E-3</v>
      </c>
      <c r="C12">
        <v>4.0406009999999996E-3</v>
      </c>
      <c r="D12">
        <v>1.5382010000000001E-3</v>
      </c>
      <c r="E12">
        <v>2.248814E-3</v>
      </c>
      <c r="F12">
        <v>3.6081820000000001E-3</v>
      </c>
      <c r="G12">
        <v>1.959489E-3</v>
      </c>
      <c r="H12">
        <v>1.6987689999999999E-3</v>
      </c>
      <c r="I12">
        <v>1.992401E-3</v>
      </c>
      <c r="J12">
        <v>2.1481690000000001E-3</v>
      </c>
      <c r="K12">
        <v>3.0994339999999999E-3</v>
      </c>
      <c r="L12">
        <v>1.816277E-3</v>
      </c>
      <c r="M12">
        <v>2.9722720000000002E-3</v>
      </c>
      <c r="N12">
        <v>1.8226270000000001E-3</v>
      </c>
      <c r="O12">
        <v>4.0862019999999997E-3</v>
      </c>
      <c r="P12">
        <v>3.826692E-3</v>
      </c>
      <c r="Q12">
        <v>2.7143979999999998E-3</v>
      </c>
      <c r="R12">
        <v>2.8941240000000001E-3</v>
      </c>
      <c r="S12">
        <v>2.376277E-3</v>
      </c>
      <c r="T12">
        <v>0</v>
      </c>
      <c r="V12" s="3">
        <v>1.95</v>
      </c>
      <c r="W12">
        <v>2.0432179999999999E-3</v>
      </c>
      <c r="X12">
        <v>2.8072129999999998E-3</v>
      </c>
      <c r="Y12">
        <v>1.807482E-3</v>
      </c>
      <c r="Z12">
        <v>1.855469E-3</v>
      </c>
      <c r="AA12">
        <v>5.5456170000000001E-3</v>
      </c>
      <c r="AB12">
        <v>3.7613490000000002E-3</v>
      </c>
      <c r="AC12">
        <v>4.4560420000000003E-3</v>
      </c>
      <c r="AD12">
        <v>1.8176399999999999E-3</v>
      </c>
      <c r="AE12">
        <v>1.6447370000000001E-3</v>
      </c>
      <c r="AF12">
        <v>1.4246E-3</v>
      </c>
      <c r="AG12">
        <v>2.0620180000000001E-3</v>
      </c>
      <c r="AH12">
        <v>1.0061569999999999E-3</v>
      </c>
      <c r="AI12">
        <v>5.8997049999999999E-3</v>
      </c>
      <c r="AJ12">
        <v>9.5270730000000005E-3</v>
      </c>
      <c r="AK12">
        <v>8.0332000000000005E-4</v>
      </c>
      <c r="AL12">
        <v>2.153E-3</v>
      </c>
      <c r="AM12">
        <v>5.1929819999999996E-3</v>
      </c>
      <c r="AN12">
        <v>2.1827249999999999E-3</v>
      </c>
      <c r="AO12">
        <v>3.483089E-3</v>
      </c>
      <c r="AP12">
        <v>4.2479909999999996E-3</v>
      </c>
      <c r="AQ12">
        <v>6.5156930000000004E-3</v>
      </c>
      <c r="AR12">
        <v>4.8726949999999998E-3</v>
      </c>
      <c r="AS12">
        <v>5.5447090000000001E-3</v>
      </c>
    </row>
    <row r="13" spans="1:45" x14ac:dyDescent="0.25">
      <c r="A13">
        <v>2.2999999999999998</v>
      </c>
      <c r="B13">
        <v>2.2125980000000001E-3</v>
      </c>
      <c r="C13">
        <v>5.6021860000000003E-3</v>
      </c>
      <c r="D13">
        <v>1.994591E-3</v>
      </c>
      <c r="E13">
        <v>3.218486E-3</v>
      </c>
      <c r="F13">
        <v>4.7389149999999998E-3</v>
      </c>
      <c r="G13">
        <v>2.5759580000000002E-3</v>
      </c>
      <c r="H13">
        <v>2.340824E-3</v>
      </c>
      <c r="I13">
        <v>2.6594800000000001E-3</v>
      </c>
      <c r="J13">
        <v>2.9468469999999998E-3</v>
      </c>
      <c r="K13">
        <v>4.0591569999999999E-3</v>
      </c>
      <c r="L13">
        <v>2.2004889999999999E-3</v>
      </c>
      <c r="M13">
        <v>3.9098340000000001E-3</v>
      </c>
      <c r="N13">
        <v>2.2893980000000002E-3</v>
      </c>
      <c r="O13">
        <v>5.429611E-3</v>
      </c>
      <c r="P13">
        <v>4.8070839999999997E-3</v>
      </c>
      <c r="Q13">
        <v>3.7372149999999999E-3</v>
      </c>
      <c r="R13">
        <v>3.7230950000000001E-3</v>
      </c>
      <c r="S13">
        <v>3.2207379999999999E-3</v>
      </c>
      <c r="T13">
        <v>1.81378E-4</v>
      </c>
      <c r="V13" s="3">
        <v>2.2999999999999998</v>
      </c>
      <c r="W13">
        <v>2.5673940000000002E-3</v>
      </c>
      <c r="X13">
        <v>3.6438E-3</v>
      </c>
      <c r="Y13">
        <v>2.4379990000000002E-3</v>
      </c>
      <c r="Z13">
        <v>2.636719E-3</v>
      </c>
      <c r="AA13">
        <v>7.7370299999999998E-3</v>
      </c>
      <c r="AB13">
        <v>5.0583659999999999E-3</v>
      </c>
      <c r="AC13">
        <v>5.7406660000000002E-3</v>
      </c>
      <c r="AD13">
        <v>2.3241949999999998E-3</v>
      </c>
      <c r="AE13">
        <v>2.3219809999999999E-3</v>
      </c>
      <c r="AF13">
        <v>1.893676E-3</v>
      </c>
      <c r="AG13">
        <v>2.8805290000000002E-3</v>
      </c>
      <c r="AH13">
        <v>1.3215200000000001E-3</v>
      </c>
      <c r="AI13">
        <v>7.5221239999999998E-3</v>
      </c>
      <c r="AJ13">
        <v>1.1446196E-2</v>
      </c>
      <c r="AK13">
        <v>9.6398399999999998E-4</v>
      </c>
      <c r="AL13">
        <v>3.0004580000000001E-3</v>
      </c>
      <c r="AM13">
        <v>6.4093570000000001E-3</v>
      </c>
      <c r="AN13">
        <v>2.775179E-3</v>
      </c>
      <c r="AO13">
        <v>4.2150429999999999E-3</v>
      </c>
      <c r="AP13">
        <v>5.2698049999999998E-3</v>
      </c>
      <c r="AQ13">
        <v>8.1843460000000003E-3</v>
      </c>
      <c r="AR13">
        <v>6.1018440000000004E-3</v>
      </c>
      <c r="AS13">
        <v>6.7942209999999996E-3</v>
      </c>
    </row>
    <row r="14" spans="1:45" x14ac:dyDescent="0.25">
      <c r="A14">
        <v>2.72</v>
      </c>
      <c r="B14">
        <v>2.6362870000000002E-3</v>
      </c>
      <c r="C14">
        <v>6.9100139999999999E-3</v>
      </c>
      <c r="D14">
        <v>2.366464E-3</v>
      </c>
      <c r="E14">
        <v>4.0850010000000004E-3</v>
      </c>
      <c r="F14">
        <v>5.6282559999999999E-3</v>
      </c>
      <c r="G14">
        <v>2.8621749999999998E-3</v>
      </c>
      <c r="H14">
        <v>2.742108E-3</v>
      </c>
      <c r="I14">
        <v>3.0570770000000001E-3</v>
      </c>
      <c r="J14">
        <v>3.1120900000000001E-3</v>
      </c>
      <c r="K14">
        <v>4.9559469999999996E-3</v>
      </c>
      <c r="L14">
        <v>2.5032019999999999E-3</v>
      </c>
      <c r="M14">
        <v>4.8473969999999998E-3</v>
      </c>
      <c r="N14">
        <v>2.4894420000000001E-3</v>
      </c>
      <c r="O14">
        <v>6.2692420000000004E-3</v>
      </c>
      <c r="P14">
        <v>5.2498420000000002E-3</v>
      </c>
      <c r="Q14">
        <v>4.1306060000000002E-3</v>
      </c>
      <c r="R14">
        <v>4.3193720000000001E-3</v>
      </c>
      <c r="S14">
        <v>3.8098979999999999E-3</v>
      </c>
      <c r="T14">
        <v>3.3555019999999998E-3</v>
      </c>
      <c r="V14" s="3">
        <v>2.72</v>
      </c>
      <c r="W14">
        <v>2.9204109999999999E-3</v>
      </c>
      <c r="X14">
        <v>4.1085699999999998E-3</v>
      </c>
      <c r="Y14">
        <v>2.7322399999999999E-3</v>
      </c>
      <c r="Z14">
        <v>3.00293E-3</v>
      </c>
      <c r="AA14">
        <v>9.7942749999999999E-3</v>
      </c>
      <c r="AB14">
        <v>6.420233E-3</v>
      </c>
      <c r="AC14">
        <v>6.7844239999999998E-3</v>
      </c>
      <c r="AD14">
        <v>2.5774729999999998E-3</v>
      </c>
      <c r="AE14">
        <v>2.4961300000000001E-3</v>
      </c>
      <c r="AF14">
        <v>2.0326620000000002E-3</v>
      </c>
      <c r="AG14">
        <v>3.3684869999999999E-3</v>
      </c>
      <c r="AH14">
        <v>1.501727E-3</v>
      </c>
      <c r="AI14">
        <v>8.9970499999999995E-3</v>
      </c>
      <c r="AJ14">
        <v>1.3228238999999999E-2</v>
      </c>
      <c r="AK14">
        <v>1.0710940000000001E-3</v>
      </c>
      <c r="AL14">
        <v>3.6188729999999999E-3</v>
      </c>
      <c r="AM14">
        <v>7.5789469999999999E-3</v>
      </c>
      <c r="AN14">
        <v>3.2273150000000001E-3</v>
      </c>
      <c r="AO14">
        <v>4.7450779999999998E-3</v>
      </c>
      <c r="AP14">
        <v>6.1423650000000003E-3</v>
      </c>
      <c r="AQ14">
        <v>9.3762419999999999E-3</v>
      </c>
      <c r="AR14">
        <v>6.8481119999999999E-3</v>
      </c>
      <c r="AS14">
        <v>7.6923080000000001E-3</v>
      </c>
    </row>
    <row r="15" spans="1:45" x14ac:dyDescent="0.25">
      <c r="A15">
        <v>3.2</v>
      </c>
      <c r="B15">
        <v>3.1164669999999999E-3</v>
      </c>
      <c r="C15">
        <v>8.3739999999999995E-3</v>
      </c>
      <c r="D15">
        <v>2.873563E-3</v>
      </c>
      <c r="E15">
        <v>5.2197240000000002E-3</v>
      </c>
      <c r="F15">
        <v>6.8606279999999997E-3</v>
      </c>
      <c r="G15">
        <v>3.5446940000000001E-3</v>
      </c>
      <c r="H15">
        <v>3.517924E-3</v>
      </c>
      <c r="I15">
        <v>3.8080929999999998E-3</v>
      </c>
      <c r="J15">
        <v>3.9933900000000003E-3</v>
      </c>
      <c r="K15">
        <v>6.0572689999999997E-3</v>
      </c>
      <c r="L15">
        <v>2.945628E-3</v>
      </c>
      <c r="M15">
        <v>6.1240770000000003E-3</v>
      </c>
      <c r="N15">
        <v>3.0673480000000001E-3</v>
      </c>
      <c r="O15">
        <v>7.6686259999999996E-3</v>
      </c>
      <c r="P15">
        <v>6.2618600000000002E-3</v>
      </c>
      <c r="Q15">
        <v>5.4287959999999996E-3</v>
      </c>
      <c r="R15">
        <v>5.2210590000000001E-3</v>
      </c>
      <c r="S15">
        <v>4.8507460000000004E-3</v>
      </c>
      <c r="T15">
        <v>1.4721886E-2</v>
      </c>
      <c r="V15" s="3">
        <v>3.2</v>
      </c>
      <c r="W15">
        <v>3.5087719999999998E-3</v>
      </c>
      <c r="X15">
        <v>4.9265660000000003E-3</v>
      </c>
      <c r="Y15">
        <v>3.4468260000000001E-3</v>
      </c>
      <c r="Z15">
        <v>3.9306640000000004E-3</v>
      </c>
      <c r="AA15">
        <v>1.2388193E-2</v>
      </c>
      <c r="AB15">
        <v>7.8469520000000008E-3</v>
      </c>
      <c r="AC15">
        <v>8.2697710000000004E-3</v>
      </c>
      <c r="AD15">
        <v>3.158522E-3</v>
      </c>
      <c r="AE15">
        <v>3.2701240000000001E-3</v>
      </c>
      <c r="AF15">
        <v>2.5886030000000001E-3</v>
      </c>
      <c r="AG15">
        <v>4.3286640000000003E-3</v>
      </c>
      <c r="AH15">
        <v>1.8471239999999999E-3</v>
      </c>
      <c r="AI15">
        <v>1.0840707999999999E-2</v>
      </c>
      <c r="AJ15">
        <v>1.5078820999999999E-2</v>
      </c>
      <c r="AK15">
        <v>1.218369E-3</v>
      </c>
      <c r="AL15">
        <v>4.9702239999999996E-3</v>
      </c>
      <c r="AM15">
        <v>8.7368419999999999E-3</v>
      </c>
      <c r="AN15">
        <v>3.9912690000000004E-3</v>
      </c>
      <c r="AO15">
        <v>5.4517919999999996E-3</v>
      </c>
      <c r="AP15">
        <v>7.1182550000000004E-3</v>
      </c>
      <c r="AQ15">
        <v>1.0885975000000001E-2</v>
      </c>
      <c r="AR15">
        <v>8.1211589999999993E-3</v>
      </c>
      <c r="AS15">
        <v>8.8637249999999994E-3</v>
      </c>
    </row>
    <row r="16" spans="1:45" x14ac:dyDescent="0.25">
      <c r="A16">
        <v>3.78</v>
      </c>
      <c r="B16">
        <v>3.624894E-3</v>
      </c>
      <c r="C16">
        <v>9.7013470000000008E-3</v>
      </c>
      <c r="D16">
        <v>3.2961459999999998E-3</v>
      </c>
      <c r="E16">
        <v>6.1481330000000001E-3</v>
      </c>
      <c r="F16">
        <v>8.0675899999999995E-3</v>
      </c>
      <c r="G16">
        <v>4.051079E-3</v>
      </c>
      <c r="H16">
        <v>4.0930979999999999E-3</v>
      </c>
      <c r="I16">
        <v>4.4486660000000004E-3</v>
      </c>
      <c r="J16">
        <v>4.4615810000000001E-3</v>
      </c>
      <c r="K16">
        <v>7.268722E-3</v>
      </c>
      <c r="L16">
        <v>3.3764120000000001E-3</v>
      </c>
      <c r="M16">
        <v>7.6401359999999996E-3</v>
      </c>
      <c r="N16">
        <v>3.5341190000000001E-3</v>
      </c>
      <c r="O16">
        <v>8.6761819999999993E-3</v>
      </c>
      <c r="P16">
        <v>7.0841239999999998E-3</v>
      </c>
      <c r="Q16">
        <v>6.2942559999999998E-3</v>
      </c>
      <c r="R16">
        <v>6.0500290000000002E-3</v>
      </c>
      <c r="S16">
        <v>5.6952080000000002E-3</v>
      </c>
      <c r="T16">
        <v>2.5876663000000001E-2</v>
      </c>
      <c r="V16" s="3">
        <v>3.78</v>
      </c>
      <c r="W16">
        <v>4.1720150000000003E-3</v>
      </c>
      <c r="X16">
        <v>5.5958359999999999E-3</v>
      </c>
      <c r="Y16">
        <v>3.95124E-3</v>
      </c>
      <c r="Z16">
        <v>4.6386719999999999E-3</v>
      </c>
      <c r="AA16">
        <v>1.5161002E-2</v>
      </c>
      <c r="AB16">
        <v>9.5654989999999999E-3</v>
      </c>
      <c r="AC16">
        <v>1.0036130000000001E-2</v>
      </c>
      <c r="AD16">
        <v>3.5756849999999999E-3</v>
      </c>
      <c r="AE16">
        <v>3.5990710000000001E-3</v>
      </c>
      <c r="AF16">
        <v>2.9186939999999999E-3</v>
      </c>
      <c r="AG16">
        <v>4.9740280000000001E-3</v>
      </c>
      <c r="AH16">
        <v>2.0273309999999998E-3</v>
      </c>
      <c r="AI16">
        <v>1.2868732000000001E-2</v>
      </c>
      <c r="AJ16">
        <v>1.7751884999999998E-2</v>
      </c>
      <c r="AK16">
        <v>1.3924219999999999E-3</v>
      </c>
      <c r="AL16">
        <v>6.252863E-3</v>
      </c>
      <c r="AM16">
        <v>1.0152047000000001E-2</v>
      </c>
      <c r="AN16">
        <v>4.7552230000000003E-3</v>
      </c>
      <c r="AO16">
        <v>6.2089850000000002E-3</v>
      </c>
      <c r="AP16">
        <v>8.2548789999999997E-3</v>
      </c>
      <c r="AQ16">
        <v>1.2435439E-2</v>
      </c>
      <c r="AR16">
        <v>9.2186130000000005E-3</v>
      </c>
      <c r="AS16">
        <v>1.0035143E-2</v>
      </c>
    </row>
    <row r="17" spans="1:45" x14ac:dyDescent="0.25">
      <c r="A17">
        <v>4.46</v>
      </c>
      <c r="B17">
        <v>4.3122120000000002E-3</v>
      </c>
      <c r="C17">
        <v>1.1399571000000001E-2</v>
      </c>
      <c r="D17">
        <v>3.9553749999999997E-3</v>
      </c>
      <c r="E17">
        <v>7.3241180000000001E-3</v>
      </c>
      <c r="F17">
        <v>9.7954519999999996E-3</v>
      </c>
      <c r="G17">
        <v>4.9097309999999996E-3</v>
      </c>
      <c r="H17">
        <v>5.0026749999999998E-3</v>
      </c>
      <c r="I17">
        <v>5.5177589999999997E-3</v>
      </c>
      <c r="J17">
        <v>5.4255029999999999E-3</v>
      </c>
      <c r="K17">
        <v>8.8420389999999995E-3</v>
      </c>
      <c r="L17">
        <v>4.0167659999999997E-3</v>
      </c>
      <c r="M17">
        <v>9.6748449999999996E-3</v>
      </c>
      <c r="N17">
        <v>4.312069E-3</v>
      </c>
      <c r="O17">
        <v>1.0131542E-2</v>
      </c>
      <c r="P17">
        <v>8.3807719999999999E-3</v>
      </c>
      <c r="Q17">
        <v>7.7104640000000002E-3</v>
      </c>
      <c r="R17">
        <v>7.1989530000000001E-3</v>
      </c>
      <c r="S17">
        <v>6.9520820000000001E-3</v>
      </c>
      <c r="T17">
        <v>1.8984280999999999E-2</v>
      </c>
      <c r="V17" s="3">
        <v>4.46</v>
      </c>
      <c r="W17">
        <v>5.241763E-3</v>
      </c>
      <c r="X17">
        <v>6.7670569999999999E-3</v>
      </c>
      <c r="Y17">
        <v>4.8759980000000003E-3</v>
      </c>
      <c r="Z17">
        <v>5.859375E-3</v>
      </c>
      <c r="AA17">
        <v>1.8783542E-2</v>
      </c>
      <c r="AB17">
        <v>1.1608301E-2</v>
      </c>
      <c r="AC17">
        <v>1.2605379E-2</v>
      </c>
      <c r="AD17">
        <v>4.2908219999999997E-3</v>
      </c>
      <c r="AE17">
        <v>4.3343649999999997E-3</v>
      </c>
      <c r="AF17">
        <v>3.5962469999999999E-3</v>
      </c>
      <c r="AG17">
        <v>6.0443880000000004E-3</v>
      </c>
      <c r="AH17">
        <v>2.3877460000000001E-3</v>
      </c>
      <c r="AI17">
        <v>1.5671091000000002E-2</v>
      </c>
      <c r="AJ17">
        <v>2.1384509999999999E-2</v>
      </c>
      <c r="AK17">
        <v>1.6735840000000001E-3</v>
      </c>
      <c r="AL17">
        <v>8.3371509999999992E-3</v>
      </c>
      <c r="AM17">
        <v>1.1964911999999999E-2</v>
      </c>
      <c r="AN17">
        <v>5.799813E-3</v>
      </c>
      <c r="AO17">
        <v>7.3952549999999999E-3</v>
      </c>
      <c r="AP17">
        <v>9.8163030000000002E-3</v>
      </c>
      <c r="AQ17">
        <v>1.4660309999999999E-2</v>
      </c>
      <c r="AR17">
        <v>1.0974539E-2</v>
      </c>
      <c r="AS17">
        <v>1.1831316E-2</v>
      </c>
    </row>
    <row r="18" spans="1:45" x14ac:dyDescent="0.25">
      <c r="A18">
        <v>5.27</v>
      </c>
      <c r="B18">
        <v>5.1030980000000004E-3</v>
      </c>
      <c r="C18">
        <v>1.3078274000000001E-2</v>
      </c>
      <c r="D18">
        <v>4.7160240000000001E-3</v>
      </c>
      <c r="E18">
        <v>8.3350530000000003E-3</v>
      </c>
      <c r="F18">
        <v>1.1688476999999999E-2</v>
      </c>
      <c r="G18">
        <v>5.8344340000000003E-3</v>
      </c>
      <c r="H18">
        <v>5.9791330000000002E-3</v>
      </c>
      <c r="I18">
        <v>6.7989039999999997E-3</v>
      </c>
      <c r="J18">
        <v>6.6097489999999998E-3</v>
      </c>
      <c r="K18">
        <v>1.0352422999999999E-2</v>
      </c>
      <c r="L18">
        <v>4.7735479999999999E-3</v>
      </c>
      <c r="M18">
        <v>1.1849192E-2</v>
      </c>
      <c r="N18">
        <v>5.3122919999999997E-3</v>
      </c>
      <c r="O18">
        <v>1.1390987999999999E-2</v>
      </c>
      <c r="P18">
        <v>9.8039219999999996E-3</v>
      </c>
      <c r="Q18">
        <v>9.166011E-3</v>
      </c>
      <c r="R18">
        <v>8.4351370000000005E-3</v>
      </c>
      <c r="S18">
        <v>8.1696779999999997E-3</v>
      </c>
      <c r="T18">
        <v>1.2394196E-2</v>
      </c>
      <c r="V18" s="3">
        <v>5.27</v>
      </c>
      <c r="W18">
        <v>6.6538300000000003E-3</v>
      </c>
      <c r="X18">
        <v>8.1055959999999996E-3</v>
      </c>
      <c r="Y18">
        <v>5.9268599999999999E-3</v>
      </c>
      <c r="Z18">
        <v>7.2021480000000002E-3</v>
      </c>
      <c r="AA18">
        <v>2.2406082000000001E-2</v>
      </c>
      <c r="AB18">
        <v>1.3683528E-2</v>
      </c>
      <c r="AC18">
        <v>1.5535929E-2</v>
      </c>
      <c r="AD18">
        <v>5.1102500000000002E-3</v>
      </c>
      <c r="AE18">
        <v>5.1664090000000003E-3</v>
      </c>
      <c r="AF18">
        <v>4.447533E-3</v>
      </c>
      <c r="AG18">
        <v>7.1462299999999999E-3</v>
      </c>
      <c r="AH18">
        <v>2.8232470000000001E-3</v>
      </c>
      <c r="AI18">
        <v>1.8731563E-2</v>
      </c>
      <c r="AJ18">
        <v>2.5428375999999999E-2</v>
      </c>
      <c r="AK18">
        <v>2.1020219999999998E-3</v>
      </c>
      <c r="AL18">
        <v>1.053596E-2</v>
      </c>
      <c r="AM18">
        <v>1.4023392000000001E-2</v>
      </c>
      <c r="AN18">
        <v>6.9691299999999996E-3</v>
      </c>
      <c r="AO18">
        <v>8.7077230000000005E-3</v>
      </c>
      <c r="AP18">
        <v>1.1618829000000001E-2</v>
      </c>
      <c r="AQ18">
        <v>1.7401669000000002E-2</v>
      </c>
      <c r="AR18">
        <v>1.3081651E-2</v>
      </c>
      <c r="AS18">
        <v>1.3822724999999999E-2</v>
      </c>
    </row>
    <row r="19" spans="1:45" x14ac:dyDescent="0.25">
      <c r="A19">
        <v>6.21</v>
      </c>
      <c r="B19">
        <v>5.9222299999999997E-3</v>
      </c>
      <c r="C19">
        <v>1.4386102E-2</v>
      </c>
      <c r="D19">
        <v>5.5273830000000003E-3</v>
      </c>
      <c r="E19">
        <v>8.8714669999999992E-3</v>
      </c>
      <c r="F19">
        <v>1.3492568E-2</v>
      </c>
      <c r="G19">
        <v>6.8251869999999999E-3</v>
      </c>
      <c r="H19">
        <v>6.9422149999999998E-3</v>
      </c>
      <c r="I19">
        <v>8.2081640000000004E-3</v>
      </c>
      <c r="J19">
        <v>7.8766180000000002E-3</v>
      </c>
      <c r="K19">
        <v>1.1375079E-2</v>
      </c>
      <c r="L19">
        <v>5.6118289999999996E-3</v>
      </c>
      <c r="M19">
        <v>1.3564731999999999E-2</v>
      </c>
      <c r="N19">
        <v>6.4681039999999997E-3</v>
      </c>
      <c r="O19">
        <v>1.2202631E-2</v>
      </c>
      <c r="P19">
        <v>1.1132194999999999E-2</v>
      </c>
      <c r="Q19">
        <v>1.0385523000000001E-2</v>
      </c>
      <c r="R19">
        <v>9.5113439999999997E-3</v>
      </c>
      <c r="S19">
        <v>9.1123330000000002E-3</v>
      </c>
      <c r="T19">
        <v>1.4842805000000001E-2</v>
      </c>
      <c r="V19" s="3">
        <v>6.21</v>
      </c>
      <c r="W19">
        <v>8.3868209999999992E-3</v>
      </c>
      <c r="X19">
        <v>9.5556789999999992E-3</v>
      </c>
      <c r="Y19">
        <v>7.1248420000000002E-3</v>
      </c>
      <c r="Z19">
        <v>8.4716800000000005E-3</v>
      </c>
      <c r="AA19">
        <v>2.4821109000000001E-2</v>
      </c>
      <c r="AB19">
        <v>1.5402074999999999E-2</v>
      </c>
      <c r="AC19">
        <v>1.7944601000000001E-2</v>
      </c>
      <c r="AD19">
        <v>5.9743740000000002E-3</v>
      </c>
      <c r="AE19">
        <v>5.9984519999999996E-3</v>
      </c>
      <c r="AF19">
        <v>5.3856850000000003E-3</v>
      </c>
      <c r="AG19">
        <v>8.1851089999999994E-3</v>
      </c>
      <c r="AH19">
        <v>3.3188169999999999E-3</v>
      </c>
      <c r="AI19">
        <v>2.1349558000000001E-2</v>
      </c>
      <c r="AJ19">
        <v>2.9472241E-2</v>
      </c>
      <c r="AK19">
        <v>2.7848439999999999E-3</v>
      </c>
      <c r="AL19">
        <v>1.2047641E-2</v>
      </c>
      <c r="AM19">
        <v>1.6105263000000002E-2</v>
      </c>
      <c r="AN19">
        <v>7.9669470000000003E-3</v>
      </c>
      <c r="AO19">
        <v>1.0070671E-2</v>
      </c>
      <c r="AP19">
        <v>1.3513203E-2</v>
      </c>
      <c r="AQ19">
        <v>2.0500595999999999E-2</v>
      </c>
      <c r="AR19">
        <v>1.5452151000000001E-2</v>
      </c>
      <c r="AS19">
        <v>1.5736040999999999E-2</v>
      </c>
    </row>
    <row r="20" spans="1:45" x14ac:dyDescent="0.25">
      <c r="A20">
        <v>7.33</v>
      </c>
      <c r="B20">
        <v>6.7884379999999999E-3</v>
      </c>
      <c r="C20">
        <v>1.5420652E-2</v>
      </c>
      <c r="D20">
        <v>6.3894520000000003E-3</v>
      </c>
      <c r="E20">
        <v>9.0984110000000007E-3</v>
      </c>
      <c r="F20">
        <v>1.5207725E-2</v>
      </c>
      <c r="G20">
        <v>7.8819900000000002E-3</v>
      </c>
      <c r="H20">
        <v>7.9186729999999993E-3</v>
      </c>
      <c r="I20">
        <v>9.7808800000000005E-3</v>
      </c>
      <c r="J20">
        <v>9.2811899999999999E-3</v>
      </c>
      <c r="K20">
        <v>1.1925738999999999E-2</v>
      </c>
      <c r="L20">
        <v>6.5083249999999997E-3</v>
      </c>
      <c r="M20">
        <v>1.4741672000000001E-2</v>
      </c>
      <c r="N20">
        <v>7.6461439999999997E-3</v>
      </c>
      <c r="O20">
        <v>1.2874335000000001E-2</v>
      </c>
      <c r="P20">
        <v>1.2460468000000001E-2</v>
      </c>
      <c r="Q20">
        <v>1.1369001E-2</v>
      </c>
      <c r="R20">
        <v>1.0398487E-2</v>
      </c>
      <c r="S20">
        <v>9.8193240000000008E-3</v>
      </c>
      <c r="T20">
        <v>2.1886335999999999E-2</v>
      </c>
      <c r="V20" s="3">
        <v>7.33</v>
      </c>
      <c r="W20">
        <v>1.0355156000000001E-2</v>
      </c>
      <c r="X20">
        <v>1.1098716999999999E-2</v>
      </c>
      <c r="Y20">
        <v>8.5119800000000006E-3</v>
      </c>
      <c r="Z20">
        <v>9.7412109999999996E-3</v>
      </c>
      <c r="AA20">
        <v>2.5849732E-2</v>
      </c>
      <c r="AB20">
        <v>1.6828794000000001E-2</v>
      </c>
      <c r="AC20">
        <v>1.9269370000000001E-2</v>
      </c>
      <c r="AD20">
        <v>6.9129919999999997E-3</v>
      </c>
      <c r="AE20">
        <v>6.8498450000000002E-3</v>
      </c>
      <c r="AF20">
        <v>6.5149409999999998E-3</v>
      </c>
      <c r="AG20">
        <v>9.2397290000000003E-3</v>
      </c>
      <c r="AH20">
        <v>3.8294039999999998E-3</v>
      </c>
      <c r="AI20">
        <v>2.3193215E-2</v>
      </c>
      <c r="AJ20">
        <v>3.3173406000000003E-2</v>
      </c>
      <c r="AK20">
        <v>3.8827150000000001E-3</v>
      </c>
      <c r="AL20">
        <v>1.2528630000000001E-2</v>
      </c>
      <c r="AM20">
        <v>1.8070175000000001E-2</v>
      </c>
      <c r="AN20">
        <v>8.6529469999999994E-3</v>
      </c>
      <c r="AO20">
        <v>1.1509339E-2</v>
      </c>
      <c r="AP20">
        <v>1.5361652999999999E-2</v>
      </c>
      <c r="AQ20">
        <v>2.3718712999999999E-2</v>
      </c>
      <c r="AR20">
        <v>1.7954346E-2</v>
      </c>
      <c r="AS20">
        <v>1.7415072E-2</v>
      </c>
    </row>
    <row r="21" spans="1:45" x14ac:dyDescent="0.25">
      <c r="A21">
        <v>8.65</v>
      </c>
      <c r="B21">
        <v>7.8900289999999998E-3</v>
      </c>
      <c r="C21">
        <v>1.6884638E-2</v>
      </c>
      <c r="D21">
        <v>7.5557810000000001E-3</v>
      </c>
      <c r="E21">
        <v>9.6967200000000007E-3</v>
      </c>
      <c r="F21">
        <v>1.7469190999999998E-2</v>
      </c>
      <c r="G21">
        <v>9.3350949999999999E-3</v>
      </c>
      <c r="H21">
        <v>9.2429109999999995E-3</v>
      </c>
      <c r="I21">
        <v>1.1879307E-2</v>
      </c>
      <c r="J21">
        <v>1.1126410999999999E-2</v>
      </c>
      <c r="K21">
        <v>1.2759596999999999E-2</v>
      </c>
      <c r="L21">
        <v>7.5794620000000004E-3</v>
      </c>
      <c r="M21">
        <v>1.6517055999999999E-2</v>
      </c>
      <c r="N21">
        <v>9.0909089999999994E-3</v>
      </c>
      <c r="O21">
        <v>1.4077806E-2</v>
      </c>
      <c r="P21">
        <v>1.4073370999999999E-2</v>
      </c>
      <c r="Q21">
        <v>1.2745869E-2</v>
      </c>
      <c r="R21">
        <v>1.1576497999999999E-2</v>
      </c>
      <c r="S21">
        <v>1.0860173000000001E-2</v>
      </c>
      <c r="T21">
        <v>2.1342201000000002E-2</v>
      </c>
      <c r="V21" s="3">
        <v>8.65</v>
      </c>
      <c r="W21">
        <v>1.292255E-2</v>
      </c>
      <c r="X21">
        <v>1.2920617000000001E-2</v>
      </c>
      <c r="Y21">
        <v>1.0445565E-2</v>
      </c>
      <c r="Z21">
        <v>1.1621094E-2</v>
      </c>
      <c r="AA21">
        <v>2.7057245000000001E-2</v>
      </c>
      <c r="AB21">
        <v>1.8871595000000001E-2</v>
      </c>
      <c r="AC21">
        <v>2.0313127E-2</v>
      </c>
      <c r="AD21">
        <v>8.2240760000000003E-3</v>
      </c>
      <c r="AE21">
        <v>7.9140870000000002E-3</v>
      </c>
      <c r="AF21">
        <v>7.9916610000000006E-3</v>
      </c>
      <c r="AG21">
        <v>1.0687864E-2</v>
      </c>
      <c r="AH21">
        <v>4.4451120000000002E-3</v>
      </c>
      <c r="AI21">
        <v>2.5184366E-2</v>
      </c>
      <c r="AJ21">
        <v>3.7971212999999997E-2</v>
      </c>
      <c r="AK21">
        <v>5.623243E-3</v>
      </c>
      <c r="AL21">
        <v>1.316995E-2</v>
      </c>
      <c r="AM21">
        <v>2.0385964999999999E-2</v>
      </c>
      <c r="AN21">
        <v>9.4636730000000006E-3</v>
      </c>
      <c r="AO21">
        <v>1.3377082E-2</v>
      </c>
      <c r="AP21">
        <v>1.7623421E-2</v>
      </c>
      <c r="AQ21">
        <v>2.7850616000000002E-2</v>
      </c>
      <c r="AR21">
        <v>2.1115012999999998E-2</v>
      </c>
      <c r="AS21">
        <v>1.9523624E-2</v>
      </c>
    </row>
    <row r="22" spans="1:45" x14ac:dyDescent="0.25">
      <c r="A22">
        <v>10.210000000000001</v>
      </c>
      <c r="B22">
        <v>9.3494019999999997E-3</v>
      </c>
      <c r="C22">
        <v>1.8875658999999999E-2</v>
      </c>
      <c r="D22">
        <v>9.0939820000000005E-3</v>
      </c>
      <c r="E22">
        <v>1.0707654E-2</v>
      </c>
      <c r="F22">
        <v>2.0378605000000001E-2</v>
      </c>
      <c r="G22">
        <v>1.1074417E-2</v>
      </c>
      <c r="H22">
        <v>1.0861423E-2</v>
      </c>
      <c r="I22">
        <v>1.4622725E-2</v>
      </c>
      <c r="J22">
        <v>1.3274579999999999E-2</v>
      </c>
      <c r="K22">
        <v>1.3845186000000001E-2</v>
      </c>
      <c r="L22">
        <v>8.9067409999999993E-3</v>
      </c>
      <c r="M22">
        <v>1.8491921000000001E-2</v>
      </c>
      <c r="N22">
        <v>1.0802401E-2</v>
      </c>
      <c r="O22">
        <v>1.5757067E-2</v>
      </c>
      <c r="P22">
        <v>1.5370019E-2</v>
      </c>
      <c r="Q22">
        <v>1.4358773E-2</v>
      </c>
      <c r="R22">
        <v>1.3074462E-2</v>
      </c>
      <c r="S22">
        <v>1.2234877999999999E-2</v>
      </c>
      <c r="T22">
        <v>2.0979444E-2</v>
      </c>
      <c r="V22" s="3">
        <v>10.210000000000001</v>
      </c>
      <c r="W22">
        <v>1.6089003000000001E-2</v>
      </c>
      <c r="X22">
        <v>1.479829E-2</v>
      </c>
      <c r="Y22">
        <v>1.2904582E-2</v>
      </c>
      <c r="Z22">
        <v>1.394043E-2</v>
      </c>
      <c r="AA22">
        <v>2.7996422E-2</v>
      </c>
      <c r="AB22">
        <v>2.1044099E-2</v>
      </c>
      <c r="AC22">
        <v>2.0915295E-2</v>
      </c>
      <c r="AD22">
        <v>9.9970200000000006E-3</v>
      </c>
      <c r="AE22">
        <v>9.0557280000000007E-3</v>
      </c>
      <c r="AF22">
        <v>9.8158440000000007E-3</v>
      </c>
      <c r="AG22">
        <v>1.2466550999999999E-2</v>
      </c>
      <c r="AH22">
        <v>5.2560439999999996E-3</v>
      </c>
      <c r="AI22">
        <v>2.6991149999999998E-2</v>
      </c>
      <c r="AJ22">
        <v>4.2769019999999998E-2</v>
      </c>
      <c r="AK22">
        <v>8.4482529999999993E-3</v>
      </c>
      <c r="AL22">
        <v>1.3994503E-2</v>
      </c>
      <c r="AM22">
        <v>2.2725146000000002E-2</v>
      </c>
      <c r="AN22">
        <v>1.0352353999999999E-2</v>
      </c>
      <c r="AO22">
        <v>1.595154E-2</v>
      </c>
      <c r="AP22">
        <v>2.0378875000000001E-2</v>
      </c>
      <c r="AQ22">
        <v>3.3094954000000003E-2</v>
      </c>
      <c r="AR22">
        <v>2.5021949000000002E-2</v>
      </c>
      <c r="AS22">
        <v>2.2100742E-2</v>
      </c>
    </row>
    <row r="23" spans="1:45" x14ac:dyDescent="0.25">
      <c r="A23">
        <v>12.05</v>
      </c>
      <c r="B23">
        <v>1.1251295E-2</v>
      </c>
      <c r="C23">
        <v>2.1432753999999998E-2</v>
      </c>
      <c r="D23">
        <v>1.1088572999999999E-2</v>
      </c>
      <c r="E23">
        <v>1.2316897E-2</v>
      </c>
      <c r="F23">
        <v>2.3643755999999998E-2</v>
      </c>
      <c r="G23">
        <v>1.2791722E-2</v>
      </c>
      <c r="H23">
        <v>1.253344E-2</v>
      </c>
      <c r="I23">
        <v>1.7856512000000001E-2</v>
      </c>
      <c r="J23">
        <v>1.5367667E-2</v>
      </c>
      <c r="K23">
        <v>1.5040906E-2</v>
      </c>
      <c r="L23">
        <v>1.0455233E-2</v>
      </c>
      <c r="M23">
        <v>2.0127668000000001E-2</v>
      </c>
      <c r="N23">
        <v>1.2536119E-2</v>
      </c>
      <c r="O23">
        <v>1.7856143000000001E-2</v>
      </c>
      <c r="P23">
        <v>1.6129032000000001E-2</v>
      </c>
      <c r="Q23">
        <v>1.5656962999999999E-2</v>
      </c>
      <c r="R23">
        <v>1.4557881999999999E-2</v>
      </c>
      <c r="S23">
        <v>1.3864886E-2</v>
      </c>
      <c r="T23">
        <v>2.4455865E-2</v>
      </c>
      <c r="V23" s="3">
        <v>12.05</v>
      </c>
      <c r="W23">
        <v>1.9587077000000001E-2</v>
      </c>
      <c r="X23">
        <v>1.6322737E-2</v>
      </c>
      <c r="Y23">
        <v>1.5825977000000001E-2</v>
      </c>
      <c r="Z23">
        <v>1.6381836E-2</v>
      </c>
      <c r="AA23">
        <v>2.8398927000000001E-2</v>
      </c>
      <c r="AB23">
        <v>2.2762646000000001E-2</v>
      </c>
      <c r="AC23">
        <v>2.0915295E-2</v>
      </c>
      <c r="AD23">
        <v>1.2202025999999999E-2</v>
      </c>
      <c r="AE23">
        <v>1.0139319000000001E-2</v>
      </c>
      <c r="AF23">
        <v>1.1865878999999999E-2</v>
      </c>
      <c r="AG23">
        <v>1.4371162999999999E-2</v>
      </c>
      <c r="AH23">
        <v>6.4123740000000002E-3</v>
      </c>
      <c r="AI23">
        <v>2.8244838000000001E-2</v>
      </c>
      <c r="AJ23">
        <v>4.5990403999999999E-2</v>
      </c>
      <c r="AK23">
        <v>1.2545186999999999E-2</v>
      </c>
      <c r="AL23">
        <v>1.4796152E-2</v>
      </c>
      <c r="AM23">
        <v>2.4514620000000001E-2</v>
      </c>
      <c r="AN23">
        <v>1.1225443999999999E-2</v>
      </c>
      <c r="AO23">
        <v>1.9156991000000002E-2</v>
      </c>
      <c r="AP23">
        <v>2.3249138999999999E-2</v>
      </c>
      <c r="AQ23">
        <v>3.8259833E-2</v>
      </c>
      <c r="AR23">
        <v>2.9104478E-2</v>
      </c>
      <c r="AS23">
        <v>2.4795002E-2</v>
      </c>
    </row>
    <row r="24" spans="1:45" x14ac:dyDescent="0.25">
      <c r="A24">
        <v>14.22</v>
      </c>
      <c r="B24">
        <v>1.4508992E-2</v>
      </c>
      <c r="C24">
        <v>2.6234627999999999E-2</v>
      </c>
      <c r="D24">
        <v>1.4790398999999999E-2</v>
      </c>
      <c r="E24">
        <v>1.5886114999999999E-2</v>
      </c>
      <c r="F24">
        <v>2.8433489999999999E-2</v>
      </c>
      <c r="G24">
        <v>1.4773227999999999E-2</v>
      </c>
      <c r="H24">
        <v>1.4941144999999999E-2</v>
      </c>
      <c r="I24">
        <v>2.2344936999999999E-2</v>
      </c>
      <c r="J24">
        <v>1.8149269999999999E-2</v>
      </c>
      <c r="K24">
        <v>1.7353681999999999E-2</v>
      </c>
      <c r="L24">
        <v>1.2748865E-2</v>
      </c>
      <c r="M24">
        <v>2.2940354999999999E-2</v>
      </c>
      <c r="N24">
        <v>1.4914425E-2</v>
      </c>
      <c r="O24">
        <v>2.0850825999999999E-2</v>
      </c>
      <c r="P24">
        <v>1.7773561E-2</v>
      </c>
      <c r="Q24">
        <v>1.7387883999999999E-2</v>
      </c>
      <c r="R24">
        <v>1.6826642999999999E-2</v>
      </c>
      <c r="S24">
        <v>1.6653574000000001E-2</v>
      </c>
      <c r="T24">
        <v>2.4334946E-2</v>
      </c>
      <c r="V24" s="3">
        <v>14.22</v>
      </c>
      <c r="W24">
        <v>2.4186992000000001E-2</v>
      </c>
      <c r="X24">
        <v>1.8144637000000002E-2</v>
      </c>
      <c r="Y24">
        <v>1.9714166000000002E-2</v>
      </c>
      <c r="Z24">
        <v>1.9799805E-2</v>
      </c>
      <c r="AA24">
        <v>3.0232558E-2</v>
      </c>
      <c r="AB24">
        <v>2.4902724000000001E-2</v>
      </c>
      <c r="AC24">
        <v>2.1678040999999999E-2</v>
      </c>
      <c r="AD24">
        <v>1.5464838999999999E-2</v>
      </c>
      <c r="AE24">
        <v>1.1861455E-2</v>
      </c>
      <c r="AF24">
        <v>1.4993051E-2</v>
      </c>
      <c r="AG24">
        <v>1.7314653999999999E-2</v>
      </c>
      <c r="AH24">
        <v>8.8902240000000004E-3</v>
      </c>
      <c r="AI24">
        <v>3.0530972999999999E-2</v>
      </c>
      <c r="AJ24">
        <v>4.8732008E-2</v>
      </c>
      <c r="AK24">
        <v>1.8221984E-2</v>
      </c>
      <c r="AL24">
        <v>1.6491067000000002E-2</v>
      </c>
      <c r="AM24">
        <v>2.6830409E-2</v>
      </c>
      <c r="AN24">
        <v>1.2846896999999999E-2</v>
      </c>
      <c r="AO24">
        <v>2.3927309000000001E-2</v>
      </c>
      <c r="AP24">
        <v>2.7301952000000001E-2</v>
      </c>
      <c r="AQ24">
        <v>4.4974175999999998E-2</v>
      </c>
      <c r="AR24">
        <v>3.4635645E-2</v>
      </c>
      <c r="AS24">
        <v>2.8894962999999999E-2</v>
      </c>
    </row>
    <row r="25" spans="1:45" x14ac:dyDescent="0.25">
      <c r="A25">
        <v>16.78</v>
      </c>
      <c r="B25">
        <v>1.9414368000000001E-2</v>
      </c>
      <c r="C25">
        <v>3.3671676999999997E-2</v>
      </c>
      <c r="D25">
        <v>2.0977011E-2</v>
      </c>
      <c r="E25">
        <v>2.1972353999999999E-2</v>
      </c>
      <c r="F25">
        <v>3.4023630999999999E-2</v>
      </c>
      <c r="G25">
        <v>1.6468515999999999E-2</v>
      </c>
      <c r="H25">
        <v>1.8057785E-2</v>
      </c>
      <c r="I25">
        <v>2.7487188999999999E-2</v>
      </c>
      <c r="J25">
        <v>2.1702010000000001E-2</v>
      </c>
      <c r="K25">
        <v>2.0531780999999999E-2</v>
      </c>
      <c r="L25">
        <v>1.5845848999999999E-2</v>
      </c>
      <c r="M25">
        <v>2.6291642E-2</v>
      </c>
      <c r="N25">
        <v>1.7626138999999999E-2</v>
      </c>
      <c r="O25">
        <v>2.3761544999999999E-2</v>
      </c>
      <c r="P25">
        <v>1.9924099000000001E-2</v>
      </c>
      <c r="Q25">
        <v>1.9315499999999999E-2</v>
      </c>
      <c r="R25">
        <v>1.9328097999999998E-2</v>
      </c>
      <c r="S25">
        <v>2.0384917999999998E-2</v>
      </c>
      <c r="T25">
        <v>2.6632406000000001E-2</v>
      </c>
      <c r="V25" s="3">
        <v>16.78</v>
      </c>
      <c r="W25">
        <v>2.9107831000000001E-2</v>
      </c>
      <c r="X25">
        <v>2.0059490999999999E-2</v>
      </c>
      <c r="Y25">
        <v>2.4043716E-2</v>
      </c>
      <c r="Z25">
        <v>2.3315430000000002E-2</v>
      </c>
      <c r="AA25">
        <v>3.2871198999999997E-2</v>
      </c>
      <c r="AB25">
        <v>2.6459144E-2</v>
      </c>
      <c r="AC25">
        <v>2.3123244000000001E-2</v>
      </c>
      <c r="AD25">
        <v>1.9561979E-2</v>
      </c>
      <c r="AE25">
        <v>1.4531733999999999E-2</v>
      </c>
      <c r="AF25">
        <v>1.9423210999999999E-2</v>
      </c>
      <c r="AG25">
        <v>2.142295E-2</v>
      </c>
      <c r="AH25">
        <v>1.3981077999999999E-2</v>
      </c>
      <c r="AI25">
        <v>3.3148968000000001E-2</v>
      </c>
      <c r="AJ25">
        <v>4.8457847999999998E-2</v>
      </c>
      <c r="AK25">
        <v>2.3925558999999999E-2</v>
      </c>
      <c r="AL25">
        <v>1.8323407999999999E-2</v>
      </c>
      <c r="AM25">
        <v>2.9052631999999998E-2</v>
      </c>
      <c r="AN25">
        <v>1.5076394999999999E-2</v>
      </c>
      <c r="AO25">
        <v>3.0212013999999999E-2</v>
      </c>
      <c r="AP25">
        <v>3.2078071E-2</v>
      </c>
      <c r="AQ25">
        <v>5.1489869000000001E-2</v>
      </c>
      <c r="AR25">
        <v>4.0737489000000002E-2</v>
      </c>
      <c r="AS25">
        <v>3.3932058000000001E-2</v>
      </c>
    </row>
    <row r="26" spans="1:45" x14ac:dyDescent="0.25">
      <c r="A26">
        <v>19.809999999999999</v>
      </c>
      <c r="B26">
        <v>2.5976837999999999E-2</v>
      </c>
      <c r="C26">
        <v>4.3529182E-2</v>
      </c>
      <c r="D26">
        <v>2.9783638000000001E-2</v>
      </c>
      <c r="E26">
        <v>3.0575614000000001E-2</v>
      </c>
      <c r="F26">
        <v>4.0376064000000003E-2</v>
      </c>
      <c r="G26">
        <v>1.8405989000000001E-2</v>
      </c>
      <c r="H26">
        <v>2.2645800000000001E-2</v>
      </c>
      <c r="I26">
        <v>3.3420216000000003E-2</v>
      </c>
      <c r="J26">
        <v>2.6769484999999999E-2</v>
      </c>
      <c r="K26">
        <v>2.4528004999999999E-2</v>
      </c>
      <c r="L26">
        <v>1.9850972000000001E-2</v>
      </c>
      <c r="M26">
        <v>3.0480750000000001E-2</v>
      </c>
      <c r="N26">
        <v>2.067126E-2</v>
      </c>
      <c r="O26">
        <v>2.6392387E-2</v>
      </c>
      <c r="P26">
        <v>2.3055028000000002E-2</v>
      </c>
      <c r="Q26">
        <v>2.1793863E-2</v>
      </c>
      <c r="R26">
        <v>2.2018614999999998E-2</v>
      </c>
      <c r="S26">
        <v>2.4980361E-2</v>
      </c>
      <c r="T26">
        <v>3.1076178999999999E-2</v>
      </c>
      <c r="V26" s="3">
        <v>19.809999999999999</v>
      </c>
      <c r="W26">
        <v>3.4477963E-2</v>
      </c>
      <c r="X26">
        <v>2.2922476000000001E-2</v>
      </c>
      <c r="Y26">
        <v>2.9319042E-2</v>
      </c>
      <c r="Z26">
        <v>2.7441406000000002E-2</v>
      </c>
      <c r="AA26">
        <v>3.7298748E-2</v>
      </c>
      <c r="AB26">
        <v>2.88262E-2</v>
      </c>
      <c r="AC26">
        <v>2.6134082999999999E-2</v>
      </c>
      <c r="AD26">
        <v>2.4508342999999998E-2</v>
      </c>
      <c r="AE26">
        <v>1.8672601E-2</v>
      </c>
      <c r="AF26">
        <v>2.5747046999999999E-2</v>
      </c>
      <c r="AG26">
        <v>2.7498819000000001E-2</v>
      </c>
      <c r="AH26">
        <v>2.2480852999999999E-2</v>
      </c>
      <c r="AI26">
        <v>3.6135693000000003E-2</v>
      </c>
      <c r="AJ26">
        <v>4.7087046E-2</v>
      </c>
      <c r="AK26">
        <v>2.8772259000000001E-2</v>
      </c>
      <c r="AL26">
        <v>2.0705451E-2</v>
      </c>
      <c r="AM26">
        <v>3.1789473999999998E-2</v>
      </c>
      <c r="AN26">
        <v>1.8194574000000002E-2</v>
      </c>
      <c r="AO26">
        <v>3.7506310000000001E-2</v>
      </c>
      <c r="AP26">
        <v>3.7600459000000003E-2</v>
      </c>
      <c r="AQ26">
        <v>5.7489074000000001E-2</v>
      </c>
      <c r="AR26">
        <v>4.7102722E-2</v>
      </c>
      <c r="AS26">
        <v>3.9789144999999998E-2</v>
      </c>
    </row>
    <row r="27" spans="1:45" x14ac:dyDescent="0.25">
      <c r="A27">
        <v>23.37</v>
      </c>
      <c r="B27">
        <v>3.2972412999999999E-2</v>
      </c>
      <c r="C27">
        <v>5.3230528999999999E-2</v>
      </c>
      <c r="D27">
        <v>3.9029750000000002E-2</v>
      </c>
      <c r="E27">
        <v>3.9116980000000003E-2</v>
      </c>
      <c r="F27">
        <v>4.7363740000000001E-2</v>
      </c>
      <c r="G27">
        <v>2.1730514999999999E-2</v>
      </c>
      <c r="H27">
        <v>3.0016050999999998E-2</v>
      </c>
      <c r="I27">
        <v>4.0311893000000001E-2</v>
      </c>
      <c r="J27">
        <v>3.4508400000000002E-2</v>
      </c>
      <c r="K27">
        <v>2.8980491000000001E-2</v>
      </c>
      <c r="L27">
        <v>2.4799162E-2</v>
      </c>
      <c r="M27">
        <v>3.5647316999999998E-2</v>
      </c>
      <c r="N27">
        <v>2.4005334999999999E-2</v>
      </c>
      <c r="O27">
        <v>2.8379512999999999E-2</v>
      </c>
      <c r="P27">
        <v>2.7672359000000001E-2</v>
      </c>
      <c r="Q27">
        <v>2.5137686999999999E-2</v>
      </c>
      <c r="R27">
        <v>2.5029086999999998E-2</v>
      </c>
      <c r="S27">
        <v>2.994894E-2</v>
      </c>
      <c r="T27">
        <v>3.5822249E-2</v>
      </c>
      <c r="V27" s="3">
        <v>23.37</v>
      </c>
      <c r="W27">
        <v>4.0703893999999997E-2</v>
      </c>
      <c r="X27">
        <v>2.8165085999999999E-2</v>
      </c>
      <c r="Y27">
        <v>3.6738125000000003E-2</v>
      </c>
      <c r="Z27">
        <v>3.2958983999999997E-2</v>
      </c>
      <c r="AA27">
        <v>4.4543828000000001E-2</v>
      </c>
      <c r="AB27">
        <v>3.4176393999999999E-2</v>
      </c>
      <c r="AC27">
        <v>3.1834605000000002E-2</v>
      </c>
      <c r="AD27">
        <v>3.022944E-2</v>
      </c>
      <c r="AE27">
        <v>2.5290248000000001E-2</v>
      </c>
      <c r="AF27">
        <v>3.4885337000000002E-2</v>
      </c>
      <c r="AG27">
        <v>3.6502439999999997E-2</v>
      </c>
      <c r="AH27">
        <v>3.3263253E-2</v>
      </c>
      <c r="AI27">
        <v>3.9159291999999998E-2</v>
      </c>
      <c r="AJ27">
        <v>4.6538725000000003E-2</v>
      </c>
      <c r="AK27">
        <v>3.4100950999999997E-2</v>
      </c>
      <c r="AL27">
        <v>2.3408154E-2</v>
      </c>
      <c r="AM27">
        <v>3.5684211E-2</v>
      </c>
      <c r="AN27">
        <v>2.2528843E-2</v>
      </c>
      <c r="AO27">
        <v>4.4220091000000003E-2</v>
      </c>
      <c r="AP27">
        <v>4.3559127000000003E-2</v>
      </c>
      <c r="AQ27">
        <v>6.2336113999999998E-2</v>
      </c>
      <c r="AR27">
        <v>5.3292362000000003E-2</v>
      </c>
      <c r="AS27">
        <v>4.6192892999999999E-2</v>
      </c>
    </row>
    <row r="28" spans="1:45" x14ac:dyDescent="0.25">
      <c r="A28">
        <v>27.58</v>
      </c>
      <c r="B28">
        <v>3.9064118000000002E-2</v>
      </c>
      <c r="C28">
        <v>5.9906305E-2</v>
      </c>
      <c r="D28">
        <v>4.5655848999999998E-2</v>
      </c>
      <c r="E28">
        <v>4.4563647999999997E-2</v>
      </c>
      <c r="F28">
        <v>5.5024773999999999E-2</v>
      </c>
      <c r="G28">
        <v>2.7873183999999999E-2</v>
      </c>
      <c r="H28">
        <v>4.0636704000000003E-2</v>
      </c>
      <c r="I28">
        <v>4.9195970999999998E-2</v>
      </c>
      <c r="J28">
        <v>4.4367943E-2</v>
      </c>
      <c r="K28">
        <v>3.3668973999999997E-2</v>
      </c>
      <c r="L28">
        <v>3.0981488000000001E-2</v>
      </c>
      <c r="M28">
        <v>4.2050667999999999E-2</v>
      </c>
      <c r="N28">
        <v>2.7806179E-2</v>
      </c>
      <c r="O28">
        <v>3.1010355E-2</v>
      </c>
      <c r="P28">
        <v>3.3554712E-2</v>
      </c>
      <c r="Q28">
        <v>2.9858379000000001E-2</v>
      </c>
      <c r="R28">
        <v>2.8752182000000001E-2</v>
      </c>
      <c r="S28">
        <v>3.5271012999999997E-2</v>
      </c>
      <c r="T28">
        <v>4.2986699000000003E-2</v>
      </c>
      <c r="V28" s="3">
        <v>27.58</v>
      </c>
      <c r="W28">
        <v>4.8609328E-2</v>
      </c>
      <c r="X28">
        <v>3.7107268999999998E-2</v>
      </c>
      <c r="Y28">
        <v>4.8045396999999997E-2</v>
      </c>
      <c r="Z28">
        <v>4.1406249999999999E-2</v>
      </c>
      <c r="AA28">
        <v>5.3443649000000003E-2</v>
      </c>
      <c r="AB28">
        <v>4.4422826999999998E-2</v>
      </c>
      <c r="AC28">
        <v>3.9943798000000003E-2</v>
      </c>
      <c r="AD28">
        <v>3.6889154E-2</v>
      </c>
      <c r="AE28">
        <v>3.4210525999999998E-2</v>
      </c>
      <c r="AF28">
        <v>4.6473245000000003E-2</v>
      </c>
      <c r="AG28">
        <v>4.8418070000000001E-2</v>
      </c>
      <c r="AH28">
        <v>4.2573960000000001E-2</v>
      </c>
      <c r="AI28">
        <v>4.1666666999999998E-2</v>
      </c>
      <c r="AJ28">
        <v>4.8457847999999998E-2</v>
      </c>
      <c r="AK28">
        <v>4.2174321000000001E-2</v>
      </c>
      <c r="AL28">
        <v>2.6729271999999998E-2</v>
      </c>
      <c r="AM28">
        <v>4.1438596000000001E-2</v>
      </c>
      <c r="AN28">
        <v>2.8157155999999999E-2</v>
      </c>
      <c r="AO28">
        <v>4.9545684E-2</v>
      </c>
      <c r="AP28">
        <v>4.9804821999999999E-2</v>
      </c>
      <c r="AQ28">
        <v>6.6468017000000004E-2</v>
      </c>
      <c r="AR28">
        <v>5.9482001999999999E-2</v>
      </c>
      <c r="AS28">
        <v>5.3533775999999998E-2</v>
      </c>
    </row>
    <row r="29" spans="1:45" x14ac:dyDescent="0.25">
      <c r="A29">
        <v>32.549999999999997</v>
      </c>
      <c r="B29">
        <v>4.4619151000000003E-2</v>
      </c>
      <c r="C29">
        <v>6.3048994999999997E-2</v>
      </c>
      <c r="D29">
        <v>5.1081811999999997E-2</v>
      </c>
      <c r="E29">
        <v>4.8421704000000003E-2</v>
      </c>
      <c r="F29">
        <v>6.1135815000000003E-2</v>
      </c>
      <c r="G29">
        <v>3.6217525E-2</v>
      </c>
      <c r="H29">
        <v>5.0200641999999997E-2</v>
      </c>
      <c r="I29">
        <v>5.8084467000000001E-2</v>
      </c>
      <c r="J29">
        <v>5.1087855000000001E-2</v>
      </c>
      <c r="K29">
        <v>3.8310258E-2</v>
      </c>
      <c r="L29">
        <v>3.8246594000000002E-2</v>
      </c>
      <c r="M29">
        <v>4.8414123000000003E-2</v>
      </c>
      <c r="N29">
        <v>3.1340298000000003E-2</v>
      </c>
      <c r="O29">
        <v>3.5908200000000001E-2</v>
      </c>
      <c r="P29">
        <v>3.8583174999999997E-2</v>
      </c>
      <c r="Q29">
        <v>3.5326515000000003E-2</v>
      </c>
      <c r="R29">
        <v>3.2620709999999997E-2</v>
      </c>
      <c r="S29">
        <v>4.1064415E-2</v>
      </c>
      <c r="T29">
        <v>5.0483675999999998E-2</v>
      </c>
      <c r="V29" s="3">
        <v>32.549999999999997</v>
      </c>
      <c r="W29">
        <v>5.6514763000000003E-2</v>
      </c>
      <c r="X29">
        <v>4.6886037999999998E-2</v>
      </c>
      <c r="Y29">
        <v>6.0907944999999998E-2</v>
      </c>
      <c r="Z29">
        <v>5.1171874999999999E-2</v>
      </c>
      <c r="AA29">
        <v>5.7423970999999997E-2</v>
      </c>
      <c r="AB29">
        <v>5.5479896000000001E-2</v>
      </c>
      <c r="AC29">
        <v>4.6166197999999999E-2</v>
      </c>
      <c r="AD29">
        <v>4.3682956000000002E-2</v>
      </c>
      <c r="AE29">
        <v>4.1602167000000002E-2</v>
      </c>
      <c r="AF29">
        <v>5.628909E-2</v>
      </c>
      <c r="AG29">
        <v>5.8775382000000001E-2</v>
      </c>
      <c r="AH29">
        <v>5.1329027999999999E-2</v>
      </c>
      <c r="AI29">
        <v>4.1887906000000003E-2</v>
      </c>
      <c r="AJ29">
        <v>5.0239890000000002E-2</v>
      </c>
      <c r="AK29">
        <v>5.3246753000000001E-2</v>
      </c>
      <c r="AL29">
        <v>3.1630783000000003E-2</v>
      </c>
      <c r="AM29">
        <v>4.6713449999999997E-2</v>
      </c>
      <c r="AN29">
        <v>3.3863424000000003E-2</v>
      </c>
      <c r="AO29">
        <v>5.4038363999999998E-2</v>
      </c>
      <c r="AP29">
        <v>5.5040183999999999E-2</v>
      </c>
      <c r="AQ29">
        <v>6.7302344E-2</v>
      </c>
      <c r="AR29">
        <v>6.2949956000000001E-2</v>
      </c>
      <c r="AS29">
        <v>5.9781334999999998E-2</v>
      </c>
    </row>
    <row r="30" spans="1:45" x14ac:dyDescent="0.25">
      <c r="A30">
        <v>38.409999999999997</v>
      </c>
      <c r="B30">
        <v>5.1464081000000002E-2</v>
      </c>
      <c r="C30">
        <v>6.5567051000000001E-2</v>
      </c>
      <c r="D30">
        <v>5.7860041000000001E-2</v>
      </c>
      <c r="E30">
        <v>5.3827109999999997E-2</v>
      </c>
      <c r="F30">
        <v>6.6459154000000006E-2</v>
      </c>
      <c r="G30">
        <v>4.6829589999999997E-2</v>
      </c>
      <c r="H30">
        <v>5.7932048999999999E-2</v>
      </c>
      <c r="I30">
        <v>6.7056901000000002E-2</v>
      </c>
      <c r="J30">
        <v>5.5163866999999998E-2</v>
      </c>
      <c r="K30">
        <v>4.4210195000000001E-2</v>
      </c>
      <c r="L30">
        <v>4.7572476000000002E-2</v>
      </c>
      <c r="M30">
        <v>5.5316178000000001E-2</v>
      </c>
      <c r="N30">
        <v>3.5563458999999999E-2</v>
      </c>
      <c r="O30">
        <v>4.4976210000000003E-2</v>
      </c>
      <c r="P30">
        <v>4.3105628999999999E-2</v>
      </c>
      <c r="Q30">
        <v>4.2171517999999998E-2</v>
      </c>
      <c r="R30">
        <v>3.7812682E-2</v>
      </c>
      <c r="S30">
        <v>4.9332286000000003E-2</v>
      </c>
      <c r="T30">
        <v>6.1819830999999999E-2</v>
      </c>
      <c r="V30" s="3">
        <v>38.409999999999997</v>
      </c>
      <c r="W30">
        <v>6.4548567000000001E-2</v>
      </c>
      <c r="X30">
        <v>5.6032720000000001E-2</v>
      </c>
      <c r="Y30">
        <v>7.4211853999999994E-2</v>
      </c>
      <c r="Z30">
        <v>6.2060547000000001E-2</v>
      </c>
      <c r="AA30">
        <v>5.5366725999999998E-2</v>
      </c>
      <c r="AB30">
        <v>6.3391698999999996E-2</v>
      </c>
      <c r="AC30">
        <v>4.9618626999999998E-2</v>
      </c>
      <c r="AD30">
        <v>5.1400477E-2</v>
      </c>
      <c r="AE30">
        <v>4.7368421000000001E-2</v>
      </c>
      <c r="AF30">
        <v>6.4471854999999995E-2</v>
      </c>
      <c r="AG30">
        <v>6.7432708999999993E-2</v>
      </c>
      <c r="AH30">
        <v>6.2066375999999999E-2</v>
      </c>
      <c r="AI30">
        <v>4.0707964999999999E-2</v>
      </c>
      <c r="AJ30">
        <v>5.0651131000000002E-2</v>
      </c>
      <c r="AK30">
        <v>6.7492302000000004E-2</v>
      </c>
      <c r="AL30">
        <v>4.0242785000000003E-2</v>
      </c>
      <c r="AM30">
        <v>5.1497076000000003E-2</v>
      </c>
      <c r="AN30">
        <v>4.0333645000000001E-2</v>
      </c>
      <c r="AO30">
        <v>6.0878344000000001E-2</v>
      </c>
      <c r="AP30">
        <v>5.9977038000000003E-2</v>
      </c>
      <c r="AQ30">
        <v>6.6030988999999998E-2</v>
      </c>
      <c r="AR30">
        <v>6.5232659999999998E-2</v>
      </c>
      <c r="AS30">
        <v>6.5872706000000003E-2</v>
      </c>
    </row>
    <row r="31" spans="1:45" x14ac:dyDescent="0.25">
      <c r="A31">
        <v>45.32</v>
      </c>
      <c r="B31">
        <v>5.8817437E-2</v>
      </c>
      <c r="C31">
        <v>6.7967987999999993E-2</v>
      </c>
      <c r="D31">
        <v>6.4114266000000003E-2</v>
      </c>
      <c r="E31">
        <v>6.0037135999999998E-2</v>
      </c>
      <c r="F31">
        <v>7.0118155000000001E-2</v>
      </c>
      <c r="G31">
        <v>5.8190224999999998E-2</v>
      </c>
      <c r="H31">
        <v>6.7589620000000003E-2</v>
      </c>
      <c r="I31">
        <v>7.3378688999999997E-2</v>
      </c>
      <c r="J31">
        <v>6.3095566000000006E-2</v>
      </c>
      <c r="K31">
        <v>5.1211453999999997E-2</v>
      </c>
      <c r="L31">
        <v>5.8702992000000002E-2</v>
      </c>
      <c r="M31">
        <v>6.1679632999999998E-2</v>
      </c>
      <c r="N31">
        <v>4.0297843999999999E-2</v>
      </c>
      <c r="O31">
        <v>5.2392947000000002E-2</v>
      </c>
      <c r="P31">
        <v>4.8703351999999998E-2</v>
      </c>
      <c r="Q31">
        <v>4.9685287000000002E-2</v>
      </c>
      <c r="R31">
        <v>4.4604420999999998E-2</v>
      </c>
      <c r="S31">
        <v>5.8641005000000003E-2</v>
      </c>
      <c r="T31">
        <v>6.9437727000000005E-2</v>
      </c>
      <c r="V31" s="3">
        <v>45.32</v>
      </c>
      <c r="W31">
        <v>7.0849380000000003E-2</v>
      </c>
      <c r="X31">
        <v>6.5885851999999995E-2</v>
      </c>
      <c r="Y31">
        <v>8.4510297999999998E-2</v>
      </c>
      <c r="Z31">
        <v>7.1459961000000002E-2</v>
      </c>
      <c r="AA31">
        <v>5.3398926999999999E-2</v>
      </c>
      <c r="AB31">
        <v>7.0363165000000005E-2</v>
      </c>
      <c r="AC31">
        <v>5.5359292999999997E-2</v>
      </c>
      <c r="AD31">
        <v>5.9296781999999999E-2</v>
      </c>
      <c r="AE31">
        <v>5.7043344000000003E-2</v>
      </c>
      <c r="AF31">
        <v>7.4843641000000002E-2</v>
      </c>
      <c r="AG31">
        <v>7.8120572999999999E-2</v>
      </c>
      <c r="AH31">
        <v>7.4891125000000003E-2</v>
      </c>
      <c r="AI31">
        <v>3.9417404000000003E-2</v>
      </c>
      <c r="AJ31">
        <v>4.9485949000000001E-2</v>
      </c>
      <c r="AK31">
        <v>8.2420672E-2</v>
      </c>
      <c r="AL31">
        <v>4.8694456999999997E-2</v>
      </c>
      <c r="AM31">
        <v>5.7239765999999997E-2</v>
      </c>
      <c r="AN31">
        <v>4.9095727999999998E-2</v>
      </c>
      <c r="AO31">
        <v>6.6355375999999994E-2</v>
      </c>
      <c r="AP31">
        <v>6.4202067000000002E-2</v>
      </c>
      <c r="AQ31">
        <v>6.3885577999999998E-2</v>
      </c>
      <c r="AR31">
        <v>6.6242317999999994E-2</v>
      </c>
      <c r="AS31">
        <v>7.1300272999999997E-2</v>
      </c>
    </row>
    <row r="32" spans="1:45" x14ac:dyDescent="0.25">
      <c r="A32">
        <v>53.48</v>
      </c>
      <c r="B32">
        <v>6.7931457000000001E-2</v>
      </c>
      <c r="C32">
        <v>7.0544602999999997E-2</v>
      </c>
      <c r="D32">
        <v>7.2785665999999999E-2</v>
      </c>
      <c r="E32">
        <v>6.9135548000000005E-2</v>
      </c>
      <c r="F32">
        <v>7.0308728000000001E-2</v>
      </c>
      <c r="G32">
        <v>6.8009686999999999E-2</v>
      </c>
      <c r="H32">
        <v>7.4264311999999999E-2</v>
      </c>
      <c r="I32">
        <v>7.5627318999999998E-2</v>
      </c>
      <c r="J32">
        <v>6.9182043999999998E-2</v>
      </c>
      <c r="K32">
        <v>5.8889239000000003E-2</v>
      </c>
      <c r="L32">
        <v>7.0369077000000002E-2</v>
      </c>
      <c r="M32">
        <v>6.6706562999999996E-2</v>
      </c>
      <c r="N32">
        <v>4.5276728000000002E-2</v>
      </c>
      <c r="O32">
        <v>6.0481387999999997E-2</v>
      </c>
      <c r="P32">
        <v>5.3320683000000001E-2</v>
      </c>
      <c r="Q32">
        <v>5.7199055999999998E-2</v>
      </c>
      <c r="R32">
        <v>5.091623E-2</v>
      </c>
      <c r="S32">
        <v>6.8754910000000002E-2</v>
      </c>
      <c r="T32">
        <v>7.8839177999999996E-2</v>
      </c>
      <c r="V32" s="3">
        <v>53.48</v>
      </c>
      <c r="W32">
        <v>7.3577236000000004E-2</v>
      </c>
      <c r="X32">
        <v>7.2597137000000006E-2</v>
      </c>
      <c r="Y32">
        <v>8.8272382999999996E-2</v>
      </c>
      <c r="Z32">
        <v>7.7270508000000002E-2</v>
      </c>
      <c r="AA32">
        <v>4.8479427999999998E-2</v>
      </c>
      <c r="AB32">
        <v>7.2665370000000007E-2</v>
      </c>
      <c r="AC32">
        <v>5.8410276999999997E-2</v>
      </c>
      <c r="AD32">
        <v>6.6060786999999996E-2</v>
      </c>
      <c r="AE32">
        <v>6.6660216999999994E-2</v>
      </c>
      <c r="AF32">
        <v>8.2123002E-2</v>
      </c>
      <c r="AG32">
        <v>8.5534393E-2</v>
      </c>
      <c r="AH32">
        <v>9.2731641000000004E-2</v>
      </c>
      <c r="AI32">
        <v>3.6910028999999997E-2</v>
      </c>
      <c r="AJ32">
        <v>4.6333104999999999E-2</v>
      </c>
      <c r="AK32">
        <v>9.4698085000000001E-2</v>
      </c>
      <c r="AL32">
        <v>5.8268437999999999E-2</v>
      </c>
      <c r="AM32">
        <v>6.1076023E-2</v>
      </c>
      <c r="AN32">
        <v>5.8309947000000001E-2</v>
      </c>
      <c r="AO32">
        <v>7.0545179E-2</v>
      </c>
      <c r="AP32">
        <v>6.6165326999999996E-2</v>
      </c>
      <c r="AQ32">
        <v>5.7767183E-2</v>
      </c>
      <c r="AR32">
        <v>6.4091308E-2</v>
      </c>
      <c r="AS32">
        <v>7.2745021000000007E-2</v>
      </c>
    </row>
    <row r="33" spans="1:45" x14ac:dyDescent="0.25">
      <c r="A33">
        <v>63.11</v>
      </c>
      <c r="B33">
        <v>7.4211468000000003E-2</v>
      </c>
      <c r="C33">
        <v>6.7850868999999994E-2</v>
      </c>
      <c r="D33">
        <v>7.6369168000000001E-2</v>
      </c>
      <c r="E33">
        <v>7.1487518E-2</v>
      </c>
      <c r="F33">
        <v>6.8809553999999995E-2</v>
      </c>
      <c r="G33">
        <v>8.2364596999999998E-2</v>
      </c>
      <c r="H33">
        <v>7.9106473999999996E-2</v>
      </c>
      <c r="I33">
        <v>7.7668316000000001E-2</v>
      </c>
      <c r="J33">
        <v>7.2266593000000004E-2</v>
      </c>
      <c r="K33">
        <v>6.5465702000000001E-2</v>
      </c>
      <c r="L33">
        <v>8.1092095000000003E-2</v>
      </c>
      <c r="M33">
        <v>7.0616396999999997E-2</v>
      </c>
      <c r="N33">
        <v>5.1211380000000001E-2</v>
      </c>
      <c r="O33">
        <v>7.4503218999999996E-2</v>
      </c>
      <c r="P33">
        <v>5.7179001E-2</v>
      </c>
      <c r="Q33">
        <v>6.6089693000000005E-2</v>
      </c>
      <c r="R33">
        <v>5.8551483000000001E-2</v>
      </c>
      <c r="S33">
        <v>7.8908091E-2</v>
      </c>
      <c r="T33">
        <v>8.7212816999999998E-2</v>
      </c>
      <c r="V33" s="3">
        <v>63.11</v>
      </c>
      <c r="W33">
        <v>7.5834402999999995E-2</v>
      </c>
      <c r="X33">
        <v>8.0423870999999994E-2</v>
      </c>
      <c r="Y33">
        <v>9.1761244000000006E-2</v>
      </c>
      <c r="Z33">
        <v>8.4667968999999996E-2</v>
      </c>
      <c r="AA33">
        <v>4.2128801E-2</v>
      </c>
      <c r="AB33">
        <v>7.3800259000000007E-2</v>
      </c>
      <c r="AC33">
        <v>5.7125651999999999E-2</v>
      </c>
      <c r="AD33">
        <v>7.2452323999999999E-2</v>
      </c>
      <c r="AE33">
        <v>7.3568111000000005E-2</v>
      </c>
      <c r="AF33">
        <v>8.4068798E-2</v>
      </c>
      <c r="AG33">
        <v>8.7344562000000001E-2</v>
      </c>
      <c r="AH33">
        <v>9.6636132E-2</v>
      </c>
      <c r="AI33">
        <v>3.3923304000000001E-2</v>
      </c>
      <c r="AJ33">
        <v>4.4893763000000003E-2</v>
      </c>
      <c r="AK33">
        <v>0.102490293</v>
      </c>
      <c r="AL33">
        <v>7.0797068000000005E-2</v>
      </c>
      <c r="AM33">
        <v>6.4584795E-2</v>
      </c>
      <c r="AN33">
        <v>6.6666666999999999E-2</v>
      </c>
      <c r="AO33">
        <v>7.2337203000000003E-2</v>
      </c>
      <c r="AP33">
        <v>6.6406429000000003E-2</v>
      </c>
      <c r="AQ33">
        <v>5.3118791999999998E-2</v>
      </c>
      <c r="AR33">
        <v>6.2028094999999998E-2</v>
      </c>
      <c r="AS33">
        <v>7.2666927000000006E-2</v>
      </c>
    </row>
    <row r="34" spans="1:45" x14ac:dyDescent="0.25">
      <c r="A34">
        <v>74.48</v>
      </c>
      <c r="B34">
        <v>7.8184727999999995E-2</v>
      </c>
      <c r="C34">
        <v>6.3302752000000004E-2</v>
      </c>
      <c r="D34">
        <v>7.7450980000000003E-2</v>
      </c>
      <c r="E34">
        <v>7.3034867000000003E-2</v>
      </c>
      <c r="F34">
        <v>6.3791132E-2</v>
      </c>
      <c r="G34">
        <v>8.8199030999999997E-2</v>
      </c>
      <c r="H34">
        <v>8.1647940000000002E-2</v>
      </c>
      <c r="I34">
        <v>7.3458207999999997E-2</v>
      </c>
      <c r="J34">
        <v>7.7499311000000001E-2</v>
      </c>
      <c r="K34">
        <v>6.9902454000000003E-2</v>
      </c>
      <c r="L34">
        <v>8.7472348000000005E-2</v>
      </c>
      <c r="M34">
        <v>7.0795931000000006E-2</v>
      </c>
      <c r="N34">
        <v>5.6145809999999997E-2</v>
      </c>
      <c r="O34">
        <v>8.0128743000000002E-2</v>
      </c>
      <c r="P34">
        <v>5.9424415000000001E-2</v>
      </c>
      <c r="Q34">
        <v>7.1479150000000005E-2</v>
      </c>
      <c r="R34">
        <v>6.2434555000000003E-2</v>
      </c>
      <c r="S34">
        <v>8.5526316000000005E-2</v>
      </c>
      <c r="T34">
        <v>8.2527207000000005E-2</v>
      </c>
      <c r="V34" s="3">
        <v>74.48</v>
      </c>
      <c r="W34">
        <v>7.2443303000000001E-2</v>
      </c>
      <c r="X34">
        <v>8.1316230000000003E-2</v>
      </c>
      <c r="Y34">
        <v>8.4426230000000005E-2</v>
      </c>
      <c r="Z34">
        <v>8.3276367000000004E-2</v>
      </c>
      <c r="AA34">
        <v>3.7075134000000003E-2</v>
      </c>
      <c r="AB34">
        <v>6.7704280000000006E-2</v>
      </c>
      <c r="AC34">
        <v>5.5158571000000003E-2</v>
      </c>
      <c r="AD34">
        <v>7.5879023000000004E-2</v>
      </c>
      <c r="AE34">
        <v>8.3339783000000001E-2</v>
      </c>
      <c r="AF34">
        <v>8.4781097999999999E-2</v>
      </c>
      <c r="AG34">
        <v>8.5471431E-2</v>
      </c>
      <c r="AH34">
        <v>9.7732392000000001E-2</v>
      </c>
      <c r="AI34">
        <v>3.0825959E-2</v>
      </c>
      <c r="AJ34">
        <v>3.9067854999999999E-2</v>
      </c>
      <c r="AK34">
        <v>9.8420137000000005E-2</v>
      </c>
      <c r="AL34">
        <v>7.7530921000000003E-2</v>
      </c>
      <c r="AM34">
        <v>6.3602338999999994E-2</v>
      </c>
      <c r="AN34">
        <v>7.4103524000000004E-2</v>
      </c>
      <c r="AO34">
        <v>6.9358909999999996E-2</v>
      </c>
      <c r="AP34">
        <v>6.3513203000000004E-2</v>
      </c>
      <c r="AQ34">
        <v>4.4735797000000001E-2</v>
      </c>
      <c r="AR34">
        <v>5.5926251000000003E-2</v>
      </c>
      <c r="AS34">
        <v>6.6146037000000005E-2</v>
      </c>
    </row>
    <row r="35" spans="1:45" x14ac:dyDescent="0.25">
      <c r="A35">
        <v>87.89</v>
      </c>
      <c r="B35">
        <v>8.0962245000000002E-2</v>
      </c>
      <c r="C35">
        <v>5.7271130000000003E-2</v>
      </c>
      <c r="D35">
        <v>7.8566599000000001E-2</v>
      </c>
      <c r="E35">
        <v>7.4375902999999993E-2</v>
      </c>
      <c r="F35">
        <v>5.7603861999999999E-2</v>
      </c>
      <c r="G35">
        <v>8.9542051999999997E-2</v>
      </c>
      <c r="H35">
        <v>7.7942750000000005E-2</v>
      </c>
      <c r="I35">
        <v>6.8086233999999995E-2</v>
      </c>
      <c r="J35">
        <v>7.7251446000000001E-2</v>
      </c>
      <c r="K35">
        <v>7.2498427000000004E-2</v>
      </c>
      <c r="L35">
        <v>8.8799627000000006E-2</v>
      </c>
      <c r="M35">
        <v>6.8501894999999993E-2</v>
      </c>
      <c r="N35">
        <v>6.1169148999999999E-2</v>
      </c>
      <c r="O35">
        <v>8.8553037000000001E-2</v>
      </c>
      <c r="P35">
        <v>5.8349145999999998E-2</v>
      </c>
      <c r="Q35">
        <v>7.5413061000000003E-2</v>
      </c>
      <c r="R35">
        <v>6.4368818999999994E-2</v>
      </c>
      <c r="S35">
        <v>8.9257659000000003E-2</v>
      </c>
      <c r="T35">
        <v>7.4788391999999995E-2</v>
      </c>
      <c r="V35" s="3">
        <v>87.89</v>
      </c>
      <c r="W35">
        <v>6.6923406000000005E-2</v>
      </c>
      <c r="X35">
        <v>7.6389663999999996E-2</v>
      </c>
      <c r="Y35">
        <v>7.3076923000000002E-2</v>
      </c>
      <c r="Z35">
        <v>7.8588867000000007E-2</v>
      </c>
      <c r="AA35">
        <v>3.0769231000000001E-2</v>
      </c>
      <c r="AB35">
        <v>5.7619973999999997E-2</v>
      </c>
      <c r="AC35">
        <v>4.7812123999999998E-2</v>
      </c>
      <c r="AD35">
        <v>7.8009535000000005E-2</v>
      </c>
      <c r="AE35">
        <v>8.6300310000000005E-2</v>
      </c>
      <c r="AF35">
        <v>7.9603891999999996E-2</v>
      </c>
      <c r="AG35">
        <v>7.5885408000000001E-2</v>
      </c>
      <c r="AH35">
        <v>9.3527556999999997E-2</v>
      </c>
      <c r="AI35">
        <v>2.7654867E-2</v>
      </c>
      <c r="AJ35">
        <v>3.4132968E-2</v>
      </c>
      <c r="AK35">
        <v>8.6169500999999996E-2</v>
      </c>
      <c r="AL35">
        <v>8.5753549999999998E-2</v>
      </c>
      <c r="AM35">
        <v>5.9204677999999997E-2</v>
      </c>
      <c r="AN35">
        <v>7.7782975000000004E-2</v>
      </c>
      <c r="AO35">
        <v>6.5951540000000003E-2</v>
      </c>
      <c r="AP35">
        <v>5.8874856000000003E-2</v>
      </c>
      <c r="AQ35">
        <v>3.7346047E-2</v>
      </c>
      <c r="AR35">
        <v>4.9473221999999997E-2</v>
      </c>
      <c r="AS35">
        <v>5.7165170000000001E-2</v>
      </c>
    </row>
    <row r="36" spans="1:45" x14ac:dyDescent="0.25">
      <c r="A36">
        <v>103.72</v>
      </c>
      <c r="B36">
        <v>7.2874493999999998E-2</v>
      </c>
      <c r="C36">
        <v>4.4680851000000001E-2</v>
      </c>
      <c r="D36">
        <v>6.7866802000000004E-2</v>
      </c>
      <c r="E36">
        <v>6.3544459999999997E-2</v>
      </c>
      <c r="F36">
        <v>4.8583407000000002E-2</v>
      </c>
      <c r="G36">
        <v>8.7142228000000002E-2</v>
      </c>
      <c r="H36">
        <v>7.1428570999999996E-2</v>
      </c>
      <c r="I36">
        <v>5.9657183000000003E-2</v>
      </c>
      <c r="J36">
        <v>7.2294133999999996E-2</v>
      </c>
      <c r="K36">
        <v>6.8234739000000003E-2</v>
      </c>
      <c r="L36">
        <v>8.1371522000000002E-2</v>
      </c>
      <c r="M36">
        <v>6.1180930000000001E-2</v>
      </c>
      <c r="N36">
        <v>6.3347411000000006E-2</v>
      </c>
      <c r="O36">
        <v>8.5838231000000001E-2</v>
      </c>
      <c r="P36">
        <v>5.5344719000000001E-2</v>
      </c>
      <c r="Q36">
        <v>7.4272226999999996E-2</v>
      </c>
      <c r="R36">
        <v>6.0427573999999998E-2</v>
      </c>
      <c r="S36">
        <v>8.2678712000000001E-2</v>
      </c>
      <c r="T36">
        <v>6.2152357999999998E-2</v>
      </c>
      <c r="V36" s="3">
        <v>103.72</v>
      </c>
      <c r="W36">
        <v>5.8664954999999998E-2</v>
      </c>
      <c r="X36">
        <v>7.0310467000000001E-2</v>
      </c>
      <c r="Y36">
        <v>6.0634720000000003E-2</v>
      </c>
      <c r="Z36">
        <v>7.0263671999999999E-2</v>
      </c>
      <c r="AA36">
        <v>2.7191413000000001E-2</v>
      </c>
      <c r="AB36">
        <v>5.0421529999999999E-2</v>
      </c>
      <c r="AC36">
        <v>4.1188278000000002E-2</v>
      </c>
      <c r="AD36">
        <v>7.4061382999999995E-2</v>
      </c>
      <c r="AE36">
        <v>8.4171827000000005E-2</v>
      </c>
      <c r="AF36">
        <v>6.9318972000000006E-2</v>
      </c>
      <c r="AG36">
        <v>6.2505903000000002E-2</v>
      </c>
      <c r="AH36">
        <v>7.2413274999999999E-2</v>
      </c>
      <c r="AI36">
        <v>2.4963127000000002E-2</v>
      </c>
      <c r="AJ36">
        <v>3.0089102E-2</v>
      </c>
      <c r="AK36">
        <v>6.8041237000000004E-2</v>
      </c>
      <c r="AL36">
        <v>8.2020155999999997E-2</v>
      </c>
      <c r="AM36">
        <v>5.2421053000000002E-2</v>
      </c>
      <c r="AN36">
        <v>7.5771748999999999E-2</v>
      </c>
      <c r="AO36">
        <v>5.5073194999999998E-2</v>
      </c>
      <c r="AP36">
        <v>5.0700344000000001E-2</v>
      </c>
      <c r="AQ36">
        <v>2.8645212999999999E-2</v>
      </c>
      <c r="AR36">
        <v>4.0781387000000002E-2</v>
      </c>
      <c r="AS36">
        <v>4.3693870000000003E-2</v>
      </c>
    </row>
    <row r="37" spans="1:45" x14ac:dyDescent="0.25">
      <c r="A37">
        <v>122.39</v>
      </c>
      <c r="B37">
        <v>6.4711421000000005E-2</v>
      </c>
      <c r="C37">
        <v>3.5369900000000003E-2</v>
      </c>
      <c r="D37">
        <v>5.8941853000000002E-2</v>
      </c>
      <c r="E37">
        <v>5.6137817E-2</v>
      </c>
      <c r="F37">
        <v>3.9982213000000003E-2</v>
      </c>
      <c r="G37">
        <v>7.4218406000000001E-2</v>
      </c>
      <c r="H37">
        <v>6.2948101000000006E-2</v>
      </c>
      <c r="I37">
        <v>4.9933734E-2</v>
      </c>
      <c r="J37">
        <v>6.6538143999999994E-2</v>
      </c>
      <c r="K37">
        <v>6.2020138000000002E-2</v>
      </c>
      <c r="L37">
        <v>7.0124578000000007E-2</v>
      </c>
      <c r="M37">
        <v>5.2164373E-2</v>
      </c>
      <c r="N37">
        <v>6.5281173999999997E-2</v>
      </c>
      <c r="O37">
        <v>7.1536524000000004E-2</v>
      </c>
      <c r="P37">
        <v>5.3194181E-2</v>
      </c>
      <c r="Q37">
        <v>7.0416993999999997E-2</v>
      </c>
      <c r="R37">
        <v>5.5890052000000003E-2</v>
      </c>
      <c r="S37">
        <v>7.2172034999999995E-2</v>
      </c>
      <c r="T37">
        <v>4.2714631000000003E-2</v>
      </c>
      <c r="V37" s="3">
        <v>122.39</v>
      </c>
      <c r="W37">
        <v>4.8716303000000002E-2</v>
      </c>
      <c r="X37">
        <v>6.0085517999999997E-2</v>
      </c>
      <c r="Y37">
        <v>4.6090793999999997E-2</v>
      </c>
      <c r="Z37">
        <v>5.7055663999999999E-2</v>
      </c>
      <c r="AA37">
        <v>2.5805009E-2</v>
      </c>
      <c r="AB37">
        <v>4.2185473000000001E-2</v>
      </c>
      <c r="AC37">
        <v>3.6973103E-2</v>
      </c>
      <c r="AD37">
        <v>6.8057211000000006E-2</v>
      </c>
      <c r="AE37">
        <v>7.9798761999999995E-2</v>
      </c>
      <c r="AF37">
        <v>5.9520499999999997E-2</v>
      </c>
      <c r="AG37">
        <v>5.0543050999999999E-2</v>
      </c>
      <c r="AH37">
        <v>5.7996696E-2</v>
      </c>
      <c r="AI37">
        <v>2.4225664000000001E-2</v>
      </c>
      <c r="AJ37">
        <v>2.5496916000000001E-2</v>
      </c>
      <c r="AK37">
        <v>4.9738920999999998E-2</v>
      </c>
      <c r="AL37">
        <v>7.0774164000000001E-2</v>
      </c>
      <c r="AM37">
        <v>4.5099414999999997E-2</v>
      </c>
      <c r="AN37">
        <v>7.2450889000000004E-2</v>
      </c>
      <c r="AO37">
        <v>4.5709237999999999E-2</v>
      </c>
      <c r="AP37">
        <v>4.2870263999999998E-2</v>
      </c>
      <c r="AQ37">
        <v>2.1692491000000001E-2</v>
      </c>
      <c r="AR37">
        <v>3.3625988000000002E-2</v>
      </c>
      <c r="AS37">
        <v>3.1745412000000001E-2</v>
      </c>
    </row>
    <row r="38" spans="1:45" x14ac:dyDescent="0.25">
      <c r="A38">
        <v>144.43</v>
      </c>
      <c r="B38">
        <v>5.1624140999999998E-2</v>
      </c>
      <c r="C38">
        <v>2.5102479E-2</v>
      </c>
      <c r="D38">
        <v>4.5875592E-2</v>
      </c>
      <c r="E38">
        <v>4.3593976E-2</v>
      </c>
      <c r="F38">
        <v>3.1279380000000002E-2</v>
      </c>
      <c r="G38">
        <v>6.3870542000000002E-2</v>
      </c>
      <c r="H38">
        <v>5.1631889E-2</v>
      </c>
      <c r="I38">
        <v>4.0625552000000002E-2</v>
      </c>
      <c r="J38">
        <v>5.3428807000000002E-2</v>
      </c>
      <c r="K38">
        <v>5.2438641000000001E-2</v>
      </c>
      <c r="L38">
        <v>5.6060077E-2</v>
      </c>
      <c r="M38">
        <v>4.1891083000000003E-2</v>
      </c>
      <c r="N38">
        <v>6.4792176000000007E-2</v>
      </c>
      <c r="O38">
        <v>5.7962497000000002E-2</v>
      </c>
      <c r="P38">
        <v>4.8608475999999998E-2</v>
      </c>
      <c r="Q38">
        <v>6.3532650999999996E-2</v>
      </c>
      <c r="R38">
        <v>4.9403722999999997E-2</v>
      </c>
      <c r="S38">
        <v>5.6598585999999999E-2</v>
      </c>
      <c r="T38">
        <v>2.8174122999999999E-2</v>
      </c>
      <c r="V38" s="3">
        <v>144.43</v>
      </c>
      <c r="W38">
        <v>3.9773214000000001E-2</v>
      </c>
      <c r="X38">
        <v>5.0808700999999998E-2</v>
      </c>
      <c r="Y38">
        <v>3.5119798000000001E-2</v>
      </c>
      <c r="Z38">
        <v>4.5654297000000003E-2</v>
      </c>
      <c r="AA38">
        <v>2.4150267999999999E-2</v>
      </c>
      <c r="AB38">
        <v>3.6964981000000001E-2</v>
      </c>
      <c r="AC38">
        <v>3.1995183000000003E-2</v>
      </c>
      <c r="AD38">
        <v>5.8492253000000001E-2</v>
      </c>
      <c r="AE38">
        <v>6.6002322000000002E-2</v>
      </c>
      <c r="AF38">
        <v>4.6177901E-2</v>
      </c>
      <c r="AG38">
        <v>3.7179284999999999E-2</v>
      </c>
      <c r="AH38">
        <v>3.9570505999999998E-2</v>
      </c>
      <c r="AI38">
        <v>2.359882E-2</v>
      </c>
      <c r="AJ38">
        <v>2.2892392000000001E-2</v>
      </c>
      <c r="AK38">
        <v>3.5118490000000002E-2</v>
      </c>
      <c r="AL38">
        <v>5.8772331999999997E-2</v>
      </c>
      <c r="AM38">
        <v>3.7707602E-2</v>
      </c>
      <c r="AN38">
        <v>6.3797941999999996E-2</v>
      </c>
      <c r="AO38">
        <v>3.5436648000000001E-2</v>
      </c>
      <c r="AP38">
        <v>3.4362800999999998E-2</v>
      </c>
      <c r="AQ38">
        <v>1.5295987E-2</v>
      </c>
      <c r="AR38">
        <v>2.6338894000000002E-2</v>
      </c>
      <c r="AS38">
        <v>2.155408E-2</v>
      </c>
    </row>
    <row r="39" spans="1:45" x14ac:dyDescent="0.25">
      <c r="A39">
        <v>170.44</v>
      </c>
      <c r="B39">
        <v>4.2124094000000001E-2</v>
      </c>
      <c r="C39">
        <v>1.9500292999999998E-2</v>
      </c>
      <c r="D39">
        <v>3.7322515000000001E-2</v>
      </c>
      <c r="E39">
        <v>3.7136373E-2</v>
      </c>
      <c r="F39">
        <v>2.3580231E-2</v>
      </c>
      <c r="G39">
        <v>4.6543372999999999E-2</v>
      </c>
      <c r="H39">
        <v>4.0315677000000001E-2</v>
      </c>
      <c r="I39">
        <v>3.0813747999999998E-2</v>
      </c>
      <c r="J39">
        <v>4.0732580999999997E-2</v>
      </c>
      <c r="K39">
        <v>4.4257394999999998E-2</v>
      </c>
      <c r="L39">
        <v>4.3334497999999999E-2</v>
      </c>
      <c r="M39">
        <v>3.2196290000000002E-2</v>
      </c>
      <c r="N39">
        <v>6.2902867000000001E-2</v>
      </c>
      <c r="O39">
        <v>3.9014832999999999E-2</v>
      </c>
      <c r="P39">
        <v>4.4086022000000002E-2</v>
      </c>
      <c r="Q39">
        <v>5.3973249000000001E-2</v>
      </c>
      <c r="R39">
        <v>4.4109948000000003E-2</v>
      </c>
      <c r="S39">
        <v>4.0907305999999997E-2</v>
      </c>
      <c r="T39">
        <v>1.4026602000000001E-2</v>
      </c>
      <c r="V39" s="3">
        <v>170.44</v>
      </c>
      <c r="W39">
        <v>3.0412923000000001E-2</v>
      </c>
      <c r="X39">
        <v>3.7962447000000003E-2</v>
      </c>
      <c r="Y39">
        <v>2.3833544000000002E-2</v>
      </c>
      <c r="Z39">
        <v>3.2153319999999999E-2</v>
      </c>
      <c r="AA39">
        <v>2.3211091E-2</v>
      </c>
      <c r="AB39">
        <v>2.7885863E-2</v>
      </c>
      <c r="AC39">
        <v>2.9586510999999999E-2</v>
      </c>
      <c r="AD39">
        <v>4.8227055999999997E-2</v>
      </c>
      <c r="AE39">
        <v>5.1799536E-2</v>
      </c>
      <c r="AF39">
        <v>3.4642113000000002E-2</v>
      </c>
      <c r="AG39">
        <v>2.6759010999999999E-2</v>
      </c>
      <c r="AH39">
        <v>2.9448866000000001E-2</v>
      </c>
      <c r="AI39">
        <v>2.5036873000000001E-2</v>
      </c>
      <c r="AJ39">
        <v>1.5490062000000001E-2</v>
      </c>
      <c r="AK39">
        <v>2.3938948000000002E-2</v>
      </c>
      <c r="AL39">
        <v>4.6449839999999999E-2</v>
      </c>
      <c r="AM39">
        <v>3.0175438999999998E-2</v>
      </c>
      <c r="AN39">
        <v>5.4443405E-2</v>
      </c>
      <c r="AO39">
        <v>2.8167592000000002E-2</v>
      </c>
      <c r="AP39">
        <v>2.7405281E-2</v>
      </c>
      <c r="AQ39">
        <v>9.8530000000000006E-3</v>
      </c>
      <c r="AR39">
        <v>2.0193151999999999E-2</v>
      </c>
      <c r="AS39">
        <v>1.5501757E-2</v>
      </c>
    </row>
    <row r="40" spans="1:45" x14ac:dyDescent="0.25">
      <c r="A40">
        <v>201.13</v>
      </c>
      <c r="B40">
        <v>3.2068542999999998E-2</v>
      </c>
      <c r="C40">
        <v>1.4444660999999999E-2</v>
      </c>
      <c r="D40">
        <v>2.8600405999999998E-2</v>
      </c>
      <c r="E40">
        <v>2.9812254999999999E-2</v>
      </c>
      <c r="F40">
        <v>1.6300342999999998E-2</v>
      </c>
      <c r="G40">
        <v>3.1373843999999998E-2</v>
      </c>
      <c r="H40">
        <v>2.8491171999999999E-2</v>
      </c>
      <c r="I40">
        <v>2.1390704999999999E-2</v>
      </c>
      <c r="J40">
        <v>2.6934729000000001E-2</v>
      </c>
      <c r="K40">
        <v>3.5509754999999997E-2</v>
      </c>
      <c r="L40">
        <v>3.1633485000000003E-2</v>
      </c>
      <c r="M40">
        <v>2.3219628999999999E-2</v>
      </c>
      <c r="N40">
        <v>5.7034897000000001E-2</v>
      </c>
      <c r="O40">
        <v>2.2502099000000001E-2</v>
      </c>
      <c r="P40">
        <v>3.8614800999999997E-2</v>
      </c>
      <c r="Q40">
        <v>4.1463415000000003E-2</v>
      </c>
      <c r="R40">
        <v>3.8365328999999997E-2</v>
      </c>
      <c r="S40">
        <v>2.5255302E-2</v>
      </c>
      <c r="T40">
        <v>5.4715839999999998E-3</v>
      </c>
      <c r="V40" s="3">
        <v>201.13</v>
      </c>
      <c r="W40">
        <v>2.1854941999999999E-2</v>
      </c>
      <c r="X40">
        <v>2.5878416000000001E-2</v>
      </c>
      <c r="Y40">
        <v>1.4817149999999999E-2</v>
      </c>
      <c r="Z40">
        <v>2.0434569999999999E-2</v>
      </c>
      <c r="AA40">
        <v>2.2584973000000001E-2</v>
      </c>
      <c r="AB40">
        <v>2.0363164999999999E-2</v>
      </c>
      <c r="AC40">
        <v>2.7980730999999998E-2</v>
      </c>
      <c r="AD40">
        <v>3.6114422E-2</v>
      </c>
      <c r="AE40">
        <v>3.5642414999999997E-2</v>
      </c>
      <c r="AF40">
        <v>2.3245308999999999E-2</v>
      </c>
      <c r="AG40">
        <v>1.7235951999999999E-2</v>
      </c>
      <c r="AH40">
        <v>2.0979126000000001E-2</v>
      </c>
      <c r="AI40">
        <v>2.7617994E-2</v>
      </c>
      <c r="AJ40">
        <v>9.3899929999999993E-3</v>
      </c>
      <c r="AK40">
        <v>1.5704914E-2</v>
      </c>
      <c r="AL40">
        <v>3.4997710000000001E-2</v>
      </c>
      <c r="AM40">
        <v>2.3169591E-2</v>
      </c>
      <c r="AN40">
        <v>4.3155596999999997E-2</v>
      </c>
      <c r="AO40">
        <v>2.1024734999999999E-2</v>
      </c>
      <c r="AP40">
        <v>2.0551091E-2</v>
      </c>
      <c r="AQ40">
        <v>5.2443380000000003E-3</v>
      </c>
      <c r="AR40">
        <v>1.3959614E-2</v>
      </c>
      <c r="AS40">
        <v>1.1206560000000001E-2</v>
      </c>
    </row>
    <row r="41" spans="1:45" x14ac:dyDescent="0.25">
      <c r="A41">
        <v>237.35</v>
      </c>
      <c r="B41">
        <v>2.4112607000000001E-2</v>
      </c>
      <c r="C41">
        <v>1.0716376999999999E-2</v>
      </c>
      <c r="D41">
        <v>2.1348883999999999E-2</v>
      </c>
      <c r="E41">
        <v>2.2942026000000001E-2</v>
      </c>
      <c r="F41">
        <v>1.086266E-2</v>
      </c>
      <c r="G41">
        <v>2.0761779000000001E-2</v>
      </c>
      <c r="H41">
        <v>2.0144461999999998E-2</v>
      </c>
      <c r="I41">
        <v>1.4397419999999999E-2</v>
      </c>
      <c r="J41">
        <v>1.6882402000000001E-2</v>
      </c>
      <c r="K41">
        <v>2.7847703000000001E-2</v>
      </c>
      <c r="L41">
        <v>2.3192455000000001E-2</v>
      </c>
      <c r="M41">
        <v>1.6696589000000001E-2</v>
      </c>
      <c r="N41">
        <v>5.1389197999999997E-2</v>
      </c>
      <c r="O41">
        <v>1.1279037E-2</v>
      </c>
      <c r="P41">
        <v>3.6084756000000003E-2</v>
      </c>
      <c r="Q41">
        <v>3.0369788000000002E-2</v>
      </c>
      <c r="R41">
        <v>3.6503780999999999E-2</v>
      </c>
      <c r="S41">
        <v>1.3904163000000001E-2</v>
      </c>
      <c r="T41">
        <v>1.813785E-3</v>
      </c>
      <c r="V41" s="3">
        <v>237.35</v>
      </c>
      <c r="W41">
        <v>1.5404365E-2</v>
      </c>
      <c r="X41">
        <v>1.7531140000000001E-2</v>
      </c>
      <c r="Y41">
        <v>8.9953759999999994E-3</v>
      </c>
      <c r="Z41">
        <v>1.2524413999999999E-2</v>
      </c>
      <c r="AA41">
        <v>2.3881932000000002E-2</v>
      </c>
      <c r="AB41">
        <v>1.5402074999999999E-2</v>
      </c>
      <c r="AC41">
        <v>2.8904055000000001E-2</v>
      </c>
      <c r="AD41">
        <v>2.6102502999999999E-2</v>
      </c>
      <c r="AE41">
        <v>2.3393963E-2</v>
      </c>
      <c r="AF41">
        <v>1.4923558E-2</v>
      </c>
      <c r="AG41">
        <v>1.0861011E-2</v>
      </c>
      <c r="AH41">
        <v>1.5152425000000001E-2</v>
      </c>
      <c r="AI41">
        <v>3.3259587E-2</v>
      </c>
      <c r="AJ41">
        <v>5.346127E-3</v>
      </c>
      <c r="AK41">
        <v>1.0536886000000001E-2</v>
      </c>
      <c r="AL41">
        <v>2.6202474E-2</v>
      </c>
      <c r="AM41">
        <v>1.8538012E-2</v>
      </c>
      <c r="AN41">
        <v>3.3972559999999999E-2</v>
      </c>
      <c r="AO41">
        <v>1.5572943000000001E-2</v>
      </c>
      <c r="AP41">
        <v>1.5028702999999999E-2</v>
      </c>
      <c r="AQ41">
        <v>2.4632500000000002E-3</v>
      </c>
      <c r="AR41">
        <v>9.3503070000000004E-3</v>
      </c>
      <c r="AS41">
        <v>8.7856310000000003E-3</v>
      </c>
    </row>
    <row r="42" spans="1:45" x14ac:dyDescent="0.25">
      <c r="A42">
        <v>280.08999999999997</v>
      </c>
      <c r="B42">
        <v>1.8265699999999999E-2</v>
      </c>
      <c r="C42">
        <v>8.061683E-3</v>
      </c>
      <c r="D42">
        <v>1.6041244E-2</v>
      </c>
      <c r="E42">
        <v>1.7907983999999998E-2</v>
      </c>
      <c r="F42">
        <v>6.6446450000000002E-3</v>
      </c>
      <c r="G42">
        <v>1.2241303E-2</v>
      </c>
      <c r="H42">
        <v>1.3255752000000001E-2</v>
      </c>
      <c r="I42">
        <v>8.8531540000000002E-3</v>
      </c>
      <c r="J42">
        <v>9.6392179999999997E-3</v>
      </c>
      <c r="K42">
        <v>2.1648836000000001E-2</v>
      </c>
      <c r="L42">
        <v>1.6916987000000001E-2</v>
      </c>
      <c r="M42">
        <v>1.1849192E-2</v>
      </c>
      <c r="N42">
        <v>4.4921094000000002E-2</v>
      </c>
      <c r="O42">
        <v>4.7019310000000003E-3</v>
      </c>
      <c r="P42">
        <v>3.4313725000000003E-2</v>
      </c>
      <c r="Q42">
        <v>2.0338315999999999E-2</v>
      </c>
      <c r="R42">
        <v>3.5863873999999997E-2</v>
      </c>
      <c r="S42">
        <v>6.716418E-3</v>
      </c>
      <c r="T42">
        <v>4.2321600000000002E-4</v>
      </c>
      <c r="V42" s="3">
        <v>280.08999999999997</v>
      </c>
      <c r="W42">
        <v>1.0205392000000001E-2</v>
      </c>
      <c r="X42">
        <v>1.0522402E-2</v>
      </c>
      <c r="Y42">
        <v>4.7919290000000003E-3</v>
      </c>
      <c r="Z42">
        <v>6.7138670000000001E-3</v>
      </c>
      <c r="AA42">
        <v>2.5715564E-2</v>
      </c>
      <c r="AB42">
        <v>1.0343709E-2</v>
      </c>
      <c r="AC42">
        <v>3.0951425000000001E-2</v>
      </c>
      <c r="AD42">
        <v>1.7669845E-2</v>
      </c>
      <c r="AE42">
        <v>1.4241485999999999E-2</v>
      </c>
      <c r="AF42">
        <v>8.773454E-3</v>
      </c>
      <c r="AG42">
        <v>6.3119789999999997E-3</v>
      </c>
      <c r="AH42">
        <v>1.1458177E-2</v>
      </c>
      <c r="AI42">
        <v>4.2441002999999998E-2</v>
      </c>
      <c r="AJ42">
        <v>2.3303629999999998E-3</v>
      </c>
      <c r="AK42">
        <v>6.9219440000000002E-3</v>
      </c>
      <c r="AL42">
        <v>1.9812185E-2</v>
      </c>
      <c r="AM42">
        <v>1.4421053E-2</v>
      </c>
      <c r="AN42">
        <v>2.6130339999999998E-2</v>
      </c>
      <c r="AO42">
        <v>1.130742E-2</v>
      </c>
      <c r="AP42">
        <v>1.053961E-2</v>
      </c>
      <c r="AQ42">
        <v>9.1378599999999998E-4</v>
      </c>
      <c r="AR42">
        <v>5.6189639999999997E-3</v>
      </c>
      <c r="AS42">
        <v>6.8723159999999998E-3</v>
      </c>
    </row>
    <row r="43" spans="1:45" x14ac:dyDescent="0.25">
      <c r="A43">
        <v>330.52</v>
      </c>
      <c r="B43">
        <v>1.4198285999999999E-2</v>
      </c>
      <c r="C43">
        <v>6.0901820000000004E-3</v>
      </c>
      <c r="D43">
        <v>1.2068966E-2</v>
      </c>
      <c r="E43">
        <v>1.3719827E-2</v>
      </c>
      <c r="F43">
        <v>3.9512130000000003E-3</v>
      </c>
      <c r="G43">
        <v>7.265522E-3</v>
      </c>
      <c r="H43">
        <v>8.7881220000000006E-3</v>
      </c>
      <c r="I43">
        <v>5.3631379999999999E-3</v>
      </c>
      <c r="J43">
        <v>5.2602589999999998E-3</v>
      </c>
      <c r="K43">
        <v>1.6976086000000001E-2</v>
      </c>
      <c r="L43">
        <v>1.2842007000000001E-2</v>
      </c>
      <c r="M43">
        <v>8.6574909999999998E-3</v>
      </c>
      <c r="N43">
        <v>3.8030673000000001E-2</v>
      </c>
      <c r="O43">
        <v>1.651273E-3</v>
      </c>
      <c r="P43">
        <v>3.2574319999999997E-2</v>
      </c>
      <c r="Q43">
        <v>1.22738E-2</v>
      </c>
      <c r="R43">
        <v>3.7187317999999997E-2</v>
      </c>
      <c r="S43">
        <v>2.886881E-3</v>
      </c>
      <c r="T43" s="1">
        <v>9.0699999999999996E-5</v>
      </c>
      <c r="V43" s="3">
        <v>330.52</v>
      </c>
      <c r="W43">
        <v>6.750107E-3</v>
      </c>
      <c r="X43">
        <v>6.1907419999999999E-3</v>
      </c>
      <c r="Y43">
        <v>2.5430850000000001E-3</v>
      </c>
      <c r="Z43">
        <v>3.4912110000000001E-3</v>
      </c>
      <c r="AA43">
        <v>2.6162791000000001E-2</v>
      </c>
      <c r="AB43">
        <v>6.8417640000000002E-3</v>
      </c>
      <c r="AC43">
        <v>3.2597349999999997E-2</v>
      </c>
      <c r="AD43">
        <v>1.1844458E-2</v>
      </c>
      <c r="AE43">
        <v>8.4945820000000005E-3</v>
      </c>
      <c r="AF43">
        <v>5.0555940000000001E-3</v>
      </c>
      <c r="AG43">
        <v>3.6203369999999999E-3</v>
      </c>
      <c r="AH43">
        <v>9.025379E-3</v>
      </c>
      <c r="AI43">
        <v>5.0811209000000003E-2</v>
      </c>
      <c r="AJ43">
        <v>8.2248100000000002E-4</v>
      </c>
      <c r="AK43">
        <v>4.8199219999999999E-3</v>
      </c>
      <c r="AL43">
        <v>1.4841961000000001E-2</v>
      </c>
      <c r="AM43">
        <v>1.1426901E-2</v>
      </c>
      <c r="AN43">
        <v>2.0252572E-2</v>
      </c>
      <c r="AO43">
        <v>8.2534070000000008E-3</v>
      </c>
      <c r="AP43">
        <v>7.3478759999999997E-3</v>
      </c>
      <c r="AQ43">
        <v>2.7810900000000002E-4</v>
      </c>
      <c r="AR43">
        <v>3.072871E-3</v>
      </c>
      <c r="AS43">
        <v>5.3494730000000004E-3</v>
      </c>
    </row>
    <row r="44" spans="1:45" x14ac:dyDescent="0.25">
      <c r="A44">
        <v>390.04</v>
      </c>
      <c r="B44">
        <v>1.1467847E-2</v>
      </c>
      <c r="C44">
        <v>4.7433140000000002E-3</v>
      </c>
      <c r="D44">
        <v>9.4658550000000004E-3</v>
      </c>
      <c r="E44">
        <v>1.0521971999999999E-2</v>
      </c>
      <c r="F44">
        <v>2.4901540000000001E-3</v>
      </c>
      <c r="G44">
        <v>4.4473799999999999E-3</v>
      </c>
      <c r="H44">
        <v>5.7517389999999996E-3</v>
      </c>
      <c r="I44">
        <v>3.379572E-3</v>
      </c>
      <c r="J44">
        <v>2.7816030000000001E-3</v>
      </c>
      <c r="K44">
        <v>1.3735053000000001E-2</v>
      </c>
      <c r="L44">
        <v>1.0350448E-2</v>
      </c>
      <c r="M44">
        <v>6.642729E-3</v>
      </c>
      <c r="N44">
        <v>2.8984218999999999E-2</v>
      </c>
      <c r="O44">
        <v>4.4780299999999998E-4</v>
      </c>
      <c r="P44">
        <v>2.7545857E-2</v>
      </c>
      <c r="Q44">
        <v>6.2549169999999996E-3</v>
      </c>
      <c r="R44">
        <v>3.6401978000000002E-2</v>
      </c>
      <c r="S44">
        <v>1.139042E-3</v>
      </c>
      <c r="T44" s="1">
        <v>3.0199999999999999E-5</v>
      </c>
      <c r="V44" s="3">
        <v>390.04</v>
      </c>
      <c r="W44">
        <v>4.7817720000000001E-3</v>
      </c>
      <c r="X44">
        <v>3.4578920000000002E-3</v>
      </c>
      <c r="Y44">
        <v>1.4501889999999999E-3</v>
      </c>
      <c r="Z44">
        <v>1.9042970000000001E-3</v>
      </c>
      <c r="AA44">
        <v>2.2182469E-2</v>
      </c>
      <c r="AB44">
        <v>4.0856030000000002E-3</v>
      </c>
      <c r="AC44">
        <v>2.8984343999999999E-2</v>
      </c>
      <c r="AD44">
        <v>7.8814060000000005E-3</v>
      </c>
      <c r="AE44">
        <v>5.0696589999999998E-3</v>
      </c>
      <c r="AF44">
        <v>2.9534399999999999E-3</v>
      </c>
      <c r="AG44">
        <v>2.1722019999999998E-3</v>
      </c>
      <c r="AH44">
        <v>7.3284279999999997E-3</v>
      </c>
      <c r="AI44">
        <v>5.0516223999999998E-2</v>
      </c>
      <c r="AJ44">
        <v>2.0562E-4</v>
      </c>
      <c r="AK44">
        <v>3.7488280000000001E-3</v>
      </c>
      <c r="AL44">
        <v>9.8259279999999994E-3</v>
      </c>
      <c r="AM44">
        <v>8.8538009999999997E-3</v>
      </c>
      <c r="AN44">
        <v>1.5357031E-2</v>
      </c>
      <c r="AO44">
        <v>6.3604239999999999E-3</v>
      </c>
      <c r="AP44">
        <v>5.442021E-3</v>
      </c>
      <c r="AQ44" s="1">
        <v>7.9499999999999994E-5</v>
      </c>
      <c r="AR44">
        <v>1.6681300000000001E-3</v>
      </c>
      <c r="AS44">
        <v>3.631394E-3</v>
      </c>
    </row>
    <row r="45" spans="1:45" x14ac:dyDescent="0.25">
      <c r="A45">
        <v>460.27</v>
      </c>
      <c r="B45">
        <v>1.0950005000000001E-2</v>
      </c>
      <c r="C45">
        <v>4.5676359999999999E-3</v>
      </c>
      <c r="D45">
        <v>8.958756E-3</v>
      </c>
      <c r="E45">
        <v>9.2221990000000004E-3</v>
      </c>
      <c r="F45">
        <v>2.0963029999999999E-3</v>
      </c>
      <c r="G45">
        <v>3.500661E-3</v>
      </c>
      <c r="H45">
        <v>4.2669880000000002E-3</v>
      </c>
      <c r="I45">
        <v>2.7390000000000001E-3</v>
      </c>
      <c r="J45">
        <v>1.6248969999999999E-3</v>
      </c>
      <c r="K45">
        <v>1.2649465E-2</v>
      </c>
      <c r="L45">
        <v>1.0071020999999999E-2</v>
      </c>
      <c r="M45">
        <v>6.0642329999999996E-3</v>
      </c>
      <c r="N45">
        <v>2.0315626E-2</v>
      </c>
      <c r="O45">
        <v>1.11951E-4</v>
      </c>
      <c r="P45">
        <v>2.1283996999999999E-2</v>
      </c>
      <c r="Q45">
        <v>3.2258059999999999E-3</v>
      </c>
      <c r="R45">
        <v>3.6256545000000001E-2</v>
      </c>
      <c r="S45">
        <v>5.4988200000000002E-4</v>
      </c>
      <c r="T45">
        <v>0</v>
      </c>
      <c r="V45" s="3">
        <v>460.27</v>
      </c>
      <c r="W45">
        <v>4.3645699999999999E-3</v>
      </c>
      <c r="X45">
        <v>2.1379440000000001E-3</v>
      </c>
      <c r="Y45">
        <v>1.219E-3</v>
      </c>
      <c r="Z45">
        <v>1.4648440000000001E-3</v>
      </c>
      <c r="AA45">
        <v>1.6144901999999999E-2</v>
      </c>
      <c r="AB45">
        <v>2.529183E-3</v>
      </c>
      <c r="AC45">
        <v>2.2240064E-2</v>
      </c>
      <c r="AD45">
        <v>6.1084620000000003E-3</v>
      </c>
      <c r="AE45">
        <v>3.560372E-3</v>
      </c>
      <c r="AF45">
        <v>2.1716470000000001E-3</v>
      </c>
      <c r="AG45">
        <v>1.6999840000000001E-3</v>
      </c>
      <c r="AH45">
        <v>7.223307E-3</v>
      </c>
      <c r="AI45">
        <v>4.2809735000000002E-2</v>
      </c>
      <c r="AJ45">
        <v>0</v>
      </c>
      <c r="AK45">
        <v>4.0299910000000001E-3</v>
      </c>
      <c r="AL45">
        <v>5.7718739999999998E-3</v>
      </c>
      <c r="AM45">
        <v>7.707602E-3</v>
      </c>
      <c r="AN45">
        <v>1.2472716E-2</v>
      </c>
      <c r="AO45">
        <v>6.1837460000000004E-3</v>
      </c>
      <c r="AP45">
        <v>5.0861079999999998E-3</v>
      </c>
      <c r="AQ45" s="1">
        <v>3.9700000000000003E-5</v>
      </c>
      <c r="AR45">
        <v>1.0974540000000001E-3</v>
      </c>
      <c r="AS45">
        <v>2.3037880000000002E-3</v>
      </c>
    </row>
    <row r="46" spans="1:45" x14ac:dyDescent="0.25">
      <c r="B46" s="5">
        <f>SUM(B2:B45)</f>
        <v>1.0000188340000002</v>
      </c>
      <c r="C46" s="5">
        <f t="shared" ref="C46:T46" si="0">SUM(C2:C45)</f>
        <v>1.0001171209999999</v>
      </c>
      <c r="D46" s="5">
        <f t="shared" si="0"/>
        <v>1.0001690309999998</v>
      </c>
      <c r="E46" s="5">
        <f t="shared" si="0"/>
        <v>1.000061895</v>
      </c>
      <c r="F46" s="5">
        <f t="shared" si="0"/>
        <v>1.0001016399999998</v>
      </c>
      <c r="G46" s="5">
        <f t="shared" si="0"/>
        <v>0.99999999999999989</v>
      </c>
      <c r="H46" s="5">
        <f t="shared" si="0"/>
        <v>1</v>
      </c>
      <c r="I46" s="5">
        <f t="shared" si="0"/>
        <v>0.99995582000000016</v>
      </c>
      <c r="J46" s="5">
        <f t="shared" si="0"/>
        <v>0.99986229900000001</v>
      </c>
      <c r="K46" s="5">
        <f t="shared" si="0"/>
        <v>1.0000314690000001</v>
      </c>
      <c r="L46" s="5">
        <f t="shared" si="0"/>
        <v>0.99998835800000008</v>
      </c>
      <c r="M46" s="5">
        <f t="shared" si="0"/>
        <v>1.0000000010000001</v>
      </c>
      <c r="N46" s="5">
        <f t="shared" si="0"/>
        <v>0.9999333199999999</v>
      </c>
      <c r="O46" s="5">
        <f t="shared" si="0"/>
        <v>0.99986006100000013</v>
      </c>
      <c r="P46" s="5">
        <f t="shared" si="0"/>
        <v>1.0000316249999999</v>
      </c>
      <c r="Q46" s="5">
        <f t="shared" si="0"/>
        <v>0.99980330400000017</v>
      </c>
      <c r="R46" s="5">
        <f t="shared" si="0"/>
        <v>1.0000290869999999</v>
      </c>
      <c r="S46" s="5">
        <f t="shared" si="0"/>
        <v>1.0000392770000002</v>
      </c>
      <c r="T46" s="5">
        <f t="shared" si="0"/>
        <v>0.99987906299999973</v>
      </c>
      <c r="W46" s="5">
        <f>SUM(W2:W45)</f>
        <v>1.0000962799999999</v>
      </c>
      <c r="X46" s="5">
        <f t="shared" ref="X46" si="1">SUM(X2:X45)</f>
        <v>1.0000000019999999</v>
      </c>
      <c r="Y46" s="5">
        <f t="shared" ref="Y46" si="2">SUM(Y2:Y45)</f>
        <v>0.99995796200000009</v>
      </c>
      <c r="Z46" s="5">
        <f t="shared" ref="Z46" si="3">SUM(Z2:Z45)</f>
        <v>0.99990234700000014</v>
      </c>
      <c r="AA46" s="5">
        <f t="shared" ref="AA46" si="4">SUM(AA2:AA45)</f>
        <v>1.0004919489999999</v>
      </c>
      <c r="AB46" s="5">
        <f t="shared" ref="AB46" si="5">SUM(AB2:AB45)</f>
        <v>0.99987029700000007</v>
      </c>
      <c r="AC46" s="5">
        <f t="shared" ref="AC46" si="6">SUM(AC2:AC45)</f>
        <v>0.99995985600000004</v>
      </c>
      <c r="AD46" s="5">
        <f t="shared" ref="AD46" si="7">SUM(AD2:AD45)</f>
        <v>1.0001787839999998</v>
      </c>
      <c r="AE46" s="5">
        <f t="shared" ref="AE46" si="8">SUM(AE2:AE45)</f>
        <v>1.0000967510000001</v>
      </c>
      <c r="AF46" s="5">
        <f t="shared" ref="AF46" si="9">SUM(AF2:AF45)</f>
        <v>0.99994788199999984</v>
      </c>
      <c r="AG46" s="5">
        <f t="shared" ref="AG46" si="10">SUM(AG2:AG45)</f>
        <v>1.000141664</v>
      </c>
      <c r="AH46" s="5">
        <f t="shared" ref="AH46" si="11">SUM(AH2:AH45)</f>
        <v>1.0000000439999999</v>
      </c>
      <c r="AI46" s="5">
        <f t="shared" ref="AI46" si="12">SUM(AI2:AI45)</f>
        <v>1.000073749</v>
      </c>
      <c r="AJ46" s="5">
        <f t="shared" ref="AJ46" si="13">SUM(AJ2:AJ45)</f>
        <v>1.00041124</v>
      </c>
      <c r="AK46" s="5">
        <f t="shared" ref="AK46" si="14">SUM(AK2:AK45)</f>
        <v>0.99998661199999994</v>
      </c>
      <c r="AL46" s="5">
        <f t="shared" ref="AL46" si="15">SUM(AL2:AL45)</f>
        <v>1.0000000019999999</v>
      </c>
      <c r="AM46" s="5">
        <f t="shared" ref="AM46" si="16">SUM(AM2:AM45)</f>
        <v>0.99998830300000008</v>
      </c>
      <c r="AN46" s="5">
        <f t="shared" ref="AN46" si="17">SUM(AN2:AN45)</f>
        <v>1.000015587</v>
      </c>
      <c r="AO46" s="5">
        <f t="shared" ref="AO46:AS46" si="18">SUM(AO2:AO45)</f>
        <v>0.9999747550000001</v>
      </c>
      <c r="AP46" s="5">
        <f t="shared" si="18"/>
        <v>1.0000344409999999</v>
      </c>
      <c r="AQ46" s="5">
        <f t="shared" si="18"/>
        <v>0.9998410900000001</v>
      </c>
      <c r="AR46" s="5">
        <f t="shared" si="18"/>
        <v>1.000790168</v>
      </c>
      <c r="AS46" s="5">
        <f t="shared" si="18"/>
        <v>1.0000390479999999</v>
      </c>
    </row>
    <row r="47" spans="1:45" x14ac:dyDescent="0.25">
      <c r="A47" t="s">
        <v>2</v>
      </c>
      <c r="B47" s="8">
        <v>23.158000000000001</v>
      </c>
      <c r="C47" s="8">
        <v>15</v>
      </c>
      <c r="D47" s="8">
        <v>8.9469999999999992</v>
      </c>
      <c r="E47" s="8">
        <v>9.5</v>
      </c>
      <c r="F47" s="8">
        <v>23</v>
      </c>
      <c r="G47" s="8">
        <v>15</v>
      </c>
      <c r="H47" s="8">
        <v>10</v>
      </c>
      <c r="I47" s="8">
        <v>3.5</v>
      </c>
      <c r="J47" s="8">
        <v>6.25</v>
      </c>
      <c r="K47" s="8">
        <v>42</v>
      </c>
      <c r="L47" s="8">
        <v>17.419</v>
      </c>
      <c r="M47" s="8">
        <v>6</v>
      </c>
      <c r="N47" s="8">
        <v>22.143000000000001</v>
      </c>
      <c r="O47" s="8">
        <v>10</v>
      </c>
      <c r="P47" s="8">
        <v>6.4290000000000003</v>
      </c>
      <c r="Q47" s="8">
        <v>18</v>
      </c>
      <c r="R47" s="8">
        <v>20.667000000000002</v>
      </c>
      <c r="S47" s="8">
        <v>11.875</v>
      </c>
      <c r="T47" s="8">
        <v>7.1429999999999998</v>
      </c>
      <c r="V47" s="3" t="s">
        <v>2</v>
      </c>
      <c r="W47" s="8">
        <v>21.5</v>
      </c>
      <c r="X47" s="8">
        <v>11.053000000000001</v>
      </c>
      <c r="Y47" s="8">
        <v>18</v>
      </c>
      <c r="Z47" s="8">
        <v>6.5</v>
      </c>
      <c r="AA47" s="8">
        <v>6</v>
      </c>
      <c r="AB47" s="8">
        <v>8.8889999999999993</v>
      </c>
      <c r="AC47" s="8">
        <v>4.6669999999999998</v>
      </c>
      <c r="AD47" s="8">
        <v>17.856999999999999</v>
      </c>
      <c r="AE47" s="8">
        <v>6.67</v>
      </c>
      <c r="AF47" s="8">
        <v>5.3330000000000002</v>
      </c>
      <c r="AG47" s="8">
        <v>8</v>
      </c>
      <c r="AH47" s="8">
        <v>8.6669999999999998</v>
      </c>
      <c r="AI47" s="8">
        <v>15</v>
      </c>
      <c r="AJ47" s="8">
        <v>7.1429999999999998</v>
      </c>
      <c r="AK47" s="8">
        <v>6.6669999999999998</v>
      </c>
      <c r="AL47" s="8">
        <v>12.667</v>
      </c>
      <c r="AM47" s="8">
        <v>45</v>
      </c>
      <c r="AN47" s="8">
        <v>20</v>
      </c>
      <c r="AO47" s="8">
        <v>10.667</v>
      </c>
      <c r="AP47" s="8">
        <v>24.375</v>
      </c>
      <c r="AQ47" s="8">
        <v>0.71399999999999997</v>
      </c>
      <c r="AR47" s="8">
        <v>5.7140000000000004</v>
      </c>
      <c r="AS47" s="8">
        <v>0.66700000000000004</v>
      </c>
    </row>
    <row r="48" spans="1:45" x14ac:dyDescent="0.25">
      <c r="B48" s="8">
        <f>SUM(B52:B95)</f>
        <v>23.158436157771995</v>
      </c>
      <c r="C48" s="8">
        <f t="shared" ref="C48:T48" si="19">SUM(C52:C95)</f>
        <v>15.001756815000002</v>
      </c>
      <c r="D48" s="8">
        <f t="shared" si="19"/>
        <v>8.9485123203569987</v>
      </c>
      <c r="E48" s="8">
        <f t="shared" si="19"/>
        <v>9.5005880025000007</v>
      </c>
      <c r="F48" s="8">
        <f t="shared" si="19"/>
        <v>23.002337719999993</v>
      </c>
      <c r="G48" s="8">
        <f t="shared" si="19"/>
        <v>14.999999999999998</v>
      </c>
      <c r="H48" s="8">
        <f t="shared" si="19"/>
        <v>10</v>
      </c>
      <c r="I48" s="8">
        <f t="shared" si="19"/>
        <v>3.499845370000001</v>
      </c>
      <c r="J48" s="8">
        <f t="shared" si="19"/>
        <v>6.2491393687499981</v>
      </c>
      <c r="K48" s="8">
        <f t="shared" si="19"/>
        <v>42.001321698000005</v>
      </c>
      <c r="L48" s="8">
        <f t="shared" si="19"/>
        <v>17.418797208002001</v>
      </c>
      <c r="M48" s="8">
        <f t="shared" si="19"/>
        <v>6.0000000060000005</v>
      </c>
      <c r="N48" s="8">
        <f t="shared" si="19"/>
        <v>22.141523504760002</v>
      </c>
      <c r="O48" s="8">
        <f t="shared" si="19"/>
        <v>9.9986006100000022</v>
      </c>
      <c r="P48" s="8">
        <f t="shared" si="19"/>
        <v>6.4292033171250003</v>
      </c>
      <c r="Q48" s="8">
        <f t="shared" si="19"/>
        <v>17.996459472000002</v>
      </c>
      <c r="R48" s="8">
        <f t="shared" si="19"/>
        <v>20.667601141029003</v>
      </c>
      <c r="S48" s="8">
        <f t="shared" si="19"/>
        <v>11.875466414374998</v>
      </c>
      <c r="T48" s="8">
        <f t="shared" si="19"/>
        <v>7.1421361470089995</v>
      </c>
      <c r="W48" s="8">
        <f>SUM(W52:W95)</f>
        <v>21.502070020000005</v>
      </c>
      <c r="X48" s="8">
        <f t="shared" ref="X48:AS48" si="20">SUM(X52:X95)</f>
        <v>11.053000022106</v>
      </c>
      <c r="Y48" s="8">
        <f t="shared" si="20"/>
        <v>17.999243315999998</v>
      </c>
      <c r="Z48" s="8">
        <f t="shared" si="20"/>
        <v>6.499365255499999</v>
      </c>
      <c r="AA48" s="8">
        <f t="shared" si="20"/>
        <v>6.0029516939999983</v>
      </c>
      <c r="AB48" s="8">
        <f t="shared" si="20"/>
        <v>8.8878470700329988</v>
      </c>
      <c r="AC48" s="8">
        <f t="shared" si="20"/>
        <v>4.6668126479520007</v>
      </c>
      <c r="AD48" s="8">
        <f t="shared" si="20"/>
        <v>17.860192545888005</v>
      </c>
      <c r="AE48" s="8">
        <f t="shared" si="20"/>
        <v>6.6706453291699992</v>
      </c>
      <c r="AF48" s="8">
        <f t="shared" si="20"/>
        <v>5.3327220547060001</v>
      </c>
      <c r="AG48" s="8">
        <f t="shared" si="20"/>
        <v>8.0011333120000003</v>
      </c>
      <c r="AH48" s="8">
        <f t="shared" si="20"/>
        <v>8.6670003813480001</v>
      </c>
      <c r="AI48" s="8">
        <f t="shared" si="20"/>
        <v>15.001106234999998</v>
      </c>
      <c r="AJ48" s="8">
        <f t="shared" si="20"/>
        <v>7.1459374873200003</v>
      </c>
      <c r="AK48" s="8">
        <f t="shared" si="20"/>
        <v>6.6669107422039993</v>
      </c>
      <c r="AL48" s="8">
        <f t="shared" si="20"/>
        <v>12.667000025333998</v>
      </c>
      <c r="AM48" s="8">
        <f t="shared" si="20"/>
        <v>44.999473634999994</v>
      </c>
      <c r="AN48" s="8">
        <f t="shared" si="20"/>
        <v>20.000311740000001</v>
      </c>
      <c r="AO48" s="8">
        <f t="shared" si="20"/>
        <v>10.666730711584998</v>
      </c>
      <c r="AP48" s="8">
        <f t="shared" si="20"/>
        <v>24.375839499375001</v>
      </c>
      <c r="AQ48" s="8">
        <f t="shared" si="20"/>
        <v>0.71388653826000004</v>
      </c>
      <c r="AR48" s="8">
        <f t="shared" si="20"/>
        <v>5.7185150199519992</v>
      </c>
      <c r="AS48" s="8">
        <f t="shared" si="20"/>
        <v>0.66702604501599994</v>
      </c>
    </row>
    <row r="49" spans="1:45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</row>
    <row r="50" spans="1:45" x14ac:dyDescent="0.25">
      <c r="A50" t="s">
        <v>79</v>
      </c>
      <c r="V50" t="s">
        <v>132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</row>
    <row r="51" spans="1:45" x14ac:dyDescent="0.25">
      <c r="A51" t="s">
        <v>60</v>
      </c>
      <c r="V51" t="s">
        <v>60</v>
      </c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</row>
    <row r="52" spans="1:45" x14ac:dyDescent="0.25">
      <c r="A52">
        <v>0.37</v>
      </c>
      <c r="B52">
        <f>B2*B$47</f>
        <v>5.6690320840000006E-3</v>
      </c>
      <c r="C52">
        <f t="shared" ref="C52:T52" si="21">C2*C$47</f>
        <v>2.9279699999999998E-3</v>
      </c>
      <c r="D52">
        <f t="shared" si="21"/>
        <v>1.3611071099999998E-3</v>
      </c>
      <c r="E52">
        <f t="shared" si="21"/>
        <v>1.7639789999999999E-3</v>
      </c>
      <c r="F52">
        <f t="shared" si="21"/>
        <v>1.0227409999999999E-2</v>
      </c>
      <c r="G52">
        <f t="shared" si="21"/>
        <v>3.9630149999999994E-3</v>
      </c>
      <c r="H52">
        <f t="shared" si="21"/>
        <v>2.4077E-3</v>
      </c>
      <c r="I52">
        <f t="shared" si="21"/>
        <v>1.0359614999999999E-3</v>
      </c>
      <c r="J52">
        <f t="shared" si="21"/>
        <v>1.89341875E-3</v>
      </c>
      <c r="K52">
        <f t="shared" si="21"/>
        <v>1.7841389999999999E-2</v>
      </c>
      <c r="L52">
        <f t="shared" si="21"/>
        <v>5.0701483299999996E-3</v>
      </c>
      <c r="M52">
        <f t="shared" si="21"/>
        <v>1.9150200000000001E-3</v>
      </c>
      <c r="N52">
        <f t="shared" si="21"/>
        <v>4.9217688959999999E-3</v>
      </c>
      <c r="O52">
        <f t="shared" si="21"/>
        <v>1.9591399999999998E-3</v>
      </c>
      <c r="P52">
        <f t="shared" si="21"/>
        <v>2.2365269490000001E-3</v>
      </c>
      <c r="Q52">
        <f t="shared" si="21"/>
        <v>4.9567320000000002E-3</v>
      </c>
      <c r="R52">
        <f t="shared" si="21"/>
        <v>7.5141698610000007E-3</v>
      </c>
      <c r="S52">
        <f t="shared" si="21"/>
        <v>2.7985100000000001E-3</v>
      </c>
      <c r="T52">
        <f t="shared" si="21"/>
        <v>0</v>
      </c>
      <c r="V52">
        <v>0.37</v>
      </c>
      <c r="W52">
        <f>W2*W$47</f>
        <v>6.6698805000000002E-3</v>
      </c>
      <c r="X52">
        <f t="shared" ref="X52:AS52" si="22">X2*X$47</f>
        <v>4.3151685710000002E-3</v>
      </c>
      <c r="Y52">
        <f t="shared" si="22"/>
        <v>4.1614199999999999E-3</v>
      </c>
      <c r="Z52">
        <f t="shared" si="22"/>
        <v>1.5869165E-3</v>
      </c>
      <c r="AA52">
        <f t="shared" si="22"/>
        <v>3.4883699999999998E-3</v>
      </c>
      <c r="AB52">
        <f t="shared" si="22"/>
        <v>3.7469801699999998E-3</v>
      </c>
      <c r="AC52">
        <f t="shared" si="22"/>
        <v>2.4356092930000002E-3</v>
      </c>
      <c r="AD52">
        <f t="shared" si="22"/>
        <v>4.2567338029999994E-3</v>
      </c>
      <c r="AE52">
        <f t="shared" si="22"/>
        <v>9.0344482999999993E-4</v>
      </c>
      <c r="AF52">
        <f t="shared" si="22"/>
        <v>1.2971135920000001E-3</v>
      </c>
      <c r="AG52">
        <f t="shared" si="22"/>
        <v>1.888872E-3</v>
      </c>
      <c r="AH52">
        <f t="shared" si="22"/>
        <v>5.2088669999999994E-4</v>
      </c>
      <c r="AI52">
        <f t="shared" si="22"/>
        <v>8.8495650000000002E-3</v>
      </c>
      <c r="AJ52">
        <f t="shared" si="22"/>
        <v>7.3437254430000001E-3</v>
      </c>
      <c r="AK52">
        <f t="shared" si="22"/>
        <v>7.1409570299999989E-4</v>
      </c>
      <c r="AL52">
        <f t="shared" si="22"/>
        <v>1.740775142E-3</v>
      </c>
      <c r="AM52">
        <f t="shared" si="22"/>
        <v>2.4736859999999999E-2</v>
      </c>
      <c r="AN52">
        <f t="shared" si="22"/>
        <v>4.9890799999999999E-3</v>
      </c>
      <c r="AO52">
        <f t="shared" si="22"/>
        <v>5.1154238520000001E-3</v>
      </c>
      <c r="AP52">
        <f t="shared" si="22"/>
        <v>1.4272391249999999E-2</v>
      </c>
      <c r="AQ52">
        <f t="shared" si="22"/>
        <v>4.8224059799999999E-4</v>
      </c>
      <c r="AR52">
        <f t="shared" si="22"/>
        <v>4.2641810660000003E-3</v>
      </c>
      <c r="AS52">
        <f t="shared" si="22"/>
        <v>4.1671225199999999E-4</v>
      </c>
    </row>
    <row r="53" spans="1:45" x14ac:dyDescent="0.25">
      <c r="A53">
        <v>0.44</v>
      </c>
      <c r="B53">
        <f t="shared" ref="B53:Q95" si="23">B3*B$47</f>
        <v>6.1051203819999997E-3</v>
      </c>
      <c r="C53">
        <f t="shared" si="23"/>
        <v>3.22077E-3</v>
      </c>
      <c r="D53">
        <f t="shared" si="23"/>
        <v>1.6635693919999997E-3</v>
      </c>
      <c r="E53">
        <f t="shared" si="23"/>
        <v>1.9599735E-3</v>
      </c>
      <c r="F53">
        <f t="shared" si="23"/>
        <v>1.081184E-2</v>
      </c>
      <c r="G53">
        <f t="shared" si="23"/>
        <v>4.2932700000000001E-3</v>
      </c>
      <c r="H53">
        <f t="shared" si="23"/>
        <v>2.5414699999999997E-3</v>
      </c>
      <c r="I53">
        <f t="shared" si="23"/>
        <v>1.082347E-3</v>
      </c>
      <c r="J53">
        <f t="shared" si="23"/>
        <v>1.89341875E-3</v>
      </c>
      <c r="K53">
        <f t="shared" si="23"/>
        <v>1.9163003999999997E-2</v>
      </c>
      <c r="L53">
        <f t="shared" si="23"/>
        <v>5.4757671640000005E-3</v>
      </c>
      <c r="M53">
        <f t="shared" si="23"/>
        <v>2.1543960000000003E-3</v>
      </c>
      <c r="N53">
        <f t="shared" si="23"/>
        <v>5.9061138180000004E-3</v>
      </c>
      <c r="O53">
        <f t="shared" si="23"/>
        <v>2.23901E-3</v>
      </c>
      <c r="P53">
        <f t="shared" si="23"/>
        <v>2.6431676280000002E-3</v>
      </c>
      <c r="Q53">
        <f t="shared" si="23"/>
        <v>5.6648339999999997E-3</v>
      </c>
      <c r="R53">
        <f t="shared" ref="R53:T53" si="24">R3*R$47</f>
        <v>8.1153108900000014E-3</v>
      </c>
      <c r="S53">
        <f t="shared" si="24"/>
        <v>3.0317112500000002E-3</v>
      </c>
      <c r="T53">
        <f t="shared" si="24"/>
        <v>0</v>
      </c>
      <c r="V53">
        <v>0.44</v>
      </c>
      <c r="W53">
        <f t="shared" ref="W53:AL95" si="25">W3*W$47</f>
        <v>7.3598585000000001E-3</v>
      </c>
      <c r="X53">
        <f t="shared" si="25"/>
        <v>4.5206548940000006E-3</v>
      </c>
      <c r="Y53">
        <f t="shared" si="25"/>
        <v>4.539726E-3</v>
      </c>
      <c r="Z53">
        <f t="shared" si="25"/>
        <v>1.5869165E-3</v>
      </c>
      <c r="AA53">
        <f t="shared" si="25"/>
        <v>3.7567080000000001E-3</v>
      </c>
      <c r="AB53">
        <f t="shared" si="25"/>
        <v>4.0352148839999996E-3</v>
      </c>
      <c r="AC53">
        <f t="shared" si="25"/>
        <v>2.622961341E-3</v>
      </c>
      <c r="AD53">
        <f t="shared" si="25"/>
        <v>4.5227852460000004E-3</v>
      </c>
      <c r="AE53">
        <f t="shared" si="25"/>
        <v>1.03250933E-3</v>
      </c>
      <c r="AF53">
        <f t="shared" si="25"/>
        <v>1.2971135920000001E-3</v>
      </c>
      <c r="AG53">
        <f t="shared" si="25"/>
        <v>1.888872E-3</v>
      </c>
      <c r="AH53">
        <f t="shared" si="25"/>
        <v>6.5089169999999993E-4</v>
      </c>
      <c r="AI53">
        <f t="shared" si="25"/>
        <v>9.9557550000000002E-3</v>
      </c>
      <c r="AJ53">
        <f t="shared" si="25"/>
        <v>8.3228950260000011E-3</v>
      </c>
      <c r="AK53">
        <f t="shared" si="25"/>
        <v>7.1409570299999989E-4</v>
      </c>
      <c r="AL53">
        <f t="shared" si="25"/>
        <v>2.03090011E-3</v>
      </c>
      <c r="AM53">
        <f t="shared" ref="AM53:AS53" si="26">AM3*AM$47</f>
        <v>2.7368415000000004E-2</v>
      </c>
      <c r="AN53">
        <f t="shared" si="26"/>
        <v>5.9245399999999998E-3</v>
      </c>
      <c r="AO53">
        <f t="shared" si="26"/>
        <v>5.6538833450000001E-3</v>
      </c>
      <c r="AP53">
        <f t="shared" si="26"/>
        <v>1.5111939374999999E-2</v>
      </c>
      <c r="AQ53">
        <f t="shared" si="26"/>
        <v>5.1060781800000004E-4</v>
      </c>
      <c r="AR53">
        <f t="shared" si="26"/>
        <v>4.2641810660000003E-3</v>
      </c>
      <c r="AS53">
        <f t="shared" si="26"/>
        <v>4.6880095000000001E-4</v>
      </c>
    </row>
    <row r="54" spans="1:45" x14ac:dyDescent="0.25">
      <c r="A54">
        <v>0.52</v>
      </c>
      <c r="B54">
        <f t="shared" si="23"/>
        <v>6.5411855220000002E-3</v>
      </c>
      <c r="C54">
        <f t="shared" si="23"/>
        <v>3.8063699999999999E-3</v>
      </c>
      <c r="D54">
        <f t="shared" si="23"/>
        <v>1.9660406209999997E-3</v>
      </c>
      <c r="E54">
        <f t="shared" si="23"/>
        <v>2.1559775000000001E-3</v>
      </c>
      <c r="F54">
        <f t="shared" si="23"/>
        <v>1.1688485E-2</v>
      </c>
      <c r="G54">
        <f t="shared" si="23"/>
        <v>4.6235099999999999E-3</v>
      </c>
      <c r="H54">
        <f t="shared" si="23"/>
        <v>2.6752299999999998E-3</v>
      </c>
      <c r="I54">
        <f t="shared" si="23"/>
        <v>1.1132695E-3</v>
      </c>
      <c r="J54">
        <f t="shared" si="23"/>
        <v>2.06554375E-3</v>
      </c>
      <c r="K54">
        <f t="shared" si="23"/>
        <v>2.1145361999999997E-2</v>
      </c>
      <c r="L54">
        <f t="shared" si="23"/>
        <v>6.2869874129999996E-3</v>
      </c>
      <c r="M54">
        <f t="shared" si="23"/>
        <v>2.5134659999999998E-3</v>
      </c>
      <c r="N54">
        <f t="shared" si="23"/>
        <v>7.3826312009999994E-3</v>
      </c>
      <c r="O54">
        <f t="shared" si="23"/>
        <v>3.07865E-3</v>
      </c>
      <c r="P54">
        <f t="shared" si="23"/>
        <v>3.2531318609999998E-3</v>
      </c>
      <c r="Q54">
        <f t="shared" si="23"/>
        <v>6.3729360000000001E-3</v>
      </c>
      <c r="R54">
        <f t="shared" ref="R54:T54" si="27">R4*R$47</f>
        <v>9.317592948000001E-3</v>
      </c>
      <c r="S54">
        <f t="shared" si="27"/>
        <v>3.7313387499999999E-3</v>
      </c>
      <c r="T54">
        <f t="shared" si="27"/>
        <v>0</v>
      </c>
      <c r="V54">
        <v>0.52</v>
      </c>
      <c r="W54">
        <f t="shared" si="25"/>
        <v>8.049858E-3</v>
      </c>
      <c r="X54">
        <f t="shared" si="25"/>
        <v>4.7261412170000001E-3</v>
      </c>
      <c r="Y54">
        <f t="shared" si="25"/>
        <v>4.9180320000000001E-3</v>
      </c>
      <c r="Z54">
        <f t="shared" si="25"/>
        <v>1.7456075000000001E-3</v>
      </c>
      <c r="AA54">
        <f t="shared" si="25"/>
        <v>4.025046E-3</v>
      </c>
      <c r="AB54">
        <f t="shared" si="25"/>
        <v>4.3234407089999998E-3</v>
      </c>
      <c r="AC54">
        <f t="shared" si="25"/>
        <v>2.997670104E-3</v>
      </c>
      <c r="AD54">
        <f t="shared" si="25"/>
        <v>5.0548702749999997E-3</v>
      </c>
      <c r="AE54">
        <f t="shared" si="25"/>
        <v>1.1615738299999999E-3</v>
      </c>
      <c r="AF54">
        <f t="shared" si="25"/>
        <v>1.3897691340000002E-3</v>
      </c>
      <c r="AG54">
        <f t="shared" si="25"/>
        <v>2.14072E-3</v>
      </c>
      <c r="AH54">
        <f t="shared" si="25"/>
        <v>9.1108370699999992E-4</v>
      </c>
      <c r="AI54">
        <f t="shared" si="25"/>
        <v>1.1061945E-2</v>
      </c>
      <c r="AJ54">
        <f t="shared" si="25"/>
        <v>9.7916386859999999E-3</v>
      </c>
      <c r="AK54">
        <f t="shared" si="25"/>
        <v>8.9262462899999994E-4</v>
      </c>
      <c r="AL54">
        <f t="shared" si="25"/>
        <v>2.9012876810000001E-3</v>
      </c>
      <c r="AM54">
        <f t="shared" ref="AM54:AS54" si="28">AM4*AM$47</f>
        <v>3.1578929999999998E-2</v>
      </c>
      <c r="AN54">
        <f t="shared" si="28"/>
        <v>6.8599999999999998E-3</v>
      </c>
      <c r="AO54">
        <f t="shared" si="28"/>
        <v>6.1923535049999995E-3</v>
      </c>
      <c r="AP54">
        <f t="shared" si="28"/>
        <v>1.651118625E-2</v>
      </c>
      <c r="AQ54">
        <f t="shared" si="28"/>
        <v>5.9570947799999997E-4</v>
      </c>
      <c r="AR54">
        <f t="shared" si="28"/>
        <v>4.7658474100000002E-3</v>
      </c>
      <c r="AS54">
        <f t="shared" si="28"/>
        <v>5.2089031500000002E-4</v>
      </c>
    </row>
    <row r="55" spans="1:45" x14ac:dyDescent="0.25">
      <c r="A55">
        <v>0.61</v>
      </c>
      <c r="B55">
        <f t="shared" si="23"/>
        <v>7.1953063900000004E-3</v>
      </c>
      <c r="C55">
        <f t="shared" si="23"/>
        <v>4.6847549999999996E-3</v>
      </c>
      <c r="D55">
        <f t="shared" si="23"/>
        <v>2.4197429909999994E-3</v>
      </c>
      <c r="E55">
        <f t="shared" si="23"/>
        <v>2.7439609999999996E-3</v>
      </c>
      <c r="F55">
        <f t="shared" si="23"/>
        <v>1.2565107000000001E-2</v>
      </c>
      <c r="G55">
        <f t="shared" si="23"/>
        <v>5.6142600000000003E-3</v>
      </c>
      <c r="H55">
        <f t="shared" si="23"/>
        <v>2.8089899999999999E-3</v>
      </c>
      <c r="I55">
        <f t="shared" si="23"/>
        <v>1.1751180000000002E-3</v>
      </c>
      <c r="J55">
        <f t="shared" si="23"/>
        <v>2.4098062499999999E-3</v>
      </c>
      <c r="K55">
        <f t="shared" si="23"/>
        <v>2.3788548E-2</v>
      </c>
      <c r="L55">
        <f t="shared" si="23"/>
        <v>7.301017079E-3</v>
      </c>
      <c r="M55">
        <f t="shared" si="23"/>
        <v>3.2315999999999998E-3</v>
      </c>
      <c r="N55">
        <f t="shared" si="23"/>
        <v>9.3513431880000008E-3</v>
      </c>
      <c r="O55">
        <f t="shared" si="23"/>
        <v>3.9182799999999997E-3</v>
      </c>
      <c r="P55">
        <f t="shared" si="23"/>
        <v>4.2697367729999996E-3</v>
      </c>
      <c r="Q55">
        <f t="shared" si="23"/>
        <v>8.4972420000000003E-3</v>
      </c>
      <c r="R55">
        <f t="shared" ref="R55:T55" si="29">R5*R$47</f>
        <v>1.1120995368E-2</v>
      </c>
      <c r="S55">
        <f t="shared" si="29"/>
        <v>4.6641793749999999E-3</v>
      </c>
      <c r="T55">
        <f t="shared" si="29"/>
        <v>0</v>
      </c>
      <c r="V55">
        <v>0.61</v>
      </c>
      <c r="W55">
        <f t="shared" si="25"/>
        <v>8.7398360000000008E-3</v>
      </c>
      <c r="X55">
        <f t="shared" si="25"/>
        <v>5.1371028100000004E-3</v>
      </c>
      <c r="Y55">
        <f t="shared" si="25"/>
        <v>5.2963379999999994E-3</v>
      </c>
      <c r="Z55">
        <f t="shared" si="25"/>
        <v>1.9042985000000002E-3</v>
      </c>
      <c r="AA55">
        <f t="shared" si="25"/>
        <v>4.5617160000000004E-3</v>
      </c>
      <c r="AB55">
        <f t="shared" si="25"/>
        <v>5.1881359619999996E-3</v>
      </c>
      <c r="AC55">
        <f t="shared" si="25"/>
        <v>3.5597355819999999E-3</v>
      </c>
      <c r="AD55">
        <f t="shared" si="25"/>
        <v>5.8530067469999992E-3</v>
      </c>
      <c r="AE55">
        <f t="shared" si="25"/>
        <v>1.41969616E-3</v>
      </c>
      <c r="AF55">
        <f t="shared" si="25"/>
        <v>1.4824193430000002E-3</v>
      </c>
      <c r="AG55">
        <f t="shared" si="25"/>
        <v>2.3925679999999999E-3</v>
      </c>
      <c r="AH55">
        <f t="shared" si="25"/>
        <v>1.171388385E-3</v>
      </c>
      <c r="AI55">
        <f t="shared" si="25"/>
        <v>1.3274340000000001E-2</v>
      </c>
      <c r="AJ55">
        <f t="shared" si="25"/>
        <v>1.2239544785999999E-2</v>
      </c>
      <c r="AK55">
        <f t="shared" si="25"/>
        <v>1.071146888E-3</v>
      </c>
      <c r="AL55">
        <f t="shared" si="25"/>
        <v>3.7716625850000001E-3</v>
      </c>
      <c r="AM55">
        <f t="shared" ref="AM55:AS55" si="30">AM5*AM$47</f>
        <v>3.7894724999999997E-2</v>
      </c>
      <c r="AN55">
        <f t="shared" si="30"/>
        <v>8.7308999999999998E-3</v>
      </c>
      <c r="AO55">
        <f t="shared" si="30"/>
        <v>7.0000480779999997E-3</v>
      </c>
      <c r="AP55">
        <f t="shared" si="30"/>
        <v>1.8750005625E-2</v>
      </c>
      <c r="AQ55">
        <f t="shared" si="30"/>
        <v>7.0917764399999988E-4</v>
      </c>
      <c r="AR55">
        <f t="shared" si="30"/>
        <v>5.0166805820000011E-3</v>
      </c>
      <c r="AS55">
        <f t="shared" si="30"/>
        <v>5.729790130000001E-4</v>
      </c>
    </row>
    <row r="56" spans="1:45" x14ac:dyDescent="0.25">
      <c r="A56">
        <v>0.72</v>
      </c>
      <c r="B56">
        <f t="shared" si="23"/>
        <v>8.2855155560000015E-3</v>
      </c>
      <c r="C56">
        <f t="shared" si="23"/>
        <v>6.1487400000000006E-3</v>
      </c>
      <c r="D56">
        <f t="shared" si="23"/>
        <v>2.8734453609999999E-3</v>
      </c>
      <c r="E56">
        <f t="shared" si="23"/>
        <v>3.5279579999999999E-3</v>
      </c>
      <c r="F56">
        <f t="shared" si="23"/>
        <v>1.4026182E-2</v>
      </c>
      <c r="G56">
        <f t="shared" si="23"/>
        <v>6.2747699999999998E-3</v>
      </c>
      <c r="H56">
        <f t="shared" si="23"/>
        <v>3.0765099999999997E-3</v>
      </c>
      <c r="I56">
        <f t="shared" si="23"/>
        <v>1.2678925E-3</v>
      </c>
      <c r="J56">
        <f t="shared" si="23"/>
        <v>2.7540625E-3</v>
      </c>
      <c r="K56">
        <f t="shared" si="23"/>
        <v>2.7092520000000002E-2</v>
      </c>
      <c r="L56">
        <f t="shared" si="23"/>
        <v>8.7206481600000003E-3</v>
      </c>
      <c r="M56">
        <f t="shared" si="23"/>
        <v>4.0694220000000005E-3</v>
      </c>
      <c r="N56">
        <f t="shared" si="23"/>
        <v>1.2796572557999999E-2</v>
      </c>
      <c r="O56">
        <f t="shared" si="23"/>
        <v>5.8774100000000004E-3</v>
      </c>
      <c r="P56">
        <f t="shared" si="23"/>
        <v>5.6929759350000005E-3</v>
      </c>
      <c r="Q56">
        <f t="shared" si="23"/>
        <v>1.1329667999999999E-2</v>
      </c>
      <c r="R56">
        <f t="shared" ref="R56:T56" si="31">R6*R$47</f>
        <v>1.3224957969000001E-2</v>
      </c>
      <c r="S56">
        <f t="shared" si="31"/>
        <v>6.0634343750000002E-3</v>
      </c>
      <c r="T56">
        <f t="shared" si="31"/>
        <v>0</v>
      </c>
      <c r="V56">
        <v>0.72</v>
      </c>
      <c r="W56">
        <f t="shared" si="25"/>
        <v>1.01198135E-2</v>
      </c>
      <c r="X56">
        <f t="shared" si="25"/>
        <v>5.7535617790000007E-3</v>
      </c>
      <c r="Y56">
        <f t="shared" si="25"/>
        <v>6.0529679999999997E-3</v>
      </c>
      <c r="Z56">
        <f t="shared" si="25"/>
        <v>2.2216804999999999E-3</v>
      </c>
      <c r="AA56">
        <f t="shared" si="25"/>
        <v>5.3667239999999998E-3</v>
      </c>
      <c r="AB56">
        <f t="shared" si="25"/>
        <v>5.764587612E-3</v>
      </c>
      <c r="AC56">
        <f t="shared" si="25"/>
        <v>4.1217963930000002E-3</v>
      </c>
      <c r="AD56">
        <f t="shared" si="25"/>
        <v>6.9171946619999997E-3</v>
      </c>
      <c r="AE56">
        <f t="shared" si="25"/>
        <v>1.8068896599999999E-3</v>
      </c>
      <c r="AF56">
        <f t="shared" si="25"/>
        <v>1.667719761E-3</v>
      </c>
      <c r="AG56">
        <f t="shared" si="25"/>
        <v>2.7703440000000001E-3</v>
      </c>
      <c r="AH56">
        <f t="shared" si="25"/>
        <v>1.6920150749999998E-3</v>
      </c>
      <c r="AI56">
        <f t="shared" si="25"/>
        <v>1.6592924999999998E-2</v>
      </c>
      <c r="AJ56">
        <f t="shared" si="25"/>
        <v>1.5177039249000001E-2</v>
      </c>
      <c r="AK56">
        <f t="shared" si="25"/>
        <v>1.33893361E-3</v>
      </c>
      <c r="AL56">
        <f t="shared" si="25"/>
        <v>5.5124377269999995E-3</v>
      </c>
      <c r="AM56">
        <f t="shared" ref="AM56:AS56" si="32">AM6*AM$47</f>
        <v>4.6315800000000004E-2</v>
      </c>
      <c r="AN56">
        <f t="shared" si="32"/>
        <v>1.122544E-2</v>
      </c>
      <c r="AO56">
        <f t="shared" si="32"/>
        <v>8.0769777309999992E-3</v>
      </c>
      <c r="AP56">
        <f t="shared" si="32"/>
        <v>2.0988800624999998E-2</v>
      </c>
      <c r="AQ56">
        <f t="shared" si="32"/>
        <v>8.5101303000000006E-4</v>
      </c>
      <c r="AR56">
        <f t="shared" si="32"/>
        <v>5.7691858120000007E-3</v>
      </c>
      <c r="AS56">
        <f t="shared" si="32"/>
        <v>6.7715707599999998E-4</v>
      </c>
    </row>
    <row r="57" spans="1:45" x14ac:dyDescent="0.25">
      <c r="A57">
        <v>0.85</v>
      </c>
      <c r="B57">
        <f t="shared" si="23"/>
        <v>9.3757015640000014E-3</v>
      </c>
      <c r="C57">
        <f t="shared" si="23"/>
        <v>7.9055250000000001E-3</v>
      </c>
      <c r="D57">
        <f t="shared" si="23"/>
        <v>3.4783788719999998E-3</v>
      </c>
      <c r="E57">
        <f t="shared" si="23"/>
        <v>4.1159509999999996E-3</v>
      </c>
      <c r="F57">
        <f t="shared" si="23"/>
        <v>1.5779449000000001E-2</v>
      </c>
      <c r="G57">
        <f t="shared" si="23"/>
        <v>7.2655200000000001E-3</v>
      </c>
      <c r="H57">
        <f t="shared" si="23"/>
        <v>3.6115600000000002E-3</v>
      </c>
      <c r="I57">
        <f t="shared" si="23"/>
        <v>1.4225119999999999E-3</v>
      </c>
      <c r="J57">
        <f t="shared" si="23"/>
        <v>3.2704499999999998E-3</v>
      </c>
      <c r="K57">
        <f t="shared" si="23"/>
        <v>3.0396491999999997E-2</v>
      </c>
      <c r="L57">
        <f t="shared" si="23"/>
        <v>1.0343106077E-2</v>
      </c>
      <c r="M57">
        <f t="shared" si="23"/>
        <v>4.9072439999999998E-3</v>
      </c>
      <c r="N57">
        <f t="shared" si="23"/>
        <v>1.6733974389000001E-2</v>
      </c>
      <c r="O57">
        <f t="shared" si="23"/>
        <v>8.3963100000000006E-3</v>
      </c>
      <c r="P57">
        <f t="shared" si="23"/>
        <v>7.3195450800000008E-3</v>
      </c>
      <c r="Q57">
        <f t="shared" si="23"/>
        <v>1.4870178E-2</v>
      </c>
      <c r="R57">
        <f t="shared" ref="R57:T57" si="33">R7*R$47</f>
        <v>1.5629501418000003E-2</v>
      </c>
      <c r="S57">
        <f t="shared" si="33"/>
        <v>7.695890625E-3</v>
      </c>
      <c r="T57">
        <f t="shared" si="33"/>
        <v>0</v>
      </c>
      <c r="V57">
        <v>0.85</v>
      </c>
      <c r="W57">
        <f t="shared" si="25"/>
        <v>1.1269784E-2</v>
      </c>
      <c r="X57">
        <f t="shared" si="25"/>
        <v>6.575496018E-3</v>
      </c>
      <c r="Y57">
        <f t="shared" si="25"/>
        <v>7.1878860000000001E-3</v>
      </c>
      <c r="Z57">
        <f t="shared" si="25"/>
        <v>2.5390625000000001E-3</v>
      </c>
      <c r="AA57">
        <f t="shared" si="25"/>
        <v>6.1717379999999995E-3</v>
      </c>
      <c r="AB57">
        <f t="shared" si="25"/>
        <v>6.6292828649999998E-3</v>
      </c>
      <c r="AC57">
        <f t="shared" si="25"/>
        <v>4.8712185860000003E-3</v>
      </c>
      <c r="AD57">
        <f t="shared" si="25"/>
        <v>8.2474161629999994E-3</v>
      </c>
      <c r="AE57">
        <f t="shared" si="25"/>
        <v>2.32314099E-3</v>
      </c>
      <c r="AF57">
        <f t="shared" si="25"/>
        <v>1.9456757210000002E-3</v>
      </c>
      <c r="AG57">
        <f t="shared" si="25"/>
        <v>3.1481199999999999E-3</v>
      </c>
      <c r="AH57">
        <f t="shared" si="25"/>
        <v>2.342785437E-3</v>
      </c>
      <c r="AI57">
        <f t="shared" si="25"/>
        <v>1.991151E-2</v>
      </c>
      <c r="AJ57">
        <f t="shared" si="25"/>
        <v>1.8604114931999999E-2</v>
      </c>
      <c r="AK57">
        <f t="shared" si="25"/>
        <v>1.6067203319999998E-3</v>
      </c>
      <c r="AL57">
        <f t="shared" si="25"/>
        <v>7.2532128690000006E-3</v>
      </c>
      <c r="AM57">
        <f t="shared" ref="AM57:AS57" si="34">AM7*AM$47</f>
        <v>5.5263149999999997E-2</v>
      </c>
      <c r="AN57">
        <f t="shared" si="34"/>
        <v>1.4031800000000001E-2</v>
      </c>
      <c r="AO57">
        <f t="shared" si="34"/>
        <v>9.4231424640000006E-3</v>
      </c>
      <c r="AP57">
        <f t="shared" si="34"/>
        <v>2.4347017499999998E-2</v>
      </c>
      <c r="AQ57">
        <f t="shared" si="34"/>
        <v>1.0212156360000001E-3</v>
      </c>
      <c r="AR57">
        <f t="shared" si="34"/>
        <v>6.5216853280000006E-3</v>
      </c>
      <c r="AS57">
        <f t="shared" si="34"/>
        <v>8.0738015500000004E-4</v>
      </c>
    </row>
    <row r="58" spans="1:45" x14ac:dyDescent="0.25">
      <c r="A58">
        <v>1.01</v>
      </c>
      <c r="B58">
        <f t="shared" si="23"/>
        <v>1.1338064168000001E-2</v>
      </c>
      <c r="C58">
        <f t="shared" si="23"/>
        <v>1.0540694999999999E-2</v>
      </c>
      <c r="D58">
        <f t="shared" si="23"/>
        <v>4.0833123830000002E-3</v>
      </c>
      <c r="E58">
        <f t="shared" si="23"/>
        <v>4.8999385000000001E-3</v>
      </c>
      <c r="F58">
        <f t="shared" si="23"/>
        <v>1.9870413E-2</v>
      </c>
      <c r="G58">
        <f t="shared" si="23"/>
        <v>8.9167799999999992E-3</v>
      </c>
      <c r="H58">
        <f t="shared" si="23"/>
        <v>4.4141299999999996E-3</v>
      </c>
      <c r="I58">
        <f t="shared" si="23"/>
        <v>1.7936030000000002E-3</v>
      </c>
      <c r="J58">
        <f t="shared" si="23"/>
        <v>4.1310937499999993E-3</v>
      </c>
      <c r="K58">
        <f t="shared" si="23"/>
        <v>3.6343607999999999E-2</v>
      </c>
      <c r="L58">
        <f t="shared" si="23"/>
        <v>1.2371165409E-2</v>
      </c>
      <c r="M58">
        <f t="shared" si="23"/>
        <v>5.7450599999999998E-3</v>
      </c>
      <c r="N58">
        <f t="shared" si="23"/>
        <v>1.9194858836999999E-2</v>
      </c>
      <c r="O58">
        <f t="shared" si="23"/>
        <v>1.1474949999999999E-2</v>
      </c>
      <c r="P58">
        <f t="shared" si="23"/>
        <v>8.9461077960000003E-3</v>
      </c>
      <c r="Q58">
        <f t="shared" si="23"/>
        <v>1.8410706000000002E-2</v>
      </c>
      <c r="R58">
        <f t="shared" ref="R58:T58" si="35">R8*R$47</f>
        <v>1.8635165229000002E-2</v>
      </c>
      <c r="S58">
        <f t="shared" si="35"/>
        <v>9.3283587499999997E-3</v>
      </c>
      <c r="T58">
        <f t="shared" si="35"/>
        <v>0</v>
      </c>
      <c r="V58">
        <v>1.01</v>
      </c>
      <c r="W58">
        <f t="shared" si="25"/>
        <v>1.35697465E-2</v>
      </c>
      <c r="X58">
        <f t="shared" si="25"/>
        <v>8.2193755489999992E-3</v>
      </c>
      <c r="Y58">
        <f t="shared" si="25"/>
        <v>8.7011279999999989E-3</v>
      </c>
      <c r="Z58">
        <f t="shared" si="25"/>
        <v>3.1738265E-3</v>
      </c>
      <c r="AA58">
        <f t="shared" si="25"/>
        <v>7.5134160000000002E-3</v>
      </c>
      <c r="AB58">
        <f t="shared" si="25"/>
        <v>7.7821950539999993E-3</v>
      </c>
      <c r="AC58">
        <f t="shared" si="25"/>
        <v>5.6206361120000005E-3</v>
      </c>
      <c r="AD58">
        <f t="shared" si="25"/>
        <v>1.0375791993E-2</v>
      </c>
      <c r="AE58">
        <f t="shared" si="25"/>
        <v>2.9684568199999997E-3</v>
      </c>
      <c r="AF58">
        <f t="shared" si="25"/>
        <v>2.5015823080000001E-3</v>
      </c>
      <c r="AG58">
        <f t="shared" si="25"/>
        <v>4.0295920000000002E-3</v>
      </c>
      <c r="AH58">
        <f t="shared" si="25"/>
        <v>2.8634034599999999E-3</v>
      </c>
      <c r="AI58">
        <f t="shared" si="25"/>
        <v>2.4336284999999999E-2</v>
      </c>
      <c r="AJ58">
        <f t="shared" si="25"/>
        <v>2.1541602252000001E-2</v>
      </c>
      <c r="AK58">
        <f t="shared" si="25"/>
        <v>1.7852425910000001E-3</v>
      </c>
      <c r="AL58">
        <f t="shared" si="25"/>
        <v>8.9939753439999999E-3</v>
      </c>
      <c r="AM58">
        <f t="shared" ref="AM58:AS58" si="36">AM8*AM$47</f>
        <v>6.7368419999999998E-2</v>
      </c>
      <c r="AN58">
        <f t="shared" si="36"/>
        <v>1.6838160000000001E-2</v>
      </c>
      <c r="AO58">
        <f t="shared" si="36"/>
        <v>1.1577001769999999E-2</v>
      </c>
      <c r="AP58">
        <f t="shared" si="36"/>
        <v>2.9664180000000002E-2</v>
      </c>
      <c r="AQ58">
        <f t="shared" si="36"/>
        <v>1.2765199019999999E-3</v>
      </c>
      <c r="AR58">
        <f t="shared" si="36"/>
        <v>8.2775232460000001E-3</v>
      </c>
      <c r="AS58">
        <f t="shared" si="36"/>
        <v>1.0157362810000001E-3</v>
      </c>
    </row>
    <row r="59" spans="1:45" x14ac:dyDescent="0.25">
      <c r="A59">
        <v>1.19</v>
      </c>
      <c r="B59">
        <f t="shared" si="23"/>
        <v>1.6352975384000001E-2</v>
      </c>
      <c r="C59">
        <f t="shared" si="23"/>
        <v>1.6396649999999999E-2</v>
      </c>
      <c r="D59">
        <f t="shared" si="23"/>
        <v>5.5956595809999992E-3</v>
      </c>
      <c r="E59">
        <f t="shared" si="23"/>
        <v>7.0559064999999995E-3</v>
      </c>
      <c r="F59">
        <f t="shared" si="23"/>
        <v>2.9805607999999997E-2</v>
      </c>
      <c r="G59">
        <f t="shared" si="23"/>
        <v>1.2219285E-2</v>
      </c>
      <c r="H59">
        <f t="shared" si="23"/>
        <v>6.4205499999999997E-3</v>
      </c>
      <c r="I59">
        <f t="shared" si="23"/>
        <v>2.6594819999999999E-3</v>
      </c>
      <c r="J59">
        <f t="shared" si="23"/>
        <v>5.8523812500000001E-3</v>
      </c>
      <c r="K59">
        <f t="shared" si="23"/>
        <v>5.0220282000000005E-2</v>
      </c>
      <c r="L59">
        <f t="shared" si="23"/>
        <v>1.5818855821999999E-2</v>
      </c>
      <c r="M59">
        <f t="shared" si="23"/>
        <v>7.4207040000000002E-3</v>
      </c>
      <c r="N59">
        <f t="shared" si="23"/>
        <v>2.3132282811E-2</v>
      </c>
      <c r="O59">
        <f t="shared" si="23"/>
        <v>1.6232860000000002E-2</v>
      </c>
      <c r="P59">
        <f t="shared" si="23"/>
        <v>1.1792598978E-2</v>
      </c>
      <c r="Q59">
        <f t="shared" si="23"/>
        <v>2.2659318000000001E-2</v>
      </c>
      <c r="R59">
        <f t="shared" ref="R59:T59" si="37">R9*R$47</f>
        <v>2.4947073699000004E-2</v>
      </c>
      <c r="S59">
        <f t="shared" si="37"/>
        <v>1.212686875E-2</v>
      </c>
      <c r="T59">
        <f t="shared" si="37"/>
        <v>0</v>
      </c>
      <c r="V59">
        <v>1.19</v>
      </c>
      <c r="W59">
        <f t="shared" si="25"/>
        <v>1.8859649499999999E-2</v>
      </c>
      <c r="X59">
        <f t="shared" si="25"/>
        <v>1.1918085151000001E-2</v>
      </c>
      <c r="Y59">
        <f t="shared" si="25"/>
        <v>1.2105918E-2</v>
      </c>
      <c r="Z59">
        <f t="shared" si="25"/>
        <v>4.6020519999999997E-3</v>
      </c>
      <c r="AA59">
        <f t="shared" si="25"/>
        <v>1.0733454E-2</v>
      </c>
      <c r="AB59">
        <f t="shared" si="25"/>
        <v>1.0952723574E-2</v>
      </c>
      <c r="AC59">
        <f t="shared" si="25"/>
        <v>7.6815319749999993E-3</v>
      </c>
      <c r="AD59">
        <f t="shared" si="25"/>
        <v>1.4100440766999999E-2</v>
      </c>
      <c r="AE59">
        <f t="shared" si="25"/>
        <v>4.2590951500000003E-3</v>
      </c>
      <c r="AF59">
        <f t="shared" si="25"/>
        <v>3.5207452730000002E-3</v>
      </c>
      <c r="AG59">
        <f t="shared" si="25"/>
        <v>5.918464E-3</v>
      </c>
      <c r="AH59">
        <f t="shared" si="25"/>
        <v>3.7744871669999997E-3</v>
      </c>
      <c r="AI59">
        <f t="shared" si="25"/>
        <v>3.3738944999999999E-2</v>
      </c>
      <c r="AJ59">
        <f t="shared" si="25"/>
        <v>2.8885334838000001E-2</v>
      </c>
      <c r="AK59">
        <f t="shared" si="25"/>
        <v>2.320822702E-3</v>
      </c>
      <c r="AL59">
        <f t="shared" si="25"/>
        <v>1.160512539E-2</v>
      </c>
      <c r="AM59">
        <f t="shared" ref="AM59:AS59" si="38">AM9*AM$47</f>
        <v>9.3157875000000001E-2</v>
      </c>
      <c r="AN59">
        <f t="shared" si="38"/>
        <v>2.151544E-2</v>
      </c>
      <c r="AO59">
        <f t="shared" si="38"/>
        <v>1.6423190542000001E-2</v>
      </c>
      <c r="AP59">
        <f t="shared" si="38"/>
        <v>4.2257450624999998E-2</v>
      </c>
      <c r="AQ59">
        <f t="shared" si="38"/>
        <v>1.843861446E-3</v>
      </c>
      <c r="AR59">
        <f t="shared" si="38"/>
        <v>1.1789199082000001E-2</v>
      </c>
      <c r="AS59">
        <f t="shared" si="38"/>
        <v>1.5105815800000001E-3</v>
      </c>
    </row>
    <row r="60" spans="1:45" x14ac:dyDescent="0.25">
      <c r="A60">
        <v>1.4</v>
      </c>
      <c r="B60">
        <f t="shared" si="23"/>
        <v>2.5074579238000001E-2</v>
      </c>
      <c r="C60">
        <f t="shared" si="23"/>
        <v>2.9572515000000001E-2</v>
      </c>
      <c r="D60">
        <f t="shared" si="23"/>
        <v>8.6203360829999985E-3</v>
      </c>
      <c r="E60">
        <f t="shared" si="23"/>
        <v>1.1367851999999999E-2</v>
      </c>
      <c r="F60">
        <f t="shared" si="23"/>
        <v>4.7922753999999998E-2</v>
      </c>
      <c r="G60">
        <f t="shared" si="23"/>
        <v>1.8494054999999999E-2</v>
      </c>
      <c r="H60">
        <f t="shared" si="23"/>
        <v>1.00321E-2</v>
      </c>
      <c r="I60">
        <f t="shared" si="23"/>
        <v>4.1438424999999997E-3</v>
      </c>
      <c r="J60">
        <f t="shared" si="23"/>
        <v>8.7785750000000003E-3</v>
      </c>
      <c r="K60">
        <f t="shared" si="23"/>
        <v>7.5991188000000001E-2</v>
      </c>
      <c r="L60">
        <f t="shared" si="23"/>
        <v>2.2105843235000002E-2</v>
      </c>
      <c r="M60">
        <f t="shared" si="23"/>
        <v>1.1011368000000001E-2</v>
      </c>
      <c r="N60">
        <f t="shared" si="23"/>
        <v>3.1007086473E-2</v>
      </c>
      <c r="O60">
        <f t="shared" si="23"/>
        <v>2.490904E-2</v>
      </c>
      <c r="P60">
        <f t="shared" si="23"/>
        <v>1.7282257788000001E-2</v>
      </c>
      <c r="Q60">
        <f t="shared" si="23"/>
        <v>3.1156578000000001E-2</v>
      </c>
      <c r="R60">
        <f t="shared" ref="R60:T60" si="39">R10*R$47</f>
        <v>3.7270330458000003E-2</v>
      </c>
      <c r="S60">
        <f t="shared" si="39"/>
        <v>1.7490675625E-2</v>
      </c>
      <c r="T60">
        <f t="shared" si="39"/>
        <v>0</v>
      </c>
      <c r="V60">
        <v>1.4</v>
      </c>
      <c r="W60">
        <f t="shared" si="25"/>
        <v>2.8289463499999997E-2</v>
      </c>
      <c r="X60">
        <f t="shared" si="25"/>
        <v>1.8493581169E-2</v>
      </c>
      <c r="Y60">
        <f t="shared" si="25"/>
        <v>1.9293821999999999E-2</v>
      </c>
      <c r="Z60">
        <f t="shared" si="25"/>
        <v>7.1411144999999994E-3</v>
      </c>
      <c r="AA60">
        <f t="shared" si="25"/>
        <v>1.7173523999999999E-2</v>
      </c>
      <c r="AB60">
        <f t="shared" si="25"/>
        <v>1.7582006438999997E-2</v>
      </c>
      <c r="AC60">
        <f t="shared" si="25"/>
        <v>1.2178041798E-2</v>
      </c>
      <c r="AD60">
        <f t="shared" si="25"/>
        <v>2.1283669015000003E-2</v>
      </c>
      <c r="AE60">
        <f t="shared" si="25"/>
        <v>6.5822361399999994E-3</v>
      </c>
      <c r="AF60">
        <f t="shared" si="25"/>
        <v>5.0958148250000003E-3</v>
      </c>
      <c r="AG60">
        <f t="shared" si="25"/>
        <v>9.3184319999999998E-3</v>
      </c>
      <c r="AH60">
        <f t="shared" si="25"/>
        <v>5.8569592590000004E-3</v>
      </c>
      <c r="AI60">
        <f t="shared" si="25"/>
        <v>5.2544250000000001E-2</v>
      </c>
      <c r="AJ60">
        <f t="shared" si="25"/>
        <v>4.4062374086999999E-2</v>
      </c>
      <c r="AK60">
        <f t="shared" si="25"/>
        <v>3.4812273859999997E-3</v>
      </c>
      <c r="AL60">
        <f t="shared" si="25"/>
        <v>1.7117563116999999E-2</v>
      </c>
      <c r="AM60">
        <f t="shared" ref="AM60:AS60" si="40">AM10*AM$47</f>
        <v>0.143157915</v>
      </c>
      <c r="AN60">
        <f t="shared" si="40"/>
        <v>3.0558159999999997E-2</v>
      </c>
      <c r="AO60">
        <f t="shared" si="40"/>
        <v>2.4769414019999998E-2</v>
      </c>
      <c r="AP60">
        <f t="shared" si="40"/>
        <v>6.4925371874999999E-2</v>
      </c>
      <c r="AQ60">
        <f t="shared" si="40"/>
        <v>2.8650777959999996E-3</v>
      </c>
      <c r="AR60">
        <f t="shared" si="40"/>
        <v>1.8060051237999999E-2</v>
      </c>
      <c r="AS60">
        <f t="shared" si="40"/>
        <v>2.3960954490000004E-3</v>
      </c>
    </row>
    <row r="61" spans="1:45" x14ac:dyDescent="0.25">
      <c r="A61">
        <v>1.65</v>
      </c>
      <c r="B61">
        <f t="shared" si="23"/>
        <v>3.2269885628000004E-2</v>
      </c>
      <c r="C61">
        <f t="shared" si="23"/>
        <v>4.391958E-2</v>
      </c>
      <c r="D61">
        <f t="shared" si="23"/>
        <v>1.1040079073999998E-2</v>
      </c>
      <c r="E61">
        <f t="shared" si="23"/>
        <v>1.5679797500000002E-2</v>
      </c>
      <c r="F61">
        <f t="shared" si="23"/>
        <v>6.4286632999999996E-2</v>
      </c>
      <c r="G61">
        <f t="shared" si="23"/>
        <v>2.4108315000000002E-2</v>
      </c>
      <c r="H61">
        <f t="shared" si="23"/>
        <v>1.324238E-2</v>
      </c>
      <c r="I61">
        <f t="shared" si="23"/>
        <v>5.4890430000000007E-3</v>
      </c>
      <c r="J61">
        <f t="shared" si="23"/>
        <v>1.1188375E-2</v>
      </c>
      <c r="K61">
        <f t="shared" si="23"/>
        <v>0.10044052199999999</v>
      </c>
      <c r="L61">
        <f t="shared" si="23"/>
        <v>2.6973182148000003E-2</v>
      </c>
      <c r="M61">
        <f t="shared" si="23"/>
        <v>1.4242968000000002E-2</v>
      </c>
      <c r="N61">
        <f t="shared" si="23"/>
        <v>3.6421027830000001E-2</v>
      </c>
      <c r="O61">
        <f t="shared" si="23"/>
        <v>3.2465720000000003E-2</v>
      </c>
      <c r="P61">
        <f t="shared" si="23"/>
        <v>2.1145353882000003E-2</v>
      </c>
      <c r="Q61">
        <f t="shared" si="23"/>
        <v>4.0361922000000001E-2</v>
      </c>
      <c r="R61">
        <f t="shared" ref="R61:T61" si="41">R11*R$47</f>
        <v>4.8391325826000003E-2</v>
      </c>
      <c r="S61">
        <f t="shared" si="41"/>
        <v>2.2621269374999999E-2</v>
      </c>
      <c r="T61">
        <f t="shared" si="41"/>
        <v>0</v>
      </c>
      <c r="V61">
        <v>1.65</v>
      </c>
      <c r="W61">
        <f t="shared" si="25"/>
        <v>3.6339321500000001E-2</v>
      </c>
      <c r="X61">
        <f t="shared" si="25"/>
        <v>2.4658115594E-2</v>
      </c>
      <c r="Y61">
        <f t="shared" si="25"/>
        <v>2.5725095999999999E-2</v>
      </c>
      <c r="Z61">
        <f t="shared" si="25"/>
        <v>9.5214860000000009E-3</v>
      </c>
      <c r="AA61">
        <f t="shared" si="25"/>
        <v>2.4150269999999998E-2</v>
      </c>
      <c r="AB61">
        <f t="shared" si="25"/>
        <v>2.4499515128999998E-2</v>
      </c>
      <c r="AC61">
        <f t="shared" si="25"/>
        <v>1.6487194905999997E-2</v>
      </c>
      <c r="AD61">
        <f t="shared" si="25"/>
        <v>2.6870642175999999E-2</v>
      </c>
      <c r="AE61">
        <f t="shared" si="25"/>
        <v>8.7763126299999997E-3</v>
      </c>
      <c r="AF61">
        <f t="shared" si="25"/>
        <v>6.3929284170000005E-3</v>
      </c>
      <c r="AG61">
        <f t="shared" si="25"/>
        <v>1.2718399999999999E-2</v>
      </c>
      <c r="AH61">
        <f t="shared" si="25"/>
        <v>7.2886609889999997E-3</v>
      </c>
      <c r="AI61">
        <f t="shared" si="25"/>
        <v>6.9690269999999999E-2</v>
      </c>
      <c r="AJ61">
        <f t="shared" si="25"/>
        <v>5.5812337652999998E-2</v>
      </c>
      <c r="AK61">
        <f t="shared" si="25"/>
        <v>4.3738520149999996E-3</v>
      </c>
      <c r="AL61">
        <f t="shared" si="25"/>
        <v>2.2049750907999998E-2</v>
      </c>
      <c r="AM61">
        <f t="shared" ref="AM61:AS61" si="42">AM11*AM$47</f>
        <v>0.18842107499999999</v>
      </c>
      <c r="AN61">
        <f t="shared" si="42"/>
        <v>3.7106319999999998E-2</v>
      </c>
      <c r="AO61">
        <f t="shared" si="42"/>
        <v>3.0961756858000001E-2</v>
      </c>
      <c r="AP61">
        <f t="shared" si="42"/>
        <v>8.4235076249999999E-2</v>
      </c>
      <c r="AQ61">
        <f t="shared" si="42"/>
        <v>3.7728245520000001E-3</v>
      </c>
      <c r="AR61">
        <f t="shared" si="42"/>
        <v>2.2825898648000002E-2</v>
      </c>
      <c r="AS61">
        <f t="shared" si="42"/>
        <v>3.0992968740000005E-3</v>
      </c>
    </row>
    <row r="62" spans="1:45" x14ac:dyDescent="0.25">
      <c r="A62">
        <v>1.95</v>
      </c>
      <c r="B62">
        <f t="shared" si="23"/>
        <v>4.0555401184000001E-2</v>
      </c>
      <c r="C62">
        <f t="shared" si="23"/>
        <v>6.0609014999999995E-2</v>
      </c>
      <c r="D62">
        <f t="shared" si="23"/>
        <v>1.3762284347E-2</v>
      </c>
      <c r="E62">
        <f t="shared" si="23"/>
        <v>2.1363732999999999E-2</v>
      </c>
      <c r="F62">
        <f t="shared" si="23"/>
        <v>8.2988186000000005E-2</v>
      </c>
      <c r="G62">
        <f t="shared" si="23"/>
        <v>2.9392334999999999E-2</v>
      </c>
      <c r="H62">
        <f t="shared" si="23"/>
        <v>1.698769E-2</v>
      </c>
      <c r="I62">
        <f t="shared" si="23"/>
        <v>6.9734035000000002E-3</v>
      </c>
      <c r="J62">
        <f t="shared" si="23"/>
        <v>1.342605625E-2</v>
      </c>
      <c r="K62">
        <f t="shared" si="23"/>
        <v>0.130176228</v>
      </c>
      <c r="L62">
        <f t="shared" si="23"/>
        <v>3.1637729063000004E-2</v>
      </c>
      <c r="M62">
        <f t="shared" si="23"/>
        <v>1.7833632000000002E-2</v>
      </c>
      <c r="N62">
        <f t="shared" si="23"/>
        <v>4.0358429661000006E-2</v>
      </c>
      <c r="O62">
        <f t="shared" si="23"/>
        <v>4.0862019999999999E-2</v>
      </c>
      <c r="P62">
        <f t="shared" si="23"/>
        <v>2.4601802868000001E-2</v>
      </c>
      <c r="Q62">
        <f t="shared" si="23"/>
        <v>4.8859163999999997E-2</v>
      </c>
      <c r="R62">
        <f t="shared" ref="R62:T62" si="43">R12*R$47</f>
        <v>5.9812860708000008E-2</v>
      </c>
      <c r="S62">
        <f t="shared" si="43"/>
        <v>2.8218289375E-2</v>
      </c>
      <c r="T62">
        <f t="shared" si="43"/>
        <v>0</v>
      </c>
      <c r="V62">
        <v>1.95</v>
      </c>
      <c r="W62">
        <f t="shared" si="25"/>
        <v>4.3929186999999995E-2</v>
      </c>
      <c r="X62">
        <f t="shared" si="25"/>
        <v>3.1028125289000001E-2</v>
      </c>
      <c r="Y62">
        <f t="shared" si="25"/>
        <v>3.2534675999999998E-2</v>
      </c>
      <c r="Z62">
        <f t="shared" si="25"/>
        <v>1.2060548500000001E-2</v>
      </c>
      <c r="AA62">
        <f t="shared" si="25"/>
        <v>3.3273702000000002E-2</v>
      </c>
      <c r="AB62">
        <f t="shared" si="25"/>
        <v>3.3434631260999999E-2</v>
      </c>
      <c r="AC62">
        <f t="shared" si="25"/>
        <v>2.0796348014000002E-2</v>
      </c>
      <c r="AD62">
        <f t="shared" si="25"/>
        <v>3.2457597479999996E-2</v>
      </c>
      <c r="AE62">
        <f t="shared" si="25"/>
        <v>1.097039579E-2</v>
      </c>
      <c r="AF62">
        <f t="shared" si="25"/>
        <v>7.5973918000000005E-3</v>
      </c>
      <c r="AG62">
        <f t="shared" si="25"/>
        <v>1.6496144000000001E-2</v>
      </c>
      <c r="AH62">
        <f t="shared" si="25"/>
        <v>8.720362718999999E-3</v>
      </c>
      <c r="AI62">
        <f t="shared" si="25"/>
        <v>8.8495574999999993E-2</v>
      </c>
      <c r="AJ62">
        <f t="shared" si="25"/>
        <v>6.8051882438999997E-2</v>
      </c>
      <c r="AK62">
        <f t="shared" si="25"/>
        <v>5.35573444E-3</v>
      </c>
      <c r="AL62">
        <f t="shared" si="25"/>
        <v>2.7272050999999999E-2</v>
      </c>
      <c r="AM62">
        <f t="shared" ref="AM62:AS62" si="44">AM12*AM$47</f>
        <v>0.23368418999999999</v>
      </c>
      <c r="AN62">
        <f t="shared" si="44"/>
        <v>4.3654499999999999E-2</v>
      </c>
      <c r="AO62">
        <f t="shared" si="44"/>
        <v>3.7154110363000002E-2</v>
      </c>
      <c r="AP62">
        <f t="shared" si="44"/>
        <v>0.10354478062499999</v>
      </c>
      <c r="AQ62">
        <f t="shared" si="44"/>
        <v>4.6522048020000003E-3</v>
      </c>
      <c r="AR62">
        <f t="shared" si="44"/>
        <v>2.7842579230000001E-2</v>
      </c>
      <c r="AS62">
        <f t="shared" si="44"/>
        <v>3.6983209030000005E-3</v>
      </c>
    </row>
    <row r="63" spans="1:45" x14ac:dyDescent="0.25">
      <c r="A63">
        <v>2.2999999999999998</v>
      </c>
      <c r="B63">
        <f t="shared" si="23"/>
        <v>5.1239344484000006E-2</v>
      </c>
      <c r="C63">
        <f t="shared" si="23"/>
        <v>8.403279000000001E-2</v>
      </c>
      <c r="D63">
        <f t="shared" si="23"/>
        <v>1.7845605676999998E-2</v>
      </c>
      <c r="E63">
        <f t="shared" si="23"/>
        <v>3.0575616999999999E-2</v>
      </c>
      <c r="F63">
        <f t="shared" si="23"/>
        <v>0.108995045</v>
      </c>
      <c r="G63">
        <f t="shared" si="23"/>
        <v>3.8639369999999999E-2</v>
      </c>
      <c r="H63">
        <f t="shared" si="23"/>
        <v>2.340824E-2</v>
      </c>
      <c r="I63">
        <f t="shared" si="23"/>
        <v>9.308180000000001E-3</v>
      </c>
      <c r="J63">
        <f t="shared" si="23"/>
        <v>1.8417793749999998E-2</v>
      </c>
      <c r="K63">
        <f t="shared" si="23"/>
        <v>0.17048459399999999</v>
      </c>
      <c r="L63">
        <f t="shared" si="23"/>
        <v>3.8330317890999999E-2</v>
      </c>
      <c r="M63">
        <f t="shared" si="23"/>
        <v>2.3459003999999999E-2</v>
      </c>
      <c r="N63">
        <f t="shared" si="23"/>
        <v>5.0694139914000007E-2</v>
      </c>
      <c r="O63">
        <f t="shared" si="23"/>
        <v>5.4296110000000002E-2</v>
      </c>
      <c r="P63">
        <f t="shared" si="23"/>
        <v>3.0904743036E-2</v>
      </c>
      <c r="Q63">
        <f t="shared" si="23"/>
        <v>6.7269869999999996E-2</v>
      </c>
      <c r="R63">
        <f t="shared" ref="R63:T63" si="45">R13*R$47</f>
        <v>7.6945204365000006E-2</v>
      </c>
      <c r="S63">
        <f t="shared" si="45"/>
        <v>3.8246263750000002E-2</v>
      </c>
      <c r="T63">
        <f t="shared" si="45"/>
        <v>1.2955830539999999E-3</v>
      </c>
      <c r="V63">
        <v>2.2999999999999998</v>
      </c>
      <c r="W63">
        <f t="shared" si="25"/>
        <v>5.5198971000000006E-2</v>
      </c>
      <c r="X63">
        <f t="shared" si="25"/>
        <v>4.0274921400000004E-2</v>
      </c>
      <c r="Y63">
        <f t="shared" si="25"/>
        <v>4.3883982000000002E-2</v>
      </c>
      <c r="Z63">
        <f t="shared" si="25"/>
        <v>1.71386735E-2</v>
      </c>
      <c r="AA63">
        <f t="shared" si="25"/>
        <v>4.642218E-2</v>
      </c>
      <c r="AB63">
        <f t="shared" si="25"/>
        <v>4.4963815373999995E-2</v>
      </c>
      <c r="AC63">
        <f t="shared" si="25"/>
        <v>2.6791688221999999E-2</v>
      </c>
      <c r="AD63">
        <f t="shared" si="25"/>
        <v>4.1503150114999998E-2</v>
      </c>
      <c r="AE63">
        <f t="shared" si="25"/>
        <v>1.5487613269999999E-2</v>
      </c>
      <c r="AF63">
        <f t="shared" si="25"/>
        <v>1.0098974108E-2</v>
      </c>
      <c r="AG63">
        <f t="shared" si="25"/>
        <v>2.3044232000000001E-2</v>
      </c>
      <c r="AH63">
        <f t="shared" si="25"/>
        <v>1.145361384E-2</v>
      </c>
      <c r="AI63">
        <f t="shared" si="25"/>
        <v>0.11283185999999999</v>
      </c>
      <c r="AJ63">
        <f t="shared" si="25"/>
        <v>8.1760178028000008E-2</v>
      </c>
      <c r="AK63">
        <f t="shared" si="25"/>
        <v>6.4268813279999993E-3</v>
      </c>
      <c r="AL63">
        <f t="shared" si="25"/>
        <v>3.8006801486000004E-2</v>
      </c>
      <c r="AM63">
        <f t="shared" ref="AM63:AS63" si="46">AM13*AM$47</f>
        <v>0.28842106499999998</v>
      </c>
      <c r="AN63">
        <f t="shared" si="46"/>
        <v>5.5503579999999997E-2</v>
      </c>
      <c r="AO63">
        <f t="shared" si="46"/>
        <v>4.4961863680999997E-2</v>
      </c>
      <c r="AP63">
        <f t="shared" si="46"/>
        <v>0.12845149687499999</v>
      </c>
      <c r="AQ63">
        <f t="shared" si="46"/>
        <v>5.8436230439999999E-3</v>
      </c>
      <c r="AR63">
        <f t="shared" si="46"/>
        <v>3.4865936616000001E-2</v>
      </c>
      <c r="AS63">
        <f t="shared" si="46"/>
        <v>4.5317454069999999E-3</v>
      </c>
    </row>
    <row r="64" spans="1:45" x14ac:dyDescent="0.25">
      <c r="A64">
        <v>2.72</v>
      </c>
      <c r="B64">
        <f t="shared" si="23"/>
        <v>6.1051134346000006E-2</v>
      </c>
      <c r="C64">
        <f t="shared" si="23"/>
        <v>0.10365020999999999</v>
      </c>
      <c r="D64">
        <f t="shared" si="23"/>
        <v>2.1172753407999997E-2</v>
      </c>
      <c r="E64">
        <f t="shared" si="23"/>
        <v>3.8807509500000004E-2</v>
      </c>
      <c r="F64">
        <f t="shared" si="23"/>
        <v>0.12944988799999999</v>
      </c>
      <c r="G64">
        <f t="shared" si="23"/>
        <v>4.2932624999999995E-2</v>
      </c>
      <c r="H64">
        <f t="shared" si="23"/>
        <v>2.742108E-2</v>
      </c>
      <c r="I64">
        <f t="shared" si="23"/>
        <v>1.0699769500000001E-2</v>
      </c>
      <c r="J64">
        <f t="shared" si="23"/>
        <v>1.9450562500000001E-2</v>
      </c>
      <c r="K64">
        <f t="shared" si="23"/>
        <v>0.20814977399999998</v>
      </c>
      <c r="L64">
        <f t="shared" si="23"/>
        <v>4.3603275637999997E-2</v>
      </c>
      <c r="M64">
        <f t="shared" si="23"/>
        <v>2.9084381999999999E-2</v>
      </c>
      <c r="N64">
        <f t="shared" si="23"/>
        <v>5.5123714206000006E-2</v>
      </c>
      <c r="O64">
        <f t="shared" si="23"/>
        <v>6.2692419999999999E-2</v>
      </c>
      <c r="P64">
        <f t="shared" si="23"/>
        <v>3.3751234218000005E-2</v>
      </c>
      <c r="Q64">
        <f t="shared" si="23"/>
        <v>7.4350908000000007E-2</v>
      </c>
      <c r="R64">
        <f t="shared" ref="R64:T64" si="47">R14*R$47</f>
        <v>8.9268461124000012E-2</v>
      </c>
      <c r="S64">
        <f t="shared" si="47"/>
        <v>4.5242538749999998E-2</v>
      </c>
      <c r="T64">
        <f t="shared" si="47"/>
        <v>2.3968350785999997E-2</v>
      </c>
      <c r="V64">
        <v>2.72</v>
      </c>
      <c r="W64">
        <f t="shared" si="25"/>
        <v>6.27888365E-2</v>
      </c>
      <c r="X64">
        <f t="shared" si="25"/>
        <v>4.5412024209999999E-2</v>
      </c>
      <c r="Y64">
        <f t="shared" si="25"/>
        <v>4.918032E-2</v>
      </c>
      <c r="Z64">
        <f t="shared" si="25"/>
        <v>1.9519044999999999E-2</v>
      </c>
      <c r="AA64">
        <f t="shared" si="25"/>
        <v>5.8765650000000003E-2</v>
      </c>
      <c r="AB64">
        <f t="shared" si="25"/>
        <v>5.7069451136999995E-2</v>
      </c>
      <c r="AC64">
        <f t="shared" si="25"/>
        <v>3.1662906807999998E-2</v>
      </c>
      <c r="AD64">
        <f t="shared" si="25"/>
        <v>4.6025935360999998E-2</v>
      </c>
      <c r="AE64">
        <f t="shared" si="25"/>
        <v>1.6649187100000001E-2</v>
      </c>
      <c r="AF64">
        <f t="shared" si="25"/>
        <v>1.0840186446000001E-2</v>
      </c>
      <c r="AG64">
        <f t="shared" si="25"/>
        <v>2.6947895999999999E-2</v>
      </c>
      <c r="AH64">
        <f t="shared" si="25"/>
        <v>1.3015467909E-2</v>
      </c>
      <c r="AI64">
        <f t="shared" si="25"/>
        <v>0.13495574999999999</v>
      </c>
      <c r="AJ64">
        <f t="shared" si="25"/>
        <v>9.448931117699999E-2</v>
      </c>
      <c r="AK64">
        <f t="shared" si="25"/>
        <v>7.1409836980000007E-3</v>
      </c>
      <c r="AL64">
        <f t="shared" si="25"/>
        <v>4.5840264291E-2</v>
      </c>
      <c r="AM64">
        <f t="shared" ref="AM64:AS64" si="48">AM14*AM$47</f>
        <v>0.341052615</v>
      </c>
      <c r="AN64">
        <f t="shared" si="48"/>
        <v>6.4546300000000001E-2</v>
      </c>
      <c r="AO64">
        <f t="shared" si="48"/>
        <v>5.0615747025999996E-2</v>
      </c>
      <c r="AP64">
        <f t="shared" si="48"/>
        <v>0.14972014687500002</v>
      </c>
      <c r="AQ64">
        <f t="shared" si="48"/>
        <v>6.6946367879999998E-3</v>
      </c>
      <c r="AR64">
        <f t="shared" si="48"/>
        <v>3.9130111968000002E-2</v>
      </c>
      <c r="AS64">
        <f t="shared" si="48"/>
        <v>5.1307694360000003E-3</v>
      </c>
    </row>
    <row r="65" spans="1:45" x14ac:dyDescent="0.25">
      <c r="A65">
        <v>3.2</v>
      </c>
      <c r="B65">
        <f t="shared" si="23"/>
        <v>7.2171142786000009E-2</v>
      </c>
      <c r="C65">
        <f t="shared" si="23"/>
        <v>0.12561</v>
      </c>
      <c r="D65">
        <f t="shared" si="23"/>
        <v>2.5709768160999999E-2</v>
      </c>
      <c r="E65">
        <f t="shared" si="23"/>
        <v>4.9587378000000001E-2</v>
      </c>
      <c r="F65">
        <f t="shared" si="23"/>
        <v>0.15779444400000001</v>
      </c>
      <c r="G65">
        <f t="shared" si="23"/>
        <v>5.3170410000000001E-2</v>
      </c>
      <c r="H65">
        <f t="shared" si="23"/>
        <v>3.5179240000000001E-2</v>
      </c>
      <c r="I65">
        <f t="shared" si="23"/>
        <v>1.33283255E-2</v>
      </c>
      <c r="J65">
        <f t="shared" si="23"/>
        <v>2.4958687500000003E-2</v>
      </c>
      <c r="K65">
        <f t="shared" si="23"/>
        <v>0.254405298</v>
      </c>
      <c r="L65">
        <f t="shared" si="23"/>
        <v>5.1309894132000003E-2</v>
      </c>
      <c r="M65">
        <f t="shared" si="23"/>
        <v>3.6744462000000006E-2</v>
      </c>
      <c r="N65">
        <f t="shared" si="23"/>
        <v>6.7920286763999999E-2</v>
      </c>
      <c r="O65">
        <f t="shared" si="23"/>
        <v>7.6686259999999992E-2</v>
      </c>
      <c r="P65">
        <f t="shared" si="23"/>
        <v>4.0257497940000005E-2</v>
      </c>
      <c r="Q65">
        <f t="shared" si="23"/>
        <v>9.7718327999999993E-2</v>
      </c>
      <c r="R65">
        <f t="shared" ref="R65:T65" si="49">R15*R$47</f>
        <v>0.10790362635300001</v>
      </c>
      <c r="S65">
        <f t="shared" si="49"/>
        <v>5.7602608750000006E-2</v>
      </c>
      <c r="T65">
        <f t="shared" si="49"/>
        <v>0.105158431698</v>
      </c>
      <c r="V65">
        <v>3.2</v>
      </c>
      <c r="W65">
        <f t="shared" si="25"/>
        <v>7.5438597999999996E-2</v>
      </c>
      <c r="X65">
        <f t="shared" si="25"/>
        <v>5.4453333998000009E-2</v>
      </c>
      <c r="Y65">
        <f t="shared" si="25"/>
        <v>6.2042868000000001E-2</v>
      </c>
      <c r="Z65">
        <f t="shared" si="25"/>
        <v>2.5549316000000002E-2</v>
      </c>
      <c r="AA65">
        <f t="shared" si="25"/>
        <v>7.4329158000000006E-2</v>
      </c>
      <c r="AB65">
        <f t="shared" si="25"/>
        <v>6.9751556328000008E-2</v>
      </c>
      <c r="AC65">
        <f t="shared" si="25"/>
        <v>3.8595021256999998E-2</v>
      </c>
      <c r="AD65">
        <f t="shared" si="25"/>
        <v>5.6401727353999995E-2</v>
      </c>
      <c r="AE65">
        <f t="shared" si="25"/>
        <v>2.1811727079999999E-2</v>
      </c>
      <c r="AF65">
        <f t="shared" si="25"/>
        <v>1.3805019799000002E-2</v>
      </c>
      <c r="AG65">
        <f t="shared" si="25"/>
        <v>3.4629312000000002E-2</v>
      </c>
      <c r="AH65">
        <f t="shared" si="25"/>
        <v>1.6009023708E-2</v>
      </c>
      <c r="AI65">
        <f t="shared" si="25"/>
        <v>0.16261061999999998</v>
      </c>
      <c r="AJ65">
        <f t="shared" si="25"/>
        <v>0.107708018403</v>
      </c>
      <c r="AK65">
        <f t="shared" si="25"/>
        <v>8.1228661230000002E-3</v>
      </c>
      <c r="AL65">
        <f t="shared" si="25"/>
        <v>6.2957827407999989E-2</v>
      </c>
      <c r="AM65">
        <f t="shared" ref="AM65:AS65" si="50">AM15*AM$47</f>
        <v>0.39315789000000001</v>
      </c>
      <c r="AN65">
        <f t="shared" si="50"/>
        <v>7.9825380000000001E-2</v>
      </c>
      <c r="AO65">
        <f t="shared" si="50"/>
        <v>5.8154265263999992E-2</v>
      </c>
      <c r="AP65">
        <f t="shared" si="50"/>
        <v>0.17350746562500002</v>
      </c>
      <c r="AQ65">
        <f t="shared" si="50"/>
        <v>7.77258615E-3</v>
      </c>
      <c r="AR65">
        <f t="shared" si="50"/>
        <v>4.6404302526000002E-2</v>
      </c>
      <c r="AS65">
        <f t="shared" si="50"/>
        <v>5.9121045749999995E-3</v>
      </c>
    </row>
    <row r="66" spans="1:45" x14ac:dyDescent="0.25">
      <c r="A66">
        <v>3.78</v>
      </c>
      <c r="B66">
        <f t="shared" si="23"/>
        <v>8.3945295252000007E-2</v>
      </c>
      <c r="C66">
        <f t="shared" si="23"/>
        <v>0.14552020500000001</v>
      </c>
      <c r="D66">
        <f t="shared" si="23"/>
        <v>2.9490618261999994E-2</v>
      </c>
      <c r="E66">
        <f t="shared" si="23"/>
        <v>5.8407263500000001E-2</v>
      </c>
      <c r="F66">
        <f t="shared" si="23"/>
        <v>0.18555456999999997</v>
      </c>
      <c r="G66">
        <f t="shared" si="23"/>
        <v>6.0766185E-2</v>
      </c>
      <c r="H66">
        <f t="shared" si="23"/>
        <v>4.0930979999999999E-2</v>
      </c>
      <c r="I66">
        <f t="shared" si="23"/>
        <v>1.5570331000000001E-2</v>
      </c>
      <c r="J66">
        <f t="shared" si="23"/>
        <v>2.788488125E-2</v>
      </c>
      <c r="K66">
        <f t="shared" si="23"/>
        <v>0.305286324</v>
      </c>
      <c r="L66">
        <f t="shared" si="23"/>
        <v>5.8813720628000006E-2</v>
      </c>
      <c r="M66">
        <f t="shared" si="23"/>
        <v>4.5840816E-2</v>
      </c>
      <c r="N66">
        <f t="shared" si="23"/>
        <v>7.8255997017000006E-2</v>
      </c>
      <c r="O66">
        <f t="shared" si="23"/>
        <v>8.676181999999999E-2</v>
      </c>
      <c r="P66">
        <f t="shared" si="23"/>
        <v>4.5543833196E-2</v>
      </c>
      <c r="Q66">
        <f t="shared" si="23"/>
        <v>0.11329660799999999</v>
      </c>
      <c r="R66">
        <f t="shared" ref="R66:T66" si="51">R16*R$47</f>
        <v>0.12503594934300002</v>
      </c>
      <c r="S66">
        <f t="shared" si="51"/>
        <v>6.7630595000000002E-2</v>
      </c>
      <c r="T66">
        <f t="shared" si="51"/>
        <v>0.18483700380900001</v>
      </c>
      <c r="V66">
        <v>3.78</v>
      </c>
      <c r="W66">
        <f t="shared" si="25"/>
        <v>8.9698322500000011E-2</v>
      </c>
      <c r="X66">
        <f t="shared" si="25"/>
        <v>6.1850775308000004E-2</v>
      </c>
      <c r="Y66">
        <f t="shared" si="25"/>
        <v>7.1122320000000003E-2</v>
      </c>
      <c r="Z66">
        <f t="shared" si="25"/>
        <v>3.0151367999999998E-2</v>
      </c>
      <c r="AA66">
        <f t="shared" si="25"/>
        <v>9.0966011999999999E-2</v>
      </c>
      <c r="AB66">
        <f t="shared" si="25"/>
        <v>8.5027720610999988E-2</v>
      </c>
      <c r="AC66">
        <f t="shared" si="25"/>
        <v>4.6838618710000002E-2</v>
      </c>
      <c r="AD66">
        <f t="shared" si="25"/>
        <v>6.3851007044999991E-2</v>
      </c>
      <c r="AE66">
        <f t="shared" si="25"/>
        <v>2.4005803570000001E-2</v>
      </c>
      <c r="AF66">
        <f t="shared" si="25"/>
        <v>1.5565395102E-2</v>
      </c>
      <c r="AG66">
        <f t="shared" si="25"/>
        <v>3.9792224000000001E-2</v>
      </c>
      <c r="AH66">
        <f t="shared" si="25"/>
        <v>1.7570877776999998E-2</v>
      </c>
      <c r="AI66">
        <f t="shared" si="25"/>
        <v>0.19303098000000002</v>
      </c>
      <c r="AJ66">
        <f t="shared" si="25"/>
        <v>0.12680171455499997</v>
      </c>
      <c r="AK66">
        <f t="shared" si="25"/>
        <v>9.2832774739999985E-3</v>
      </c>
      <c r="AL66">
        <f t="shared" si="25"/>
        <v>7.9205015621000005E-2</v>
      </c>
      <c r="AM66">
        <f t="shared" ref="AM66:AS66" si="52">AM16*AM$47</f>
        <v>0.45684211500000005</v>
      </c>
      <c r="AN66">
        <f t="shared" si="52"/>
        <v>9.5104460000000002E-2</v>
      </c>
      <c r="AO66">
        <f t="shared" si="52"/>
        <v>6.6231242994999995E-2</v>
      </c>
      <c r="AP66">
        <f t="shared" si="52"/>
        <v>0.201212675625</v>
      </c>
      <c r="AQ66">
        <f t="shared" si="52"/>
        <v>8.8789034459999996E-3</v>
      </c>
      <c r="AR66">
        <f t="shared" si="52"/>
        <v>5.2675154682000007E-2</v>
      </c>
      <c r="AS66">
        <f t="shared" si="52"/>
        <v>6.6934403809999999E-3</v>
      </c>
    </row>
    <row r="67" spans="1:45" x14ac:dyDescent="0.25">
      <c r="A67">
        <v>4.46</v>
      </c>
      <c r="B67">
        <f t="shared" si="23"/>
        <v>9.9862205496000014E-2</v>
      </c>
      <c r="C67">
        <f t="shared" si="23"/>
        <v>0.17099356500000001</v>
      </c>
      <c r="D67">
        <f t="shared" si="23"/>
        <v>3.5388740124999991E-2</v>
      </c>
      <c r="E67">
        <f t="shared" ref="E67:T67" si="53">E17*E$47</f>
        <v>6.9579121000000008E-2</v>
      </c>
      <c r="F67">
        <f t="shared" si="53"/>
        <v>0.22529539599999998</v>
      </c>
      <c r="G67">
        <f t="shared" si="53"/>
        <v>7.3645964999999994E-2</v>
      </c>
      <c r="H67">
        <f t="shared" si="53"/>
        <v>5.0026749999999995E-2</v>
      </c>
      <c r="I67">
        <f t="shared" si="53"/>
        <v>1.93121565E-2</v>
      </c>
      <c r="J67">
        <f t="shared" si="53"/>
        <v>3.3909393750000003E-2</v>
      </c>
      <c r="K67">
        <f t="shared" si="53"/>
        <v>0.371365638</v>
      </c>
      <c r="L67">
        <f t="shared" si="53"/>
        <v>6.9968046953999996E-2</v>
      </c>
      <c r="M67">
        <f t="shared" si="53"/>
        <v>5.8049069999999994E-2</v>
      </c>
      <c r="N67">
        <f t="shared" si="53"/>
        <v>9.5482143867000005E-2</v>
      </c>
      <c r="O67">
        <f t="shared" si="53"/>
        <v>0.10131542</v>
      </c>
      <c r="P67">
        <f t="shared" si="53"/>
        <v>5.3879983188000004E-2</v>
      </c>
      <c r="Q67">
        <f t="shared" si="53"/>
        <v>0.138788352</v>
      </c>
      <c r="R67">
        <f t="shared" si="53"/>
        <v>0.14878076165100002</v>
      </c>
      <c r="S67">
        <f t="shared" si="53"/>
        <v>8.2555973749999997E-2</v>
      </c>
      <c r="T67">
        <f t="shared" si="53"/>
        <v>0.13560471918299999</v>
      </c>
      <c r="V67">
        <v>4.46</v>
      </c>
      <c r="W67">
        <f t="shared" si="25"/>
        <v>0.1126979045</v>
      </c>
      <c r="X67">
        <f t="shared" si="25"/>
        <v>7.4796281021E-2</v>
      </c>
      <c r="Y67">
        <f t="shared" si="25"/>
        <v>8.7767964000000004E-2</v>
      </c>
      <c r="Z67">
        <f t="shared" ref="Z67:AS67" si="54">Z17*Z$47</f>
        <v>3.80859375E-2</v>
      </c>
      <c r="AA67">
        <f t="shared" si="54"/>
        <v>0.112701252</v>
      </c>
      <c r="AB67">
        <f t="shared" si="54"/>
        <v>0.10318618758899999</v>
      </c>
      <c r="AC67">
        <f t="shared" si="54"/>
        <v>5.8829303792999998E-2</v>
      </c>
      <c r="AD67">
        <f t="shared" si="54"/>
        <v>7.6621208453999987E-2</v>
      </c>
      <c r="AE67">
        <f t="shared" si="54"/>
        <v>2.8910214549999997E-2</v>
      </c>
      <c r="AF67">
        <f t="shared" si="54"/>
        <v>1.9178785250999999E-2</v>
      </c>
      <c r="AG67">
        <f t="shared" si="54"/>
        <v>4.8355104000000003E-2</v>
      </c>
      <c r="AH67">
        <f t="shared" si="54"/>
        <v>2.0694594582E-2</v>
      </c>
      <c r="AI67">
        <f t="shared" si="54"/>
        <v>0.23506636500000003</v>
      </c>
      <c r="AJ67">
        <f t="shared" si="54"/>
        <v>0.15274955492999998</v>
      </c>
      <c r="AK67">
        <f t="shared" si="54"/>
        <v>1.1157784528E-2</v>
      </c>
      <c r="AL67">
        <f t="shared" si="54"/>
        <v>0.10560669171699999</v>
      </c>
      <c r="AM67">
        <f t="shared" si="54"/>
        <v>0.53842104000000002</v>
      </c>
      <c r="AN67">
        <f t="shared" si="54"/>
        <v>0.11599626</v>
      </c>
      <c r="AO67">
        <f t="shared" si="54"/>
        <v>7.8885185085000004E-2</v>
      </c>
      <c r="AP67">
        <f t="shared" si="54"/>
        <v>0.239272385625</v>
      </c>
      <c r="AQ67">
        <f t="shared" si="54"/>
        <v>1.0467461339999999E-2</v>
      </c>
      <c r="AR67">
        <f t="shared" si="54"/>
        <v>6.2708515845999999E-2</v>
      </c>
      <c r="AS67">
        <f t="shared" si="54"/>
        <v>7.8914877719999995E-3</v>
      </c>
    </row>
    <row r="68" spans="1:45" x14ac:dyDescent="0.25">
      <c r="A68">
        <v>5.27</v>
      </c>
      <c r="B68">
        <f t="shared" si="23"/>
        <v>0.11817754348400002</v>
      </c>
      <c r="C68">
        <f t="shared" ref="C68:T68" si="55">C18*C$47</f>
        <v>0.19617411000000001</v>
      </c>
      <c r="D68">
        <f t="shared" si="55"/>
        <v>4.2194266727999995E-2</v>
      </c>
      <c r="E68">
        <f t="shared" si="55"/>
        <v>7.9183003500000002E-2</v>
      </c>
      <c r="F68">
        <f t="shared" si="55"/>
        <v>0.26883497099999998</v>
      </c>
      <c r="G68">
        <f t="shared" si="55"/>
        <v>8.7516510000000006E-2</v>
      </c>
      <c r="H68">
        <f t="shared" si="55"/>
        <v>5.9791330000000004E-2</v>
      </c>
      <c r="I68">
        <f t="shared" si="55"/>
        <v>2.3796163999999998E-2</v>
      </c>
      <c r="J68">
        <f t="shared" si="55"/>
        <v>4.1310931250000002E-2</v>
      </c>
      <c r="K68">
        <f t="shared" si="55"/>
        <v>0.43480176599999998</v>
      </c>
      <c r="L68">
        <f t="shared" si="55"/>
        <v>8.3150432612000003E-2</v>
      </c>
      <c r="M68">
        <f t="shared" si="55"/>
        <v>7.1095151999999995E-2</v>
      </c>
      <c r="N68">
        <f t="shared" si="55"/>
        <v>0.117630081756</v>
      </c>
      <c r="O68">
        <f t="shared" si="55"/>
        <v>0.11390987999999999</v>
      </c>
      <c r="P68">
        <f t="shared" si="55"/>
        <v>6.3029414537999998E-2</v>
      </c>
      <c r="Q68">
        <f t="shared" si="55"/>
        <v>0.164988198</v>
      </c>
      <c r="R68">
        <f t="shared" si="55"/>
        <v>0.17432897637900002</v>
      </c>
      <c r="S68">
        <f t="shared" si="55"/>
        <v>9.7014926249999994E-2</v>
      </c>
      <c r="T68">
        <f t="shared" si="55"/>
        <v>8.8531742028000002E-2</v>
      </c>
      <c r="V68">
        <v>5.27</v>
      </c>
      <c r="W68">
        <f t="shared" si="25"/>
        <v>0.143057345</v>
      </c>
      <c r="X68">
        <f t="shared" ref="X68:AS68" si="56">X18*X$47</f>
        <v>8.9591152588000003E-2</v>
      </c>
      <c r="Y68">
        <f t="shared" si="56"/>
        <v>0.10668348</v>
      </c>
      <c r="Z68">
        <f t="shared" si="56"/>
        <v>4.6813962000000001E-2</v>
      </c>
      <c r="AA68">
        <f t="shared" si="56"/>
        <v>0.13443649200000002</v>
      </c>
      <c r="AB68">
        <f t="shared" si="56"/>
        <v>0.121632880392</v>
      </c>
      <c r="AC68">
        <f t="shared" si="56"/>
        <v>7.2506180643000004E-2</v>
      </c>
      <c r="AD68">
        <f t="shared" si="56"/>
        <v>9.1253734249999996E-2</v>
      </c>
      <c r="AE68">
        <f t="shared" si="56"/>
        <v>3.445994803E-2</v>
      </c>
      <c r="AF68">
        <f t="shared" si="56"/>
        <v>2.3718693489000003E-2</v>
      </c>
      <c r="AG68">
        <f t="shared" si="56"/>
        <v>5.716984E-2</v>
      </c>
      <c r="AH68">
        <f t="shared" si="56"/>
        <v>2.4469081749000001E-2</v>
      </c>
      <c r="AI68">
        <f t="shared" si="56"/>
        <v>0.28097344499999999</v>
      </c>
      <c r="AJ68">
        <f t="shared" si="56"/>
        <v>0.18163488976799999</v>
      </c>
      <c r="AK68">
        <f t="shared" si="56"/>
        <v>1.4014180673999999E-2</v>
      </c>
      <c r="AL68">
        <f t="shared" si="56"/>
        <v>0.13345900531999999</v>
      </c>
      <c r="AM68">
        <f t="shared" si="56"/>
        <v>0.63105264000000005</v>
      </c>
      <c r="AN68">
        <f t="shared" si="56"/>
        <v>0.1393826</v>
      </c>
      <c r="AO68">
        <f t="shared" si="56"/>
        <v>9.2885281240999998E-2</v>
      </c>
      <c r="AP68">
        <f t="shared" si="56"/>
        <v>0.28320895687500003</v>
      </c>
      <c r="AQ68">
        <f t="shared" si="56"/>
        <v>1.2424791666000001E-2</v>
      </c>
      <c r="AR68">
        <f t="shared" si="56"/>
        <v>7.4748553814000002E-2</v>
      </c>
      <c r="AS68">
        <f t="shared" si="56"/>
        <v>9.2197575749999993E-3</v>
      </c>
    </row>
    <row r="69" spans="1:45" x14ac:dyDescent="0.25">
      <c r="A69">
        <v>6.21</v>
      </c>
      <c r="B69">
        <f t="shared" si="23"/>
        <v>0.13714700233999999</v>
      </c>
      <c r="C69">
        <f t="shared" ref="C69:T69" si="57">C19*C$47</f>
        <v>0.21579152999999998</v>
      </c>
      <c r="D69">
        <f t="shared" si="57"/>
        <v>4.9453495701000001E-2</v>
      </c>
      <c r="E69">
        <f t="shared" si="57"/>
        <v>8.4278936499999998E-2</v>
      </c>
      <c r="F69">
        <f t="shared" si="57"/>
        <v>0.31032906399999999</v>
      </c>
      <c r="G69">
        <f t="shared" si="57"/>
        <v>0.102377805</v>
      </c>
      <c r="H69">
        <f t="shared" si="57"/>
        <v>6.9422150000000002E-2</v>
      </c>
      <c r="I69">
        <f t="shared" si="57"/>
        <v>2.8728574E-2</v>
      </c>
      <c r="J69">
        <f t="shared" si="57"/>
        <v>4.9228862499999998E-2</v>
      </c>
      <c r="K69">
        <f t="shared" si="57"/>
        <v>0.47775331799999998</v>
      </c>
      <c r="L69">
        <f t="shared" si="57"/>
        <v>9.7752449350999998E-2</v>
      </c>
      <c r="M69">
        <f t="shared" si="57"/>
        <v>8.1388392000000004E-2</v>
      </c>
      <c r="N69">
        <f t="shared" si="57"/>
        <v>0.14322322687200001</v>
      </c>
      <c r="O69">
        <f t="shared" si="57"/>
        <v>0.12202631</v>
      </c>
      <c r="P69">
        <f t="shared" si="57"/>
        <v>7.1568881655E-2</v>
      </c>
      <c r="Q69">
        <f t="shared" si="57"/>
        <v>0.18693941400000003</v>
      </c>
      <c r="R69">
        <f t="shared" si="57"/>
        <v>0.19657094644800002</v>
      </c>
      <c r="S69">
        <f t="shared" si="57"/>
        <v>0.108208954375</v>
      </c>
      <c r="T69">
        <f t="shared" si="57"/>
        <v>0.106022156115</v>
      </c>
      <c r="V69">
        <v>6.21</v>
      </c>
      <c r="W69">
        <f t="shared" si="25"/>
        <v>0.18031665149999998</v>
      </c>
      <c r="X69">
        <f t="shared" ref="X69:AS69" si="58">X19*X$47</f>
        <v>0.105618919987</v>
      </c>
      <c r="Y69">
        <f t="shared" si="58"/>
        <v>0.128247156</v>
      </c>
      <c r="Z69">
        <f t="shared" si="58"/>
        <v>5.5065920000000004E-2</v>
      </c>
      <c r="AA69">
        <f t="shared" si="58"/>
        <v>0.14892665399999999</v>
      </c>
      <c r="AB69">
        <f t="shared" si="58"/>
        <v>0.13690904467499998</v>
      </c>
      <c r="AC69">
        <f t="shared" si="58"/>
        <v>8.3747452867E-2</v>
      </c>
      <c r="AD69">
        <f t="shared" si="58"/>
        <v>0.106684396518</v>
      </c>
      <c r="AE69">
        <f t="shared" si="58"/>
        <v>4.0009674839999995E-2</v>
      </c>
      <c r="AF69">
        <f t="shared" si="58"/>
        <v>2.8721858105000001E-2</v>
      </c>
      <c r="AG69">
        <f t="shared" si="58"/>
        <v>6.5480871999999996E-2</v>
      </c>
      <c r="AH69">
        <f t="shared" si="58"/>
        <v>2.8764186939E-2</v>
      </c>
      <c r="AI69">
        <f t="shared" si="58"/>
        <v>0.32024337000000003</v>
      </c>
      <c r="AJ69">
        <f t="shared" si="58"/>
        <v>0.21052021746299998</v>
      </c>
      <c r="AK69">
        <f t="shared" si="58"/>
        <v>1.8566554947999997E-2</v>
      </c>
      <c r="AL69">
        <f t="shared" si="58"/>
        <v>0.152607468547</v>
      </c>
      <c r="AM69">
        <f t="shared" si="58"/>
        <v>0.72473683500000008</v>
      </c>
      <c r="AN69">
        <f t="shared" si="58"/>
        <v>0.15933894000000001</v>
      </c>
      <c r="AO69">
        <f t="shared" si="58"/>
        <v>0.10742384755699999</v>
      </c>
      <c r="AP69">
        <f t="shared" si="58"/>
        <v>0.32938432312499999</v>
      </c>
      <c r="AQ69">
        <f t="shared" si="58"/>
        <v>1.4637425543999999E-2</v>
      </c>
      <c r="AR69">
        <f t="shared" si="58"/>
        <v>8.8293590814000011E-2</v>
      </c>
      <c r="AS69">
        <f t="shared" si="58"/>
        <v>1.0495939347000001E-2</v>
      </c>
    </row>
    <row r="70" spans="1:45" x14ac:dyDescent="0.25">
      <c r="A70">
        <v>7.33</v>
      </c>
      <c r="B70">
        <f t="shared" si="23"/>
        <v>0.15720664720400002</v>
      </c>
      <c r="C70">
        <f t="shared" ref="C70:T70" si="59">C20*C$47</f>
        <v>0.23130977999999999</v>
      </c>
      <c r="D70">
        <f t="shared" si="59"/>
        <v>5.7166427043999997E-2</v>
      </c>
      <c r="E70">
        <f t="shared" si="59"/>
        <v>8.6434904500000007E-2</v>
      </c>
      <c r="F70">
        <f t="shared" si="59"/>
        <v>0.34977767500000001</v>
      </c>
      <c r="G70">
        <f t="shared" si="59"/>
        <v>0.11822985</v>
      </c>
      <c r="H70">
        <f t="shared" si="59"/>
        <v>7.9186729999999997E-2</v>
      </c>
      <c r="I70">
        <f t="shared" si="59"/>
        <v>3.4233079999999999E-2</v>
      </c>
      <c r="J70">
        <f t="shared" si="59"/>
        <v>5.8007437500000002E-2</v>
      </c>
      <c r="K70">
        <f t="shared" si="59"/>
        <v>0.50088103799999995</v>
      </c>
      <c r="L70">
        <f t="shared" si="59"/>
        <v>0.113368513175</v>
      </c>
      <c r="M70">
        <f t="shared" si="59"/>
        <v>8.8450032000000012E-2</v>
      </c>
      <c r="N70">
        <f t="shared" si="59"/>
        <v>0.169308566592</v>
      </c>
      <c r="O70">
        <f t="shared" si="59"/>
        <v>0.12874335000000001</v>
      </c>
      <c r="P70">
        <f t="shared" si="59"/>
        <v>8.0108348772000001E-2</v>
      </c>
      <c r="Q70">
        <f t="shared" si="59"/>
        <v>0.20464201800000001</v>
      </c>
      <c r="R70">
        <f t="shared" si="59"/>
        <v>0.21490553082900002</v>
      </c>
      <c r="S70">
        <f t="shared" si="59"/>
        <v>0.11660447250000001</v>
      </c>
      <c r="T70">
        <f t="shared" si="59"/>
        <v>0.156334098048</v>
      </c>
      <c r="V70">
        <v>7.33</v>
      </c>
      <c r="W70">
        <f t="shared" si="25"/>
        <v>0.22263585400000002</v>
      </c>
      <c r="X70">
        <f t="shared" ref="X70:AS70" si="60">X20*X$47</f>
        <v>0.122674119001</v>
      </c>
      <c r="Y70">
        <f t="shared" si="60"/>
        <v>0.15321564000000001</v>
      </c>
      <c r="Z70">
        <f t="shared" si="60"/>
        <v>6.3317871499999998E-2</v>
      </c>
      <c r="AA70">
        <f t="shared" si="60"/>
        <v>0.155098392</v>
      </c>
      <c r="AB70">
        <f t="shared" si="60"/>
        <v>0.149591149866</v>
      </c>
      <c r="AC70">
        <f t="shared" si="60"/>
        <v>8.9930149789999997E-2</v>
      </c>
      <c r="AD70">
        <f t="shared" si="60"/>
        <v>0.12344529814399999</v>
      </c>
      <c r="AE70">
        <f t="shared" si="60"/>
        <v>4.5688466150000002E-2</v>
      </c>
      <c r="AF70">
        <f t="shared" si="60"/>
        <v>3.4744180352999997E-2</v>
      </c>
      <c r="AG70">
        <f t="shared" si="60"/>
        <v>7.3917832000000003E-2</v>
      </c>
      <c r="AH70">
        <f t="shared" si="60"/>
        <v>3.3189444467999998E-2</v>
      </c>
      <c r="AI70">
        <f t="shared" si="60"/>
        <v>0.34789822500000001</v>
      </c>
      <c r="AJ70">
        <f t="shared" si="60"/>
        <v>0.23695763905800002</v>
      </c>
      <c r="AK70">
        <f t="shared" si="60"/>
        <v>2.5886060905000001E-2</v>
      </c>
      <c r="AL70">
        <f t="shared" si="60"/>
        <v>0.15870015621</v>
      </c>
      <c r="AM70">
        <f t="shared" si="60"/>
        <v>0.81315787500000003</v>
      </c>
      <c r="AN70">
        <f t="shared" si="60"/>
        <v>0.17305893999999999</v>
      </c>
      <c r="AO70">
        <f t="shared" si="60"/>
        <v>0.122770119113</v>
      </c>
      <c r="AP70">
        <f t="shared" si="60"/>
        <v>0.374440291875</v>
      </c>
      <c r="AQ70">
        <f t="shared" si="60"/>
        <v>1.6935161081999998E-2</v>
      </c>
      <c r="AR70">
        <f t="shared" si="60"/>
        <v>0.102591133044</v>
      </c>
      <c r="AS70">
        <f t="shared" si="60"/>
        <v>1.1615853024000001E-2</v>
      </c>
    </row>
    <row r="71" spans="1:45" x14ac:dyDescent="0.25">
      <c r="A71">
        <v>8.65</v>
      </c>
      <c r="B71">
        <f t="shared" si="23"/>
        <v>0.18271729158200001</v>
      </c>
      <c r="C71">
        <f t="shared" ref="C71:T71" si="61">C21*C$47</f>
        <v>0.25326957</v>
      </c>
      <c r="D71">
        <f t="shared" si="61"/>
        <v>6.7601572606999991E-2</v>
      </c>
      <c r="E71">
        <f t="shared" si="61"/>
        <v>9.2118840000000007E-2</v>
      </c>
      <c r="F71">
        <f t="shared" si="61"/>
        <v>0.40179139299999994</v>
      </c>
      <c r="G71">
        <f t="shared" si="61"/>
        <v>0.14002642500000001</v>
      </c>
      <c r="H71">
        <f t="shared" si="61"/>
        <v>9.2429109999999995E-2</v>
      </c>
      <c r="I71">
        <f t="shared" si="61"/>
        <v>4.1577574499999999E-2</v>
      </c>
      <c r="J71">
        <f t="shared" si="61"/>
        <v>6.9540068749999989E-2</v>
      </c>
      <c r="K71">
        <f t="shared" si="61"/>
        <v>0.53590307399999992</v>
      </c>
      <c r="L71">
        <f t="shared" si="61"/>
        <v>0.13202664857800001</v>
      </c>
      <c r="M71">
        <f t="shared" si="61"/>
        <v>9.9102335999999985E-2</v>
      </c>
      <c r="N71">
        <f t="shared" si="61"/>
        <v>0.20129999798699999</v>
      </c>
      <c r="O71">
        <f t="shared" si="61"/>
        <v>0.14077806000000001</v>
      </c>
      <c r="P71">
        <f t="shared" si="61"/>
        <v>9.0477702159000001E-2</v>
      </c>
      <c r="Q71">
        <f t="shared" si="61"/>
        <v>0.22942564199999999</v>
      </c>
      <c r="R71">
        <f t="shared" si="61"/>
        <v>0.23925148416600001</v>
      </c>
      <c r="S71">
        <f t="shared" si="61"/>
        <v>0.12896455437500001</v>
      </c>
      <c r="T71">
        <f t="shared" si="61"/>
        <v>0.15244734174300001</v>
      </c>
      <c r="V71">
        <v>8.65</v>
      </c>
      <c r="W71">
        <f t="shared" si="25"/>
        <v>0.27783482500000001</v>
      </c>
      <c r="X71">
        <f t="shared" ref="X71:AS71" si="62">X21*X$47</f>
        <v>0.14281157970100003</v>
      </c>
      <c r="Y71">
        <f t="shared" si="62"/>
        <v>0.18802017000000001</v>
      </c>
      <c r="Z71">
        <f t="shared" si="62"/>
        <v>7.5537111000000004E-2</v>
      </c>
      <c r="AA71">
        <f t="shared" si="62"/>
        <v>0.16234346999999999</v>
      </c>
      <c r="AB71">
        <f t="shared" si="62"/>
        <v>0.16774960795499999</v>
      </c>
      <c r="AC71">
        <f t="shared" si="62"/>
        <v>9.4801363708999997E-2</v>
      </c>
      <c r="AD71">
        <f t="shared" si="62"/>
        <v>0.14685732513200001</v>
      </c>
      <c r="AE71">
        <f t="shared" si="62"/>
        <v>5.2786960290000004E-2</v>
      </c>
      <c r="AF71">
        <f t="shared" si="62"/>
        <v>4.2619528113000002E-2</v>
      </c>
      <c r="AG71">
        <f t="shared" si="62"/>
        <v>8.5502912E-2</v>
      </c>
      <c r="AH71">
        <f t="shared" si="62"/>
        <v>3.8525785704000004E-2</v>
      </c>
      <c r="AI71">
        <f t="shared" si="62"/>
        <v>0.37776548999999998</v>
      </c>
      <c r="AJ71">
        <f t="shared" si="62"/>
        <v>0.27122837445899994</v>
      </c>
      <c r="AK71">
        <f t="shared" si="62"/>
        <v>3.7490161080999999E-2</v>
      </c>
      <c r="AL71">
        <f t="shared" si="62"/>
        <v>0.16682375664999999</v>
      </c>
      <c r="AM71">
        <f t="shared" si="62"/>
        <v>0.91736842499999993</v>
      </c>
      <c r="AN71">
        <f t="shared" si="62"/>
        <v>0.18927346</v>
      </c>
      <c r="AO71">
        <f t="shared" si="62"/>
        <v>0.142693333694</v>
      </c>
      <c r="AP71">
        <f t="shared" si="62"/>
        <v>0.429570886875</v>
      </c>
      <c r="AQ71">
        <f t="shared" si="62"/>
        <v>1.9885339823999999E-2</v>
      </c>
      <c r="AR71">
        <f t="shared" si="62"/>
        <v>0.120651184282</v>
      </c>
      <c r="AS71">
        <f t="shared" si="62"/>
        <v>1.3022257208E-2</v>
      </c>
    </row>
    <row r="72" spans="1:45" x14ac:dyDescent="0.25">
      <c r="A72">
        <v>10.210000000000001</v>
      </c>
      <c r="B72">
        <f t="shared" si="23"/>
        <v>0.21651345151600002</v>
      </c>
      <c r="C72">
        <f t="shared" ref="C72:T72" si="63">C22*C$47</f>
        <v>0.283134885</v>
      </c>
      <c r="D72">
        <f t="shared" si="63"/>
        <v>8.1363856954000002E-2</v>
      </c>
      <c r="E72">
        <f t="shared" si="63"/>
        <v>0.10172271300000001</v>
      </c>
      <c r="F72">
        <f t="shared" si="63"/>
        <v>0.46870791500000003</v>
      </c>
      <c r="G72">
        <f t="shared" si="63"/>
        <v>0.16611625499999999</v>
      </c>
      <c r="H72">
        <f t="shared" si="63"/>
        <v>0.10861423000000001</v>
      </c>
      <c r="I72">
        <f t="shared" si="63"/>
        <v>5.1179537499999997E-2</v>
      </c>
      <c r="J72">
        <f t="shared" si="63"/>
        <v>8.2966125000000002E-2</v>
      </c>
      <c r="K72">
        <f t="shared" si="63"/>
        <v>0.58149781200000006</v>
      </c>
      <c r="L72">
        <f t="shared" si="63"/>
        <v>0.15514652147899999</v>
      </c>
      <c r="M72">
        <f t="shared" si="63"/>
        <v>0.11095152600000001</v>
      </c>
      <c r="N72">
        <f t="shared" si="63"/>
        <v>0.23919756534299999</v>
      </c>
      <c r="O72">
        <f t="shared" si="63"/>
        <v>0.15757067</v>
      </c>
      <c r="P72">
        <f t="shared" si="63"/>
        <v>9.8813852151000012E-2</v>
      </c>
      <c r="Q72">
        <f t="shared" si="63"/>
        <v>0.25845791400000001</v>
      </c>
      <c r="R72">
        <f t="shared" si="63"/>
        <v>0.27020990615400003</v>
      </c>
      <c r="S72">
        <f t="shared" si="63"/>
        <v>0.14528917624999999</v>
      </c>
      <c r="T72">
        <f t="shared" si="63"/>
        <v>0.14985616849200001</v>
      </c>
      <c r="V72">
        <v>10.210000000000001</v>
      </c>
      <c r="W72">
        <f t="shared" si="25"/>
        <v>0.34591356450000005</v>
      </c>
      <c r="X72">
        <f t="shared" ref="X72:AS72" si="64">X22*X$47</f>
        <v>0.16356549937000001</v>
      </c>
      <c r="Y72">
        <f t="shared" si="64"/>
        <v>0.23228247599999999</v>
      </c>
      <c r="Z72">
        <f t="shared" si="64"/>
        <v>9.0612794999999996E-2</v>
      </c>
      <c r="AA72">
        <f t="shared" si="64"/>
        <v>0.16797853200000001</v>
      </c>
      <c r="AB72">
        <f t="shared" si="64"/>
        <v>0.18706099601099999</v>
      </c>
      <c r="AC72">
        <f t="shared" si="64"/>
        <v>9.7611681765E-2</v>
      </c>
      <c r="AD72">
        <f t="shared" si="64"/>
        <v>0.17851678613999999</v>
      </c>
      <c r="AE72">
        <f t="shared" si="64"/>
        <v>6.0401705760000007E-2</v>
      </c>
      <c r="AF72">
        <f t="shared" si="64"/>
        <v>5.2347896052000006E-2</v>
      </c>
      <c r="AG72">
        <f t="shared" si="64"/>
        <v>9.9732407999999995E-2</v>
      </c>
      <c r="AH72">
        <f t="shared" si="64"/>
        <v>4.5554133347999994E-2</v>
      </c>
      <c r="AI72">
        <f t="shared" si="64"/>
        <v>0.40486724999999996</v>
      </c>
      <c r="AJ72">
        <f t="shared" si="64"/>
        <v>0.30549910985999995</v>
      </c>
      <c r="AK72">
        <f t="shared" si="64"/>
        <v>5.6324502750999997E-2</v>
      </c>
      <c r="AL72">
        <f t="shared" si="64"/>
        <v>0.177268369501</v>
      </c>
      <c r="AM72">
        <f t="shared" si="64"/>
        <v>1.0226315700000002</v>
      </c>
      <c r="AN72">
        <f t="shared" si="64"/>
        <v>0.20704707999999999</v>
      </c>
      <c r="AO72">
        <f t="shared" si="64"/>
        <v>0.17015507718</v>
      </c>
      <c r="AP72">
        <f t="shared" si="64"/>
        <v>0.49673507812500001</v>
      </c>
      <c r="AQ72">
        <f t="shared" si="64"/>
        <v>2.3629797156000002E-2</v>
      </c>
      <c r="AR72">
        <f t="shared" si="64"/>
        <v>0.14297541658600002</v>
      </c>
      <c r="AS72">
        <f t="shared" si="64"/>
        <v>1.4741194914E-2</v>
      </c>
    </row>
    <row r="73" spans="1:45" x14ac:dyDescent="0.25">
      <c r="A73">
        <v>12.05</v>
      </c>
      <c r="B73">
        <f t="shared" si="23"/>
        <v>0.26055748961000003</v>
      </c>
      <c r="C73">
        <f t="shared" ref="C73:T73" si="65">C23*C$47</f>
        <v>0.32149130999999997</v>
      </c>
      <c r="D73">
        <f t="shared" si="65"/>
        <v>9.9209462630999987E-2</v>
      </c>
      <c r="E73">
        <f t="shared" si="65"/>
        <v>0.11701052150000001</v>
      </c>
      <c r="F73">
        <f t="shared" si="65"/>
        <v>0.54380638799999992</v>
      </c>
      <c r="G73">
        <f t="shared" si="65"/>
        <v>0.19187583</v>
      </c>
      <c r="H73">
        <f t="shared" si="65"/>
        <v>0.12533440000000001</v>
      </c>
      <c r="I73">
        <f t="shared" si="65"/>
        <v>6.2497792000000003E-2</v>
      </c>
      <c r="J73">
        <f t="shared" si="65"/>
        <v>9.6047918750000003E-2</v>
      </c>
      <c r="K73">
        <f t="shared" si="65"/>
        <v>0.63171805199999997</v>
      </c>
      <c r="L73">
        <f t="shared" si="65"/>
        <v>0.182119703627</v>
      </c>
      <c r="M73">
        <f t="shared" si="65"/>
        <v>0.12076600800000001</v>
      </c>
      <c r="N73">
        <f t="shared" si="65"/>
        <v>0.27758728301700003</v>
      </c>
      <c r="O73">
        <f t="shared" si="65"/>
        <v>0.17856143000000002</v>
      </c>
      <c r="P73">
        <f t="shared" si="65"/>
        <v>0.10369354672800002</v>
      </c>
      <c r="Q73">
        <f t="shared" si="65"/>
        <v>0.28182533399999998</v>
      </c>
      <c r="R73">
        <f t="shared" si="65"/>
        <v>0.30086774729400001</v>
      </c>
      <c r="S73">
        <f t="shared" si="65"/>
        <v>0.16464552125000001</v>
      </c>
      <c r="T73">
        <f t="shared" si="65"/>
        <v>0.174688243695</v>
      </c>
      <c r="V73">
        <v>12.05</v>
      </c>
      <c r="W73">
        <f t="shared" si="25"/>
        <v>0.42112215550000004</v>
      </c>
      <c r="X73">
        <f t="shared" ref="X73:AS73" si="66">X23*X$47</f>
        <v>0.18041521206100003</v>
      </c>
      <c r="Y73">
        <f t="shared" si="66"/>
        <v>0.28486758600000001</v>
      </c>
      <c r="Z73">
        <f t="shared" si="66"/>
        <v>0.106481934</v>
      </c>
      <c r="AA73">
        <f t="shared" si="66"/>
        <v>0.170393562</v>
      </c>
      <c r="AB73">
        <f t="shared" si="66"/>
        <v>0.20233716029400001</v>
      </c>
      <c r="AC73">
        <f t="shared" si="66"/>
        <v>9.7611681765E-2</v>
      </c>
      <c r="AD73">
        <f t="shared" si="66"/>
        <v>0.21789157828199998</v>
      </c>
      <c r="AE73">
        <f t="shared" si="66"/>
        <v>6.7629257730000003E-2</v>
      </c>
      <c r="AF73">
        <f t="shared" si="66"/>
        <v>6.3280732706999993E-2</v>
      </c>
      <c r="AG73">
        <f t="shared" si="66"/>
        <v>0.11496930399999999</v>
      </c>
      <c r="AH73">
        <f t="shared" si="66"/>
        <v>5.5576045458000004E-2</v>
      </c>
      <c r="AI73">
        <f t="shared" si="66"/>
        <v>0.42367257000000003</v>
      </c>
      <c r="AJ73">
        <f t="shared" si="66"/>
        <v>0.32850945577199997</v>
      </c>
      <c r="AK73">
        <f t="shared" si="66"/>
        <v>8.3638761728999991E-2</v>
      </c>
      <c r="AL73">
        <f t="shared" si="66"/>
        <v>0.187422857384</v>
      </c>
      <c r="AM73">
        <f t="shared" si="66"/>
        <v>1.1031579</v>
      </c>
      <c r="AN73">
        <f t="shared" si="66"/>
        <v>0.22450887999999999</v>
      </c>
      <c r="AO73">
        <f t="shared" si="66"/>
        <v>0.20434762299700002</v>
      </c>
      <c r="AP73">
        <f t="shared" si="66"/>
        <v>0.56669776312499998</v>
      </c>
      <c r="AQ73">
        <f t="shared" si="66"/>
        <v>2.7317520761999999E-2</v>
      </c>
      <c r="AR73">
        <f t="shared" si="66"/>
        <v>0.16630298729200002</v>
      </c>
      <c r="AS73">
        <f t="shared" si="66"/>
        <v>1.6538266334000001E-2</v>
      </c>
    </row>
    <row r="74" spans="1:45" x14ac:dyDescent="0.25">
      <c r="A74">
        <v>14.22</v>
      </c>
      <c r="B74">
        <f t="shared" si="23"/>
        <v>0.33599923673600002</v>
      </c>
      <c r="C74">
        <f t="shared" ref="C74:T74" si="67">C24*C$47</f>
        <v>0.39351942000000001</v>
      </c>
      <c r="D74">
        <f t="shared" si="67"/>
        <v>0.13232969985299997</v>
      </c>
      <c r="E74">
        <f t="shared" si="67"/>
        <v>0.15091809249999999</v>
      </c>
      <c r="F74">
        <f t="shared" si="67"/>
        <v>0.65397026999999996</v>
      </c>
      <c r="G74">
        <f t="shared" si="67"/>
        <v>0.22159841999999999</v>
      </c>
      <c r="H74">
        <f t="shared" si="67"/>
        <v>0.14941145</v>
      </c>
      <c r="I74">
        <f t="shared" si="67"/>
        <v>7.820727949999999E-2</v>
      </c>
      <c r="J74">
        <f t="shared" si="67"/>
        <v>0.1134329375</v>
      </c>
      <c r="K74">
        <f t="shared" si="67"/>
        <v>0.728854644</v>
      </c>
      <c r="L74">
        <f t="shared" si="67"/>
        <v>0.222072479435</v>
      </c>
      <c r="M74">
        <f t="shared" si="67"/>
        <v>0.13764213</v>
      </c>
      <c r="N74">
        <f t="shared" si="67"/>
        <v>0.33025011277499999</v>
      </c>
      <c r="O74">
        <f t="shared" si="67"/>
        <v>0.20850826</v>
      </c>
      <c r="P74">
        <f t="shared" si="67"/>
        <v>0.11426622366900001</v>
      </c>
      <c r="Q74">
        <f t="shared" si="67"/>
        <v>0.31298191199999997</v>
      </c>
      <c r="R74">
        <f t="shared" si="67"/>
        <v>0.34775623088099999</v>
      </c>
      <c r="S74">
        <f t="shared" si="67"/>
        <v>0.19776119125000002</v>
      </c>
      <c r="T74">
        <f t="shared" si="67"/>
        <v>0.17382451927799999</v>
      </c>
      <c r="V74">
        <v>14.22</v>
      </c>
      <c r="W74">
        <f t="shared" si="25"/>
        <v>0.52002032799999998</v>
      </c>
      <c r="X74">
        <f t="shared" ref="X74:AS74" si="68">X24*X$47</f>
        <v>0.20055267276100003</v>
      </c>
      <c r="Y74">
        <f t="shared" si="68"/>
        <v>0.35485498800000004</v>
      </c>
      <c r="Z74">
        <f t="shared" si="68"/>
        <v>0.1286987325</v>
      </c>
      <c r="AA74">
        <f t="shared" si="68"/>
        <v>0.18139534800000001</v>
      </c>
      <c r="AB74">
        <f t="shared" si="68"/>
        <v>0.22136031363600001</v>
      </c>
      <c r="AC74">
        <f t="shared" si="68"/>
        <v>0.10117141734699998</v>
      </c>
      <c r="AD74">
        <f t="shared" si="68"/>
        <v>0.27615563002299998</v>
      </c>
      <c r="AE74">
        <f t="shared" si="68"/>
        <v>7.9115904850000002E-2</v>
      </c>
      <c r="AF74">
        <f t="shared" si="68"/>
        <v>7.9957940983000006E-2</v>
      </c>
      <c r="AG74">
        <f t="shared" si="68"/>
        <v>0.13851723199999999</v>
      </c>
      <c r="AH74">
        <f t="shared" si="68"/>
        <v>7.7051571408000008E-2</v>
      </c>
      <c r="AI74">
        <f t="shared" si="68"/>
        <v>0.45796459499999997</v>
      </c>
      <c r="AJ74">
        <f t="shared" si="68"/>
        <v>0.34809273314399997</v>
      </c>
      <c r="AK74">
        <f t="shared" si="68"/>
        <v>0.121485967328</v>
      </c>
      <c r="AL74">
        <f t="shared" si="68"/>
        <v>0.20889234568900003</v>
      </c>
      <c r="AM74">
        <f t="shared" si="68"/>
        <v>1.207368405</v>
      </c>
      <c r="AN74">
        <f t="shared" si="68"/>
        <v>0.25693793999999998</v>
      </c>
      <c r="AO74">
        <f t="shared" si="68"/>
        <v>0.255232605103</v>
      </c>
      <c r="AP74">
        <f t="shared" si="68"/>
        <v>0.66548508000000006</v>
      </c>
      <c r="AQ74">
        <f t="shared" si="68"/>
        <v>3.2111561663999998E-2</v>
      </c>
      <c r="AR74">
        <f t="shared" si="68"/>
        <v>0.19790807553</v>
      </c>
      <c r="AS74">
        <f t="shared" si="68"/>
        <v>1.9272940321E-2</v>
      </c>
    </row>
    <row r="75" spans="1:45" x14ac:dyDescent="0.25">
      <c r="A75">
        <v>16.78</v>
      </c>
      <c r="B75">
        <f t="shared" si="23"/>
        <v>0.44959793414400007</v>
      </c>
      <c r="C75">
        <f t="shared" ref="C75:T75" si="69">C25*C$47</f>
        <v>0.505075155</v>
      </c>
      <c r="D75">
        <f t="shared" si="69"/>
        <v>0.18768131741699998</v>
      </c>
      <c r="E75">
        <f t="shared" si="69"/>
        <v>0.20873736300000001</v>
      </c>
      <c r="F75">
        <f t="shared" si="69"/>
        <v>0.78254351300000002</v>
      </c>
      <c r="G75">
        <f t="shared" si="69"/>
        <v>0.24702774</v>
      </c>
      <c r="H75">
        <f t="shared" si="69"/>
        <v>0.18057784999999998</v>
      </c>
      <c r="I75">
        <f t="shared" si="69"/>
        <v>9.6205161499999997E-2</v>
      </c>
      <c r="J75">
        <f t="shared" si="69"/>
        <v>0.1356375625</v>
      </c>
      <c r="K75">
        <f t="shared" si="69"/>
        <v>0.8623348019999999</v>
      </c>
      <c r="L75">
        <f t="shared" si="69"/>
        <v>0.276018843731</v>
      </c>
      <c r="M75">
        <f t="shared" si="69"/>
        <v>0.157749852</v>
      </c>
      <c r="N75">
        <f t="shared" si="69"/>
        <v>0.39029559587699997</v>
      </c>
      <c r="O75">
        <f t="shared" si="69"/>
        <v>0.23761544999999998</v>
      </c>
      <c r="P75">
        <f t="shared" si="69"/>
        <v>0.12809203247100001</v>
      </c>
      <c r="Q75">
        <f t="shared" si="69"/>
        <v>0.34767899999999996</v>
      </c>
      <c r="R75">
        <f t="shared" si="69"/>
        <v>0.39945380136600001</v>
      </c>
      <c r="S75">
        <f t="shared" si="69"/>
        <v>0.24207090124999997</v>
      </c>
      <c r="T75">
        <f t="shared" si="69"/>
        <v>0.190235276058</v>
      </c>
      <c r="V75">
        <v>16.78</v>
      </c>
      <c r="W75">
        <f t="shared" si="25"/>
        <v>0.6258183665</v>
      </c>
      <c r="X75">
        <f t="shared" ref="X75:AS75" si="70">X25*X$47</f>
        <v>0.221717554023</v>
      </c>
      <c r="Y75">
        <f t="shared" si="70"/>
        <v>0.43278688799999998</v>
      </c>
      <c r="Z75">
        <f t="shared" si="70"/>
        <v>0.151550295</v>
      </c>
      <c r="AA75">
        <f t="shared" si="70"/>
        <v>0.19722719399999999</v>
      </c>
      <c r="AB75">
        <f t="shared" si="70"/>
        <v>0.23519533101599999</v>
      </c>
      <c r="AC75">
        <f t="shared" si="70"/>
        <v>0.107916179748</v>
      </c>
      <c r="AD75">
        <f t="shared" si="70"/>
        <v>0.34931825900300001</v>
      </c>
      <c r="AE75">
        <f t="shared" si="70"/>
        <v>9.692666577999999E-2</v>
      </c>
      <c r="AF75">
        <f t="shared" si="70"/>
        <v>0.103583984263</v>
      </c>
      <c r="AG75">
        <f t="shared" si="70"/>
        <v>0.1713836</v>
      </c>
      <c r="AH75">
        <f t="shared" si="70"/>
        <v>0.121174003026</v>
      </c>
      <c r="AI75">
        <f t="shared" si="70"/>
        <v>0.49723452000000001</v>
      </c>
      <c r="AJ75">
        <f t="shared" si="70"/>
        <v>0.34613440826399999</v>
      </c>
      <c r="AK75">
        <f t="shared" si="70"/>
        <v>0.15951170185299998</v>
      </c>
      <c r="AL75">
        <f t="shared" si="70"/>
        <v>0.23210260913599998</v>
      </c>
      <c r="AM75">
        <f t="shared" si="70"/>
        <v>1.3073684399999999</v>
      </c>
      <c r="AN75">
        <f t="shared" si="70"/>
        <v>0.30152789999999996</v>
      </c>
      <c r="AO75">
        <f t="shared" si="70"/>
        <v>0.32227155333800001</v>
      </c>
      <c r="AP75">
        <f t="shared" si="70"/>
        <v>0.78190298062499997</v>
      </c>
      <c r="AQ75">
        <f t="shared" si="70"/>
        <v>3.6763766465999999E-2</v>
      </c>
      <c r="AR75">
        <f t="shared" si="70"/>
        <v>0.23277401214600002</v>
      </c>
      <c r="AS75">
        <f t="shared" si="70"/>
        <v>2.2632682686000001E-2</v>
      </c>
    </row>
    <row r="76" spans="1:45" x14ac:dyDescent="0.25">
      <c r="A76">
        <v>19.809999999999999</v>
      </c>
      <c r="B76">
        <f t="shared" si="23"/>
        <v>0.60157161440399998</v>
      </c>
      <c r="C76">
        <f t="shared" ref="C76:T76" si="71">C26*C$47</f>
        <v>0.65293772999999999</v>
      </c>
      <c r="D76">
        <f t="shared" si="71"/>
        <v>0.26647420918600001</v>
      </c>
      <c r="E76">
        <f t="shared" si="71"/>
        <v>0.29046833300000002</v>
      </c>
      <c r="F76">
        <f t="shared" si="71"/>
        <v>0.92864947200000003</v>
      </c>
      <c r="G76">
        <f t="shared" si="71"/>
        <v>0.27608983500000001</v>
      </c>
      <c r="H76">
        <f t="shared" si="71"/>
        <v>0.22645799999999999</v>
      </c>
      <c r="I76">
        <f t="shared" si="71"/>
        <v>0.11697075600000001</v>
      </c>
      <c r="J76">
        <f t="shared" si="71"/>
        <v>0.16730928125</v>
      </c>
      <c r="K76">
        <f t="shared" si="71"/>
        <v>1.03017621</v>
      </c>
      <c r="L76">
        <f t="shared" si="71"/>
        <v>0.34578408126800003</v>
      </c>
      <c r="M76">
        <f t="shared" si="71"/>
        <v>0.18288450000000001</v>
      </c>
      <c r="N76">
        <f t="shared" si="71"/>
        <v>0.45772371018000002</v>
      </c>
      <c r="O76">
        <f t="shared" si="71"/>
        <v>0.26392387</v>
      </c>
      <c r="P76">
        <f t="shared" si="71"/>
        <v>0.14822077501200001</v>
      </c>
      <c r="Q76">
        <f t="shared" si="71"/>
        <v>0.392289534</v>
      </c>
      <c r="R76">
        <f t="shared" si="71"/>
        <v>0.45505871620499999</v>
      </c>
      <c r="S76">
        <f t="shared" si="71"/>
        <v>0.29664178687499998</v>
      </c>
      <c r="T76">
        <f t="shared" si="71"/>
        <v>0.22197714659699999</v>
      </c>
      <c r="V76">
        <v>19.809999999999999</v>
      </c>
      <c r="W76">
        <f t="shared" si="25"/>
        <v>0.74127620449999998</v>
      </c>
      <c r="X76">
        <f t="shared" ref="X76:AS76" si="72">X26*X$47</f>
        <v>0.253362127228</v>
      </c>
      <c r="Y76">
        <f t="shared" si="72"/>
        <v>0.52774275599999998</v>
      </c>
      <c r="Z76">
        <f t="shared" si="72"/>
        <v>0.17836913900000001</v>
      </c>
      <c r="AA76">
        <f t="shared" si="72"/>
        <v>0.22379248800000001</v>
      </c>
      <c r="AB76">
        <f t="shared" si="72"/>
        <v>0.25623609179999995</v>
      </c>
      <c r="AC76">
        <f t="shared" si="72"/>
        <v>0.12196776536099999</v>
      </c>
      <c r="AD76">
        <f t="shared" si="72"/>
        <v>0.43764548095099998</v>
      </c>
      <c r="AE76">
        <f t="shared" si="72"/>
        <v>0.12454624867</v>
      </c>
      <c r="AF76">
        <f t="shared" si="72"/>
        <v>0.13730900165099999</v>
      </c>
      <c r="AG76">
        <f t="shared" si="72"/>
        <v>0.21999055200000001</v>
      </c>
      <c r="AH76">
        <f t="shared" si="72"/>
        <v>0.19484155295099997</v>
      </c>
      <c r="AI76">
        <f t="shared" si="72"/>
        <v>0.54203539500000009</v>
      </c>
      <c r="AJ76">
        <f t="shared" si="72"/>
        <v>0.33634276957799997</v>
      </c>
      <c r="AK76">
        <f t="shared" si="72"/>
        <v>0.19182465075300001</v>
      </c>
      <c r="AL76">
        <f t="shared" si="72"/>
        <v>0.26227594781699998</v>
      </c>
      <c r="AM76">
        <f t="shared" si="72"/>
        <v>1.43052633</v>
      </c>
      <c r="AN76">
        <f t="shared" si="72"/>
        <v>0.36389148000000004</v>
      </c>
      <c r="AO76">
        <f t="shared" si="72"/>
        <v>0.40007980876999999</v>
      </c>
      <c r="AP76">
        <f t="shared" si="72"/>
        <v>0.9165111881250001</v>
      </c>
      <c r="AQ76">
        <f t="shared" si="72"/>
        <v>4.1047198835999998E-2</v>
      </c>
      <c r="AR76">
        <f t="shared" si="72"/>
        <v>0.269144953508</v>
      </c>
      <c r="AS76">
        <f t="shared" si="72"/>
        <v>2.6539359714999999E-2</v>
      </c>
    </row>
    <row r="77" spans="1:45" x14ac:dyDescent="0.25">
      <c r="A77">
        <v>23.37</v>
      </c>
      <c r="B77">
        <f t="shared" si="23"/>
        <v>0.76357514025399997</v>
      </c>
      <c r="C77">
        <f t="shared" ref="C77:T77" si="73">C27*C$47</f>
        <v>0.79845793499999995</v>
      </c>
      <c r="D77">
        <f t="shared" si="73"/>
        <v>0.34919917324999999</v>
      </c>
      <c r="E77">
        <f t="shared" si="73"/>
        <v>0.37161131000000003</v>
      </c>
      <c r="F77">
        <f t="shared" si="73"/>
        <v>1.0893660199999999</v>
      </c>
      <c r="G77">
        <f t="shared" si="73"/>
        <v>0.32595772499999998</v>
      </c>
      <c r="H77">
        <f t="shared" si="73"/>
        <v>0.30016050999999999</v>
      </c>
      <c r="I77">
        <f t="shared" si="73"/>
        <v>0.14109162550000001</v>
      </c>
      <c r="J77">
        <f t="shared" si="73"/>
        <v>0.21567750000000002</v>
      </c>
      <c r="K77">
        <f t="shared" si="73"/>
        <v>1.2171806220000001</v>
      </c>
      <c r="L77">
        <f t="shared" si="73"/>
        <v>0.43197660287799999</v>
      </c>
      <c r="M77">
        <f t="shared" si="73"/>
        <v>0.21388390199999999</v>
      </c>
      <c r="N77">
        <f t="shared" si="73"/>
        <v>0.53155013290499997</v>
      </c>
      <c r="O77">
        <f t="shared" si="73"/>
        <v>0.28379513000000001</v>
      </c>
      <c r="P77">
        <f t="shared" si="73"/>
        <v>0.17790559601100001</v>
      </c>
      <c r="Q77">
        <f t="shared" si="73"/>
        <v>0.45247836599999997</v>
      </c>
      <c r="R77">
        <f t="shared" si="73"/>
        <v>0.51727614102899999</v>
      </c>
      <c r="S77">
        <f t="shared" si="73"/>
        <v>0.35564366250000001</v>
      </c>
      <c r="T77">
        <f t="shared" si="73"/>
        <v>0.255878324607</v>
      </c>
      <c r="V77">
        <v>23.37</v>
      </c>
      <c r="W77">
        <f t="shared" si="25"/>
        <v>0.87513372099999998</v>
      </c>
      <c r="X77">
        <f t="shared" ref="X77:AS77" si="74">X27*X$47</f>
        <v>0.311308695558</v>
      </c>
      <c r="Y77">
        <f t="shared" si="74"/>
        <v>0.66128625000000008</v>
      </c>
      <c r="Z77">
        <f t="shared" si="74"/>
        <v>0.21423339599999996</v>
      </c>
      <c r="AA77">
        <f t="shared" si="74"/>
        <v>0.26726296799999999</v>
      </c>
      <c r="AB77">
        <f t="shared" si="74"/>
        <v>0.30379396626599997</v>
      </c>
      <c r="AC77">
        <f t="shared" si="74"/>
        <v>0.148572101535</v>
      </c>
      <c r="AD77">
        <f t="shared" si="74"/>
        <v>0.53980711007999993</v>
      </c>
      <c r="AE77">
        <f t="shared" si="74"/>
        <v>0.16868595416000001</v>
      </c>
      <c r="AF77">
        <f t="shared" si="74"/>
        <v>0.18604350222100002</v>
      </c>
      <c r="AG77">
        <f t="shared" si="74"/>
        <v>0.29201951999999998</v>
      </c>
      <c r="AH77">
        <f t="shared" si="74"/>
        <v>0.28829261375100002</v>
      </c>
      <c r="AI77">
        <f t="shared" si="74"/>
        <v>0.58738937999999996</v>
      </c>
      <c r="AJ77">
        <f t="shared" si="74"/>
        <v>0.332426112675</v>
      </c>
      <c r="AK77">
        <f t="shared" si="74"/>
        <v>0.22735104031699999</v>
      </c>
      <c r="AL77">
        <f t="shared" si="74"/>
        <v>0.29651108671800003</v>
      </c>
      <c r="AM77">
        <f t="shared" si="74"/>
        <v>1.605789495</v>
      </c>
      <c r="AN77">
        <f t="shared" si="74"/>
        <v>0.45057685999999997</v>
      </c>
      <c r="AO77">
        <f t="shared" si="74"/>
        <v>0.471695710697</v>
      </c>
      <c r="AP77">
        <f t="shared" si="74"/>
        <v>1.0617537206250001</v>
      </c>
      <c r="AQ77">
        <f t="shared" si="74"/>
        <v>4.4507985395999997E-2</v>
      </c>
      <c r="AR77">
        <f t="shared" si="74"/>
        <v>0.30451255646800002</v>
      </c>
      <c r="AS77">
        <f t="shared" si="74"/>
        <v>3.0810659630999999E-2</v>
      </c>
    </row>
    <row r="78" spans="1:45" x14ac:dyDescent="0.25">
      <c r="A78">
        <v>27.58</v>
      </c>
      <c r="B78">
        <f t="shared" si="23"/>
        <v>0.90464684464400014</v>
      </c>
      <c r="C78">
        <f t="shared" ref="C78:T78" si="75">C28*C$47</f>
        <v>0.89859457499999995</v>
      </c>
      <c r="D78">
        <f t="shared" si="75"/>
        <v>0.40848288100299995</v>
      </c>
      <c r="E78">
        <f t="shared" si="75"/>
        <v>0.423354656</v>
      </c>
      <c r="F78">
        <f t="shared" si="75"/>
        <v>1.2655698019999999</v>
      </c>
      <c r="G78">
        <f t="shared" si="75"/>
        <v>0.41809775999999998</v>
      </c>
      <c r="H78">
        <f t="shared" si="75"/>
        <v>0.40636704000000001</v>
      </c>
      <c r="I78">
        <f t="shared" si="75"/>
        <v>0.17218589849999999</v>
      </c>
      <c r="J78">
        <f t="shared" si="75"/>
        <v>0.27729964374999999</v>
      </c>
      <c r="K78">
        <f t="shared" si="75"/>
        <v>1.4140969079999999</v>
      </c>
      <c r="L78">
        <f t="shared" si="75"/>
        <v>0.53966653947200005</v>
      </c>
      <c r="M78">
        <f t="shared" si="75"/>
        <v>0.25230400799999997</v>
      </c>
      <c r="N78">
        <f t="shared" si="75"/>
        <v>0.61571222159700001</v>
      </c>
      <c r="O78">
        <f t="shared" si="75"/>
        <v>0.31010355000000001</v>
      </c>
      <c r="P78">
        <f t="shared" si="75"/>
        <v>0.21572324344800001</v>
      </c>
      <c r="Q78">
        <f t="shared" si="75"/>
        <v>0.53745082200000005</v>
      </c>
      <c r="R78">
        <f t="shared" si="75"/>
        <v>0.59422134539400007</v>
      </c>
      <c r="S78">
        <f t="shared" si="75"/>
        <v>0.41884327937499999</v>
      </c>
      <c r="T78">
        <f t="shared" si="75"/>
        <v>0.30705399095700003</v>
      </c>
      <c r="V78">
        <v>27.58</v>
      </c>
      <c r="W78">
        <f>W28*W$47</f>
        <v>1.0451005520000001</v>
      </c>
      <c r="X78">
        <f t="shared" ref="X78:AS78" si="76">X28*X$47</f>
        <v>0.41014664425700004</v>
      </c>
      <c r="Y78">
        <f t="shared" si="76"/>
        <v>0.86481714599999993</v>
      </c>
      <c r="Z78">
        <f t="shared" si="76"/>
        <v>0.26914062499999997</v>
      </c>
      <c r="AA78">
        <f t="shared" si="76"/>
        <v>0.320661894</v>
      </c>
      <c r="AB78">
        <f t="shared" si="76"/>
        <v>0.39487450920299993</v>
      </c>
      <c r="AC78">
        <f t="shared" si="76"/>
        <v>0.18641770526600002</v>
      </c>
      <c r="AD78">
        <f t="shared" si="76"/>
        <v>0.65872962297799997</v>
      </c>
      <c r="AE78">
        <f t="shared" si="76"/>
        <v>0.22818420841999998</v>
      </c>
      <c r="AF78">
        <f t="shared" si="76"/>
        <v>0.24784181558500001</v>
      </c>
      <c r="AG78">
        <f t="shared" si="76"/>
        <v>0.38734456</v>
      </c>
      <c r="AH78">
        <f t="shared" si="76"/>
        <v>0.36898851131999999</v>
      </c>
      <c r="AI78">
        <f t="shared" si="76"/>
        <v>0.62500000499999997</v>
      </c>
      <c r="AJ78">
        <f t="shared" si="76"/>
        <v>0.34613440826399999</v>
      </c>
      <c r="AK78">
        <f t="shared" si="76"/>
        <v>0.28117619810700001</v>
      </c>
      <c r="AL78">
        <f t="shared" si="76"/>
        <v>0.33857968842399999</v>
      </c>
      <c r="AM78">
        <f t="shared" si="76"/>
        <v>1.8647368200000001</v>
      </c>
      <c r="AN78">
        <f t="shared" si="76"/>
        <v>0.56314312</v>
      </c>
      <c r="AO78">
        <f t="shared" si="76"/>
        <v>0.52850381122799994</v>
      </c>
      <c r="AP78">
        <f t="shared" si="76"/>
        <v>1.2139925362499999</v>
      </c>
      <c r="AQ78">
        <f t="shared" si="76"/>
        <v>4.7458164137999997E-2</v>
      </c>
      <c r="AR78">
        <f t="shared" si="76"/>
        <v>0.33988015942800004</v>
      </c>
      <c r="AS78">
        <f t="shared" si="76"/>
        <v>3.5707028591999999E-2</v>
      </c>
    </row>
    <row r="79" spans="1:45" x14ac:dyDescent="0.25">
      <c r="A79">
        <v>32.549999999999997</v>
      </c>
      <c r="B79">
        <f t="shared" si="23"/>
        <v>1.0332902988580002</v>
      </c>
      <c r="C79">
        <f t="shared" ref="C79:T79" si="77">C29*C$47</f>
        <v>0.945734925</v>
      </c>
      <c r="D79">
        <f t="shared" si="77"/>
        <v>0.45702897196399994</v>
      </c>
      <c r="E79">
        <f t="shared" si="77"/>
        <v>0.46000618800000004</v>
      </c>
      <c r="F79">
        <f t="shared" si="77"/>
        <v>1.4061237450000001</v>
      </c>
      <c r="G79">
        <f t="shared" si="77"/>
        <v>0.54326287500000003</v>
      </c>
      <c r="H79">
        <f t="shared" si="77"/>
        <v>0.50200641999999995</v>
      </c>
      <c r="I79">
        <f t="shared" si="77"/>
        <v>0.20329563449999999</v>
      </c>
      <c r="J79">
        <f t="shared" si="77"/>
        <v>0.31929909374999998</v>
      </c>
      <c r="K79">
        <f t="shared" si="77"/>
        <v>1.6090308360000001</v>
      </c>
      <c r="L79">
        <f t="shared" si="77"/>
        <v>0.666217420886</v>
      </c>
      <c r="M79">
        <f t="shared" si="77"/>
        <v>0.29048473800000002</v>
      </c>
      <c r="N79">
        <f t="shared" si="77"/>
        <v>0.69396821861400004</v>
      </c>
      <c r="O79">
        <f t="shared" si="77"/>
        <v>0.35908200000000001</v>
      </c>
      <c r="P79">
        <f t="shared" si="77"/>
        <v>0.24805123207499999</v>
      </c>
      <c r="Q79">
        <f t="shared" si="77"/>
        <v>0.63587727000000005</v>
      </c>
      <c r="R79">
        <f t="shared" si="77"/>
        <v>0.67417221357000001</v>
      </c>
      <c r="S79">
        <f t="shared" si="77"/>
        <v>0.48763992812500001</v>
      </c>
      <c r="T79">
        <f t="shared" si="77"/>
        <v>0.36060489766799997</v>
      </c>
      <c r="V79">
        <v>32.549999999999997</v>
      </c>
      <c r="W79">
        <f t="shared" si="25"/>
        <v>1.2150674045000001</v>
      </c>
      <c r="X79">
        <f t="shared" ref="X79:AS79" si="78">X29*X$47</f>
        <v>0.51823137801399999</v>
      </c>
      <c r="Y79">
        <f t="shared" si="78"/>
        <v>1.09634301</v>
      </c>
      <c r="Z79">
        <f t="shared" si="78"/>
        <v>0.33261718749999997</v>
      </c>
      <c r="AA79">
        <f t="shared" si="78"/>
        <v>0.344543826</v>
      </c>
      <c r="AB79">
        <f t="shared" si="78"/>
        <v>0.493160795544</v>
      </c>
      <c r="AC79">
        <f t="shared" si="78"/>
        <v>0.21545764606599999</v>
      </c>
      <c r="AD79">
        <f t="shared" si="78"/>
        <v>0.78004654529200002</v>
      </c>
      <c r="AE79">
        <f t="shared" si="78"/>
        <v>0.27748645389000004</v>
      </c>
      <c r="AF79">
        <f t="shared" si="78"/>
        <v>0.30018971697000002</v>
      </c>
      <c r="AG79">
        <f t="shared" si="78"/>
        <v>0.47020305600000001</v>
      </c>
      <c r="AH79">
        <f t="shared" si="78"/>
        <v>0.44486868567599996</v>
      </c>
      <c r="AI79">
        <f t="shared" si="78"/>
        <v>0.62831859000000001</v>
      </c>
      <c r="AJ79">
        <f t="shared" si="78"/>
        <v>0.35886353427000001</v>
      </c>
      <c r="AK79">
        <f t="shared" si="78"/>
        <v>0.35499610225099998</v>
      </c>
      <c r="AL79">
        <f t="shared" si="78"/>
        <v>0.40066712826100004</v>
      </c>
      <c r="AM79">
        <f t="shared" si="78"/>
        <v>2.1021052499999997</v>
      </c>
      <c r="AN79">
        <f t="shared" si="78"/>
        <v>0.67726848000000006</v>
      </c>
      <c r="AO79">
        <f t="shared" si="78"/>
        <v>0.57642722878800001</v>
      </c>
      <c r="AP79">
        <f t="shared" si="78"/>
        <v>1.341604485</v>
      </c>
      <c r="AQ79">
        <f t="shared" si="78"/>
        <v>4.8053873615999998E-2</v>
      </c>
      <c r="AR79">
        <f t="shared" si="78"/>
        <v>0.35969604858400006</v>
      </c>
      <c r="AS79">
        <f t="shared" si="78"/>
        <v>3.9874150444999999E-2</v>
      </c>
    </row>
    <row r="80" spans="1:45" x14ac:dyDescent="0.25">
      <c r="A80">
        <v>38.409999999999997</v>
      </c>
      <c r="B80">
        <f t="shared" si="23"/>
        <v>1.191805187798</v>
      </c>
      <c r="C80">
        <f t="shared" ref="C80:T80" si="79">C30*C$47</f>
        <v>0.98350576499999998</v>
      </c>
      <c r="D80">
        <f t="shared" si="79"/>
        <v>0.51767378682699994</v>
      </c>
      <c r="E80">
        <f t="shared" si="79"/>
        <v>0.51135754499999997</v>
      </c>
      <c r="F80">
        <f t="shared" si="79"/>
        <v>1.5285605420000001</v>
      </c>
      <c r="G80">
        <f t="shared" si="79"/>
        <v>0.70244384999999998</v>
      </c>
      <c r="H80">
        <f t="shared" si="79"/>
        <v>0.57932048999999997</v>
      </c>
      <c r="I80">
        <f t="shared" si="79"/>
        <v>0.23469915350000001</v>
      </c>
      <c r="J80">
        <f t="shared" si="79"/>
        <v>0.34477416875</v>
      </c>
      <c r="K80">
        <f t="shared" si="79"/>
        <v>1.8568281900000001</v>
      </c>
      <c r="L80">
        <f t="shared" si="79"/>
        <v>0.82866495944400009</v>
      </c>
      <c r="M80">
        <f t="shared" si="79"/>
        <v>0.33189706800000002</v>
      </c>
      <c r="N80">
        <f t="shared" si="79"/>
        <v>0.78748167263699997</v>
      </c>
      <c r="O80">
        <f t="shared" si="79"/>
        <v>0.44976210000000005</v>
      </c>
      <c r="P80">
        <f t="shared" si="79"/>
        <v>0.27712608884099998</v>
      </c>
      <c r="Q80">
        <f t="shared" si="79"/>
        <v>0.75908732400000001</v>
      </c>
      <c r="R80">
        <f t="shared" si="79"/>
        <v>0.78147469889400012</v>
      </c>
      <c r="S80">
        <f t="shared" si="79"/>
        <v>0.58582089625</v>
      </c>
      <c r="T80">
        <f t="shared" si="79"/>
        <v>0.44157905283299997</v>
      </c>
      <c r="V80">
        <v>38.409999999999997</v>
      </c>
      <c r="W80">
        <f t="shared" si="25"/>
        <v>1.3877941905</v>
      </c>
      <c r="X80">
        <f t="shared" ref="X80:AS80" si="80">X30*X$47</f>
        <v>0.61932965416000008</v>
      </c>
      <c r="Y80">
        <f t="shared" si="80"/>
        <v>1.3358133719999998</v>
      </c>
      <c r="Z80">
        <f t="shared" si="80"/>
        <v>0.4033935555</v>
      </c>
      <c r="AA80">
        <f t="shared" si="80"/>
        <v>0.33220035599999997</v>
      </c>
      <c r="AB80">
        <f t="shared" si="80"/>
        <v>0.56348881241099991</v>
      </c>
      <c r="AC80">
        <f t="shared" si="80"/>
        <v>0.231570132209</v>
      </c>
      <c r="AD80">
        <f t="shared" si="80"/>
        <v>0.91785831778899996</v>
      </c>
      <c r="AE80">
        <f t="shared" si="80"/>
        <v>0.31594736807000001</v>
      </c>
      <c r="AF80">
        <f t="shared" si="80"/>
        <v>0.34382840271499998</v>
      </c>
      <c r="AG80">
        <f t="shared" si="80"/>
        <v>0.53946167199999995</v>
      </c>
      <c r="AH80">
        <f t="shared" si="80"/>
        <v>0.53792928079199998</v>
      </c>
      <c r="AI80">
        <f t="shared" si="80"/>
        <v>0.61061947500000002</v>
      </c>
      <c r="AJ80">
        <f t="shared" si="80"/>
        <v>0.36180102873300002</v>
      </c>
      <c r="AK80">
        <f t="shared" si="80"/>
        <v>0.449971177434</v>
      </c>
      <c r="AL80">
        <f t="shared" si="80"/>
        <v>0.50975535759500001</v>
      </c>
      <c r="AM80">
        <f t="shared" si="80"/>
        <v>2.3173684200000002</v>
      </c>
      <c r="AN80">
        <f t="shared" si="80"/>
        <v>0.80667290000000003</v>
      </c>
      <c r="AO80">
        <f t="shared" si="80"/>
        <v>0.64938929544799995</v>
      </c>
      <c r="AP80">
        <f t="shared" si="80"/>
        <v>1.4619403012500001</v>
      </c>
      <c r="AQ80">
        <f t="shared" si="80"/>
        <v>4.7146126145999993E-2</v>
      </c>
      <c r="AR80">
        <f t="shared" si="80"/>
        <v>0.37273941924000004</v>
      </c>
      <c r="AS80">
        <f t="shared" si="80"/>
        <v>4.3937094902000005E-2</v>
      </c>
    </row>
    <row r="81" spans="1:45" x14ac:dyDescent="0.25">
      <c r="A81">
        <v>45.32</v>
      </c>
      <c r="B81">
        <f t="shared" si="23"/>
        <v>1.3620942060460002</v>
      </c>
      <c r="C81">
        <f t="shared" ref="C81:T81" si="81">C31*C$47</f>
        <v>1.01951982</v>
      </c>
      <c r="D81">
        <f t="shared" si="81"/>
        <v>0.57363033790200002</v>
      </c>
      <c r="E81">
        <f t="shared" si="81"/>
        <v>0.570352792</v>
      </c>
      <c r="F81">
        <f t="shared" si="81"/>
        <v>1.6127175650000001</v>
      </c>
      <c r="G81">
        <f t="shared" si="81"/>
        <v>0.87285337499999993</v>
      </c>
      <c r="H81">
        <f t="shared" si="81"/>
        <v>0.67589620000000006</v>
      </c>
      <c r="I81">
        <f t="shared" si="81"/>
        <v>0.25682541149999999</v>
      </c>
      <c r="J81">
        <f t="shared" si="81"/>
        <v>0.39434728750000003</v>
      </c>
      <c r="K81">
        <f t="shared" si="81"/>
        <v>2.1508810679999999</v>
      </c>
      <c r="L81">
        <f t="shared" si="81"/>
        <v>1.0225474176480001</v>
      </c>
      <c r="M81">
        <f t="shared" si="81"/>
        <v>0.37007779799999996</v>
      </c>
      <c r="N81">
        <f t="shared" si="81"/>
        <v>0.89231515969200004</v>
      </c>
      <c r="O81">
        <f t="shared" si="81"/>
        <v>0.52392947000000001</v>
      </c>
      <c r="P81">
        <f t="shared" si="81"/>
        <v>0.31311385000800002</v>
      </c>
      <c r="Q81">
        <f t="shared" si="81"/>
        <v>0.89433516600000007</v>
      </c>
      <c r="R81">
        <f t="shared" si="81"/>
        <v>0.92183956880700002</v>
      </c>
      <c r="S81">
        <f t="shared" si="81"/>
        <v>0.69636193437500005</v>
      </c>
      <c r="T81">
        <f t="shared" si="81"/>
        <v>0.49599368396100002</v>
      </c>
      <c r="V81">
        <v>45.32</v>
      </c>
      <c r="W81">
        <f t="shared" si="25"/>
        <v>1.5232616700000001</v>
      </c>
      <c r="X81">
        <f t="shared" ref="X81:AS81" si="82">X31*X$47</f>
        <v>0.72823632215599998</v>
      </c>
      <c r="Y81">
        <f t="shared" si="82"/>
        <v>1.5211853639999999</v>
      </c>
      <c r="Z81">
        <f t="shared" si="82"/>
        <v>0.46448974650000002</v>
      </c>
      <c r="AA81">
        <f t="shared" si="82"/>
        <v>0.32039356200000002</v>
      </c>
      <c r="AB81">
        <f t="shared" si="82"/>
        <v>0.62545817368500001</v>
      </c>
      <c r="AC81">
        <f t="shared" si="82"/>
        <v>0.25836182043099998</v>
      </c>
      <c r="AD81">
        <f t="shared" si="82"/>
        <v>1.0588626361739999</v>
      </c>
      <c r="AE81">
        <f t="shared" si="82"/>
        <v>0.38047910448</v>
      </c>
      <c r="AF81">
        <f t="shared" si="82"/>
        <v>0.39914113745300001</v>
      </c>
      <c r="AG81">
        <f t="shared" si="82"/>
        <v>0.62496458399999999</v>
      </c>
      <c r="AH81">
        <f t="shared" si="82"/>
        <v>0.64908138037499996</v>
      </c>
      <c r="AI81">
        <f t="shared" si="82"/>
        <v>0.59126106</v>
      </c>
      <c r="AJ81">
        <f t="shared" si="82"/>
        <v>0.35347813370699999</v>
      </c>
      <c r="AK81">
        <f t="shared" si="82"/>
        <v>0.54949862022399998</v>
      </c>
      <c r="AL81">
        <f t="shared" si="82"/>
        <v>0.61681268681899992</v>
      </c>
      <c r="AM81">
        <f t="shared" si="82"/>
        <v>2.5757894699999997</v>
      </c>
      <c r="AN81">
        <f t="shared" si="82"/>
        <v>0.98191455999999999</v>
      </c>
      <c r="AO81">
        <f t="shared" si="82"/>
        <v>0.70781279579199996</v>
      </c>
      <c r="AP81">
        <f t="shared" si="82"/>
        <v>1.5649253831250001</v>
      </c>
      <c r="AQ81">
        <f t="shared" si="82"/>
        <v>4.5614302691999994E-2</v>
      </c>
      <c r="AR81">
        <f t="shared" si="82"/>
        <v>0.37850860505200001</v>
      </c>
      <c r="AS81">
        <f t="shared" si="82"/>
        <v>4.7557282090999999E-2</v>
      </c>
    </row>
    <row r="82" spans="1:45" x14ac:dyDescent="0.25">
      <c r="A82">
        <v>53.48</v>
      </c>
      <c r="B82">
        <f t="shared" si="23"/>
        <v>1.5731566812060001</v>
      </c>
      <c r="C82">
        <f t="shared" ref="C82:T82" si="83">C32*C$47</f>
        <v>1.0581690449999999</v>
      </c>
      <c r="D82">
        <f t="shared" si="83"/>
        <v>0.65121335370199995</v>
      </c>
      <c r="E82">
        <f t="shared" si="83"/>
        <v>0.65678770600000003</v>
      </c>
      <c r="F82">
        <f t="shared" si="83"/>
        <v>1.617100744</v>
      </c>
      <c r="G82">
        <f t="shared" si="83"/>
        <v>1.020145305</v>
      </c>
      <c r="H82">
        <f t="shared" si="83"/>
        <v>0.74264311999999999</v>
      </c>
      <c r="I82">
        <f t="shared" si="83"/>
        <v>0.26469561650000001</v>
      </c>
      <c r="J82">
        <f t="shared" si="83"/>
        <v>0.43238777499999997</v>
      </c>
      <c r="K82">
        <f t="shared" si="83"/>
        <v>2.4733480380000001</v>
      </c>
      <c r="L82">
        <f t="shared" si="83"/>
        <v>1.2257589522630001</v>
      </c>
      <c r="M82">
        <f t="shared" si="83"/>
        <v>0.40023937799999998</v>
      </c>
      <c r="N82">
        <f t="shared" si="83"/>
        <v>1.0025625881040001</v>
      </c>
      <c r="O82">
        <f t="shared" si="83"/>
        <v>0.60481388000000003</v>
      </c>
      <c r="P82">
        <f t="shared" si="83"/>
        <v>0.34279867100700001</v>
      </c>
      <c r="Q82">
        <f t="shared" si="83"/>
        <v>1.0295830079999999</v>
      </c>
      <c r="R82">
        <f t="shared" si="83"/>
        <v>1.05228572541</v>
      </c>
      <c r="S82">
        <f t="shared" si="83"/>
        <v>0.81646455625000003</v>
      </c>
      <c r="T82">
        <f t="shared" si="83"/>
        <v>0.56314824845399991</v>
      </c>
      <c r="V82">
        <v>53.48</v>
      </c>
      <c r="W82">
        <f t="shared" si="25"/>
        <v>1.5819105740000001</v>
      </c>
      <c r="X82">
        <f t="shared" ref="X82:AS82" si="84">X32*X$47</f>
        <v>0.80241615526100007</v>
      </c>
      <c r="Y82">
        <f t="shared" si="84"/>
        <v>1.5889028939999998</v>
      </c>
      <c r="Z82">
        <f t="shared" si="84"/>
        <v>0.50225830199999999</v>
      </c>
      <c r="AA82">
        <f t="shared" si="84"/>
        <v>0.290876568</v>
      </c>
      <c r="AB82">
        <f t="shared" si="84"/>
        <v>0.64592247393000002</v>
      </c>
      <c r="AC82">
        <f t="shared" si="84"/>
        <v>0.27260076275899997</v>
      </c>
      <c r="AD82">
        <f t="shared" si="84"/>
        <v>1.1796474734589999</v>
      </c>
      <c r="AE82">
        <f t="shared" si="84"/>
        <v>0.44462364738999993</v>
      </c>
      <c r="AF82">
        <f t="shared" si="84"/>
        <v>0.43796196966600004</v>
      </c>
      <c r="AG82">
        <f t="shared" si="84"/>
        <v>0.684275144</v>
      </c>
      <c r="AH82">
        <f t="shared" si="84"/>
        <v>0.80370513254700005</v>
      </c>
      <c r="AI82">
        <f t="shared" si="84"/>
        <v>0.553650435</v>
      </c>
      <c r="AJ82">
        <f t="shared" si="84"/>
        <v>0.330957369015</v>
      </c>
      <c r="AK82">
        <f t="shared" si="84"/>
        <v>0.63135213269500001</v>
      </c>
      <c r="AL82">
        <f t="shared" si="84"/>
        <v>0.73808630414599996</v>
      </c>
      <c r="AM82">
        <f t="shared" si="84"/>
        <v>2.7484210349999998</v>
      </c>
      <c r="AN82">
        <f t="shared" si="84"/>
        <v>1.1661989400000001</v>
      </c>
      <c r="AO82">
        <f t="shared" si="84"/>
        <v>0.75250542439299994</v>
      </c>
      <c r="AP82">
        <f t="shared" si="84"/>
        <v>1.612779845625</v>
      </c>
      <c r="AQ82">
        <f t="shared" si="84"/>
        <v>4.1245768661999999E-2</v>
      </c>
      <c r="AR82">
        <f t="shared" si="84"/>
        <v>0.36621773391200002</v>
      </c>
      <c r="AS82">
        <f t="shared" si="84"/>
        <v>4.8520929007000009E-2</v>
      </c>
    </row>
    <row r="83" spans="1:45" x14ac:dyDescent="0.25">
      <c r="A83">
        <v>63.11</v>
      </c>
      <c r="B83">
        <f t="shared" si="23"/>
        <v>1.7185891759440002</v>
      </c>
      <c r="C83">
        <f t="shared" ref="C83:T83" si="85">C33*C$47</f>
        <v>1.017763035</v>
      </c>
      <c r="D83">
        <f t="shared" si="85"/>
        <v>0.68327494609599992</v>
      </c>
      <c r="E83">
        <f t="shared" si="85"/>
        <v>0.67913142100000001</v>
      </c>
      <c r="F83">
        <f t="shared" si="85"/>
        <v>1.5826197419999999</v>
      </c>
      <c r="G83">
        <f t="shared" si="85"/>
        <v>1.235468955</v>
      </c>
      <c r="H83">
        <f t="shared" si="85"/>
        <v>0.79106473999999993</v>
      </c>
      <c r="I83">
        <f t="shared" si="85"/>
        <v>0.271839106</v>
      </c>
      <c r="J83">
        <f t="shared" si="85"/>
        <v>0.45166620625000004</v>
      </c>
      <c r="K83">
        <f t="shared" si="85"/>
        <v>2.7495594840000002</v>
      </c>
      <c r="L83">
        <f t="shared" si="85"/>
        <v>1.412543202805</v>
      </c>
      <c r="M83">
        <f t="shared" si="85"/>
        <v>0.42369838199999998</v>
      </c>
      <c r="N83">
        <f t="shared" si="85"/>
        <v>1.1339735873400001</v>
      </c>
      <c r="O83">
        <f t="shared" si="85"/>
        <v>0.74503218999999998</v>
      </c>
      <c r="P83">
        <f t="shared" si="85"/>
        <v>0.36760379742900001</v>
      </c>
      <c r="Q83">
        <f t="shared" si="85"/>
        <v>1.1896144740000001</v>
      </c>
      <c r="R83">
        <f t="shared" si="85"/>
        <v>1.2100834991610001</v>
      </c>
      <c r="S83">
        <f t="shared" si="85"/>
        <v>0.93703358062499997</v>
      </c>
      <c r="T83">
        <f t="shared" si="85"/>
        <v>0.62296115183099998</v>
      </c>
      <c r="V83">
        <v>63.11</v>
      </c>
      <c r="W83">
        <f t="shared" si="25"/>
        <v>1.6304396644999999</v>
      </c>
      <c r="X83">
        <f t="shared" ref="X83:AS83" si="86">X33*X$47</f>
        <v>0.88892504616300005</v>
      </c>
      <c r="Y83">
        <f t="shared" si="86"/>
        <v>1.651702392</v>
      </c>
      <c r="Z83">
        <f t="shared" si="86"/>
        <v>0.55034179849999998</v>
      </c>
      <c r="AA83">
        <f t="shared" si="86"/>
        <v>0.25277280600000002</v>
      </c>
      <c r="AB83">
        <f t="shared" si="86"/>
        <v>0.65601050225099999</v>
      </c>
      <c r="AC83">
        <f t="shared" si="86"/>
        <v>0.266605417884</v>
      </c>
      <c r="AD83">
        <f t="shared" si="86"/>
        <v>1.2937811496679998</v>
      </c>
      <c r="AE83">
        <f t="shared" si="86"/>
        <v>0.49069930037000004</v>
      </c>
      <c r="AF83">
        <f t="shared" si="86"/>
        <v>0.44833889973400004</v>
      </c>
      <c r="AG83">
        <f t="shared" si="86"/>
        <v>0.698756496</v>
      </c>
      <c r="AH83">
        <f t="shared" si="86"/>
        <v>0.83754535604399993</v>
      </c>
      <c r="AI83">
        <f t="shared" si="86"/>
        <v>0.50884956000000003</v>
      </c>
      <c r="AJ83">
        <f t="shared" si="86"/>
        <v>0.320676149109</v>
      </c>
      <c r="AK83">
        <f t="shared" si="86"/>
        <v>0.68330278343099993</v>
      </c>
      <c r="AL83">
        <f t="shared" si="86"/>
        <v>0.89678646035600007</v>
      </c>
      <c r="AM83">
        <f t="shared" si="86"/>
        <v>2.9063157749999999</v>
      </c>
      <c r="AN83">
        <f t="shared" si="86"/>
        <v>1.33333334</v>
      </c>
      <c r="AO83">
        <f t="shared" si="86"/>
        <v>0.77162094440100004</v>
      </c>
      <c r="AP83">
        <f t="shared" si="86"/>
        <v>1.618656706875</v>
      </c>
      <c r="AQ83">
        <f t="shared" si="86"/>
        <v>3.7926817487999996E-2</v>
      </c>
      <c r="AR83">
        <f t="shared" si="86"/>
        <v>0.35442853483000003</v>
      </c>
      <c r="AS83">
        <f t="shared" si="86"/>
        <v>4.8468840309000005E-2</v>
      </c>
    </row>
    <row r="84" spans="1:45" x14ac:dyDescent="0.25">
      <c r="A84">
        <v>74.48</v>
      </c>
      <c r="B84">
        <f t="shared" si="23"/>
        <v>1.810601931024</v>
      </c>
      <c r="C84">
        <f t="shared" ref="C84:T84" si="87">C34*C$47</f>
        <v>0.94954128000000004</v>
      </c>
      <c r="D84">
        <f t="shared" si="87"/>
        <v>0.69295391805999995</v>
      </c>
      <c r="E84">
        <f t="shared" si="87"/>
        <v>0.6938312365</v>
      </c>
      <c r="F84">
        <f t="shared" si="87"/>
        <v>1.467196036</v>
      </c>
      <c r="G84">
        <f t="shared" si="87"/>
        <v>1.3229854649999999</v>
      </c>
      <c r="H84">
        <f t="shared" si="87"/>
        <v>0.81647939999999997</v>
      </c>
      <c r="I84">
        <f t="shared" si="87"/>
        <v>0.25710372799999998</v>
      </c>
      <c r="J84">
        <f t="shared" si="87"/>
        <v>0.48437069375000003</v>
      </c>
      <c r="K84">
        <f t="shared" si="87"/>
        <v>2.935903068</v>
      </c>
      <c r="L84">
        <f t="shared" si="87"/>
        <v>1.5236808298120001</v>
      </c>
      <c r="M84">
        <f t="shared" si="87"/>
        <v>0.42477558600000004</v>
      </c>
      <c r="N84">
        <f t="shared" si="87"/>
        <v>1.24323667083</v>
      </c>
      <c r="O84">
        <f t="shared" si="87"/>
        <v>0.80128743000000002</v>
      </c>
      <c r="P84">
        <f t="shared" si="87"/>
        <v>0.382039564035</v>
      </c>
      <c r="Q84">
        <f t="shared" si="87"/>
        <v>1.2866247000000002</v>
      </c>
      <c r="R84">
        <f t="shared" si="87"/>
        <v>1.2903349481850002</v>
      </c>
      <c r="S84">
        <f t="shared" si="87"/>
        <v>1.0156250025</v>
      </c>
      <c r="T84">
        <f t="shared" si="87"/>
        <v>0.58949183960100004</v>
      </c>
      <c r="V84">
        <v>74.48</v>
      </c>
      <c r="W84">
        <f t="shared" si="25"/>
        <v>1.5575310145000001</v>
      </c>
      <c r="X84">
        <f t="shared" ref="X84:AS84" si="88">X34*X$47</f>
        <v>0.89878829019000006</v>
      </c>
      <c r="Y84">
        <f t="shared" si="88"/>
        <v>1.5196721400000002</v>
      </c>
      <c r="Z84">
        <f t="shared" si="88"/>
        <v>0.54129638550000003</v>
      </c>
      <c r="AA84">
        <f t="shared" si="88"/>
        <v>0.222450804</v>
      </c>
      <c r="AB84">
        <f t="shared" si="88"/>
        <v>0.60182334492</v>
      </c>
      <c r="AC84">
        <f t="shared" si="88"/>
        <v>0.25742505085700002</v>
      </c>
      <c r="AD84">
        <f t="shared" si="88"/>
        <v>1.354971713711</v>
      </c>
      <c r="AE84">
        <f t="shared" si="88"/>
        <v>0.55587635261000001</v>
      </c>
      <c r="AF84">
        <f t="shared" si="88"/>
        <v>0.45213759563400002</v>
      </c>
      <c r="AG84">
        <f t="shared" si="88"/>
        <v>0.683771448</v>
      </c>
      <c r="AH84">
        <f t="shared" si="88"/>
        <v>0.84704664146399999</v>
      </c>
      <c r="AI84">
        <f t="shared" si="88"/>
        <v>0.46238938499999999</v>
      </c>
      <c r="AJ84">
        <f t="shared" si="88"/>
        <v>0.279061688265</v>
      </c>
      <c r="AK84">
        <f t="shared" si="88"/>
        <v>0.65616705337900005</v>
      </c>
      <c r="AL84">
        <f t="shared" si="88"/>
        <v>0.98208417630700007</v>
      </c>
      <c r="AM84">
        <f t="shared" si="88"/>
        <v>2.8621052549999999</v>
      </c>
      <c r="AN84">
        <f t="shared" si="88"/>
        <v>1.48207048</v>
      </c>
      <c r="AO84">
        <f t="shared" si="88"/>
        <v>0.73985149296999997</v>
      </c>
      <c r="AP84">
        <f t="shared" si="88"/>
        <v>1.5481343231250002</v>
      </c>
      <c r="AQ84">
        <f t="shared" si="88"/>
        <v>3.1941359057999996E-2</v>
      </c>
      <c r="AR84">
        <f t="shared" si="88"/>
        <v>0.31956259821400002</v>
      </c>
      <c r="AS84">
        <f t="shared" si="88"/>
        <v>4.4119406679000009E-2</v>
      </c>
    </row>
    <row r="85" spans="1:45" x14ac:dyDescent="0.25">
      <c r="A85">
        <v>87.89</v>
      </c>
      <c r="B85">
        <f t="shared" si="23"/>
        <v>1.8749236697100002</v>
      </c>
      <c r="C85">
        <f t="shared" ref="C85:T85" si="89">C35*C$47</f>
        <v>0.85906695000000011</v>
      </c>
      <c r="D85">
        <f t="shared" si="89"/>
        <v>0.70293536125299994</v>
      </c>
      <c r="E85">
        <f t="shared" si="89"/>
        <v>0.70657107849999989</v>
      </c>
      <c r="F85">
        <f t="shared" si="89"/>
        <v>1.324888826</v>
      </c>
      <c r="G85">
        <f t="shared" si="89"/>
        <v>1.3431307799999999</v>
      </c>
      <c r="H85">
        <f t="shared" si="89"/>
        <v>0.77942750000000005</v>
      </c>
      <c r="I85">
        <f t="shared" si="89"/>
        <v>0.23830181899999997</v>
      </c>
      <c r="J85">
        <f t="shared" si="89"/>
        <v>0.48282153750000001</v>
      </c>
      <c r="K85">
        <f t="shared" si="89"/>
        <v>3.0449339340000003</v>
      </c>
      <c r="L85">
        <f t="shared" si="89"/>
        <v>1.5468007027130002</v>
      </c>
      <c r="M85">
        <f t="shared" si="89"/>
        <v>0.41101136999999999</v>
      </c>
      <c r="N85">
        <f t="shared" si="89"/>
        <v>1.3544684663070001</v>
      </c>
      <c r="O85">
        <f t="shared" si="89"/>
        <v>0.88553037000000001</v>
      </c>
      <c r="P85">
        <f t="shared" si="89"/>
        <v>0.37512665963399999</v>
      </c>
      <c r="Q85">
        <f t="shared" si="89"/>
        <v>1.3574350980000001</v>
      </c>
      <c r="R85">
        <f t="shared" si="89"/>
        <v>1.330310382273</v>
      </c>
      <c r="S85">
        <f t="shared" si="89"/>
        <v>1.0599347006249999</v>
      </c>
      <c r="T85">
        <f t="shared" si="89"/>
        <v>0.534213484056</v>
      </c>
      <c r="V85">
        <v>87.89</v>
      </c>
      <c r="W85">
        <f t="shared" si="25"/>
        <v>1.438853229</v>
      </c>
      <c r="X85">
        <f t="shared" ref="X85:AS85" si="90">X35*X$47</f>
        <v>0.84433495619200005</v>
      </c>
      <c r="Y85">
        <f t="shared" si="90"/>
        <v>1.3153846140000001</v>
      </c>
      <c r="Z85">
        <f t="shared" si="90"/>
        <v>0.5108276355000001</v>
      </c>
      <c r="AA85">
        <f t="shared" si="90"/>
        <v>0.18461538599999999</v>
      </c>
      <c r="AB85">
        <f t="shared" si="90"/>
        <v>0.51218394888599994</v>
      </c>
      <c r="AC85">
        <f t="shared" si="90"/>
        <v>0.22313918270799998</v>
      </c>
      <c r="AD85">
        <f t="shared" si="90"/>
        <v>1.3930162664950001</v>
      </c>
      <c r="AE85">
        <f t="shared" si="90"/>
        <v>0.57562306770000005</v>
      </c>
      <c r="AF85">
        <f t="shared" si="90"/>
        <v>0.42452755603600001</v>
      </c>
      <c r="AG85">
        <f t="shared" si="90"/>
        <v>0.60708326400000001</v>
      </c>
      <c r="AH85">
        <f t="shared" si="90"/>
        <v>0.81060333651899996</v>
      </c>
      <c r="AI85">
        <f t="shared" si="90"/>
        <v>0.41482300500000002</v>
      </c>
      <c r="AJ85">
        <f t="shared" si="90"/>
        <v>0.243811790424</v>
      </c>
      <c r="AK85">
        <f t="shared" si="90"/>
        <v>0.57449206316699997</v>
      </c>
      <c r="AL85">
        <f t="shared" si="90"/>
        <v>1.0862402178499999</v>
      </c>
      <c r="AM85">
        <f t="shared" si="90"/>
        <v>2.6642105099999998</v>
      </c>
      <c r="AN85">
        <f t="shared" si="90"/>
        <v>1.5556595</v>
      </c>
      <c r="AO85">
        <f t="shared" si="90"/>
        <v>0.70350507717999999</v>
      </c>
      <c r="AP85">
        <f t="shared" si="90"/>
        <v>1.435074615</v>
      </c>
      <c r="AQ85">
        <f t="shared" si="90"/>
        <v>2.6665077557999999E-2</v>
      </c>
      <c r="AR85">
        <f t="shared" si="90"/>
        <v>0.28268999050799998</v>
      </c>
      <c r="AS85">
        <f t="shared" si="90"/>
        <v>3.8129168390000003E-2</v>
      </c>
    </row>
    <row r="86" spans="1:45" x14ac:dyDescent="0.25">
      <c r="A86">
        <v>103.72</v>
      </c>
      <c r="B86">
        <f t="shared" si="23"/>
        <v>1.687627532052</v>
      </c>
      <c r="C86">
        <f t="shared" ref="C86:T86" si="91">C36*C$47</f>
        <v>0.67021276500000004</v>
      </c>
      <c r="D86">
        <f t="shared" si="91"/>
        <v>0.60720427749399997</v>
      </c>
      <c r="E86">
        <f t="shared" si="91"/>
        <v>0.60367236999999996</v>
      </c>
      <c r="F86">
        <f t="shared" si="91"/>
        <v>1.1174183610000001</v>
      </c>
      <c r="G86">
        <f t="shared" si="91"/>
        <v>1.30713342</v>
      </c>
      <c r="H86">
        <f t="shared" si="91"/>
        <v>0.71428570999999996</v>
      </c>
      <c r="I86">
        <f t="shared" si="91"/>
        <v>0.20880014050000001</v>
      </c>
      <c r="J86">
        <f t="shared" si="91"/>
        <v>0.45183833749999996</v>
      </c>
      <c r="K86">
        <f t="shared" si="91"/>
        <v>2.865859038</v>
      </c>
      <c r="L86">
        <f t="shared" si="91"/>
        <v>1.4174105417180001</v>
      </c>
      <c r="M86">
        <f t="shared" si="91"/>
        <v>0.36708558000000002</v>
      </c>
      <c r="N86">
        <f t="shared" si="91"/>
        <v>1.4027017217730002</v>
      </c>
      <c r="O86">
        <f t="shared" si="91"/>
        <v>0.85838230999999998</v>
      </c>
      <c r="P86">
        <f t="shared" si="91"/>
        <v>0.35581119845100001</v>
      </c>
      <c r="Q86">
        <f t="shared" si="91"/>
        <v>1.336900086</v>
      </c>
      <c r="R86">
        <f t="shared" si="91"/>
        <v>1.2488566718580001</v>
      </c>
      <c r="S86">
        <f t="shared" si="91"/>
        <v>0.98180970499999998</v>
      </c>
      <c r="T86">
        <f t="shared" si="91"/>
        <v>0.44395429319399998</v>
      </c>
      <c r="V86">
        <v>103.72</v>
      </c>
      <c r="W86">
        <f t="shared" si="25"/>
        <v>1.2612965324999998</v>
      </c>
      <c r="X86">
        <f t="shared" ref="X86:AS86" si="92">X36*X$47</f>
        <v>0.77714159175100006</v>
      </c>
      <c r="Y86">
        <f t="shared" si="92"/>
        <v>1.0914249600000001</v>
      </c>
      <c r="Z86">
        <f t="shared" si="92"/>
        <v>0.45671386800000002</v>
      </c>
      <c r="AA86">
        <f t="shared" si="92"/>
        <v>0.16314847800000001</v>
      </c>
      <c r="AB86">
        <f t="shared" si="92"/>
        <v>0.44819698016999998</v>
      </c>
      <c r="AC86">
        <f t="shared" si="92"/>
        <v>0.19222569342599999</v>
      </c>
      <c r="AD86">
        <f t="shared" si="92"/>
        <v>1.3225141162309999</v>
      </c>
      <c r="AE86">
        <f t="shared" si="92"/>
        <v>0.56142608609</v>
      </c>
      <c r="AF86">
        <f t="shared" si="92"/>
        <v>0.36967807767600003</v>
      </c>
      <c r="AG86">
        <f t="shared" si="92"/>
        <v>0.50004722400000001</v>
      </c>
      <c r="AH86">
        <f t="shared" si="92"/>
        <v>0.62760585442499994</v>
      </c>
      <c r="AI86">
        <f t="shared" si="92"/>
        <v>0.374446905</v>
      </c>
      <c r="AJ86">
        <f t="shared" si="92"/>
        <v>0.21492645558599999</v>
      </c>
      <c r="AK86">
        <f t="shared" si="92"/>
        <v>0.45363092707899999</v>
      </c>
      <c r="AL86">
        <f t="shared" si="92"/>
        <v>1.038949316052</v>
      </c>
      <c r="AM86">
        <f t="shared" si="92"/>
        <v>2.358947385</v>
      </c>
      <c r="AN86">
        <f t="shared" si="92"/>
        <v>1.51543498</v>
      </c>
      <c r="AO86">
        <f t="shared" si="92"/>
        <v>0.58746577106499998</v>
      </c>
      <c r="AP86">
        <f t="shared" si="92"/>
        <v>1.2358208850000001</v>
      </c>
      <c r="AQ86">
        <f t="shared" si="92"/>
        <v>2.0452682081999997E-2</v>
      </c>
      <c r="AR86">
        <f t="shared" si="92"/>
        <v>0.23302484531800002</v>
      </c>
      <c r="AS86">
        <f t="shared" si="92"/>
        <v>2.9143811290000002E-2</v>
      </c>
    </row>
    <row r="87" spans="1:45" x14ac:dyDescent="0.25">
      <c r="A87">
        <v>122.39</v>
      </c>
      <c r="B87">
        <f t="shared" si="23"/>
        <v>1.4985870875180003</v>
      </c>
      <c r="C87">
        <f t="shared" ref="C87:T87" si="93">C37*C$47</f>
        <v>0.53054850000000009</v>
      </c>
      <c r="D87">
        <f t="shared" si="93"/>
        <v>0.52735275879099996</v>
      </c>
      <c r="E87">
        <f t="shared" si="93"/>
        <v>0.53330926150000002</v>
      </c>
      <c r="F87">
        <f t="shared" si="93"/>
        <v>0.91959089900000002</v>
      </c>
      <c r="G87">
        <f t="shared" si="93"/>
        <v>1.1132760900000001</v>
      </c>
      <c r="H87">
        <f t="shared" si="93"/>
        <v>0.62948101000000012</v>
      </c>
      <c r="I87">
        <f t="shared" si="93"/>
        <v>0.174768069</v>
      </c>
      <c r="J87">
        <f t="shared" si="93"/>
        <v>0.41586339999999994</v>
      </c>
      <c r="K87">
        <f t="shared" si="93"/>
        <v>2.6048457960000002</v>
      </c>
      <c r="L87">
        <f t="shared" si="93"/>
        <v>1.2215000241820002</v>
      </c>
      <c r="M87">
        <f t="shared" si="93"/>
        <v>0.31298623800000003</v>
      </c>
      <c r="N87">
        <f t="shared" si="93"/>
        <v>1.4455210358820001</v>
      </c>
      <c r="O87">
        <f t="shared" si="93"/>
        <v>0.71536524000000001</v>
      </c>
      <c r="P87">
        <f t="shared" si="93"/>
        <v>0.34198538964899999</v>
      </c>
      <c r="Q87">
        <f t="shared" si="93"/>
        <v>1.267505892</v>
      </c>
      <c r="R87">
        <f t="shared" si="93"/>
        <v>1.1550797046840002</v>
      </c>
      <c r="S87">
        <f t="shared" si="93"/>
        <v>0.8570429156249999</v>
      </c>
      <c r="T87">
        <f t="shared" si="93"/>
        <v>0.30511060923299999</v>
      </c>
      <c r="V87">
        <v>122.39</v>
      </c>
      <c r="W87">
        <f t="shared" si="25"/>
        <v>1.0474005145</v>
      </c>
      <c r="X87">
        <f t="shared" ref="X87:AS87" si="94">X37*X$47</f>
        <v>0.66412523045400007</v>
      </c>
      <c r="Y87">
        <f t="shared" si="94"/>
        <v>0.82963429199999994</v>
      </c>
      <c r="Z87">
        <f t="shared" si="94"/>
        <v>0.37086181600000001</v>
      </c>
      <c r="AA87">
        <f t="shared" si="94"/>
        <v>0.15483005399999999</v>
      </c>
      <c r="AB87">
        <f t="shared" si="94"/>
        <v>0.37498666949699999</v>
      </c>
      <c r="AC87">
        <f t="shared" si="94"/>
        <v>0.17255347170099999</v>
      </c>
      <c r="AD87">
        <f t="shared" si="94"/>
        <v>1.215297616827</v>
      </c>
      <c r="AE87">
        <f t="shared" si="94"/>
        <v>0.53225774253999991</v>
      </c>
      <c r="AF87">
        <f t="shared" si="94"/>
        <v>0.31742282649999998</v>
      </c>
      <c r="AG87">
        <f t="shared" si="94"/>
        <v>0.40434440799999999</v>
      </c>
      <c r="AH87">
        <f t="shared" si="94"/>
        <v>0.50265736423200003</v>
      </c>
      <c r="AI87">
        <f t="shared" si="94"/>
        <v>0.36338496000000003</v>
      </c>
      <c r="AJ87">
        <f t="shared" si="94"/>
        <v>0.182124470988</v>
      </c>
      <c r="AK87">
        <f t="shared" si="94"/>
        <v>0.33160938630699999</v>
      </c>
      <c r="AL87">
        <f t="shared" si="94"/>
        <v>0.896496335388</v>
      </c>
      <c r="AM87">
        <f t="shared" si="94"/>
        <v>2.0294736749999998</v>
      </c>
      <c r="AN87">
        <f t="shared" si="94"/>
        <v>1.4490177800000001</v>
      </c>
      <c r="AO87">
        <f t="shared" si="94"/>
        <v>0.48758044174599996</v>
      </c>
      <c r="AP87">
        <f t="shared" si="94"/>
        <v>1.044962685</v>
      </c>
      <c r="AQ87">
        <f t="shared" si="94"/>
        <v>1.5488438574000001E-2</v>
      </c>
      <c r="AR87">
        <f t="shared" si="94"/>
        <v>0.19213889543200002</v>
      </c>
      <c r="AS87">
        <f t="shared" si="94"/>
        <v>2.1174189804000002E-2</v>
      </c>
    </row>
    <row r="88" spans="1:45" x14ac:dyDescent="0.25">
      <c r="A88">
        <v>144.43</v>
      </c>
      <c r="B88">
        <f t="shared" si="23"/>
        <v>1.1955118572780001</v>
      </c>
      <c r="C88">
        <f t="shared" ref="C88:T88" si="95">C38*C$47</f>
        <v>0.376537185</v>
      </c>
      <c r="D88">
        <f t="shared" si="95"/>
        <v>0.41044892162399998</v>
      </c>
      <c r="E88">
        <f t="shared" si="95"/>
        <v>0.41414277199999999</v>
      </c>
      <c r="F88">
        <f t="shared" si="95"/>
        <v>0.71942574000000004</v>
      </c>
      <c r="G88">
        <f t="shared" si="95"/>
        <v>0.95805813000000006</v>
      </c>
      <c r="H88">
        <f t="shared" si="95"/>
        <v>0.51631888999999997</v>
      </c>
      <c r="I88">
        <f t="shared" si="95"/>
        <v>0.142189432</v>
      </c>
      <c r="J88">
        <f t="shared" si="95"/>
        <v>0.33393004375000002</v>
      </c>
      <c r="K88">
        <f t="shared" si="95"/>
        <v>2.2024229220000002</v>
      </c>
      <c r="L88">
        <f t="shared" si="95"/>
        <v>0.976510481263</v>
      </c>
      <c r="M88">
        <f t="shared" si="95"/>
        <v>0.25134649800000003</v>
      </c>
      <c r="N88">
        <f t="shared" si="95"/>
        <v>1.4346931531680003</v>
      </c>
      <c r="O88">
        <f t="shared" si="95"/>
        <v>0.57962497000000002</v>
      </c>
      <c r="P88">
        <f t="shared" si="95"/>
        <v>0.31250389220399999</v>
      </c>
      <c r="Q88">
        <f t="shared" si="95"/>
        <v>1.143587718</v>
      </c>
      <c r="R88">
        <f t="shared" si="95"/>
        <v>1.0210267432410001</v>
      </c>
      <c r="S88">
        <f t="shared" si="95"/>
        <v>0.67210820874999999</v>
      </c>
      <c r="T88">
        <f t="shared" si="95"/>
        <v>0.20124776058899999</v>
      </c>
      <c r="V88">
        <v>144.43</v>
      </c>
      <c r="W88">
        <f t="shared" si="25"/>
        <v>0.85512410100000003</v>
      </c>
      <c r="X88">
        <f t="shared" ref="X88:AS88" si="96">X38*X$47</f>
        <v>0.56158857215300007</v>
      </c>
      <c r="Y88">
        <f t="shared" si="96"/>
        <v>0.63215636399999997</v>
      </c>
      <c r="Z88">
        <f t="shared" si="96"/>
        <v>0.29675293050000001</v>
      </c>
      <c r="AA88">
        <f t="shared" si="96"/>
        <v>0.14490160799999999</v>
      </c>
      <c r="AB88">
        <f t="shared" si="96"/>
        <v>0.328581716109</v>
      </c>
      <c r="AC88">
        <f t="shared" si="96"/>
        <v>0.149321519061</v>
      </c>
      <c r="AD88">
        <f t="shared" si="96"/>
        <v>1.044496161821</v>
      </c>
      <c r="AE88">
        <f t="shared" si="96"/>
        <v>0.44023548773999999</v>
      </c>
      <c r="AF88">
        <f t="shared" si="96"/>
        <v>0.246266746033</v>
      </c>
      <c r="AG88">
        <f t="shared" si="96"/>
        <v>0.29743428</v>
      </c>
      <c r="AH88">
        <f t="shared" si="96"/>
        <v>0.34295757550199996</v>
      </c>
      <c r="AI88">
        <f t="shared" si="96"/>
        <v>0.35398229999999997</v>
      </c>
      <c r="AJ88">
        <f t="shared" si="96"/>
        <v>0.16352035605600002</v>
      </c>
      <c r="AK88">
        <f t="shared" si="96"/>
        <v>0.23413497283000001</v>
      </c>
      <c r="AL88">
        <f t="shared" si="96"/>
        <v>0.7444691294439999</v>
      </c>
      <c r="AM88">
        <f t="shared" si="96"/>
        <v>1.6968420900000001</v>
      </c>
      <c r="AN88">
        <f t="shared" si="96"/>
        <v>1.2759588399999999</v>
      </c>
      <c r="AO88">
        <f t="shared" si="96"/>
        <v>0.37800272421600001</v>
      </c>
      <c r="AP88">
        <f t="shared" si="96"/>
        <v>0.83759327437499997</v>
      </c>
      <c r="AQ88">
        <f t="shared" si="96"/>
        <v>1.0921334717999999E-2</v>
      </c>
      <c r="AR88">
        <f t="shared" si="96"/>
        <v>0.15050044031600002</v>
      </c>
      <c r="AS88">
        <f t="shared" si="96"/>
        <v>1.4376571360000001E-2</v>
      </c>
    </row>
    <row r="89" spans="1:45" x14ac:dyDescent="0.25">
      <c r="A89">
        <v>170.44</v>
      </c>
      <c r="B89">
        <f t="shared" si="23"/>
        <v>0.97550976885200003</v>
      </c>
      <c r="C89">
        <f t="shared" ref="C89:T89" si="97">C39*C$47</f>
        <v>0.29250439499999997</v>
      </c>
      <c r="D89">
        <f t="shared" si="97"/>
        <v>0.33392454170499997</v>
      </c>
      <c r="E89">
        <f t="shared" si="97"/>
        <v>0.35279554349999998</v>
      </c>
      <c r="F89">
        <f t="shared" si="97"/>
        <v>0.542345313</v>
      </c>
      <c r="G89">
        <f t="shared" si="97"/>
        <v>0.69815059499999998</v>
      </c>
      <c r="H89">
        <f t="shared" si="97"/>
        <v>0.40315677</v>
      </c>
      <c r="I89">
        <f t="shared" si="97"/>
        <v>0.10784811799999999</v>
      </c>
      <c r="J89">
        <f t="shared" si="97"/>
        <v>0.25457863124999996</v>
      </c>
      <c r="K89">
        <f t="shared" si="97"/>
        <v>1.8588105899999998</v>
      </c>
      <c r="L89">
        <f t="shared" si="97"/>
        <v>0.75484362066200006</v>
      </c>
      <c r="M89">
        <f t="shared" si="97"/>
        <v>0.19317774000000001</v>
      </c>
      <c r="N89">
        <f t="shared" si="97"/>
        <v>1.3928581839810001</v>
      </c>
      <c r="O89">
        <f t="shared" si="97"/>
        <v>0.39014832999999999</v>
      </c>
      <c r="P89">
        <f t="shared" si="97"/>
        <v>0.28342903543800002</v>
      </c>
      <c r="Q89">
        <f t="shared" si="97"/>
        <v>0.97151848200000002</v>
      </c>
      <c r="R89">
        <f t="shared" si="97"/>
        <v>0.91162029531600008</v>
      </c>
      <c r="S89">
        <f t="shared" si="97"/>
        <v>0.48577425874999997</v>
      </c>
      <c r="T89">
        <f t="shared" si="97"/>
        <v>0.10019201808600001</v>
      </c>
      <c r="V89">
        <v>170.44</v>
      </c>
      <c r="W89">
        <f t="shared" si="25"/>
        <v>0.65387784450000008</v>
      </c>
      <c r="X89">
        <f t="shared" ref="X89:AS89" si="98">X39*X$47</f>
        <v>0.41959892669100007</v>
      </c>
      <c r="Y89">
        <f t="shared" si="98"/>
        <v>0.42900379200000005</v>
      </c>
      <c r="Z89">
        <f t="shared" si="98"/>
        <v>0.20899657999999999</v>
      </c>
      <c r="AA89">
        <f t="shared" si="98"/>
        <v>0.13926654599999999</v>
      </c>
      <c r="AB89">
        <f t="shared" si="98"/>
        <v>0.24787743620699998</v>
      </c>
      <c r="AC89">
        <f t="shared" si="98"/>
        <v>0.13808024683699999</v>
      </c>
      <c r="AD89">
        <f t="shared" si="98"/>
        <v>0.86119053899199993</v>
      </c>
      <c r="AE89">
        <f t="shared" si="98"/>
        <v>0.34550290511999998</v>
      </c>
      <c r="AF89">
        <f t="shared" si="98"/>
        <v>0.18474638862900003</v>
      </c>
      <c r="AG89">
        <f t="shared" si="98"/>
        <v>0.21407208799999999</v>
      </c>
      <c r="AH89">
        <f t="shared" si="98"/>
        <v>0.25523332162200002</v>
      </c>
      <c r="AI89">
        <f t="shared" si="98"/>
        <v>0.375553095</v>
      </c>
      <c r="AJ89">
        <f t="shared" si="98"/>
        <v>0.110645512866</v>
      </c>
      <c r="AK89">
        <f t="shared" si="98"/>
        <v>0.15960096631600001</v>
      </c>
      <c r="AL89">
        <f t="shared" si="98"/>
        <v>0.58838012328</v>
      </c>
      <c r="AM89">
        <f t="shared" si="98"/>
        <v>1.357894755</v>
      </c>
      <c r="AN89">
        <f t="shared" si="98"/>
        <v>1.0888681</v>
      </c>
      <c r="AO89">
        <f t="shared" si="98"/>
        <v>0.30046370386400001</v>
      </c>
      <c r="AP89">
        <f t="shared" si="98"/>
        <v>0.668003724375</v>
      </c>
      <c r="AQ89">
        <f t="shared" si="98"/>
        <v>7.035042E-3</v>
      </c>
      <c r="AR89">
        <f t="shared" si="98"/>
        <v>0.115383670528</v>
      </c>
      <c r="AS89">
        <f t="shared" si="98"/>
        <v>1.0339671919000001E-2</v>
      </c>
    </row>
    <row r="90" spans="1:45" x14ac:dyDescent="0.25">
      <c r="A90">
        <v>201.13</v>
      </c>
      <c r="B90">
        <f t="shared" si="23"/>
        <v>0.74264331879400003</v>
      </c>
      <c r="C90">
        <f t="shared" ref="C90:T90" si="99">C40*C$47</f>
        <v>0.21666991499999999</v>
      </c>
      <c r="D90">
        <f t="shared" si="99"/>
        <v>0.25588783248199998</v>
      </c>
      <c r="E90">
        <f t="shared" si="99"/>
        <v>0.28321642250000001</v>
      </c>
      <c r="F90">
        <f t="shared" si="99"/>
        <v>0.37490788899999994</v>
      </c>
      <c r="G90">
        <f t="shared" si="99"/>
        <v>0.47060765999999998</v>
      </c>
      <c r="H90">
        <f t="shared" si="99"/>
        <v>0.28491171999999998</v>
      </c>
      <c r="I90">
        <f t="shared" si="99"/>
        <v>7.4867467499999993E-2</v>
      </c>
      <c r="J90">
        <f t="shared" si="99"/>
        <v>0.16834205625000001</v>
      </c>
      <c r="K90">
        <f t="shared" si="99"/>
        <v>1.4914097099999999</v>
      </c>
      <c r="L90">
        <f t="shared" si="99"/>
        <v>0.55102367521500006</v>
      </c>
      <c r="M90">
        <f t="shared" si="99"/>
        <v>0.13931777400000001</v>
      </c>
      <c r="N90">
        <f t="shared" si="99"/>
        <v>1.2629237242710001</v>
      </c>
      <c r="O90">
        <f t="shared" si="99"/>
        <v>0.22502099</v>
      </c>
      <c r="P90">
        <f t="shared" si="99"/>
        <v>0.24825455562899998</v>
      </c>
      <c r="Q90">
        <f t="shared" si="99"/>
        <v>0.74634147000000006</v>
      </c>
      <c r="R90">
        <f t="shared" si="99"/>
        <v>0.79289625444299994</v>
      </c>
      <c r="S90">
        <f t="shared" si="99"/>
        <v>0.29990671125000001</v>
      </c>
      <c r="T90">
        <f t="shared" si="99"/>
        <v>3.9083524511999999E-2</v>
      </c>
      <c r="V90">
        <v>201.13</v>
      </c>
      <c r="W90">
        <f t="shared" si="25"/>
        <v>0.469881253</v>
      </c>
      <c r="X90">
        <f t="shared" ref="X90:AS90" si="100">X40*X$47</f>
        <v>0.28603413204800004</v>
      </c>
      <c r="Y90">
        <f t="shared" si="100"/>
        <v>0.26670869999999997</v>
      </c>
      <c r="Z90">
        <f t="shared" si="100"/>
        <v>0.13282470499999999</v>
      </c>
      <c r="AA90">
        <f t="shared" si="100"/>
        <v>0.13550983799999999</v>
      </c>
      <c r="AB90">
        <f t="shared" si="100"/>
        <v>0.18100817368499997</v>
      </c>
      <c r="AC90">
        <f t="shared" si="100"/>
        <v>0.13058607157699997</v>
      </c>
      <c r="AD90">
        <f t="shared" si="100"/>
        <v>0.64489523365400003</v>
      </c>
      <c r="AE90">
        <f t="shared" si="100"/>
        <v>0.23773490804999997</v>
      </c>
      <c r="AF90">
        <f t="shared" si="100"/>
        <v>0.123967232897</v>
      </c>
      <c r="AG90">
        <f t="shared" si="100"/>
        <v>0.13788761599999999</v>
      </c>
      <c r="AH90">
        <f t="shared" si="100"/>
        <v>0.18182608504200001</v>
      </c>
      <c r="AI90">
        <f t="shared" si="100"/>
        <v>0.41426991000000002</v>
      </c>
      <c r="AJ90">
        <f t="shared" si="100"/>
        <v>6.7072719998999997E-2</v>
      </c>
      <c r="AK90">
        <f t="shared" si="100"/>
        <v>0.104704661638</v>
      </c>
      <c r="AL90">
        <f t="shared" si="100"/>
        <v>0.44331599256999998</v>
      </c>
      <c r="AM90">
        <f t="shared" si="100"/>
        <v>1.042631595</v>
      </c>
      <c r="AN90">
        <f t="shared" si="100"/>
        <v>0.86311193999999991</v>
      </c>
      <c r="AO90">
        <f t="shared" si="100"/>
        <v>0.22427084824499999</v>
      </c>
      <c r="AP90">
        <f t="shared" si="100"/>
        <v>0.50093284312499997</v>
      </c>
      <c r="AQ90">
        <f t="shared" si="100"/>
        <v>3.7444573320000001E-3</v>
      </c>
      <c r="AR90">
        <f t="shared" si="100"/>
        <v>7.9765234396000015E-2</v>
      </c>
      <c r="AS90">
        <f t="shared" si="100"/>
        <v>7.4747755200000009E-3</v>
      </c>
    </row>
    <row r="91" spans="1:45" x14ac:dyDescent="0.25">
      <c r="A91">
        <v>237.35</v>
      </c>
      <c r="B91">
        <f>B41*B$47</f>
        <v>0.55839975290600008</v>
      </c>
      <c r="C91">
        <f t="shared" ref="C91:T91" si="101">C41*C$47</f>
        <v>0.16074565499999999</v>
      </c>
      <c r="D91">
        <f t="shared" si="101"/>
        <v>0.19100846514799996</v>
      </c>
      <c r="E91">
        <f t="shared" si="101"/>
        <v>0.21794924700000001</v>
      </c>
      <c r="F91">
        <f t="shared" si="101"/>
        <v>0.24984118</v>
      </c>
      <c r="G91">
        <f t="shared" si="101"/>
        <v>0.31142668500000004</v>
      </c>
      <c r="H91">
        <f t="shared" si="101"/>
        <v>0.20144461999999999</v>
      </c>
      <c r="I91">
        <f t="shared" si="101"/>
        <v>5.039097E-2</v>
      </c>
      <c r="J91">
        <f t="shared" si="101"/>
        <v>0.1055150125</v>
      </c>
      <c r="K91">
        <f t="shared" si="101"/>
        <v>1.1696035259999999</v>
      </c>
      <c r="L91">
        <f t="shared" si="101"/>
        <v>0.40398937364500004</v>
      </c>
      <c r="M91">
        <f t="shared" si="101"/>
        <v>0.10017953400000001</v>
      </c>
      <c r="N91">
        <f t="shared" si="101"/>
        <v>1.1379110113140001</v>
      </c>
      <c r="O91">
        <f t="shared" si="101"/>
        <v>0.11279037</v>
      </c>
      <c r="P91">
        <f t="shared" si="101"/>
        <v>0.23198889632400002</v>
      </c>
      <c r="Q91">
        <f t="shared" si="101"/>
        <v>0.54665618400000004</v>
      </c>
      <c r="R91">
        <f t="shared" si="101"/>
        <v>0.75442364192700007</v>
      </c>
      <c r="S91">
        <f t="shared" si="101"/>
        <v>0.16511193562500001</v>
      </c>
      <c r="T91">
        <f t="shared" si="101"/>
        <v>1.2955866255E-2</v>
      </c>
      <c r="V91">
        <v>237.35</v>
      </c>
      <c r="W91">
        <f t="shared" si="25"/>
        <v>0.33119384749999997</v>
      </c>
      <c r="X91">
        <f t="shared" ref="X91:AS91" si="102">X41*X$47</f>
        <v>0.19377169042000003</v>
      </c>
      <c r="Y91">
        <f t="shared" si="102"/>
        <v>0.16191676799999999</v>
      </c>
      <c r="Z91">
        <f t="shared" si="102"/>
        <v>8.1408690999999991E-2</v>
      </c>
      <c r="AA91">
        <f t="shared" si="102"/>
        <v>0.14329159200000002</v>
      </c>
      <c r="AB91">
        <f t="shared" si="102"/>
        <v>0.13690904467499998</v>
      </c>
      <c r="AC91">
        <f t="shared" si="102"/>
        <v>0.13489522468500001</v>
      </c>
      <c r="AD91">
        <f t="shared" si="102"/>
        <v>0.46611239607099997</v>
      </c>
      <c r="AE91">
        <f t="shared" si="102"/>
        <v>0.15603773321</v>
      </c>
      <c r="AF91">
        <f t="shared" si="102"/>
        <v>7.9587334814000002E-2</v>
      </c>
      <c r="AG91">
        <f t="shared" si="102"/>
        <v>8.6888088000000002E-2</v>
      </c>
      <c r="AH91">
        <f t="shared" si="102"/>
        <v>0.131326067475</v>
      </c>
      <c r="AI91">
        <f t="shared" si="102"/>
        <v>0.49889380500000002</v>
      </c>
      <c r="AJ91">
        <f t="shared" si="102"/>
        <v>3.8187385161000002E-2</v>
      </c>
      <c r="AK91">
        <f t="shared" si="102"/>
        <v>7.0249418962000001E-2</v>
      </c>
      <c r="AL91">
        <f t="shared" si="102"/>
        <v>0.33190673815799998</v>
      </c>
      <c r="AM91">
        <f t="shared" si="102"/>
        <v>0.83421053999999994</v>
      </c>
      <c r="AN91">
        <f t="shared" si="102"/>
        <v>0.67945119999999992</v>
      </c>
      <c r="AO91">
        <f t="shared" si="102"/>
        <v>0.16611658298100002</v>
      </c>
      <c r="AP91">
        <f t="shared" si="102"/>
        <v>0.36632463562500001</v>
      </c>
      <c r="AQ91">
        <f t="shared" si="102"/>
        <v>1.7587605E-3</v>
      </c>
      <c r="AR91">
        <f t="shared" si="102"/>
        <v>5.3427654198000003E-2</v>
      </c>
      <c r="AS91">
        <f t="shared" si="102"/>
        <v>5.8600158770000009E-3</v>
      </c>
    </row>
    <row r="92" spans="1:45" x14ac:dyDescent="0.25">
      <c r="A92">
        <v>280.08999999999997</v>
      </c>
      <c r="B92">
        <f t="shared" si="23"/>
        <v>0.42299708060000002</v>
      </c>
      <c r="C92">
        <f t="shared" ref="C92:T92" si="103">C42*C$47</f>
        <v>0.120925245</v>
      </c>
      <c r="D92">
        <f t="shared" si="103"/>
        <v>0.14352101006799997</v>
      </c>
      <c r="E92">
        <f t="shared" si="103"/>
        <v>0.170125848</v>
      </c>
      <c r="F92">
        <f t="shared" si="103"/>
        <v>0.15282683499999999</v>
      </c>
      <c r="G92">
        <f t="shared" si="103"/>
        <v>0.183619545</v>
      </c>
      <c r="H92">
        <f t="shared" si="103"/>
        <v>0.13255752000000001</v>
      </c>
      <c r="I92">
        <f t="shared" si="103"/>
        <v>3.0986039E-2</v>
      </c>
      <c r="J92">
        <f t="shared" si="103"/>
        <v>6.0245112499999996E-2</v>
      </c>
      <c r="K92">
        <f t="shared" si="103"/>
        <v>0.90925111200000008</v>
      </c>
      <c r="L92">
        <f t="shared" si="103"/>
        <v>0.29467699655300006</v>
      </c>
      <c r="M92">
        <f t="shared" si="103"/>
        <v>7.1095151999999995E-2</v>
      </c>
      <c r="N92">
        <f t="shared" si="103"/>
        <v>0.99468778444200012</v>
      </c>
      <c r="O92">
        <f t="shared" si="103"/>
        <v>4.7019310000000002E-2</v>
      </c>
      <c r="P92">
        <f t="shared" si="103"/>
        <v>0.22060293802500003</v>
      </c>
      <c r="Q92">
        <f t="shared" si="103"/>
        <v>0.36608968799999997</v>
      </c>
      <c r="R92">
        <f t="shared" si="103"/>
        <v>0.74119868395800004</v>
      </c>
      <c r="S92">
        <f t="shared" si="103"/>
        <v>7.9757463750000007E-2</v>
      </c>
      <c r="T92">
        <f t="shared" si="103"/>
        <v>3.0230318880000002E-3</v>
      </c>
      <c r="V92">
        <v>280.08999999999997</v>
      </c>
      <c r="W92">
        <f>W42*W$47</f>
        <v>0.21941592800000001</v>
      </c>
      <c r="X92">
        <f t="shared" ref="X92:AS92" si="104">X42*X$47</f>
        <v>0.11630410930600001</v>
      </c>
      <c r="Y92">
        <f t="shared" si="104"/>
        <v>8.6254722000000006E-2</v>
      </c>
      <c r="Z92">
        <f t="shared" si="104"/>
        <v>4.3640135500000003E-2</v>
      </c>
      <c r="AA92">
        <f t="shared" si="104"/>
        <v>0.15429338400000001</v>
      </c>
      <c r="AB92">
        <f t="shared" si="104"/>
        <v>9.1945229300999992E-2</v>
      </c>
      <c r="AC92">
        <f t="shared" si="104"/>
        <v>0.14445030047499999</v>
      </c>
      <c r="AD92">
        <f t="shared" si="104"/>
        <v>0.31553042216499999</v>
      </c>
      <c r="AE92">
        <f t="shared" si="104"/>
        <v>9.4990711620000001E-2</v>
      </c>
      <c r="AF92">
        <f t="shared" si="104"/>
        <v>4.6788830182000002E-2</v>
      </c>
      <c r="AG92">
        <f t="shared" si="104"/>
        <v>5.0495831999999997E-2</v>
      </c>
      <c r="AH92">
        <f t="shared" si="104"/>
        <v>9.9308020058999996E-2</v>
      </c>
      <c r="AI92">
        <f t="shared" si="104"/>
        <v>0.63661504499999999</v>
      </c>
      <c r="AJ92">
        <f t="shared" si="104"/>
        <v>1.6645782908999998E-2</v>
      </c>
      <c r="AK92">
        <f t="shared" si="104"/>
        <v>4.6148600647999999E-2</v>
      </c>
      <c r="AL92">
        <f t="shared" si="104"/>
        <v>0.25096094739499997</v>
      </c>
      <c r="AM92">
        <f t="shared" si="104"/>
        <v>0.64894738499999993</v>
      </c>
      <c r="AN92">
        <f t="shared" si="104"/>
        <v>0.52260679999999993</v>
      </c>
      <c r="AO92">
        <f t="shared" si="104"/>
        <v>0.12061624914000001</v>
      </c>
      <c r="AP92">
        <f t="shared" si="104"/>
        <v>0.25690299374999997</v>
      </c>
      <c r="AQ92">
        <f t="shared" si="104"/>
        <v>6.52443204E-4</v>
      </c>
      <c r="AR92">
        <f t="shared" si="104"/>
        <v>3.2106760296E-2</v>
      </c>
      <c r="AS92">
        <f t="shared" si="104"/>
        <v>4.5838347720000006E-3</v>
      </c>
    </row>
    <row r="93" spans="1:45" x14ac:dyDescent="0.25">
      <c r="A93">
        <v>330.52</v>
      </c>
      <c r="B93">
        <f t="shared" si="23"/>
        <v>0.32880390718800001</v>
      </c>
      <c r="C93">
        <f t="shared" ref="C93:T93" si="105">C43*C$47</f>
        <v>9.1352730000000007E-2</v>
      </c>
      <c r="D93">
        <f t="shared" si="105"/>
        <v>0.107981038802</v>
      </c>
      <c r="E93">
        <f t="shared" si="105"/>
        <v>0.1303383565</v>
      </c>
      <c r="F93">
        <f t="shared" si="105"/>
        <v>9.0877899000000012E-2</v>
      </c>
      <c r="G93">
        <f t="shared" si="105"/>
        <v>0.10898283</v>
      </c>
      <c r="H93">
        <f t="shared" si="105"/>
        <v>8.788122000000001E-2</v>
      </c>
      <c r="I93">
        <f t="shared" si="105"/>
        <v>1.8770982999999998E-2</v>
      </c>
      <c r="J93">
        <f t="shared" si="105"/>
        <v>3.2876618749999996E-2</v>
      </c>
      <c r="K93">
        <f t="shared" si="105"/>
        <v>0.71299561200000006</v>
      </c>
      <c r="L93">
        <f t="shared" si="105"/>
        <v>0.22369491993300003</v>
      </c>
      <c r="M93">
        <f t="shared" si="105"/>
        <v>5.1944945999999999E-2</v>
      </c>
      <c r="N93">
        <f t="shared" si="105"/>
        <v>0.84211319223900005</v>
      </c>
      <c r="O93">
        <f t="shared" si="105"/>
        <v>1.651273E-2</v>
      </c>
      <c r="P93">
        <f t="shared" si="105"/>
        <v>0.20942030328</v>
      </c>
      <c r="Q93">
        <f t="shared" si="105"/>
        <v>0.2209284</v>
      </c>
      <c r="R93">
        <f t="shared" si="105"/>
        <v>0.76855030110599998</v>
      </c>
      <c r="S93">
        <f t="shared" si="105"/>
        <v>3.4281711875000002E-2</v>
      </c>
      <c r="T93">
        <f t="shared" si="105"/>
        <v>6.4787009999999997E-4</v>
      </c>
      <c r="V93">
        <v>330.52</v>
      </c>
      <c r="W93">
        <f t="shared" si="25"/>
        <v>0.1451273005</v>
      </c>
      <c r="X93">
        <f t="shared" ref="X93:AS93" si="106">X43*X$47</f>
        <v>6.8426271326000002E-2</v>
      </c>
      <c r="Y93">
        <f t="shared" si="106"/>
        <v>4.5775530000000002E-2</v>
      </c>
      <c r="Z93">
        <f t="shared" si="106"/>
        <v>2.26928715E-2</v>
      </c>
      <c r="AA93">
        <f t="shared" si="106"/>
        <v>0.156976746</v>
      </c>
      <c r="AB93">
        <f t="shared" si="106"/>
        <v>6.0816440196E-2</v>
      </c>
      <c r="AC93">
        <f t="shared" si="106"/>
        <v>0.15213183244999998</v>
      </c>
      <c r="AD93">
        <f t="shared" si="106"/>
        <v>0.21150648650600001</v>
      </c>
      <c r="AE93">
        <f t="shared" si="106"/>
        <v>5.6658861940000006E-2</v>
      </c>
      <c r="AF93">
        <f t="shared" si="106"/>
        <v>2.6961482802E-2</v>
      </c>
      <c r="AG93">
        <f t="shared" si="106"/>
        <v>2.8962696E-2</v>
      </c>
      <c r="AH93">
        <f t="shared" si="106"/>
        <v>7.8222959792999994E-2</v>
      </c>
      <c r="AI93">
        <f t="shared" si="106"/>
        <v>0.76216813500000002</v>
      </c>
      <c r="AJ93">
        <f t="shared" si="106"/>
        <v>5.8749817829999995E-3</v>
      </c>
      <c r="AK93">
        <f t="shared" si="106"/>
        <v>3.2134419973999996E-2</v>
      </c>
      <c r="AL93">
        <f t="shared" si="106"/>
        <v>0.18800311998700001</v>
      </c>
      <c r="AM93">
        <f t="shared" si="106"/>
        <v>0.51421054499999996</v>
      </c>
      <c r="AN93">
        <f t="shared" si="106"/>
        <v>0.40505143999999998</v>
      </c>
      <c r="AO93">
        <f t="shared" si="106"/>
        <v>8.8039092469000005E-2</v>
      </c>
      <c r="AP93">
        <f t="shared" si="106"/>
        <v>0.1791044775</v>
      </c>
      <c r="AQ93">
        <f t="shared" si="106"/>
        <v>1.9856982600000001E-4</v>
      </c>
      <c r="AR93">
        <f t="shared" si="106"/>
        <v>1.7558384894000002E-2</v>
      </c>
      <c r="AS93">
        <f t="shared" si="106"/>
        <v>3.5680984910000007E-3</v>
      </c>
    </row>
    <row r="94" spans="1:45" x14ac:dyDescent="0.25">
      <c r="A94">
        <v>390.04</v>
      </c>
      <c r="B94">
        <f t="shared" si="23"/>
        <v>0.26557240082600003</v>
      </c>
      <c r="C94">
        <f t="shared" ref="C94:T94" si="107">C44*C$47</f>
        <v>7.1149710000000005E-2</v>
      </c>
      <c r="D94">
        <f t="shared" si="107"/>
        <v>8.4691004685000001E-2</v>
      </c>
      <c r="E94">
        <f t="shared" si="107"/>
        <v>9.9958733999999994E-2</v>
      </c>
      <c r="F94">
        <f t="shared" si="107"/>
        <v>5.7273542000000004E-2</v>
      </c>
      <c r="G94">
        <f t="shared" si="107"/>
        <v>6.6710699999999998E-2</v>
      </c>
      <c r="H94">
        <f t="shared" si="107"/>
        <v>5.7517389999999995E-2</v>
      </c>
      <c r="I94">
        <f t="shared" si="107"/>
        <v>1.1828501999999999E-2</v>
      </c>
      <c r="J94">
        <f t="shared" si="107"/>
        <v>1.7385018750000002E-2</v>
      </c>
      <c r="K94">
        <f t="shared" si="107"/>
        <v>0.57687222599999999</v>
      </c>
      <c r="L94">
        <f t="shared" si="107"/>
        <v>0.18029445371200001</v>
      </c>
      <c r="M94">
        <f t="shared" si="107"/>
        <v>3.9856374E-2</v>
      </c>
      <c r="N94">
        <f t="shared" si="107"/>
        <v>0.64179756131699994</v>
      </c>
      <c r="O94">
        <f t="shared" si="107"/>
        <v>4.47803E-3</v>
      </c>
      <c r="P94">
        <f t="shared" si="107"/>
        <v>0.17709231465300002</v>
      </c>
      <c r="Q94">
        <f t="shared" si="107"/>
        <v>0.11258850599999999</v>
      </c>
      <c r="R94">
        <f t="shared" si="107"/>
        <v>0.75231967932600008</v>
      </c>
      <c r="S94">
        <f t="shared" si="107"/>
        <v>1.3526123750000001E-2</v>
      </c>
      <c r="T94">
        <f t="shared" si="107"/>
        <v>2.1571859999999998E-4</v>
      </c>
      <c r="V94">
        <v>390.04</v>
      </c>
      <c r="W94">
        <f t="shared" si="25"/>
        <v>0.102808098</v>
      </c>
      <c r="X94">
        <f t="shared" ref="X94:AS94" si="108">X44*X$47</f>
        <v>3.8220080276000004E-2</v>
      </c>
      <c r="Y94">
        <f t="shared" si="108"/>
        <v>2.6103401999999998E-2</v>
      </c>
      <c r="Z94">
        <f t="shared" si="108"/>
        <v>1.23779305E-2</v>
      </c>
      <c r="AA94">
        <f t="shared" si="108"/>
        <v>0.13309481400000001</v>
      </c>
      <c r="AB94">
        <f t="shared" si="108"/>
        <v>3.6316925066999996E-2</v>
      </c>
      <c r="AC94">
        <f t="shared" si="108"/>
        <v>0.13526993344799998</v>
      </c>
      <c r="AD94">
        <f t="shared" si="108"/>
        <v>0.14073826694200001</v>
      </c>
      <c r="AE94">
        <f t="shared" si="108"/>
        <v>3.3814625529999996E-2</v>
      </c>
      <c r="AF94">
        <f t="shared" si="108"/>
        <v>1.575069552E-2</v>
      </c>
      <c r="AG94">
        <f t="shared" si="108"/>
        <v>1.7377615999999999E-2</v>
      </c>
      <c r="AH94">
        <f t="shared" si="108"/>
        <v>6.3515485476E-2</v>
      </c>
      <c r="AI94">
        <f t="shared" si="108"/>
        <v>0.75774335999999998</v>
      </c>
      <c r="AJ94">
        <f t="shared" si="108"/>
        <v>1.46874366E-3</v>
      </c>
      <c r="AK94">
        <f t="shared" si="108"/>
        <v>2.4993436275999998E-2</v>
      </c>
      <c r="AL94">
        <f t="shared" si="108"/>
        <v>0.12446502997599999</v>
      </c>
      <c r="AM94">
        <f t="shared" si="108"/>
        <v>0.39842104499999997</v>
      </c>
      <c r="AN94">
        <f t="shared" si="108"/>
        <v>0.30714061999999998</v>
      </c>
      <c r="AO94">
        <f t="shared" si="108"/>
        <v>6.7846642807999999E-2</v>
      </c>
      <c r="AP94">
        <f t="shared" si="108"/>
        <v>0.13264926187500001</v>
      </c>
      <c r="AQ94">
        <f t="shared" si="108"/>
        <v>5.6762999999999992E-5</v>
      </c>
      <c r="AR94">
        <f t="shared" si="108"/>
        <v>9.5316948200000005E-3</v>
      </c>
      <c r="AS94">
        <f t="shared" si="108"/>
        <v>2.4221397980000001E-3</v>
      </c>
    </row>
    <row r="95" spans="1:45" x14ac:dyDescent="0.25">
      <c r="A95">
        <v>460.27</v>
      </c>
      <c r="B95">
        <f t="shared" si="23"/>
        <v>0.25358021579000001</v>
      </c>
      <c r="C95">
        <f t="shared" ref="C95:T95" si="109">C45*C$47</f>
        <v>6.8514539999999999E-2</v>
      </c>
      <c r="D95">
        <f t="shared" si="109"/>
        <v>8.0153989931999986E-2</v>
      </c>
      <c r="E95">
        <f t="shared" si="109"/>
        <v>8.761089050000001E-2</v>
      </c>
      <c r="F95">
        <f t="shared" si="109"/>
        <v>4.8214968999999996E-2</v>
      </c>
      <c r="G95">
        <f t="shared" si="109"/>
        <v>5.2509914999999997E-2</v>
      </c>
      <c r="H95">
        <f t="shared" si="109"/>
        <v>4.266988E-2</v>
      </c>
      <c r="I95">
        <f t="shared" si="109"/>
        <v>9.5865000000000013E-3</v>
      </c>
      <c r="J95">
        <f t="shared" si="109"/>
        <v>1.0155606249999999E-2</v>
      </c>
      <c r="K95">
        <f t="shared" si="109"/>
        <v>0.53127753</v>
      </c>
      <c r="L95">
        <f t="shared" si="109"/>
        <v>0.175427114799</v>
      </c>
      <c r="M95">
        <f t="shared" si="109"/>
        <v>3.6385397999999999E-2</v>
      </c>
      <c r="N95">
        <f t="shared" si="109"/>
        <v>0.44984890651800002</v>
      </c>
      <c r="O95">
        <f t="shared" si="109"/>
        <v>1.11951E-3</v>
      </c>
      <c r="P95">
        <f t="shared" si="109"/>
        <v>0.13683481671299999</v>
      </c>
      <c r="Q95">
        <f t="shared" si="109"/>
        <v>5.8064508000000001E-2</v>
      </c>
      <c r="R95">
        <f t="shared" si="109"/>
        <v>0.7493140155150001</v>
      </c>
      <c r="S95">
        <f t="shared" si="109"/>
        <v>6.52984875E-3</v>
      </c>
      <c r="T95">
        <f t="shared" si="109"/>
        <v>0</v>
      </c>
      <c r="V95">
        <v>460.27</v>
      </c>
      <c r="W95">
        <f t="shared" si="25"/>
        <v>9.3838254999999995E-2</v>
      </c>
      <c r="X95">
        <f t="shared" ref="X95:AS95" si="110">X45*X$47</f>
        <v>2.3630695032000004E-2</v>
      </c>
      <c r="Y95">
        <f t="shared" si="110"/>
        <v>2.1942E-2</v>
      </c>
      <c r="Z95">
        <f t="shared" si="110"/>
        <v>9.5214860000000009E-3</v>
      </c>
      <c r="AA95">
        <f t="shared" si="110"/>
        <v>9.6869411999999988E-2</v>
      </c>
      <c r="AB95">
        <f t="shared" si="110"/>
        <v>2.2481907686999997E-2</v>
      </c>
      <c r="AC95">
        <f t="shared" si="110"/>
        <v>0.103794378688</v>
      </c>
      <c r="AD95">
        <f t="shared" si="110"/>
        <v>0.109078805934</v>
      </c>
      <c r="AE95">
        <f t="shared" si="110"/>
        <v>2.3747681239999999E-2</v>
      </c>
      <c r="AF95">
        <f t="shared" si="110"/>
        <v>1.1581393451E-2</v>
      </c>
      <c r="AG95">
        <f t="shared" si="110"/>
        <v>1.3599872000000001E-2</v>
      </c>
      <c r="AH95">
        <f t="shared" si="110"/>
        <v>6.2604401768999993E-2</v>
      </c>
      <c r="AI95">
        <f t="shared" si="110"/>
        <v>0.64214602500000006</v>
      </c>
      <c r="AJ95">
        <f t="shared" si="110"/>
        <v>0</v>
      </c>
      <c r="AK95">
        <f t="shared" si="110"/>
        <v>2.6867949996999999E-2</v>
      </c>
      <c r="AL95">
        <f t="shared" si="110"/>
        <v>7.311232795799999E-2</v>
      </c>
      <c r="AM95">
        <f t="shared" si="110"/>
        <v>0.34684208999999999</v>
      </c>
      <c r="AN95">
        <f t="shared" si="110"/>
        <v>0.24945432000000001</v>
      </c>
      <c r="AO95">
        <f t="shared" si="110"/>
        <v>6.5962018582000001E-2</v>
      </c>
      <c r="AP95">
        <f t="shared" si="110"/>
        <v>0.12397388249999999</v>
      </c>
      <c r="AQ95">
        <f t="shared" si="110"/>
        <v>2.8345800000000002E-5</v>
      </c>
      <c r="AR95">
        <f t="shared" si="110"/>
        <v>6.2708521560000006E-3</v>
      </c>
      <c r="AS95">
        <f t="shared" si="110"/>
        <v>1.5366265960000001E-3</v>
      </c>
    </row>
    <row r="97" spans="1:48" x14ac:dyDescent="0.25">
      <c r="A97" t="s">
        <v>55</v>
      </c>
    </row>
    <row r="98" spans="1:48" x14ac:dyDescent="0.25">
      <c r="A98" s="3" t="s">
        <v>0</v>
      </c>
      <c r="B98" t="s">
        <v>61</v>
      </c>
      <c r="C98" t="s">
        <v>62</v>
      </c>
      <c r="D98" t="s">
        <v>63</v>
      </c>
      <c r="E98" t="s">
        <v>64</v>
      </c>
      <c r="F98" t="s">
        <v>65</v>
      </c>
      <c r="G98" t="s">
        <v>66</v>
      </c>
      <c r="H98" t="s">
        <v>67</v>
      </c>
      <c r="I98" t="s">
        <v>68</v>
      </c>
      <c r="J98" t="s">
        <v>69</v>
      </c>
      <c r="K98" t="s">
        <v>58</v>
      </c>
      <c r="L98" t="s">
        <v>70</v>
      </c>
      <c r="M98" t="s">
        <v>71</v>
      </c>
      <c r="N98" t="s">
        <v>72</v>
      </c>
      <c r="O98" t="s">
        <v>73</v>
      </c>
      <c r="P98" t="s">
        <v>74</v>
      </c>
      <c r="Q98" t="s">
        <v>75</v>
      </c>
      <c r="R98" t="s">
        <v>76</v>
      </c>
      <c r="S98" t="s">
        <v>77</v>
      </c>
      <c r="T98" t="s">
        <v>78</v>
      </c>
      <c r="U98" s="3" t="s">
        <v>80</v>
      </c>
      <c r="V98" s="3" t="s">
        <v>81</v>
      </c>
      <c r="W98" s="3" t="s">
        <v>82</v>
      </c>
      <c r="X98" s="3" t="s">
        <v>83</v>
      </c>
      <c r="Y98" s="3" t="s">
        <v>84</v>
      </c>
      <c r="Z98" s="3" t="s">
        <v>85</v>
      </c>
      <c r="AA98" s="3" t="s">
        <v>86</v>
      </c>
      <c r="AB98" s="3" t="s">
        <v>87</v>
      </c>
      <c r="AC98" s="3" t="s">
        <v>88</v>
      </c>
      <c r="AD98" s="3" t="s">
        <v>89</v>
      </c>
      <c r="AE98" s="3" t="s">
        <v>90</v>
      </c>
      <c r="AF98" s="3" t="s">
        <v>91</v>
      </c>
      <c r="AG98" s="3" t="s">
        <v>92</v>
      </c>
      <c r="AH98" s="3" t="s">
        <v>93</v>
      </c>
      <c r="AI98" s="3" t="s">
        <v>94</v>
      </c>
      <c r="AJ98" s="3" t="s">
        <v>95</v>
      </c>
      <c r="AK98" s="3" t="s">
        <v>96</v>
      </c>
      <c r="AL98" s="3" t="s">
        <v>97</v>
      </c>
      <c r="AM98" s="3" t="s">
        <v>98</v>
      </c>
      <c r="AN98" s="3" t="s">
        <v>99</v>
      </c>
      <c r="AO98" s="3" t="s">
        <v>100</v>
      </c>
      <c r="AP98" s="3" t="s">
        <v>101</v>
      </c>
      <c r="AQ98" s="3" t="s">
        <v>102</v>
      </c>
      <c r="AS98" s="3" t="s">
        <v>56</v>
      </c>
      <c r="AT98" s="3" t="s">
        <v>57</v>
      </c>
      <c r="AU98" s="3" t="s">
        <v>58</v>
      </c>
      <c r="AV98" s="3" t="s">
        <v>59</v>
      </c>
    </row>
    <row r="99" spans="1:48" x14ac:dyDescent="0.25">
      <c r="A99" s="3">
        <v>0.37</v>
      </c>
      <c r="B99">
        <v>5.6690320840000006E-3</v>
      </c>
      <c r="C99">
        <v>2.9279699999999998E-3</v>
      </c>
      <c r="D99">
        <v>1.3611071099999998E-3</v>
      </c>
      <c r="E99">
        <v>1.7639789999999999E-3</v>
      </c>
      <c r="F99">
        <v>1.0227409999999999E-2</v>
      </c>
      <c r="G99">
        <v>3.9630149999999994E-3</v>
      </c>
      <c r="H99">
        <v>2.4077E-3</v>
      </c>
      <c r="I99">
        <v>1.0359614999999999E-3</v>
      </c>
      <c r="J99">
        <v>1.89341875E-3</v>
      </c>
      <c r="K99">
        <v>1.7841389999999999E-2</v>
      </c>
      <c r="L99">
        <v>5.0701483299999996E-3</v>
      </c>
      <c r="M99">
        <v>1.9150200000000001E-3</v>
      </c>
      <c r="N99">
        <v>4.9217688959999999E-3</v>
      </c>
      <c r="O99">
        <v>1.9591399999999998E-3</v>
      </c>
      <c r="P99">
        <v>2.2365269490000001E-3</v>
      </c>
      <c r="Q99">
        <v>4.9567320000000002E-3</v>
      </c>
      <c r="R99">
        <v>7.5141698610000007E-3</v>
      </c>
      <c r="S99">
        <v>2.7985100000000001E-3</v>
      </c>
      <c r="T99">
        <v>0</v>
      </c>
      <c r="U99">
        <v>6.6698805000000002E-3</v>
      </c>
      <c r="V99" s="3">
        <v>4.3151685710000002E-3</v>
      </c>
      <c r="W99" s="3">
        <v>4.1614199999999999E-3</v>
      </c>
      <c r="X99" s="3">
        <v>1.5869165E-3</v>
      </c>
      <c r="Y99" s="3">
        <v>3.4883699999999998E-3</v>
      </c>
      <c r="Z99" s="3">
        <v>3.7469801699999998E-3</v>
      </c>
      <c r="AA99" s="3">
        <v>2.4356092930000002E-3</v>
      </c>
      <c r="AB99" s="3">
        <v>4.2567338029999994E-3</v>
      </c>
      <c r="AC99" s="3">
        <v>9.0344482999999993E-4</v>
      </c>
      <c r="AD99" s="3">
        <v>1.2971135920000001E-3</v>
      </c>
      <c r="AE99" s="3">
        <v>1.888872E-3</v>
      </c>
      <c r="AF99" s="3">
        <v>5.2088669999999994E-4</v>
      </c>
      <c r="AG99" s="3">
        <v>8.8495650000000002E-3</v>
      </c>
      <c r="AH99" s="3">
        <v>7.3437254430000001E-3</v>
      </c>
      <c r="AI99" s="3">
        <v>7.1409570299999989E-4</v>
      </c>
      <c r="AJ99" s="3">
        <v>1.740775142E-3</v>
      </c>
      <c r="AK99" s="3">
        <v>2.4736859999999999E-2</v>
      </c>
      <c r="AL99" s="3">
        <v>4.9890799999999999E-3</v>
      </c>
      <c r="AM99" s="3">
        <v>5.1154238520000001E-3</v>
      </c>
      <c r="AN99" s="3">
        <v>1.4272391249999999E-2</v>
      </c>
      <c r="AO99" s="3">
        <v>4.8224059799999999E-4</v>
      </c>
      <c r="AP99" s="3">
        <v>4.2641810660000003E-3</v>
      </c>
      <c r="AQ99" s="3">
        <v>4.1671225199999999E-4</v>
      </c>
      <c r="AS99" s="6">
        <f>AVERAGE(B99:AQ99)</f>
        <v>4.4918915653571435E-3</v>
      </c>
      <c r="AT99" s="3">
        <f>PERCENTILE(B99:AQ99,0.25)</f>
        <v>1.7465761064999999E-3</v>
      </c>
      <c r="AU99" s="3">
        <f>MEDIAN(B99:AQ99)</f>
        <v>3.2081699999999998E-3</v>
      </c>
      <c r="AV99" s="3">
        <f>PERCENTILE(B99:AQ99,0.75)</f>
        <v>5.0498812474999996E-3</v>
      </c>
    </row>
    <row r="100" spans="1:48" x14ac:dyDescent="0.25">
      <c r="A100" s="3">
        <v>0.44</v>
      </c>
      <c r="B100">
        <v>6.1051203819999997E-3</v>
      </c>
      <c r="C100">
        <v>3.22077E-3</v>
      </c>
      <c r="D100">
        <v>1.6635693919999997E-3</v>
      </c>
      <c r="E100">
        <v>1.9599735E-3</v>
      </c>
      <c r="F100">
        <v>1.081184E-2</v>
      </c>
      <c r="G100">
        <v>4.2932700000000001E-3</v>
      </c>
      <c r="H100">
        <v>2.5414699999999997E-3</v>
      </c>
      <c r="I100">
        <v>1.082347E-3</v>
      </c>
      <c r="J100">
        <v>1.89341875E-3</v>
      </c>
      <c r="K100">
        <v>1.9163003999999997E-2</v>
      </c>
      <c r="L100">
        <v>5.4757671640000005E-3</v>
      </c>
      <c r="M100">
        <v>2.1543960000000003E-3</v>
      </c>
      <c r="N100">
        <v>5.9061138180000004E-3</v>
      </c>
      <c r="O100">
        <v>2.23901E-3</v>
      </c>
      <c r="P100">
        <v>2.6431676280000002E-3</v>
      </c>
      <c r="Q100">
        <v>5.6648339999999997E-3</v>
      </c>
      <c r="R100">
        <v>8.1153108900000014E-3</v>
      </c>
      <c r="S100">
        <v>3.0317112500000002E-3</v>
      </c>
      <c r="T100">
        <v>0</v>
      </c>
      <c r="U100">
        <v>7.3598585000000001E-3</v>
      </c>
      <c r="V100" s="3">
        <v>4.5206548940000006E-3</v>
      </c>
      <c r="W100" s="3">
        <v>4.539726E-3</v>
      </c>
      <c r="X100" s="3">
        <v>1.5869165E-3</v>
      </c>
      <c r="Y100" s="3">
        <v>3.7567080000000001E-3</v>
      </c>
      <c r="Z100" s="3">
        <v>4.0352148839999996E-3</v>
      </c>
      <c r="AA100" s="3">
        <v>2.622961341E-3</v>
      </c>
      <c r="AB100" s="3">
        <v>4.5227852460000004E-3</v>
      </c>
      <c r="AC100" s="3">
        <v>1.03250933E-3</v>
      </c>
      <c r="AD100" s="3">
        <v>1.2971135920000001E-3</v>
      </c>
      <c r="AE100" s="3">
        <v>1.888872E-3</v>
      </c>
      <c r="AF100" s="3">
        <v>6.5089169999999993E-4</v>
      </c>
      <c r="AG100" s="3">
        <v>9.9557550000000002E-3</v>
      </c>
      <c r="AH100" s="3">
        <v>8.3228950260000011E-3</v>
      </c>
      <c r="AI100" s="3">
        <v>7.1409570299999989E-4</v>
      </c>
      <c r="AJ100" s="3">
        <v>2.03090011E-3</v>
      </c>
      <c r="AK100" s="3">
        <v>2.7368415000000004E-2</v>
      </c>
      <c r="AL100" s="3">
        <v>5.9245399999999998E-3</v>
      </c>
      <c r="AM100" s="3">
        <v>5.6538833450000001E-3</v>
      </c>
      <c r="AN100" s="3">
        <v>1.5111939374999999E-2</v>
      </c>
      <c r="AO100" s="3">
        <v>5.1060781800000004E-4</v>
      </c>
      <c r="AP100" s="3">
        <v>4.2641810660000003E-3</v>
      </c>
      <c r="AQ100" s="3">
        <v>4.6880095000000001E-4</v>
      </c>
      <c r="AS100" s="6">
        <f t="shared" ref="AS100:AS142" si="111">AVERAGE(B100:AQ100)</f>
        <v>4.9072695036666654E-3</v>
      </c>
      <c r="AT100" s="3">
        <f t="shared" ref="AT100:AT142" si="112">PERCENTILE(B100:AQ100,0.25)</f>
        <v>1.8900086875E-3</v>
      </c>
      <c r="AU100" s="3">
        <f t="shared" ref="AU100:AU142" si="113">MEDIAN(B100:AQ100)</f>
        <v>3.4887390000000002E-3</v>
      </c>
      <c r="AV100" s="3">
        <f t="shared" ref="AV100:AV141" si="114">PERCENTILE(B100:AQ100,0.75)</f>
        <v>5.8457938635E-3</v>
      </c>
    </row>
    <row r="101" spans="1:48" x14ac:dyDescent="0.25">
      <c r="A101" s="3">
        <v>0.52</v>
      </c>
      <c r="B101">
        <v>6.5411855220000002E-3</v>
      </c>
      <c r="C101">
        <v>3.8063699999999999E-3</v>
      </c>
      <c r="D101">
        <v>1.9660406209999997E-3</v>
      </c>
      <c r="E101">
        <v>2.1559775000000001E-3</v>
      </c>
      <c r="F101">
        <v>1.1688485E-2</v>
      </c>
      <c r="G101">
        <v>4.6235099999999999E-3</v>
      </c>
      <c r="H101">
        <v>2.6752299999999998E-3</v>
      </c>
      <c r="I101">
        <v>1.1132695E-3</v>
      </c>
      <c r="J101">
        <v>2.06554375E-3</v>
      </c>
      <c r="K101">
        <v>2.1145361999999997E-2</v>
      </c>
      <c r="L101">
        <v>6.2869874129999996E-3</v>
      </c>
      <c r="M101">
        <v>2.5134659999999998E-3</v>
      </c>
      <c r="N101">
        <v>7.3826312009999994E-3</v>
      </c>
      <c r="O101">
        <v>3.07865E-3</v>
      </c>
      <c r="P101">
        <v>3.2531318609999998E-3</v>
      </c>
      <c r="Q101">
        <v>6.3729360000000001E-3</v>
      </c>
      <c r="R101">
        <v>9.317592948000001E-3</v>
      </c>
      <c r="S101">
        <v>3.7313387499999999E-3</v>
      </c>
      <c r="T101">
        <v>0</v>
      </c>
      <c r="U101">
        <v>8.049858E-3</v>
      </c>
      <c r="V101" s="3">
        <v>4.7261412170000001E-3</v>
      </c>
      <c r="W101" s="3">
        <v>4.9180320000000001E-3</v>
      </c>
      <c r="X101" s="3">
        <v>1.7456075000000001E-3</v>
      </c>
      <c r="Y101" s="3">
        <v>4.025046E-3</v>
      </c>
      <c r="Z101" s="3">
        <v>4.3234407089999998E-3</v>
      </c>
      <c r="AA101" s="3">
        <v>2.997670104E-3</v>
      </c>
      <c r="AB101" s="3">
        <v>5.0548702749999997E-3</v>
      </c>
      <c r="AC101" s="3">
        <v>1.1615738299999999E-3</v>
      </c>
      <c r="AD101" s="3">
        <v>1.3897691340000002E-3</v>
      </c>
      <c r="AE101" s="3">
        <v>2.14072E-3</v>
      </c>
      <c r="AF101" s="3">
        <v>9.1108370699999992E-4</v>
      </c>
      <c r="AG101" s="3">
        <v>1.1061945E-2</v>
      </c>
      <c r="AH101" s="3">
        <v>9.7916386859999999E-3</v>
      </c>
      <c r="AI101" s="3">
        <v>8.9262462899999994E-4</v>
      </c>
      <c r="AJ101" s="3">
        <v>2.9012876810000001E-3</v>
      </c>
      <c r="AK101" s="3">
        <v>3.1578929999999998E-2</v>
      </c>
      <c r="AL101" s="3">
        <v>6.8599999999999998E-3</v>
      </c>
      <c r="AM101" s="3">
        <v>6.1923535049999995E-3</v>
      </c>
      <c r="AN101" s="3">
        <v>1.651118625E-2</v>
      </c>
      <c r="AO101" s="3">
        <v>5.9570947799999997E-4</v>
      </c>
      <c r="AP101" s="3">
        <v>4.7658474100000002E-3</v>
      </c>
      <c r="AQ101" s="3">
        <v>5.2089031500000002E-4</v>
      </c>
      <c r="AS101" s="6">
        <f t="shared" si="111"/>
        <v>5.5436650832380958E-3</v>
      </c>
      <c r="AT101" s="3">
        <f t="shared" si="112"/>
        <v>2.0843378124999999E-3</v>
      </c>
      <c r="AU101" s="3">
        <f t="shared" si="113"/>
        <v>3.9157080000000004E-3</v>
      </c>
      <c r="AV101" s="3">
        <f t="shared" si="114"/>
        <v>6.4991231415E-3</v>
      </c>
    </row>
    <row r="102" spans="1:48" x14ac:dyDescent="0.25">
      <c r="A102" s="3">
        <v>0.61</v>
      </c>
      <c r="B102">
        <v>7.1953063900000004E-3</v>
      </c>
      <c r="C102">
        <v>4.6847549999999996E-3</v>
      </c>
      <c r="D102">
        <v>2.4197429909999994E-3</v>
      </c>
      <c r="E102">
        <v>2.7439609999999996E-3</v>
      </c>
      <c r="F102">
        <v>1.2565107000000001E-2</v>
      </c>
      <c r="G102">
        <v>5.6142600000000003E-3</v>
      </c>
      <c r="H102">
        <v>2.8089899999999999E-3</v>
      </c>
      <c r="I102">
        <v>1.1751180000000002E-3</v>
      </c>
      <c r="J102">
        <v>2.4098062499999999E-3</v>
      </c>
      <c r="K102">
        <v>2.3788548E-2</v>
      </c>
      <c r="L102">
        <v>7.301017079E-3</v>
      </c>
      <c r="M102">
        <v>3.2315999999999998E-3</v>
      </c>
      <c r="N102">
        <v>9.3513431880000008E-3</v>
      </c>
      <c r="O102">
        <v>3.9182799999999997E-3</v>
      </c>
      <c r="P102">
        <v>4.2697367729999996E-3</v>
      </c>
      <c r="Q102">
        <v>8.4972420000000003E-3</v>
      </c>
      <c r="R102">
        <v>1.1120995368E-2</v>
      </c>
      <c r="S102">
        <v>4.6641793749999999E-3</v>
      </c>
      <c r="T102">
        <v>0</v>
      </c>
      <c r="U102">
        <v>8.7398360000000008E-3</v>
      </c>
      <c r="V102" s="3">
        <v>5.1371028100000004E-3</v>
      </c>
      <c r="W102" s="3">
        <v>5.2963379999999994E-3</v>
      </c>
      <c r="X102" s="3">
        <v>1.9042985000000002E-3</v>
      </c>
      <c r="Y102" s="3">
        <v>4.5617160000000004E-3</v>
      </c>
      <c r="Z102" s="3">
        <v>5.1881359619999996E-3</v>
      </c>
      <c r="AA102" s="3">
        <v>3.5597355819999999E-3</v>
      </c>
      <c r="AB102" s="3">
        <v>5.8530067469999992E-3</v>
      </c>
      <c r="AC102" s="3">
        <v>1.41969616E-3</v>
      </c>
      <c r="AD102" s="3">
        <v>1.4824193430000002E-3</v>
      </c>
      <c r="AE102" s="3">
        <v>2.3925679999999999E-3</v>
      </c>
      <c r="AF102" s="3">
        <v>1.171388385E-3</v>
      </c>
      <c r="AG102" s="3">
        <v>1.3274340000000001E-2</v>
      </c>
      <c r="AH102" s="3">
        <v>1.2239544785999999E-2</v>
      </c>
      <c r="AI102" s="3">
        <v>1.071146888E-3</v>
      </c>
      <c r="AJ102" s="3">
        <v>3.7716625850000001E-3</v>
      </c>
      <c r="AK102" s="3">
        <v>3.7894724999999997E-2</v>
      </c>
      <c r="AL102" s="3">
        <v>8.7308999999999998E-3</v>
      </c>
      <c r="AM102" s="3">
        <v>7.0000480779999997E-3</v>
      </c>
      <c r="AN102" s="3">
        <v>1.8750005625E-2</v>
      </c>
      <c r="AO102" s="3">
        <v>7.0917764399999988E-4</v>
      </c>
      <c r="AP102" s="3">
        <v>5.0166805820000011E-3</v>
      </c>
      <c r="AQ102" s="3">
        <v>5.729790130000001E-4</v>
      </c>
      <c r="AS102" s="6">
        <f t="shared" si="111"/>
        <v>6.5118438120000018E-3</v>
      </c>
      <c r="AT102" s="3">
        <f t="shared" si="112"/>
        <v>2.4122904352499998E-3</v>
      </c>
      <c r="AU102" s="3">
        <f t="shared" si="113"/>
        <v>4.6744671874999998E-3</v>
      </c>
      <c r="AV102" s="3">
        <f t="shared" si="114"/>
        <v>8.19818576975E-3</v>
      </c>
    </row>
    <row r="103" spans="1:48" x14ac:dyDescent="0.25">
      <c r="A103" s="3">
        <v>0.72</v>
      </c>
      <c r="B103">
        <v>8.2855155560000015E-3</v>
      </c>
      <c r="C103">
        <v>6.1487400000000006E-3</v>
      </c>
      <c r="D103">
        <v>2.8734453609999999E-3</v>
      </c>
      <c r="E103">
        <v>3.5279579999999999E-3</v>
      </c>
      <c r="F103">
        <v>1.4026182E-2</v>
      </c>
      <c r="G103">
        <v>6.2747699999999998E-3</v>
      </c>
      <c r="H103">
        <v>3.0765099999999997E-3</v>
      </c>
      <c r="I103">
        <v>1.2678925E-3</v>
      </c>
      <c r="J103">
        <v>2.7540625E-3</v>
      </c>
      <c r="K103">
        <v>2.7092520000000002E-2</v>
      </c>
      <c r="L103">
        <v>8.7206481600000003E-3</v>
      </c>
      <c r="M103">
        <v>4.0694220000000005E-3</v>
      </c>
      <c r="N103">
        <v>1.2796572557999999E-2</v>
      </c>
      <c r="O103">
        <v>5.8774100000000004E-3</v>
      </c>
      <c r="P103">
        <v>5.6929759350000005E-3</v>
      </c>
      <c r="Q103">
        <v>1.1329667999999999E-2</v>
      </c>
      <c r="R103">
        <v>1.3224957969000001E-2</v>
      </c>
      <c r="S103">
        <v>6.0634343750000002E-3</v>
      </c>
      <c r="T103">
        <v>0</v>
      </c>
      <c r="U103">
        <v>1.01198135E-2</v>
      </c>
      <c r="V103" s="3">
        <v>5.7535617790000007E-3</v>
      </c>
      <c r="W103" s="3">
        <v>6.0529679999999997E-3</v>
      </c>
      <c r="X103" s="3">
        <v>2.2216804999999999E-3</v>
      </c>
      <c r="Y103" s="3">
        <v>5.3667239999999998E-3</v>
      </c>
      <c r="Z103" s="3">
        <v>5.764587612E-3</v>
      </c>
      <c r="AA103" s="3">
        <v>4.1217963930000002E-3</v>
      </c>
      <c r="AB103" s="3">
        <v>6.9171946619999997E-3</v>
      </c>
      <c r="AC103" s="3">
        <v>1.8068896599999999E-3</v>
      </c>
      <c r="AD103" s="3">
        <v>1.667719761E-3</v>
      </c>
      <c r="AE103" s="3">
        <v>2.7703440000000001E-3</v>
      </c>
      <c r="AF103" s="3">
        <v>1.6920150749999998E-3</v>
      </c>
      <c r="AG103" s="3">
        <v>1.6592924999999998E-2</v>
      </c>
      <c r="AH103" s="3">
        <v>1.5177039249000001E-2</v>
      </c>
      <c r="AI103" s="3">
        <v>1.33893361E-3</v>
      </c>
      <c r="AJ103" s="3">
        <v>5.5124377269999995E-3</v>
      </c>
      <c r="AK103" s="3">
        <v>4.6315800000000004E-2</v>
      </c>
      <c r="AL103" s="3">
        <v>1.122544E-2</v>
      </c>
      <c r="AM103" s="3">
        <v>8.0769777309999992E-3</v>
      </c>
      <c r="AN103" s="3">
        <v>2.0988800624999998E-2</v>
      </c>
      <c r="AO103" s="3">
        <v>8.5101303000000006E-4</v>
      </c>
      <c r="AP103" s="3">
        <v>5.7691858120000007E-3</v>
      </c>
      <c r="AQ103" s="3">
        <v>6.7715707599999998E-4</v>
      </c>
      <c r="AS103" s="6">
        <f t="shared" si="111"/>
        <v>7.8543735646666654E-3</v>
      </c>
      <c r="AT103" s="3">
        <f t="shared" si="112"/>
        <v>2.7961193402500002E-3</v>
      </c>
      <c r="AU103" s="3">
        <f t="shared" si="113"/>
        <v>5.7668867120000003E-3</v>
      </c>
      <c r="AV103" s="3">
        <f t="shared" si="114"/>
        <v>9.7700221649999995E-3</v>
      </c>
    </row>
    <row r="104" spans="1:48" x14ac:dyDescent="0.25">
      <c r="A104" s="3">
        <v>0.85</v>
      </c>
      <c r="B104">
        <v>9.3757015640000014E-3</v>
      </c>
      <c r="C104">
        <v>7.9055250000000001E-3</v>
      </c>
      <c r="D104">
        <v>3.4783788719999998E-3</v>
      </c>
      <c r="E104">
        <v>4.1159509999999996E-3</v>
      </c>
      <c r="F104">
        <v>1.5779449000000001E-2</v>
      </c>
      <c r="G104">
        <v>7.2655200000000001E-3</v>
      </c>
      <c r="H104">
        <v>3.6115600000000002E-3</v>
      </c>
      <c r="I104">
        <v>1.4225119999999999E-3</v>
      </c>
      <c r="J104">
        <v>3.2704499999999998E-3</v>
      </c>
      <c r="K104">
        <v>3.0396491999999997E-2</v>
      </c>
      <c r="L104">
        <v>1.0343106077E-2</v>
      </c>
      <c r="M104">
        <v>4.9072439999999998E-3</v>
      </c>
      <c r="N104">
        <v>1.6733974389000001E-2</v>
      </c>
      <c r="O104">
        <v>8.3963100000000006E-3</v>
      </c>
      <c r="P104">
        <v>7.3195450800000008E-3</v>
      </c>
      <c r="Q104">
        <v>1.4870178E-2</v>
      </c>
      <c r="R104">
        <v>1.5629501418000003E-2</v>
      </c>
      <c r="S104">
        <v>7.695890625E-3</v>
      </c>
      <c r="T104">
        <v>0</v>
      </c>
      <c r="U104">
        <v>1.1269784E-2</v>
      </c>
      <c r="V104" s="3">
        <v>6.575496018E-3</v>
      </c>
      <c r="W104" s="3">
        <v>7.1878860000000001E-3</v>
      </c>
      <c r="X104" s="3">
        <v>2.5390625000000001E-3</v>
      </c>
      <c r="Y104" s="3">
        <v>6.1717379999999995E-3</v>
      </c>
      <c r="Z104" s="3">
        <v>6.6292828649999998E-3</v>
      </c>
      <c r="AA104" s="3">
        <v>4.8712185860000003E-3</v>
      </c>
      <c r="AB104" s="3">
        <v>8.2474161629999994E-3</v>
      </c>
      <c r="AC104" s="3">
        <v>2.32314099E-3</v>
      </c>
      <c r="AD104" s="3">
        <v>1.9456757210000002E-3</v>
      </c>
      <c r="AE104" s="3">
        <v>3.1481199999999999E-3</v>
      </c>
      <c r="AF104" s="3">
        <v>2.342785437E-3</v>
      </c>
      <c r="AG104" s="3">
        <v>1.991151E-2</v>
      </c>
      <c r="AH104" s="3">
        <v>1.8604114931999999E-2</v>
      </c>
      <c r="AI104" s="3">
        <v>1.6067203319999998E-3</v>
      </c>
      <c r="AJ104" s="3">
        <v>7.2532128690000006E-3</v>
      </c>
      <c r="AK104" s="3">
        <v>5.5263149999999997E-2</v>
      </c>
      <c r="AL104" s="3">
        <v>1.4031800000000001E-2</v>
      </c>
      <c r="AM104" s="3">
        <v>9.4231424640000006E-3</v>
      </c>
      <c r="AN104" s="3">
        <v>2.4347017499999998E-2</v>
      </c>
      <c r="AO104" s="3">
        <v>1.0212156360000001E-3</v>
      </c>
      <c r="AP104" s="3">
        <v>6.5216853280000006E-3</v>
      </c>
      <c r="AQ104" s="3">
        <v>8.0738015500000004E-4</v>
      </c>
      <c r="AS104" s="6">
        <f t="shared" si="111"/>
        <v>9.3942820124047616E-3</v>
      </c>
      <c r="AT104" s="3">
        <f t="shared" si="112"/>
        <v>3.3224322179999997E-3</v>
      </c>
      <c r="AU104" s="3">
        <f t="shared" si="113"/>
        <v>7.2205494344999999E-3</v>
      </c>
      <c r="AV104" s="3">
        <f t="shared" si="114"/>
        <v>1.1038114519249999E-2</v>
      </c>
    </row>
    <row r="105" spans="1:48" x14ac:dyDescent="0.25">
      <c r="A105" s="3">
        <v>1.01</v>
      </c>
      <c r="B105">
        <v>1.1338064168000001E-2</v>
      </c>
      <c r="C105">
        <v>1.0540694999999999E-2</v>
      </c>
      <c r="D105">
        <v>4.0833123830000002E-3</v>
      </c>
      <c r="E105">
        <v>4.8999385000000001E-3</v>
      </c>
      <c r="F105">
        <v>1.9870413E-2</v>
      </c>
      <c r="G105">
        <v>8.9167799999999992E-3</v>
      </c>
      <c r="H105">
        <v>4.4141299999999996E-3</v>
      </c>
      <c r="I105">
        <v>1.7936030000000002E-3</v>
      </c>
      <c r="J105">
        <v>4.1310937499999993E-3</v>
      </c>
      <c r="K105">
        <v>3.6343607999999999E-2</v>
      </c>
      <c r="L105">
        <v>1.2371165409E-2</v>
      </c>
      <c r="M105">
        <v>5.7450599999999998E-3</v>
      </c>
      <c r="N105">
        <v>1.9194858836999999E-2</v>
      </c>
      <c r="O105">
        <v>1.1474949999999999E-2</v>
      </c>
      <c r="P105">
        <v>8.9461077960000003E-3</v>
      </c>
      <c r="Q105">
        <v>1.8410706000000002E-2</v>
      </c>
      <c r="R105">
        <v>1.8635165229000002E-2</v>
      </c>
      <c r="S105">
        <v>9.3283587499999997E-3</v>
      </c>
      <c r="T105">
        <v>0</v>
      </c>
      <c r="U105">
        <v>1.35697465E-2</v>
      </c>
      <c r="V105" s="3">
        <v>8.2193755489999992E-3</v>
      </c>
      <c r="W105" s="3">
        <v>8.7011279999999989E-3</v>
      </c>
      <c r="X105" s="3">
        <v>3.1738265E-3</v>
      </c>
      <c r="Y105" s="3">
        <v>7.5134160000000002E-3</v>
      </c>
      <c r="Z105" s="3">
        <v>7.7821950539999993E-3</v>
      </c>
      <c r="AA105" s="3">
        <v>5.6206361120000005E-3</v>
      </c>
      <c r="AB105" s="3">
        <v>1.0375791993E-2</v>
      </c>
      <c r="AC105" s="3">
        <v>2.9684568199999997E-3</v>
      </c>
      <c r="AD105" s="3">
        <v>2.5015823080000001E-3</v>
      </c>
      <c r="AE105" s="3">
        <v>4.0295920000000002E-3</v>
      </c>
      <c r="AF105" s="3">
        <v>2.8634034599999999E-3</v>
      </c>
      <c r="AG105" s="3">
        <v>2.4336284999999999E-2</v>
      </c>
      <c r="AH105" s="3">
        <v>2.1541602252000001E-2</v>
      </c>
      <c r="AI105" s="3">
        <v>1.7852425910000001E-3</v>
      </c>
      <c r="AJ105" s="3">
        <v>8.9939753439999999E-3</v>
      </c>
      <c r="AK105" s="3">
        <v>6.7368419999999998E-2</v>
      </c>
      <c r="AL105" s="3">
        <v>1.6838160000000001E-2</v>
      </c>
      <c r="AM105" s="3">
        <v>1.1577001769999999E-2</v>
      </c>
      <c r="AN105" s="3">
        <v>2.9664180000000002E-2</v>
      </c>
      <c r="AO105" s="3">
        <v>1.2765199019999999E-3</v>
      </c>
      <c r="AP105" s="3">
        <v>8.2775232460000001E-3</v>
      </c>
      <c r="AQ105" s="3">
        <v>1.0157362810000001E-3</v>
      </c>
      <c r="AS105" s="6">
        <f t="shared" si="111"/>
        <v>1.1438852535809525E-2</v>
      </c>
      <c r="AT105" s="3">
        <f t="shared" si="112"/>
        <v>4.0952577247500002E-3</v>
      </c>
      <c r="AU105" s="3">
        <f t="shared" si="113"/>
        <v>8.808953999999999E-3</v>
      </c>
      <c r="AV105" s="3">
        <f t="shared" si="114"/>
        <v>1.3270101227249999E-2</v>
      </c>
    </row>
    <row r="106" spans="1:48" x14ac:dyDescent="0.25">
      <c r="A106" s="3">
        <v>1.19</v>
      </c>
      <c r="B106">
        <v>1.6352975384000001E-2</v>
      </c>
      <c r="C106">
        <v>1.6396649999999999E-2</v>
      </c>
      <c r="D106">
        <v>5.5956595809999992E-3</v>
      </c>
      <c r="E106">
        <v>7.0559064999999995E-3</v>
      </c>
      <c r="F106">
        <v>2.9805607999999997E-2</v>
      </c>
      <c r="G106">
        <v>1.2219285E-2</v>
      </c>
      <c r="H106">
        <v>6.4205499999999997E-3</v>
      </c>
      <c r="I106">
        <v>2.6594819999999999E-3</v>
      </c>
      <c r="J106">
        <v>5.8523812500000001E-3</v>
      </c>
      <c r="K106">
        <v>5.0220282000000005E-2</v>
      </c>
      <c r="L106">
        <v>1.5818855821999999E-2</v>
      </c>
      <c r="M106">
        <v>7.4207040000000002E-3</v>
      </c>
      <c r="N106">
        <v>2.3132282811E-2</v>
      </c>
      <c r="O106">
        <v>1.6232860000000002E-2</v>
      </c>
      <c r="P106">
        <v>1.1792598978E-2</v>
      </c>
      <c r="Q106">
        <v>2.2659318000000001E-2</v>
      </c>
      <c r="R106">
        <v>2.4947073699000004E-2</v>
      </c>
      <c r="S106">
        <v>1.212686875E-2</v>
      </c>
      <c r="T106">
        <v>0</v>
      </c>
      <c r="U106">
        <v>1.8859649499999999E-2</v>
      </c>
      <c r="V106" s="3">
        <v>1.1918085151000001E-2</v>
      </c>
      <c r="W106" s="3">
        <v>1.2105918E-2</v>
      </c>
      <c r="X106" s="3">
        <v>4.6020519999999997E-3</v>
      </c>
      <c r="Y106" s="3">
        <v>1.0733454E-2</v>
      </c>
      <c r="Z106" s="3">
        <v>1.0952723574E-2</v>
      </c>
      <c r="AA106" s="3">
        <v>7.6815319749999993E-3</v>
      </c>
      <c r="AB106" s="3">
        <v>1.4100440766999999E-2</v>
      </c>
      <c r="AC106" s="3">
        <v>4.2590951500000003E-3</v>
      </c>
      <c r="AD106" s="3">
        <v>3.5207452730000002E-3</v>
      </c>
      <c r="AE106" s="3">
        <v>5.918464E-3</v>
      </c>
      <c r="AF106" s="3">
        <v>3.7744871669999997E-3</v>
      </c>
      <c r="AG106" s="3">
        <v>3.3738944999999999E-2</v>
      </c>
      <c r="AH106" s="3">
        <v>2.8885334838000001E-2</v>
      </c>
      <c r="AI106" s="3">
        <v>2.320822702E-3</v>
      </c>
      <c r="AJ106" s="3">
        <v>1.160512539E-2</v>
      </c>
      <c r="AK106" s="3">
        <v>9.3157875000000001E-2</v>
      </c>
      <c r="AL106" s="3">
        <v>2.151544E-2</v>
      </c>
      <c r="AM106" s="3">
        <v>1.6423190542000001E-2</v>
      </c>
      <c r="AN106" s="3">
        <v>4.2257450624999998E-2</v>
      </c>
      <c r="AO106" s="3">
        <v>1.843861446E-3</v>
      </c>
      <c r="AP106" s="3">
        <v>1.1789199082000001E-2</v>
      </c>
      <c r="AQ106" s="3">
        <v>1.5105815800000001E-3</v>
      </c>
      <c r="AS106" s="6">
        <f t="shared" si="111"/>
        <v>1.5718662250880956E-2</v>
      </c>
      <c r="AT106" s="3">
        <f t="shared" si="112"/>
        <v>5.8689019375000005E-3</v>
      </c>
      <c r="AU106" s="3">
        <f t="shared" si="113"/>
        <v>1.18553420645E-2</v>
      </c>
      <c r="AV106" s="3">
        <f t="shared" si="114"/>
        <v>1.8250534760499999E-2</v>
      </c>
    </row>
    <row r="107" spans="1:48" x14ac:dyDescent="0.25">
      <c r="A107" s="3">
        <v>1.4</v>
      </c>
      <c r="B107">
        <v>2.5074579238000001E-2</v>
      </c>
      <c r="C107">
        <v>2.9572515000000001E-2</v>
      </c>
      <c r="D107">
        <v>8.6203360829999985E-3</v>
      </c>
      <c r="E107">
        <v>1.1367851999999999E-2</v>
      </c>
      <c r="F107">
        <v>4.7922753999999998E-2</v>
      </c>
      <c r="G107">
        <v>1.8494054999999999E-2</v>
      </c>
      <c r="H107">
        <v>1.00321E-2</v>
      </c>
      <c r="I107">
        <v>4.1438424999999997E-3</v>
      </c>
      <c r="J107">
        <v>8.7785750000000003E-3</v>
      </c>
      <c r="K107">
        <v>7.5991188000000001E-2</v>
      </c>
      <c r="L107">
        <v>2.2105843235000002E-2</v>
      </c>
      <c r="M107">
        <v>1.1011368000000001E-2</v>
      </c>
      <c r="N107">
        <v>3.1007086473E-2</v>
      </c>
      <c r="O107">
        <v>2.490904E-2</v>
      </c>
      <c r="P107">
        <v>1.7282257788000001E-2</v>
      </c>
      <c r="Q107">
        <v>3.1156578000000001E-2</v>
      </c>
      <c r="R107">
        <v>3.7270330458000003E-2</v>
      </c>
      <c r="S107">
        <v>1.7490675625E-2</v>
      </c>
      <c r="T107">
        <v>0</v>
      </c>
      <c r="U107">
        <v>2.8289463499999997E-2</v>
      </c>
      <c r="V107" s="3">
        <v>1.8493581169E-2</v>
      </c>
      <c r="W107" s="3">
        <v>1.9293821999999999E-2</v>
      </c>
      <c r="X107" s="3">
        <v>7.1411144999999994E-3</v>
      </c>
      <c r="Y107" s="3">
        <v>1.7173523999999999E-2</v>
      </c>
      <c r="Z107" s="3">
        <v>1.7582006438999997E-2</v>
      </c>
      <c r="AA107" s="3">
        <v>1.2178041798E-2</v>
      </c>
      <c r="AB107" s="3">
        <v>2.1283669015000003E-2</v>
      </c>
      <c r="AC107" s="3">
        <v>6.5822361399999994E-3</v>
      </c>
      <c r="AD107" s="3">
        <v>5.0958148250000003E-3</v>
      </c>
      <c r="AE107" s="3">
        <v>9.3184319999999998E-3</v>
      </c>
      <c r="AF107" s="3">
        <v>5.8569592590000004E-3</v>
      </c>
      <c r="AG107" s="3">
        <v>5.2544250000000001E-2</v>
      </c>
      <c r="AH107" s="3">
        <v>4.4062374086999999E-2</v>
      </c>
      <c r="AI107" s="3">
        <v>3.4812273859999997E-3</v>
      </c>
      <c r="AJ107" s="3">
        <v>1.7117563116999999E-2</v>
      </c>
      <c r="AK107" s="3">
        <v>0.143157915</v>
      </c>
      <c r="AL107" s="3">
        <v>3.0558159999999997E-2</v>
      </c>
      <c r="AM107" s="3">
        <v>2.4769414019999998E-2</v>
      </c>
      <c r="AN107" s="3">
        <v>6.4925371874999999E-2</v>
      </c>
      <c r="AO107" s="3">
        <v>2.8650777959999996E-3</v>
      </c>
      <c r="AP107" s="3">
        <v>1.8060051237999999E-2</v>
      </c>
      <c r="AQ107" s="3">
        <v>2.3960954490000004E-3</v>
      </c>
      <c r="AS107" s="6">
        <f t="shared" si="111"/>
        <v>2.3915646214595236E-2</v>
      </c>
      <c r="AT107" s="3">
        <f t="shared" si="112"/>
        <v>8.9135392499999997E-3</v>
      </c>
      <c r="AU107" s="3">
        <f t="shared" si="113"/>
        <v>1.7821028838499998E-2</v>
      </c>
      <c r="AV107" s="3">
        <f t="shared" si="114"/>
        <v>2.9251752124999999E-2</v>
      </c>
    </row>
    <row r="108" spans="1:48" x14ac:dyDescent="0.25">
      <c r="A108" s="3">
        <v>1.65</v>
      </c>
      <c r="B108">
        <v>3.2269885628000004E-2</v>
      </c>
      <c r="C108">
        <v>4.391958E-2</v>
      </c>
      <c r="D108">
        <v>1.1040079073999998E-2</v>
      </c>
      <c r="E108">
        <v>1.5679797500000002E-2</v>
      </c>
      <c r="F108">
        <v>6.4286632999999996E-2</v>
      </c>
      <c r="G108">
        <v>2.4108315000000002E-2</v>
      </c>
      <c r="H108">
        <v>1.324238E-2</v>
      </c>
      <c r="I108">
        <v>5.4890430000000007E-3</v>
      </c>
      <c r="J108">
        <v>1.1188375E-2</v>
      </c>
      <c r="K108">
        <v>0.10044052199999999</v>
      </c>
      <c r="L108">
        <v>2.6973182148000003E-2</v>
      </c>
      <c r="M108">
        <v>1.4242968000000002E-2</v>
      </c>
      <c r="N108">
        <v>3.6421027830000001E-2</v>
      </c>
      <c r="O108">
        <v>3.2465720000000003E-2</v>
      </c>
      <c r="P108">
        <v>2.1145353882000003E-2</v>
      </c>
      <c r="Q108">
        <v>4.0361922000000001E-2</v>
      </c>
      <c r="R108">
        <v>4.8391325826000003E-2</v>
      </c>
      <c r="S108">
        <v>2.2621269374999999E-2</v>
      </c>
      <c r="T108">
        <v>0</v>
      </c>
      <c r="U108">
        <v>3.6339321500000001E-2</v>
      </c>
      <c r="V108" s="3">
        <v>2.4658115594E-2</v>
      </c>
      <c r="W108" s="3">
        <v>2.5725095999999999E-2</v>
      </c>
      <c r="X108" s="3">
        <v>9.5214860000000009E-3</v>
      </c>
      <c r="Y108" s="3">
        <v>2.4150269999999998E-2</v>
      </c>
      <c r="Z108" s="3">
        <v>2.4499515128999998E-2</v>
      </c>
      <c r="AA108" s="3">
        <v>1.6487194905999997E-2</v>
      </c>
      <c r="AB108" s="3">
        <v>2.6870642175999999E-2</v>
      </c>
      <c r="AC108" s="3">
        <v>8.7763126299999997E-3</v>
      </c>
      <c r="AD108" s="3">
        <v>6.3929284170000005E-3</v>
      </c>
      <c r="AE108" s="3">
        <v>1.2718399999999999E-2</v>
      </c>
      <c r="AF108" s="3">
        <v>7.2886609889999997E-3</v>
      </c>
      <c r="AG108" s="3">
        <v>6.9690269999999999E-2</v>
      </c>
      <c r="AH108" s="3">
        <v>5.5812337652999998E-2</v>
      </c>
      <c r="AI108" s="3">
        <v>4.3738520149999996E-3</v>
      </c>
      <c r="AJ108" s="3">
        <v>2.2049750907999998E-2</v>
      </c>
      <c r="AK108" s="3">
        <v>0.18842107499999999</v>
      </c>
      <c r="AL108" s="3">
        <v>3.7106319999999998E-2</v>
      </c>
      <c r="AM108" s="3">
        <v>3.0961756858000001E-2</v>
      </c>
      <c r="AN108" s="3">
        <v>8.4235076249999999E-2</v>
      </c>
      <c r="AO108" s="3">
        <v>3.7728245520000001E-3</v>
      </c>
      <c r="AP108" s="3">
        <v>2.2825898648000002E-2</v>
      </c>
      <c r="AQ108" s="3">
        <v>3.0992968740000005E-3</v>
      </c>
      <c r="AS108" s="6">
        <f t="shared" si="111"/>
        <v>3.1191994794333332E-2</v>
      </c>
      <c r="AT108" s="3">
        <f t="shared" si="112"/>
        <v>1.157088125E-2</v>
      </c>
      <c r="AU108" s="3">
        <f t="shared" si="113"/>
        <v>2.41292925E-2</v>
      </c>
      <c r="AV108" s="3">
        <f t="shared" si="114"/>
        <v>3.6400601247499997E-2</v>
      </c>
    </row>
    <row r="109" spans="1:48" x14ac:dyDescent="0.25">
      <c r="A109" s="3">
        <v>1.95</v>
      </c>
      <c r="B109">
        <v>4.0555401184000001E-2</v>
      </c>
      <c r="C109">
        <v>6.0609014999999995E-2</v>
      </c>
      <c r="D109">
        <v>1.3762284347E-2</v>
      </c>
      <c r="E109">
        <v>2.1363732999999999E-2</v>
      </c>
      <c r="F109">
        <v>8.2988186000000005E-2</v>
      </c>
      <c r="G109">
        <v>2.9392334999999999E-2</v>
      </c>
      <c r="H109">
        <v>1.698769E-2</v>
      </c>
      <c r="I109">
        <v>6.9734035000000002E-3</v>
      </c>
      <c r="J109">
        <v>1.342605625E-2</v>
      </c>
      <c r="K109">
        <v>0.130176228</v>
      </c>
      <c r="L109">
        <v>3.1637729063000004E-2</v>
      </c>
      <c r="M109">
        <v>1.7833632000000002E-2</v>
      </c>
      <c r="N109">
        <v>4.0358429661000006E-2</v>
      </c>
      <c r="O109">
        <v>4.0862019999999999E-2</v>
      </c>
      <c r="P109">
        <v>2.4601802868000001E-2</v>
      </c>
      <c r="Q109">
        <v>4.8859163999999997E-2</v>
      </c>
      <c r="R109">
        <v>5.9812860708000008E-2</v>
      </c>
      <c r="S109">
        <v>2.8218289375E-2</v>
      </c>
      <c r="T109">
        <v>0</v>
      </c>
      <c r="U109">
        <v>4.3929186999999995E-2</v>
      </c>
      <c r="V109" s="3">
        <v>3.1028125289000001E-2</v>
      </c>
      <c r="W109" s="3">
        <v>3.2534675999999998E-2</v>
      </c>
      <c r="X109" s="3">
        <v>1.2060548500000001E-2</v>
      </c>
      <c r="Y109" s="3">
        <v>3.3273702000000002E-2</v>
      </c>
      <c r="Z109" s="3">
        <v>3.3434631260999999E-2</v>
      </c>
      <c r="AA109" s="3">
        <v>2.0796348014000002E-2</v>
      </c>
      <c r="AB109" s="3">
        <v>3.2457597479999996E-2</v>
      </c>
      <c r="AC109" s="3">
        <v>1.097039579E-2</v>
      </c>
      <c r="AD109" s="3">
        <v>7.5973918000000005E-3</v>
      </c>
      <c r="AE109" s="3">
        <v>1.6496144000000001E-2</v>
      </c>
      <c r="AF109" s="3">
        <v>8.720362718999999E-3</v>
      </c>
      <c r="AG109" s="3">
        <v>8.8495574999999993E-2</v>
      </c>
      <c r="AH109" s="3">
        <v>6.8051882438999997E-2</v>
      </c>
      <c r="AI109" s="3">
        <v>5.35573444E-3</v>
      </c>
      <c r="AJ109" s="3">
        <v>2.7272050999999999E-2</v>
      </c>
      <c r="AK109" s="3">
        <v>0.23368418999999999</v>
      </c>
      <c r="AL109" s="3">
        <v>4.3654499999999999E-2</v>
      </c>
      <c r="AM109" s="3">
        <v>3.7154110363000002E-2</v>
      </c>
      <c r="AN109" s="3">
        <v>0.10354478062499999</v>
      </c>
      <c r="AO109" s="3">
        <v>4.6522048020000003E-3</v>
      </c>
      <c r="AP109" s="3">
        <v>2.7842579230000001E-2</v>
      </c>
      <c r="AQ109" s="3">
        <v>3.6983209030000005E-3</v>
      </c>
      <c r="AS109" s="6">
        <f t="shared" si="111"/>
        <v>3.8931507109785705E-2</v>
      </c>
      <c r="AT109" s="3">
        <f t="shared" si="112"/>
        <v>1.4445749260249999E-2</v>
      </c>
      <c r="AU109" s="3">
        <f t="shared" si="113"/>
        <v>3.02102301445E-2</v>
      </c>
      <c r="AV109" s="3">
        <f t="shared" si="114"/>
        <v>4.2956380000000002E-2</v>
      </c>
    </row>
    <row r="110" spans="1:48" x14ac:dyDescent="0.25">
      <c r="A110" s="3">
        <v>2.2999999999999998</v>
      </c>
      <c r="B110">
        <v>5.1239344484000006E-2</v>
      </c>
      <c r="C110">
        <v>8.403279000000001E-2</v>
      </c>
      <c r="D110">
        <v>1.7845605676999998E-2</v>
      </c>
      <c r="E110">
        <v>3.0575616999999999E-2</v>
      </c>
      <c r="F110">
        <v>0.108995045</v>
      </c>
      <c r="G110">
        <v>3.8639369999999999E-2</v>
      </c>
      <c r="H110">
        <v>2.340824E-2</v>
      </c>
      <c r="I110">
        <v>9.308180000000001E-3</v>
      </c>
      <c r="J110">
        <v>1.8417793749999998E-2</v>
      </c>
      <c r="K110">
        <v>0.17048459399999999</v>
      </c>
      <c r="L110">
        <v>3.8330317890999999E-2</v>
      </c>
      <c r="M110">
        <v>2.3459003999999999E-2</v>
      </c>
      <c r="N110">
        <v>5.0694139914000007E-2</v>
      </c>
      <c r="O110">
        <v>5.4296110000000002E-2</v>
      </c>
      <c r="P110">
        <v>3.0904743036E-2</v>
      </c>
      <c r="Q110">
        <v>6.7269869999999996E-2</v>
      </c>
      <c r="R110">
        <v>7.6945204365000006E-2</v>
      </c>
      <c r="S110">
        <v>3.8246263750000002E-2</v>
      </c>
      <c r="T110">
        <v>1.2955830539999999E-3</v>
      </c>
      <c r="U110">
        <v>5.5198971000000006E-2</v>
      </c>
      <c r="V110" s="3">
        <v>4.0274921400000004E-2</v>
      </c>
      <c r="W110" s="3">
        <v>4.3883982000000002E-2</v>
      </c>
      <c r="X110" s="3">
        <v>1.71386735E-2</v>
      </c>
      <c r="Y110" s="3">
        <v>4.642218E-2</v>
      </c>
      <c r="Z110" s="3">
        <v>4.4963815373999995E-2</v>
      </c>
      <c r="AA110" s="3">
        <v>2.6791688221999999E-2</v>
      </c>
      <c r="AB110" s="3">
        <v>4.1503150114999998E-2</v>
      </c>
      <c r="AC110" s="3">
        <v>1.5487613269999999E-2</v>
      </c>
      <c r="AD110" s="3">
        <v>1.0098974108E-2</v>
      </c>
      <c r="AE110" s="3">
        <v>2.3044232000000001E-2</v>
      </c>
      <c r="AF110" s="3">
        <v>1.145361384E-2</v>
      </c>
      <c r="AG110" s="3">
        <v>0.11283185999999999</v>
      </c>
      <c r="AH110" s="3">
        <v>8.1760178028000008E-2</v>
      </c>
      <c r="AI110" s="3">
        <v>6.4268813279999993E-3</v>
      </c>
      <c r="AJ110" s="3">
        <v>3.8006801486000004E-2</v>
      </c>
      <c r="AK110" s="3">
        <v>0.28842106499999998</v>
      </c>
      <c r="AL110" s="3">
        <v>5.5503579999999997E-2</v>
      </c>
      <c r="AM110" s="3">
        <v>4.4961863680999997E-2</v>
      </c>
      <c r="AN110" s="3">
        <v>0.12845149687499999</v>
      </c>
      <c r="AO110" s="3">
        <v>5.8436230439999999E-3</v>
      </c>
      <c r="AP110" s="3">
        <v>3.4865936616000001E-2</v>
      </c>
      <c r="AQ110" s="3">
        <v>4.5317454069999999E-3</v>
      </c>
      <c r="AS110" s="6">
        <f t="shared" si="111"/>
        <v>5.029177767178572E-2</v>
      </c>
      <c r="AT110" s="3">
        <f t="shared" si="112"/>
        <v>1.9574403312499999E-2</v>
      </c>
      <c r="AU110" s="3">
        <f t="shared" si="113"/>
        <v>3.8484843945500002E-2</v>
      </c>
      <c r="AV110" s="3">
        <f t="shared" si="114"/>
        <v>5.4973255750000005E-2</v>
      </c>
    </row>
    <row r="111" spans="1:48" x14ac:dyDescent="0.25">
      <c r="A111" s="3">
        <v>2.72</v>
      </c>
      <c r="B111">
        <v>6.1051134346000006E-2</v>
      </c>
      <c r="C111">
        <v>0.10365020999999999</v>
      </c>
      <c r="D111">
        <v>2.1172753407999997E-2</v>
      </c>
      <c r="E111">
        <v>3.8807509500000004E-2</v>
      </c>
      <c r="F111">
        <v>0.12944988799999999</v>
      </c>
      <c r="G111">
        <v>4.2932624999999995E-2</v>
      </c>
      <c r="H111">
        <v>2.742108E-2</v>
      </c>
      <c r="I111">
        <v>1.0699769500000001E-2</v>
      </c>
      <c r="J111">
        <v>1.9450562500000001E-2</v>
      </c>
      <c r="K111">
        <v>0.20814977399999998</v>
      </c>
      <c r="L111">
        <v>4.3603275637999997E-2</v>
      </c>
      <c r="M111">
        <v>2.9084381999999999E-2</v>
      </c>
      <c r="N111">
        <v>5.5123714206000006E-2</v>
      </c>
      <c r="O111">
        <v>6.2692419999999999E-2</v>
      </c>
      <c r="P111">
        <v>3.3751234218000005E-2</v>
      </c>
      <c r="Q111">
        <v>7.4350908000000007E-2</v>
      </c>
      <c r="R111">
        <v>8.9268461124000012E-2</v>
      </c>
      <c r="S111">
        <v>4.5242538749999998E-2</v>
      </c>
      <c r="T111">
        <v>2.3968350785999997E-2</v>
      </c>
      <c r="U111">
        <v>6.27888365E-2</v>
      </c>
      <c r="V111" s="3">
        <v>4.5412024209999999E-2</v>
      </c>
      <c r="W111" s="3">
        <v>4.918032E-2</v>
      </c>
      <c r="X111" s="3">
        <v>1.9519044999999999E-2</v>
      </c>
      <c r="Y111" s="3">
        <v>5.8765650000000003E-2</v>
      </c>
      <c r="Z111" s="3">
        <v>5.7069451136999995E-2</v>
      </c>
      <c r="AA111" s="3">
        <v>3.1662906807999998E-2</v>
      </c>
      <c r="AB111" s="3">
        <v>4.6025935360999998E-2</v>
      </c>
      <c r="AC111" s="3">
        <v>1.6649187100000001E-2</v>
      </c>
      <c r="AD111" s="3">
        <v>1.0840186446000001E-2</v>
      </c>
      <c r="AE111" s="3">
        <v>2.6947895999999999E-2</v>
      </c>
      <c r="AF111" s="3">
        <v>1.3015467909E-2</v>
      </c>
      <c r="AG111" s="3">
        <v>0.13495574999999999</v>
      </c>
      <c r="AH111" s="3">
        <v>9.448931117699999E-2</v>
      </c>
      <c r="AI111" s="3">
        <v>7.1409836980000007E-3</v>
      </c>
      <c r="AJ111" s="3">
        <v>4.5840264291E-2</v>
      </c>
      <c r="AK111" s="3">
        <v>0.341052615</v>
      </c>
      <c r="AL111" s="3">
        <v>6.4546300000000001E-2</v>
      </c>
      <c r="AM111" s="3">
        <v>5.0615747025999996E-2</v>
      </c>
      <c r="AN111" s="3">
        <v>0.14972014687500002</v>
      </c>
      <c r="AO111" s="3">
        <v>6.6946367879999998E-3</v>
      </c>
      <c r="AP111" s="3">
        <v>3.9130111968000002E-2</v>
      </c>
      <c r="AQ111" s="3">
        <v>5.1307694360000003E-3</v>
      </c>
      <c r="AS111" s="6">
        <f t="shared" si="111"/>
        <v>5.9453907945380961E-2</v>
      </c>
      <c r="AT111" s="3">
        <f t="shared" si="112"/>
        <v>2.4713237089499997E-2</v>
      </c>
      <c r="AU111" s="3">
        <f t="shared" si="113"/>
        <v>4.5327281479999995E-2</v>
      </c>
      <c r="AV111" s="3">
        <f t="shared" si="114"/>
        <v>6.2764732374999993E-2</v>
      </c>
    </row>
    <row r="112" spans="1:48" x14ac:dyDescent="0.25">
      <c r="A112" s="3">
        <v>3.2</v>
      </c>
      <c r="B112">
        <v>7.2171142786000009E-2</v>
      </c>
      <c r="C112">
        <v>0.12561</v>
      </c>
      <c r="D112">
        <v>2.5709768160999999E-2</v>
      </c>
      <c r="E112">
        <v>4.9587378000000001E-2</v>
      </c>
      <c r="F112">
        <v>0.15779444400000001</v>
      </c>
      <c r="G112">
        <v>5.3170410000000001E-2</v>
      </c>
      <c r="H112">
        <v>3.5179240000000001E-2</v>
      </c>
      <c r="I112">
        <v>1.33283255E-2</v>
      </c>
      <c r="J112">
        <v>2.4958687500000003E-2</v>
      </c>
      <c r="K112">
        <v>0.254405298</v>
      </c>
      <c r="L112">
        <v>5.1309894132000003E-2</v>
      </c>
      <c r="M112">
        <v>3.6744462000000006E-2</v>
      </c>
      <c r="N112">
        <v>6.7920286763999999E-2</v>
      </c>
      <c r="O112">
        <v>7.6686259999999992E-2</v>
      </c>
      <c r="P112">
        <v>4.0257497940000005E-2</v>
      </c>
      <c r="Q112">
        <v>9.7718327999999993E-2</v>
      </c>
      <c r="R112">
        <v>0.10790362635300001</v>
      </c>
      <c r="S112">
        <v>5.7602608750000006E-2</v>
      </c>
      <c r="T112">
        <v>0.105158431698</v>
      </c>
      <c r="U112">
        <v>7.5438597999999996E-2</v>
      </c>
      <c r="V112" s="3">
        <v>5.4453333998000009E-2</v>
      </c>
      <c r="W112" s="3">
        <v>6.2042868000000001E-2</v>
      </c>
      <c r="X112" s="3">
        <v>2.5549316000000002E-2</v>
      </c>
      <c r="Y112" s="3">
        <v>7.4329158000000006E-2</v>
      </c>
      <c r="Z112" s="3">
        <v>6.9751556328000008E-2</v>
      </c>
      <c r="AA112" s="3">
        <v>3.8595021256999998E-2</v>
      </c>
      <c r="AB112" s="3">
        <v>5.6401727353999995E-2</v>
      </c>
      <c r="AC112" s="3">
        <v>2.1811727079999999E-2</v>
      </c>
      <c r="AD112" s="3">
        <v>1.3805019799000002E-2</v>
      </c>
      <c r="AE112" s="3">
        <v>3.4629312000000002E-2</v>
      </c>
      <c r="AF112" s="3">
        <v>1.6009023708E-2</v>
      </c>
      <c r="AG112" s="3">
        <v>0.16261061999999998</v>
      </c>
      <c r="AH112" s="3">
        <v>0.107708018403</v>
      </c>
      <c r="AI112" s="3">
        <v>8.1228661230000002E-3</v>
      </c>
      <c r="AJ112" s="3">
        <v>6.2957827407999989E-2</v>
      </c>
      <c r="AK112" s="3">
        <v>0.39315789000000001</v>
      </c>
      <c r="AL112" s="3">
        <v>7.9825380000000001E-2</v>
      </c>
      <c r="AM112" s="3">
        <v>5.8154265263999992E-2</v>
      </c>
      <c r="AN112" s="3">
        <v>0.17350746562500002</v>
      </c>
      <c r="AO112" s="3">
        <v>7.77258615E-3</v>
      </c>
      <c r="AP112" s="3">
        <v>4.6404302526000002E-2</v>
      </c>
      <c r="AQ112" s="3">
        <v>5.9121045749999995E-3</v>
      </c>
      <c r="AS112" s="6">
        <f t="shared" si="111"/>
        <v>7.3861097075761939E-2</v>
      </c>
      <c r="AT112" s="3">
        <f t="shared" si="112"/>
        <v>3.4766794000000004E-2</v>
      </c>
      <c r="AU112" s="3">
        <f t="shared" si="113"/>
        <v>5.7002168052E-2</v>
      </c>
      <c r="AV112" s="3">
        <f t="shared" si="114"/>
        <v>7.9040600000000003E-2</v>
      </c>
    </row>
    <row r="113" spans="1:48" x14ac:dyDescent="0.25">
      <c r="A113" s="3">
        <v>3.78</v>
      </c>
      <c r="B113">
        <v>8.3945295252000007E-2</v>
      </c>
      <c r="C113">
        <v>0.14552020500000001</v>
      </c>
      <c r="D113">
        <v>2.9490618261999994E-2</v>
      </c>
      <c r="E113">
        <v>5.8407263500000001E-2</v>
      </c>
      <c r="F113">
        <v>0.18555456999999997</v>
      </c>
      <c r="G113">
        <v>6.0766185E-2</v>
      </c>
      <c r="H113">
        <v>4.0930979999999999E-2</v>
      </c>
      <c r="I113">
        <v>1.5570331000000001E-2</v>
      </c>
      <c r="J113">
        <v>2.788488125E-2</v>
      </c>
      <c r="K113">
        <v>0.305286324</v>
      </c>
      <c r="L113">
        <v>5.8813720628000006E-2</v>
      </c>
      <c r="M113">
        <v>4.5840816E-2</v>
      </c>
      <c r="N113">
        <v>7.8255997017000006E-2</v>
      </c>
      <c r="O113">
        <v>8.676181999999999E-2</v>
      </c>
      <c r="P113">
        <v>4.5543833196E-2</v>
      </c>
      <c r="Q113">
        <v>0.11329660799999999</v>
      </c>
      <c r="R113">
        <v>0.12503594934300002</v>
      </c>
      <c r="S113">
        <v>6.7630595000000002E-2</v>
      </c>
      <c r="T113">
        <v>0.18483700380900001</v>
      </c>
      <c r="U113">
        <v>8.9698322500000011E-2</v>
      </c>
      <c r="V113" s="3">
        <v>6.1850775308000004E-2</v>
      </c>
      <c r="W113" s="3">
        <v>7.1122320000000003E-2</v>
      </c>
      <c r="X113" s="3">
        <v>3.0151367999999998E-2</v>
      </c>
      <c r="Y113" s="3">
        <v>9.0966011999999999E-2</v>
      </c>
      <c r="Z113" s="3">
        <v>8.5027720610999988E-2</v>
      </c>
      <c r="AA113" s="3">
        <v>4.6838618710000002E-2</v>
      </c>
      <c r="AB113" s="3">
        <v>6.3851007044999991E-2</v>
      </c>
      <c r="AC113" s="3">
        <v>2.4005803570000001E-2</v>
      </c>
      <c r="AD113" s="3">
        <v>1.5565395102E-2</v>
      </c>
      <c r="AE113" s="3">
        <v>3.9792224000000001E-2</v>
      </c>
      <c r="AF113" s="3">
        <v>1.7570877776999998E-2</v>
      </c>
      <c r="AG113" s="3">
        <v>0.19303098000000002</v>
      </c>
      <c r="AH113" s="3">
        <v>0.12680171455499997</v>
      </c>
      <c r="AI113" s="3">
        <v>9.2832774739999985E-3</v>
      </c>
      <c r="AJ113" s="3">
        <v>7.9205015621000005E-2</v>
      </c>
      <c r="AK113" s="3">
        <v>0.45684211500000005</v>
      </c>
      <c r="AL113" s="3">
        <v>9.5104460000000002E-2</v>
      </c>
      <c r="AM113" s="3">
        <v>6.6231242994999995E-2</v>
      </c>
      <c r="AN113" s="3">
        <v>0.201212675625</v>
      </c>
      <c r="AO113" s="3">
        <v>8.8789034459999996E-3</v>
      </c>
      <c r="AP113" s="3">
        <v>5.2675154682000007E-2</v>
      </c>
      <c r="AQ113" s="3">
        <v>6.6934403809999999E-3</v>
      </c>
      <c r="AS113" s="6">
        <f t="shared" si="111"/>
        <v>8.7899343349023801E-2</v>
      </c>
      <c r="AT113" s="3">
        <f t="shared" si="112"/>
        <v>4.0076912999999999E-2</v>
      </c>
      <c r="AU113" s="3">
        <f t="shared" si="113"/>
        <v>6.5041125019999993E-2</v>
      </c>
      <c r="AV113" s="3">
        <f t="shared" si="114"/>
        <v>9.4069847999999998E-2</v>
      </c>
    </row>
    <row r="114" spans="1:48" x14ac:dyDescent="0.25">
      <c r="A114" s="3">
        <v>4.46</v>
      </c>
      <c r="B114">
        <v>9.9862205496000014E-2</v>
      </c>
      <c r="C114">
        <v>0.17099356500000001</v>
      </c>
      <c r="D114">
        <v>3.5388740124999991E-2</v>
      </c>
      <c r="E114">
        <v>6.9579121000000008E-2</v>
      </c>
      <c r="F114">
        <v>0.22529539599999998</v>
      </c>
      <c r="G114">
        <v>7.3645964999999994E-2</v>
      </c>
      <c r="H114">
        <v>5.0026749999999995E-2</v>
      </c>
      <c r="I114">
        <v>1.93121565E-2</v>
      </c>
      <c r="J114">
        <v>3.3909393750000003E-2</v>
      </c>
      <c r="K114">
        <v>0.371365638</v>
      </c>
      <c r="L114">
        <v>6.9968046953999996E-2</v>
      </c>
      <c r="M114">
        <v>5.8049069999999994E-2</v>
      </c>
      <c r="N114">
        <v>9.5482143867000005E-2</v>
      </c>
      <c r="O114">
        <v>0.10131542</v>
      </c>
      <c r="P114">
        <v>5.3879983188000004E-2</v>
      </c>
      <c r="Q114">
        <v>0.138788352</v>
      </c>
      <c r="R114">
        <v>0.14878076165100002</v>
      </c>
      <c r="S114">
        <v>8.2555973749999997E-2</v>
      </c>
      <c r="T114">
        <v>0.13560471918299999</v>
      </c>
      <c r="U114">
        <v>0.1126979045</v>
      </c>
      <c r="V114" s="3">
        <v>7.4796281021E-2</v>
      </c>
      <c r="W114" s="3">
        <v>8.7767964000000004E-2</v>
      </c>
      <c r="X114" s="3">
        <v>3.80859375E-2</v>
      </c>
      <c r="Y114" s="3">
        <v>0.112701252</v>
      </c>
      <c r="Z114" s="3">
        <v>0.10318618758899999</v>
      </c>
      <c r="AA114" s="3">
        <v>5.8829303792999998E-2</v>
      </c>
      <c r="AB114" s="3">
        <v>7.6621208453999987E-2</v>
      </c>
      <c r="AC114" s="3">
        <v>2.8910214549999997E-2</v>
      </c>
      <c r="AD114" s="3">
        <v>1.9178785250999999E-2</v>
      </c>
      <c r="AE114" s="3">
        <v>4.8355104000000003E-2</v>
      </c>
      <c r="AF114" s="3">
        <v>2.0694594582E-2</v>
      </c>
      <c r="AG114" s="3">
        <v>0.23506636500000003</v>
      </c>
      <c r="AH114" s="3">
        <v>0.15274955492999998</v>
      </c>
      <c r="AI114" s="3">
        <v>1.1157784528E-2</v>
      </c>
      <c r="AJ114" s="3">
        <v>0.10560669171699999</v>
      </c>
      <c r="AK114" s="3">
        <v>0.53842104000000002</v>
      </c>
      <c r="AL114" s="3">
        <v>0.11599626</v>
      </c>
      <c r="AM114" s="3">
        <v>7.8885185085000004E-2</v>
      </c>
      <c r="AN114" s="3">
        <v>0.239272385625</v>
      </c>
      <c r="AO114" s="3">
        <v>1.0467461339999999E-2</v>
      </c>
      <c r="AP114" s="3">
        <v>6.2708515845999999E-2</v>
      </c>
      <c r="AQ114" s="3">
        <v>7.8914877719999995E-3</v>
      </c>
      <c r="AS114" s="6">
        <f t="shared" si="111"/>
        <v>0.10413930644159528</v>
      </c>
      <c r="AT114" s="3">
        <f t="shared" si="112"/>
        <v>4.8773015500000003E-2</v>
      </c>
      <c r="AU114" s="3">
        <f t="shared" si="113"/>
        <v>7.7753196769499988E-2</v>
      </c>
      <c r="AV114" s="3">
        <f t="shared" si="114"/>
        <v>0.11517250800000001</v>
      </c>
    </row>
    <row r="115" spans="1:48" x14ac:dyDescent="0.25">
      <c r="A115" s="3">
        <v>5.27</v>
      </c>
      <c r="B115">
        <v>0.11817754348400002</v>
      </c>
      <c r="C115">
        <v>0.19617411000000001</v>
      </c>
      <c r="D115">
        <v>4.2194266727999995E-2</v>
      </c>
      <c r="E115">
        <v>7.9183003500000002E-2</v>
      </c>
      <c r="F115">
        <v>0.26883497099999998</v>
      </c>
      <c r="G115">
        <v>8.7516510000000006E-2</v>
      </c>
      <c r="H115">
        <v>5.9791330000000004E-2</v>
      </c>
      <c r="I115">
        <v>2.3796163999999998E-2</v>
      </c>
      <c r="J115">
        <v>4.1310931250000002E-2</v>
      </c>
      <c r="K115">
        <v>0.43480176599999998</v>
      </c>
      <c r="L115">
        <v>8.3150432612000003E-2</v>
      </c>
      <c r="M115">
        <v>7.1095151999999995E-2</v>
      </c>
      <c r="N115">
        <v>0.117630081756</v>
      </c>
      <c r="O115">
        <v>0.11390987999999999</v>
      </c>
      <c r="P115">
        <v>6.3029414537999998E-2</v>
      </c>
      <c r="Q115">
        <v>0.164988198</v>
      </c>
      <c r="R115">
        <v>0.17432897637900002</v>
      </c>
      <c r="S115">
        <v>9.7014926249999994E-2</v>
      </c>
      <c r="T115">
        <v>8.8531742028000002E-2</v>
      </c>
      <c r="U115">
        <v>0.143057345</v>
      </c>
      <c r="V115" s="3">
        <v>8.9591152588000003E-2</v>
      </c>
      <c r="W115" s="3">
        <v>0.10668348</v>
      </c>
      <c r="X115" s="3">
        <v>4.6813962000000001E-2</v>
      </c>
      <c r="Y115" s="3">
        <v>0.13443649200000002</v>
      </c>
      <c r="Z115" s="3">
        <v>0.121632880392</v>
      </c>
      <c r="AA115" s="3">
        <v>7.2506180643000004E-2</v>
      </c>
      <c r="AB115" s="3">
        <v>9.1253734249999996E-2</v>
      </c>
      <c r="AC115" s="3">
        <v>3.445994803E-2</v>
      </c>
      <c r="AD115" s="3">
        <v>2.3718693489000003E-2</v>
      </c>
      <c r="AE115" s="3">
        <v>5.716984E-2</v>
      </c>
      <c r="AF115" s="3">
        <v>2.4469081749000001E-2</v>
      </c>
      <c r="AG115" s="3">
        <v>0.28097344499999999</v>
      </c>
      <c r="AH115" s="3">
        <v>0.18163488976799999</v>
      </c>
      <c r="AI115" s="3">
        <v>1.4014180673999999E-2</v>
      </c>
      <c r="AJ115" s="3">
        <v>0.13345900531999999</v>
      </c>
      <c r="AK115" s="3">
        <v>0.63105264000000005</v>
      </c>
      <c r="AL115" s="3">
        <v>0.1393826</v>
      </c>
      <c r="AM115" s="3">
        <v>9.2885281240999998E-2</v>
      </c>
      <c r="AN115" s="3">
        <v>0.28320895687500003</v>
      </c>
      <c r="AO115" s="3">
        <v>1.2424791666000001E-2</v>
      </c>
      <c r="AP115" s="3">
        <v>7.4748553814000002E-2</v>
      </c>
      <c r="AQ115" s="3">
        <v>9.2197575749999993E-3</v>
      </c>
      <c r="AS115" s="6">
        <f t="shared" si="111"/>
        <v>0.12200610218092856</v>
      </c>
      <c r="AT115" s="3">
        <f t="shared" si="112"/>
        <v>5.7825212500000001E-2</v>
      </c>
      <c r="AU115" s="3">
        <f t="shared" si="113"/>
        <v>9.0422443418999993E-2</v>
      </c>
      <c r="AV115" s="3">
        <f t="shared" si="114"/>
        <v>0.13814607300000001</v>
      </c>
    </row>
    <row r="116" spans="1:48" x14ac:dyDescent="0.25">
      <c r="A116" s="3">
        <v>6.21</v>
      </c>
      <c r="B116">
        <v>0.13714700233999999</v>
      </c>
      <c r="C116">
        <v>0.21579152999999998</v>
      </c>
      <c r="D116">
        <v>4.9453495701000001E-2</v>
      </c>
      <c r="E116">
        <v>8.4278936499999998E-2</v>
      </c>
      <c r="F116">
        <v>0.31032906399999999</v>
      </c>
      <c r="G116">
        <v>0.102377805</v>
      </c>
      <c r="H116">
        <v>6.9422150000000002E-2</v>
      </c>
      <c r="I116">
        <v>2.8728574E-2</v>
      </c>
      <c r="J116">
        <v>4.9228862499999998E-2</v>
      </c>
      <c r="K116">
        <v>0.47775331799999998</v>
      </c>
      <c r="L116">
        <v>9.7752449350999998E-2</v>
      </c>
      <c r="M116">
        <v>8.1388392000000004E-2</v>
      </c>
      <c r="N116">
        <v>0.14322322687200001</v>
      </c>
      <c r="O116">
        <v>0.12202631</v>
      </c>
      <c r="P116">
        <v>7.1568881655E-2</v>
      </c>
      <c r="Q116">
        <v>0.18693941400000003</v>
      </c>
      <c r="R116">
        <v>0.19657094644800002</v>
      </c>
      <c r="S116">
        <v>0.108208954375</v>
      </c>
      <c r="T116">
        <v>0.106022156115</v>
      </c>
      <c r="U116">
        <v>0.18031665149999998</v>
      </c>
      <c r="V116" s="3">
        <v>0.105618919987</v>
      </c>
      <c r="W116" s="3">
        <v>0.128247156</v>
      </c>
      <c r="X116" s="3">
        <v>5.5065920000000004E-2</v>
      </c>
      <c r="Y116" s="3">
        <v>0.14892665399999999</v>
      </c>
      <c r="Z116" s="3">
        <v>0.13690904467499998</v>
      </c>
      <c r="AA116" s="3">
        <v>8.3747452867E-2</v>
      </c>
      <c r="AB116" s="3">
        <v>0.106684396518</v>
      </c>
      <c r="AC116" s="3">
        <v>4.0009674839999995E-2</v>
      </c>
      <c r="AD116" s="3">
        <v>2.8721858105000001E-2</v>
      </c>
      <c r="AE116" s="3">
        <v>6.5480871999999996E-2</v>
      </c>
      <c r="AF116" s="3">
        <v>2.8764186939E-2</v>
      </c>
      <c r="AG116" s="3">
        <v>0.32024337000000003</v>
      </c>
      <c r="AH116" s="3">
        <v>0.21052021746299998</v>
      </c>
      <c r="AI116" s="3">
        <v>1.8566554947999997E-2</v>
      </c>
      <c r="AJ116" s="3">
        <v>0.152607468547</v>
      </c>
      <c r="AK116" s="3">
        <v>0.72473683500000008</v>
      </c>
      <c r="AL116" s="3">
        <v>0.15933894000000001</v>
      </c>
      <c r="AM116" s="3">
        <v>0.10742384755699999</v>
      </c>
      <c r="AN116" s="3">
        <v>0.32938432312499999</v>
      </c>
      <c r="AO116" s="3">
        <v>1.4637425543999999E-2</v>
      </c>
      <c r="AP116" s="3">
        <v>8.8293590814000011E-2</v>
      </c>
      <c r="AQ116" s="3">
        <v>1.0495939347000001E-2</v>
      </c>
      <c r="AS116" s="6">
        <f t="shared" si="111"/>
        <v>0.14007030401507142</v>
      </c>
      <c r="AT116" s="3">
        <f t="shared" si="112"/>
        <v>6.6466191499999994E-2</v>
      </c>
      <c r="AU116" s="3">
        <f t="shared" si="113"/>
        <v>0.1063532763165</v>
      </c>
      <c r="AV116" s="3">
        <f t="shared" si="114"/>
        <v>0.15765607213675001</v>
      </c>
    </row>
    <row r="117" spans="1:48" x14ac:dyDescent="0.25">
      <c r="A117" s="3">
        <v>7.33</v>
      </c>
      <c r="B117">
        <v>0.15720664720400002</v>
      </c>
      <c r="C117">
        <v>0.23130977999999999</v>
      </c>
      <c r="D117">
        <v>5.7166427043999997E-2</v>
      </c>
      <c r="E117">
        <v>8.6434904500000007E-2</v>
      </c>
      <c r="F117">
        <v>0.34977767500000001</v>
      </c>
      <c r="G117">
        <v>0.11822985</v>
      </c>
      <c r="H117">
        <v>7.9186729999999997E-2</v>
      </c>
      <c r="I117">
        <v>3.4233079999999999E-2</v>
      </c>
      <c r="J117">
        <v>5.8007437500000002E-2</v>
      </c>
      <c r="K117">
        <v>0.50088103799999995</v>
      </c>
      <c r="L117">
        <v>0.113368513175</v>
      </c>
      <c r="M117">
        <v>8.8450032000000012E-2</v>
      </c>
      <c r="N117">
        <v>0.169308566592</v>
      </c>
      <c r="O117">
        <v>0.12874335000000001</v>
      </c>
      <c r="P117">
        <v>8.0108348772000001E-2</v>
      </c>
      <c r="Q117">
        <v>0.20464201800000001</v>
      </c>
      <c r="R117">
        <v>0.21490553082900002</v>
      </c>
      <c r="S117">
        <v>0.11660447250000001</v>
      </c>
      <c r="T117">
        <v>0.156334098048</v>
      </c>
      <c r="U117">
        <v>0.22263585400000002</v>
      </c>
      <c r="V117" s="3">
        <v>0.122674119001</v>
      </c>
      <c r="W117" s="3">
        <v>0.15321564000000001</v>
      </c>
      <c r="X117" s="3">
        <v>6.3317871499999998E-2</v>
      </c>
      <c r="Y117" s="3">
        <v>0.155098392</v>
      </c>
      <c r="Z117" s="3">
        <v>0.149591149866</v>
      </c>
      <c r="AA117" s="3">
        <v>8.9930149789999997E-2</v>
      </c>
      <c r="AB117" s="3">
        <v>0.12344529814399999</v>
      </c>
      <c r="AC117" s="3">
        <v>4.5688466150000002E-2</v>
      </c>
      <c r="AD117" s="3">
        <v>3.4744180352999997E-2</v>
      </c>
      <c r="AE117" s="3">
        <v>7.3917832000000003E-2</v>
      </c>
      <c r="AF117" s="3">
        <v>3.3189444467999998E-2</v>
      </c>
      <c r="AG117" s="3">
        <v>0.34789822500000001</v>
      </c>
      <c r="AH117" s="3">
        <v>0.23695763905800002</v>
      </c>
      <c r="AI117" s="3">
        <v>2.5886060905000001E-2</v>
      </c>
      <c r="AJ117" s="3">
        <v>0.15870015621</v>
      </c>
      <c r="AK117" s="3">
        <v>0.81315787500000003</v>
      </c>
      <c r="AL117" s="3">
        <v>0.17305893999999999</v>
      </c>
      <c r="AM117" s="3">
        <v>0.122770119113</v>
      </c>
      <c r="AN117" s="3">
        <v>0.374440291875</v>
      </c>
      <c r="AO117" s="3">
        <v>1.6935161081999998E-2</v>
      </c>
      <c r="AP117" s="3">
        <v>0.102591133044</v>
      </c>
      <c r="AQ117" s="3">
        <v>1.1615853024000001E-2</v>
      </c>
      <c r="AS117" s="6">
        <f t="shared" si="111"/>
        <v>0.15705615120826191</v>
      </c>
      <c r="AT117" s="3">
        <f t="shared" si="112"/>
        <v>7.5235056500000008E-2</v>
      </c>
      <c r="AU117" s="3">
        <f t="shared" si="113"/>
        <v>0.12272211905700001</v>
      </c>
      <c r="AV117" s="3">
        <f t="shared" si="114"/>
        <v>0.172121346648</v>
      </c>
    </row>
    <row r="118" spans="1:48" x14ac:dyDescent="0.25">
      <c r="A118" s="3">
        <v>8.65</v>
      </c>
      <c r="B118">
        <v>0.18271729158200001</v>
      </c>
      <c r="C118">
        <v>0.25326957</v>
      </c>
      <c r="D118">
        <v>6.7601572606999991E-2</v>
      </c>
      <c r="E118">
        <v>9.2118840000000007E-2</v>
      </c>
      <c r="F118">
        <v>0.40179139299999994</v>
      </c>
      <c r="G118">
        <v>0.14002642500000001</v>
      </c>
      <c r="H118">
        <v>9.2429109999999995E-2</v>
      </c>
      <c r="I118">
        <v>4.1577574499999999E-2</v>
      </c>
      <c r="J118">
        <v>6.9540068749999989E-2</v>
      </c>
      <c r="K118">
        <v>0.53590307399999992</v>
      </c>
      <c r="L118">
        <v>0.13202664857800001</v>
      </c>
      <c r="M118">
        <v>9.9102335999999985E-2</v>
      </c>
      <c r="N118">
        <v>0.20129999798699999</v>
      </c>
      <c r="O118">
        <v>0.14077806000000001</v>
      </c>
      <c r="P118">
        <v>9.0477702159000001E-2</v>
      </c>
      <c r="Q118">
        <v>0.22942564199999999</v>
      </c>
      <c r="R118">
        <v>0.23925148416600001</v>
      </c>
      <c r="S118">
        <v>0.12896455437500001</v>
      </c>
      <c r="T118">
        <v>0.15244734174300001</v>
      </c>
      <c r="U118">
        <v>0.27783482500000001</v>
      </c>
      <c r="V118" s="3">
        <v>0.14281157970100003</v>
      </c>
      <c r="W118" s="3">
        <v>0.18802017000000001</v>
      </c>
      <c r="X118" s="3">
        <v>7.5537111000000004E-2</v>
      </c>
      <c r="Y118" s="3">
        <v>0.16234346999999999</v>
      </c>
      <c r="Z118" s="3">
        <v>0.16774960795499999</v>
      </c>
      <c r="AA118" s="3">
        <v>9.4801363708999997E-2</v>
      </c>
      <c r="AB118" s="3">
        <v>0.14685732513200001</v>
      </c>
      <c r="AC118" s="3">
        <v>5.2786960290000004E-2</v>
      </c>
      <c r="AD118" s="3">
        <v>4.2619528113000002E-2</v>
      </c>
      <c r="AE118" s="3">
        <v>8.5502912E-2</v>
      </c>
      <c r="AF118" s="3">
        <v>3.8525785704000004E-2</v>
      </c>
      <c r="AG118" s="3">
        <v>0.37776548999999998</v>
      </c>
      <c r="AH118" s="3">
        <v>0.27122837445899994</v>
      </c>
      <c r="AI118" s="3">
        <v>3.7490161080999999E-2</v>
      </c>
      <c r="AJ118" s="3">
        <v>0.16682375664999999</v>
      </c>
      <c r="AK118" s="3">
        <v>0.91736842499999993</v>
      </c>
      <c r="AL118" s="3">
        <v>0.18927346</v>
      </c>
      <c r="AM118" s="3">
        <v>0.142693333694</v>
      </c>
      <c r="AN118" s="3">
        <v>0.429570886875</v>
      </c>
      <c r="AO118" s="3">
        <v>1.9885339823999999E-2</v>
      </c>
      <c r="AP118" s="3">
        <v>0.120651184282</v>
      </c>
      <c r="AQ118" s="3">
        <v>1.3022257208E-2</v>
      </c>
      <c r="AS118" s="6">
        <f t="shared" si="111"/>
        <v>0.17742647605057144</v>
      </c>
      <c r="AT118" s="3">
        <f t="shared" si="112"/>
        <v>8.6746609539749997E-2</v>
      </c>
      <c r="AU118" s="3">
        <f t="shared" si="113"/>
        <v>0.14173569684699999</v>
      </c>
      <c r="AV118" s="3">
        <f t="shared" si="114"/>
        <v>0.19829336349025001</v>
      </c>
    </row>
    <row r="119" spans="1:48" x14ac:dyDescent="0.25">
      <c r="A119" s="3">
        <v>10.210000000000001</v>
      </c>
      <c r="B119">
        <v>0.21651345151600002</v>
      </c>
      <c r="C119">
        <v>0.283134885</v>
      </c>
      <c r="D119">
        <v>8.1363856954000002E-2</v>
      </c>
      <c r="E119">
        <v>0.10172271300000001</v>
      </c>
      <c r="F119">
        <v>0.46870791500000003</v>
      </c>
      <c r="G119">
        <v>0.16611625499999999</v>
      </c>
      <c r="H119">
        <v>0.10861423000000001</v>
      </c>
      <c r="I119">
        <v>5.1179537499999997E-2</v>
      </c>
      <c r="J119">
        <v>8.2966125000000002E-2</v>
      </c>
      <c r="K119">
        <v>0.58149781200000006</v>
      </c>
      <c r="L119">
        <v>0.15514652147899999</v>
      </c>
      <c r="M119">
        <v>0.11095152600000001</v>
      </c>
      <c r="N119">
        <v>0.23919756534299999</v>
      </c>
      <c r="O119">
        <v>0.15757067</v>
      </c>
      <c r="P119">
        <v>9.8813852151000012E-2</v>
      </c>
      <c r="Q119">
        <v>0.25845791400000001</v>
      </c>
      <c r="R119">
        <v>0.27020990615400003</v>
      </c>
      <c r="S119">
        <v>0.14528917624999999</v>
      </c>
      <c r="T119">
        <v>0.14985616849200001</v>
      </c>
      <c r="U119">
        <v>0.34591356450000005</v>
      </c>
      <c r="V119" s="3">
        <v>0.16356549937000001</v>
      </c>
      <c r="W119" s="3">
        <v>0.23228247599999999</v>
      </c>
      <c r="X119" s="3">
        <v>9.0612794999999996E-2</v>
      </c>
      <c r="Y119" s="3">
        <v>0.16797853200000001</v>
      </c>
      <c r="Z119" s="3">
        <v>0.18706099601099999</v>
      </c>
      <c r="AA119" s="3">
        <v>9.7611681765E-2</v>
      </c>
      <c r="AB119" s="3">
        <v>0.17851678613999999</v>
      </c>
      <c r="AC119" s="3">
        <v>6.0401705760000007E-2</v>
      </c>
      <c r="AD119" s="3">
        <v>5.2347896052000006E-2</v>
      </c>
      <c r="AE119" s="3">
        <v>9.9732407999999995E-2</v>
      </c>
      <c r="AF119" s="3">
        <v>4.5554133347999994E-2</v>
      </c>
      <c r="AG119" s="3">
        <v>0.40486724999999996</v>
      </c>
      <c r="AH119" s="3">
        <v>0.30549910985999995</v>
      </c>
      <c r="AI119" s="3">
        <v>5.6324502750999997E-2</v>
      </c>
      <c r="AJ119" s="3">
        <v>0.177268369501</v>
      </c>
      <c r="AK119" s="3">
        <v>1.0226315700000002</v>
      </c>
      <c r="AL119" s="3">
        <v>0.20704707999999999</v>
      </c>
      <c r="AM119" s="3">
        <v>0.17015507718</v>
      </c>
      <c r="AN119" s="3">
        <v>0.49673507812500001</v>
      </c>
      <c r="AO119" s="3">
        <v>2.3629797156000002E-2</v>
      </c>
      <c r="AP119" s="3">
        <v>0.14297541658600002</v>
      </c>
      <c r="AQ119" s="3">
        <v>1.4741194914E-2</v>
      </c>
      <c r="AS119" s="6">
        <f t="shared" si="111"/>
        <v>0.20168483335376189</v>
      </c>
      <c r="AT119" s="3">
        <f t="shared" si="112"/>
        <v>9.7912224361500003E-2</v>
      </c>
      <c r="AU119" s="3">
        <f t="shared" si="113"/>
        <v>0.160568084685</v>
      </c>
      <c r="AV119" s="3">
        <f t="shared" si="114"/>
        <v>0.23746879300724999</v>
      </c>
    </row>
    <row r="120" spans="1:48" x14ac:dyDescent="0.25">
      <c r="A120" s="3">
        <v>12.05</v>
      </c>
      <c r="B120">
        <v>0.26055748961000003</v>
      </c>
      <c r="C120">
        <v>0.32149130999999997</v>
      </c>
      <c r="D120">
        <v>9.9209462630999987E-2</v>
      </c>
      <c r="E120">
        <v>0.11701052150000001</v>
      </c>
      <c r="F120">
        <v>0.54380638799999992</v>
      </c>
      <c r="G120">
        <v>0.19187583</v>
      </c>
      <c r="H120">
        <v>0.12533440000000001</v>
      </c>
      <c r="I120">
        <v>6.2497792000000003E-2</v>
      </c>
      <c r="J120">
        <v>9.6047918750000003E-2</v>
      </c>
      <c r="K120">
        <v>0.63171805199999997</v>
      </c>
      <c r="L120">
        <v>0.182119703627</v>
      </c>
      <c r="M120">
        <v>0.12076600800000001</v>
      </c>
      <c r="N120">
        <v>0.27758728301700003</v>
      </c>
      <c r="O120">
        <v>0.17856143000000002</v>
      </c>
      <c r="P120">
        <v>0.10369354672800002</v>
      </c>
      <c r="Q120">
        <v>0.28182533399999998</v>
      </c>
      <c r="R120">
        <v>0.30086774729400001</v>
      </c>
      <c r="S120">
        <v>0.16464552125000001</v>
      </c>
      <c r="T120">
        <v>0.174688243695</v>
      </c>
      <c r="U120">
        <v>0.42112215550000004</v>
      </c>
      <c r="V120" s="3">
        <v>0.18041521206100003</v>
      </c>
      <c r="W120" s="3">
        <v>0.28486758600000001</v>
      </c>
      <c r="X120" s="3">
        <v>0.106481934</v>
      </c>
      <c r="Y120" s="3">
        <v>0.170393562</v>
      </c>
      <c r="Z120" s="3">
        <v>0.20233716029400001</v>
      </c>
      <c r="AA120" s="3">
        <v>9.7611681765E-2</v>
      </c>
      <c r="AB120" s="3">
        <v>0.21789157828199998</v>
      </c>
      <c r="AC120" s="3">
        <v>6.7629257730000003E-2</v>
      </c>
      <c r="AD120" s="3">
        <v>6.3280732706999993E-2</v>
      </c>
      <c r="AE120" s="3">
        <v>0.11496930399999999</v>
      </c>
      <c r="AF120" s="3">
        <v>5.5576045458000004E-2</v>
      </c>
      <c r="AG120" s="3">
        <v>0.42367257000000003</v>
      </c>
      <c r="AH120" s="3">
        <v>0.32850945577199997</v>
      </c>
      <c r="AI120" s="3">
        <v>8.3638761728999991E-2</v>
      </c>
      <c r="AJ120" s="3">
        <v>0.187422857384</v>
      </c>
      <c r="AK120" s="3">
        <v>1.1031579</v>
      </c>
      <c r="AL120" s="3">
        <v>0.22450887999999999</v>
      </c>
      <c r="AM120" s="3">
        <v>0.20434762299700002</v>
      </c>
      <c r="AN120" s="3">
        <v>0.56669776312499998</v>
      </c>
      <c r="AO120" s="3">
        <v>2.7317520761999999E-2</v>
      </c>
      <c r="AP120" s="3">
        <v>0.16630298729200002</v>
      </c>
      <c r="AQ120" s="3">
        <v>1.6538266334000001E-2</v>
      </c>
      <c r="AS120" s="6">
        <f t="shared" si="111"/>
        <v>0.22735701850700002</v>
      </c>
      <c r="AT120" s="3">
        <f t="shared" si="112"/>
        <v>0.10439064354600001</v>
      </c>
      <c r="AU120" s="3">
        <f t="shared" si="113"/>
        <v>0.17948832103050003</v>
      </c>
      <c r="AV120" s="3">
        <f t="shared" si="114"/>
        <v>0.28076582125424998</v>
      </c>
    </row>
    <row r="121" spans="1:48" x14ac:dyDescent="0.25">
      <c r="A121" s="3">
        <v>14.22</v>
      </c>
      <c r="B121">
        <v>0.33599923673600002</v>
      </c>
      <c r="C121">
        <v>0.39351942000000001</v>
      </c>
      <c r="D121">
        <v>0.13232969985299997</v>
      </c>
      <c r="E121">
        <v>0.15091809249999999</v>
      </c>
      <c r="F121">
        <v>0.65397026999999996</v>
      </c>
      <c r="G121">
        <v>0.22159841999999999</v>
      </c>
      <c r="H121">
        <v>0.14941145</v>
      </c>
      <c r="I121">
        <v>7.820727949999999E-2</v>
      </c>
      <c r="J121">
        <v>0.1134329375</v>
      </c>
      <c r="K121">
        <v>0.728854644</v>
      </c>
      <c r="L121">
        <v>0.222072479435</v>
      </c>
      <c r="M121">
        <v>0.13764213</v>
      </c>
      <c r="N121">
        <v>0.33025011277499999</v>
      </c>
      <c r="O121">
        <v>0.20850826</v>
      </c>
      <c r="P121">
        <v>0.11426622366900001</v>
      </c>
      <c r="Q121">
        <v>0.31298191199999997</v>
      </c>
      <c r="R121">
        <v>0.34775623088099999</v>
      </c>
      <c r="S121">
        <v>0.19776119125000002</v>
      </c>
      <c r="T121">
        <v>0.17382451927799999</v>
      </c>
      <c r="U121">
        <v>0.52002032799999998</v>
      </c>
      <c r="V121" s="3">
        <v>0.20055267276100003</v>
      </c>
      <c r="W121" s="3">
        <v>0.35485498800000004</v>
      </c>
      <c r="X121" s="3">
        <v>0.1286987325</v>
      </c>
      <c r="Y121" s="3">
        <v>0.18139534800000001</v>
      </c>
      <c r="Z121" s="3">
        <v>0.22136031363600001</v>
      </c>
      <c r="AA121" s="3">
        <v>0.10117141734699998</v>
      </c>
      <c r="AB121" s="3">
        <v>0.27615563002299998</v>
      </c>
      <c r="AC121" s="3">
        <v>7.9115904850000002E-2</v>
      </c>
      <c r="AD121" s="3">
        <v>7.9957940983000006E-2</v>
      </c>
      <c r="AE121" s="3">
        <v>0.13851723199999999</v>
      </c>
      <c r="AF121" s="3">
        <v>7.7051571408000008E-2</v>
      </c>
      <c r="AG121" s="3">
        <v>0.45796459499999997</v>
      </c>
      <c r="AH121" s="3">
        <v>0.34809273314399997</v>
      </c>
      <c r="AI121" s="3">
        <v>0.121485967328</v>
      </c>
      <c r="AJ121" s="3">
        <v>0.20889234568900003</v>
      </c>
      <c r="AK121" s="3">
        <v>1.207368405</v>
      </c>
      <c r="AL121" s="3">
        <v>0.25693793999999998</v>
      </c>
      <c r="AM121" s="3">
        <v>0.255232605103</v>
      </c>
      <c r="AN121" s="3">
        <v>0.66548508000000006</v>
      </c>
      <c r="AO121" s="3">
        <v>3.2111561663999998E-2</v>
      </c>
      <c r="AP121" s="3">
        <v>0.19790807553</v>
      </c>
      <c r="AQ121" s="3">
        <v>1.9272940321E-2</v>
      </c>
      <c r="AS121" s="6">
        <f t="shared" si="111"/>
        <v>0.265069258039619</v>
      </c>
      <c r="AT121" s="3">
        <f t="shared" si="112"/>
        <v>0.12960647433824998</v>
      </c>
      <c r="AU121" s="3">
        <f t="shared" si="113"/>
        <v>0.20453046638050001</v>
      </c>
      <c r="AV121" s="3">
        <f t="shared" si="114"/>
        <v>0.33456195574574998</v>
      </c>
    </row>
    <row r="122" spans="1:48" x14ac:dyDescent="0.25">
      <c r="A122" s="3">
        <v>16.78</v>
      </c>
      <c r="B122">
        <v>0.44959793414400007</v>
      </c>
      <c r="C122">
        <v>0.505075155</v>
      </c>
      <c r="D122">
        <v>0.18768131741699998</v>
      </c>
      <c r="E122">
        <v>0.20873736300000001</v>
      </c>
      <c r="F122">
        <v>0.78254351300000002</v>
      </c>
      <c r="G122">
        <v>0.24702774</v>
      </c>
      <c r="H122">
        <v>0.18057784999999998</v>
      </c>
      <c r="I122">
        <v>9.6205161499999997E-2</v>
      </c>
      <c r="J122">
        <v>0.1356375625</v>
      </c>
      <c r="K122">
        <v>0.8623348019999999</v>
      </c>
      <c r="L122">
        <v>0.276018843731</v>
      </c>
      <c r="M122">
        <v>0.157749852</v>
      </c>
      <c r="N122">
        <v>0.39029559587699997</v>
      </c>
      <c r="O122">
        <v>0.23761544999999998</v>
      </c>
      <c r="P122">
        <v>0.12809203247100001</v>
      </c>
      <c r="Q122">
        <v>0.34767899999999996</v>
      </c>
      <c r="R122">
        <v>0.39945380136600001</v>
      </c>
      <c r="S122">
        <v>0.24207090124999997</v>
      </c>
      <c r="T122">
        <v>0.190235276058</v>
      </c>
      <c r="U122">
        <v>0.6258183665</v>
      </c>
      <c r="V122" s="3">
        <v>0.221717554023</v>
      </c>
      <c r="W122" s="3">
        <v>0.43278688799999998</v>
      </c>
      <c r="X122" s="3">
        <v>0.151550295</v>
      </c>
      <c r="Y122" s="3">
        <v>0.19722719399999999</v>
      </c>
      <c r="Z122" s="3">
        <v>0.23519533101599999</v>
      </c>
      <c r="AA122" s="3">
        <v>0.107916179748</v>
      </c>
      <c r="AB122" s="3">
        <v>0.34931825900300001</v>
      </c>
      <c r="AC122" s="3">
        <v>9.692666577999999E-2</v>
      </c>
      <c r="AD122" s="3">
        <v>0.103583984263</v>
      </c>
      <c r="AE122" s="3">
        <v>0.1713836</v>
      </c>
      <c r="AF122" s="3">
        <v>0.121174003026</v>
      </c>
      <c r="AG122" s="3">
        <v>0.49723452000000001</v>
      </c>
      <c r="AH122" s="3">
        <v>0.34613440826399999</v>
      </c>
      <c r="AI122" s="3">
        <v>0.15951170185299998</v>
      </c>
      <c r="AJ122" s="3">
        <v>0.23210260913599998</v>
      </c>
      <c r="AK122" s="3">
        <v>1.3073684399999999</v>
      </c>
      <c r="AL122" s="3">
        <v>0.30152789999999996</v>
      </c>
      <c r="AM122" s="3">
        <v>0.32227155333800001</v>
      </c>
      <c r="AN122" s="3">
        <v>0.78190298062499997</v>
      </c>
      <c r="AO122" s="3">
        <v>3.6763766465999999E-2</v>
      </c>
      <c r="AP122" s="3">
        <v>0.23277401214600002</v>
      </c>
      <c r="AQ122" s="3">
        <v>2.2632682686000001E-2</v>
      </c>
      <c r="AS122" s="6">
        <f t="shared" si="111"/>
        <v>0.31141552490921431</v>
      </c>
      <c r="AT122" s="3">
        <f t="shared" si="112"/>
        <v>0.15819031446324999</v>
      </c>
      <c r="AU122" s="3">
        <f t="shared" si="113"/>
        <v>0.233984671581</v>
      </c>
      <c r="AV122" s="3">
        <f t="shared" si="114"/>
        <v>0.38005126165850001</v>
      </c>
    </row>
    <row r="123" spans="1:48" x14ac:dyDescent="0.25">
      <c r="A123" s="3">
        <v>19.809999999999999</v>
      </c>
      <c r="B123">
        <v>0.60157161440399998</v>
      </c>
      <c r="C123">
        <v>0.65293772999999999</v>
      </c>
      <c r="D123">
        <v>0.26647420918600001</v>
      </c>
      <c r="E123">
        <v>0.29046833300000002</v>
      </c>
      <c r="F123">
        <v>0.92864947200000003</v>
      </c>
      <c r="G123">
        <v>0.27608983500000001</v>
      </c>
      <c r="H123">
        <v>0.22645799999999999</v>
      </c>
      <c r="I123">
        <v>0.11697075600000001</v>
      </c>
      <c r="J123">
        <v>0.16730928125</v>
      </c>
      <c r="K123">
        <v>1.03017621</v>
      </c>
      <c r="L123">
        <v>0.34578408126800003</v>
      </c>
      <c r="M123">
        <v>0.18288450000000001</v>
      </c>
      <c r="N123">
        <v>0.45772371018000002</v>
      </c>
      <c r="O123">
        <v>0.26392387</v>
      </c>
      <c r="P123">
        <v>0.14822077501200001</v>
      </c>
      <c r="Q123">
        <v>0.392289534</v>
      </c>
      <c r="R123">
        <v>0.45505871620499999</v>
      </c>
      <c r="S123">
        <v>0.29664178687499998</v>
      </c>
      <c r="T123">
        <v>0.22197714659699999</v>
      </c>
      <c r="U123">
        <v>0.74127620449999998</v>
      </c>
      <c r="V123" s="3">
        <v>0.253362127228</v>
      </c>
      <c r="W123" s="3">
        <v>0.52774275599999998</v>
      </c>
      <c r="X123" s="3">
        <v>0.17836913900000001</v>
      </c>
      <c r="Y123" s="3">
        <v>0.22379248800000001</v>
      </c>
      <c r="Z123" s="3">
        <v>0.25623609179999995</v>
      </c>
      <c r="AA123" s="3">
        <v>0.12196776536099999</v>
      </c>
      <c r="AB123" s="3">
        <v>0.43764548095099998</v>
      </c>
      <c r="AC123" s="3">
        <v>0.12454624867</v>
      </c>
      <c r="AD123" s="3">
        <v>0.13730900165099999</v>
      </c>
      <c r="AE123" s="3">
        <v>0.21999055200000001</v>
      </c>
      <c r="AF123" s="3">
        <v>0.19484155295099997</v>
      </c>
      <c r="AG123" s="3">
        <v>0.54203539500000009</v>
      </c>
      <c r="AH123" s="3">
        <v>0.33634276957799997</v>
      </c>
      <c r="AI123" s="3">
        <v>0.19182465075300001</v>
      </c>
      <c r="AJ123" s="3">
        <v>0.26227594781699998</v>
      </c>
      <c r="AK123" s="3">
        <v>1.43052633</v>
      </c>
      <c r="AL123" s="3">
        <v>0.36389148000000004</v>
      </c>
      <c r="AM123" s="3">
        <v>0.40007980876999999</v>
      </c>
      <c r="AN123" s="3">
        <v>0.9165111881250001</v>
      </c>
      <c r="AO123" s="3">
        <v>4.1047198835999998E-2</v>
      </c>
      <c r="AP123" s="3">
        <v>0.269144953508</v>
      </c>
      <c r="AQ123" s="3">
        <v>2.6539359714999999E-2</v>
      </c>
      <c r="AS123" s="6">
        <f t="shared" si="111"/>
        <v>0.36949781074264298</v>
      </c>
      <c r="AT123" s="3">
        <f t="shared" si="112"/>
        <v>0.19257887630250001</v>
      </c>
      <c r="AU123" s="3">
        <f t="shared" si="113"/>
        <v>0.267809581347</v>
      </c>
      <c r="AV123" s="3">
        <f t="shared" si="114"/>
        <v>0.4507054073915</v>
      </c>
    </row>
    <row r="124" spans="1:48" x14ac:dyDescent="0.25">
      <c r="A124" s="3">
        <v>23.37</v>
      </c>
      <c r="B124">
        <v>0.76357514025399997</v>
      </c>
      <c r="C124">
        <v>0.79845793499999995</v>
      </c>
      <c r="D124">
        <v>0.34919917324999999</v>
      </c>
      <c r="E124">
        <v>0.37161131000000003</v>
      </c>
      <c r="F124">
        <v>1.0893660199999999</v>
      </c>
      <c r="G124">
        <v>0.32595772499999998</v>
      </c>
      <c r="H124">
        <v>0.30016050999999999</v>
      </c>
      <c r="I124">
        <v>0.14109162550000001</v>
      </c>
      <c r="J124">
        <v>0.21567750000000002</v>
      </c>
      <c r="K124">
        <v>1.2171806220000001</v>
      </c>
      <c r="L124">
        <v>0.43197660287799999</v>
      </c>
      <c r="M124">
        <v>0.21388390199999999</v>
      </c>
      <c r="N124">
        <v>0.53155013290499997</v>
      </c>
      <c r="O124">
        <v>0.28379513000000001</v>
      </c>
      <c r="P124">
        <v>0.17790559601100001</v>
      </c>
      <c r="Q124">
        <v>0.45247836599999997</v>
      </c>
      <c r="R124">
        <v>0.51727614102899999</v>
      </c>
      <c r="S124">
        <v>0.35564366250000001</v>
      </c>
      <c r="T124">
        <v>0.255878324607</v>
      </c>
      <c r="U124">
        <v>0.87513372099999998</v>
      </c>
      <c r="V124" s="3">
        <v>0.311308695558</v>
      </c>
      <c r="W124" s="3">
        <v>0.66128625000000008</v>
      </c>
      <c r="X124" s="3">
        <v>0.21423339599999996</v>
      </c>
      <c r="Y124" s="3">
        <v>0.26726296799999999</v>
      </c>
      <c r="Z124" s="3">
        <v>0.30379396626599997</v>
      </c>
      <c r="AA124" s="3">
        <v>0.148572101535</v>
      </c>
      <c r="AB124" s="3">
        <v>0.53980711007999993</v>
      </c>
      <c r="AC124" s="3">
        <v>0.16868595416000001</v>
      </c>
      <c r="AD124" s="3">
        <v>0.18604350222100002</v>
      </c>
      <c r="AE124" s="3">
        <v>0.29201951999999998</v>
      </c>
      <c r="AF124" s="3">
        <v>0.28829261375100002</v>
      </c>
      <c r="AG124" s="3">
        <v>0.58738937999999996</v>
      </c>
      <c r="AH124" s="3">
        <v>0.332426112675</v>
      </c>
      <c r="AI124" s="3">
        <v>0.22735104031699999</v>
      </c>
      <c r="AJ124" s="3">
        <v>0.29651108671800003</v>
      </c>
      <c r="AK124" s="3">
        <v>1.605789495</v>
      </c>
      <c r="AL124" s="3">
        <v>0.45057685999999997</v>
      </c>
      <c r="AM124" s="3">
        <v>0.471695710697</v>
      </c>
      <c r="AN124" s="3">
        <v>1.0617537206250001</v>
      </c>
      <c r="AO124" s="3">
        <v>4.4507985395999997E-2</v>
      </c>
      <c r="AP124" s="3">
        <v>0.30451255646800002</v>
      </c>
      <c r="AQ124" s="3">
        <v>3.0810659630999999E-2</v>
      </c>
      <c r="AS124" s="6">
        <f t="shared" si="111"/>
        <v>0.43958166250076181</v>
      </c>
      <c r="AT124" s="3">
        <f t="shared" si="112"/>
        <v>0.23448286138949997</v>
      </c>
      <c r="AU124" s="3">
        <f t="shared" si="113"/>
        <v>0.31863321027899999</v>
      </c>
      <c r="AV124" s="3">
        <f t="shared" si="114"/>
        <v>0.52798163493600003</v>
      </c>
    </row>
    <row r="125" spans="1:48" x14ac:dyDescent="0.25">
      <c r="A125" s="3">
        <v>27.58</v>
      </c>
      <c r="B125">
        <v>0.90464684464400014</v>
      </c>
      <c r="C125">
        <v>0.89859457499999995</v>
      </c>
      <c r="D125">
        <v>0.40848288100299995</v>
      </c>
      <c r="E125">
        <v>0.423354656</v>
      </c>
      <c r="F125">
        <v>1.2655698019999999</v>
      </c>
      <c r="G125">
        <v>0.41809775999999998</v>
      </c>
      <c r="H125">
        <v>0.40636704000000001</v>
      </c>
      <c r="I125">
        <v>0.17218589849999999</v>
      </c>
      <c r="J125">
        <v>0.27729964374999999</v>
      </c>
      <c r="K125">
        <v>1.4140969079999999</v>
      </c>
      <c r="L125">
        <v>0.53966653947200005</v>
      </c>
      <c r="M125">
        <v>0.25230400799999997</v>
      </c>
      <c r="N125">
        <v>0.61571222159700001</v>
      </c>
      <c r="O125">
        <v>0.31010355000000001</v>
      </c>
      <c r="P125">
        <v>0.21572324344800001</v>
      </c>
      <c r="Q125">
        <v>0.53745082200000005</v>
      </c>
      <c r="R125">
        <v>0.59422134539400007</v>
      </c>
      <c r="S125">
        <v>0.41884327937499999</v>
      </c>
      <c r="T125">
        <v>0.30705399095700003</v>
      </c>
      <c r="U125">
        <v>1.0451005520000001</v>
      </c>
      <c r="V125" s="3">
        <v>0.41014664425700004</v>
      </c>
      <c r="W125" s="3">
        <v>0.86481714599999993</v>
      </c>
      <c r="X125" s="3">
        <v>0.26914062499999997</v>
      </c>
      <c r="Y125" s="3">
        <v>0.320661894</v>
      </c>
      <c r="Z125" s="3">
        <v>0.39487450920299993</v>
      </c>
      <c r="AA125" s="3">
        <v>0.18641770526600002</v>
      </c>
      <c r="AB125" s="3">
        <v>0.65872962297799997</v>
      </c>
      <c r="AC125" s="3">
        <v>0.22818420841999998</v>
      </c>
      <c r="AD125" s="3">
        <v>0.24784181558500001</v>
      </c>
      <c r="AE125" s="3">
        <v>0.38734456</v>
      </c>
      <c r="AF125" s="3">
        <v>0.36898851131999999</v>
      </c>
      <c r="AG125" s="3">
        <v>0.62500000499999997</v>
      </c>
      <c r="AH125" s="3">
        <v>0.34613440826399999</v>
      </c>
      <c r="AI125" s="3">
        <v>0.28117619810700001</v>
      </c>
      <c r="AJ125" s="3">
        <v>0.33857968842399999</v>
      </c>
      <c r="AK125" s="3">
        <v>1.8647368200000001</v>
      </c>
      <c r="AL125" s="3">
        <v>0.56314312</v>
      </c>
      <c r="AM125" s="3">
        <v>0.52850381122799994</v>
      </c>
      <c r="AN125" s="3">
        <v>1.2139925362499999</v>
      </c>
      <c r="AO125" s="3">
        <v>4.7458164137999997E-2</v>
      </c>
      <c r="AP125" s="3">
        <v>0.33988015942800004</v>
      </c>
      <c r="AQ125" s="3">
        <v>3.5707028591999999E-2</v>
      </c>
      <c r="AS125" s="6">
        <f t="shared" si="111"/>
        <v>0.52253177958571428</v>
      </c>
      <c r="AT125" s="3">
        <f t="shared" si="112"/>
        <v>0.28764564631950001</v>
      </c>
      <c r="AU125" s="3">
        <f t="shared" si="113"/>
        <v>0.40742496050150001</v>
      </c>
      <c r="AV125" s="3">
        <f t="shared" si="114"/>
        <v>0.61033950254625002</v>
      </c>
    </row>
    <row r="126" spans="1:48" x14ac:dyDescent="0.25">
      <c r="A126" s="3">
        <v>32.549999999999997</v>
      </c>
      <c r="B126">
        <v>1.0332902988580002</v>
      </c>
      <c r="C126">
        <v>0.945734925</v>
      </c>
      <c r="D126">
        <v>0.45702897196399994</v>
      </c>
      <c r="E126">
        <v>0.46000618800000004</v>
      </c>
      <c r="F126">
        <v>1.4061237450000001</v>
      </c>
      <c r="G126">
        <v>0.54326287500000003</v>
      </c>
      <c r="H126">
        <v>0.50200641999999995</v>
      </c>
      <c r="I126">
        <v>0.20329563449999999</v>
      </c>
      <c r="J126">
        <v>0.31929909374999998</v>
      </c>
      <c r="K126">
        <v>1.6090308360000001</v>
      </c>
      <c r="L126">
        <v>0.666217420886</v>
      </c>
      <c r="M126">
        <v>0.29048473800000002</v>
      </c>
      <c r="N126">
        <v>0.69396821861400004</v>
      </c>
      <c r="O126">
        <v>0.35908200000000001</v>
      </c>
      <c r="P126">
        <v>0.24805123207499999</v>
      </c>
      <c r="Q126">
        <v>0.63587727000000005</v>
      </c>
      <c r="R126">
        <v>0.67417221357000001</v>
      </c>
      <c r="S126">
        <v>0.48763992812500001</v>
      </c>
      <c r="T126">
        <v>0.36060489766799997</v>
      </c>
      <c r="U126">
        <v>1.2150674045000001</v>
      </c>
      <c r="V126" s="3">
        <v>0.51823137801399999</v>
      </c>
      <c r="W126" s="3">
        <v>1.09634301</v>
      </c>
      <c r="X126" s="3">
        <v>0.33261718749999997</v>
      </c>
      <c r="Y126" s="3">
        <v>0.344543826</v>
      </c>
      <c r="Z126" s="3">
        <v>0.493160795544</v>
      </c>
      <c r="AA126" s="3">
        <v>0.21545764606599999</v>
      </c>
      <c r="AB126" s="3">
        <v>0.78004654529200002</v>
      </c>
      <c r="AC126" s="3">
        <v>0.27748645389000004</v>
      </c>
      <c r="AD126" s="3">
        <v>0.30018971697000002</v>
      </c>
      <c r="AE126" s="3">
        <v>0.47020305600000001</v>
      </c>
      <c r="AF126" s="3">
        <v>0.44486868567599996</v>
      </c>
      <c r="AG126" s="3">
        <v>0.62831859000000001</v>
      </c>
      <c r="AH126" s="3">
        <v>0.35886353427000001</v>
      </c>
      <c r="AI126" s="3">
        <v>0.35499610225099998</v>
      </c>
      <c r="AJ126" s="3">
        <v>0.40066712826100004</v>
      </c>
      <c r="AK126" s="3">
        <v>2.1021052499999997</v>
      </c>
      <c r="AL126" s="3">
        <v>0.67726848000000006</v>
      </c>
      <c r="AM126" s="3">
        <v>0.57642722878800001</v>
      </c>
      <c r="AN126" s="3">
        <v>1.341604485</v>
      </c>
      <c r="AO126" s="3">
        <v>4.8053873615999998E-2</v>
      </c>
      <c r="AP126" s="3">
        <v>0.35969604858400006</v>
      </c>
      <c r="AQ126" s="3">
        <v>3.9874150444999999E-2</v>
      </c>
      <c r="AS126" s="6">
        <f t="shared" si="111"/>
        <v>0.60169684484945218</v>
      </c>
      <c r="AT126" s="3">
        <f t="shared" si="112"/>
        <v>0.34715689506274999</v>
      </c>
      <c r="AU126" s="3">
        <f t="shared" si="113"/>
        <v>0.47892149206250001</v>
      </c>
      <c r="AV126" s="3">
        <f t="shared" si="114"/>
        <v>0.67649441339250005</v>
      </c>
    </row>
    <row r="127" spans="1:48" x14ac:dyDescent="0.25">
      <c r="A127" s="3">
        <v>38.409999999999997</v>
      </c>
      <c r="B127">
        <v>1.191805187798</v>
      </c>
      <c r="C127">
        <v>0.98350576499999998</v>
      </c>
      <c r="D127">
        <v>0.51767378682699994</v>
      </c>
      <c r="E127">
        <v>0.51135754499999997</v>
      </c>
      <c r="F127">
        <v>1.5285605420000001</v>
      </c>
      <c r="G127">
        <v>0.70244384999999998</v>
      </c>
      <c r="H127">
        <v>0.57932048999999997</v>
      </c>
      <c r="I127">
        <v>0.23469915350000001</v>
      </c>
      <c r="J127">
        <v>0.34477416875</v>
      </c>
      <c r="K127">
        <v>1.8568281900000001</v>
      </c>
      <c r="L127">
        <v>0.82866495944400009</v>
      </c>
      <c r="M127">
        <v>0.33189706800000002</v>
      </c>
      <c r="N127">
        <v>0.78748167263699997</v>
      </c>
      <c r="O127">
        <v>0.44976210000000005</v>
      </c>
      <c r="P127">
        <v>0.27712608884099998</v>
      </c>
      <c r="Q127">
        <v>0.75908732400000001</v>
      </c>
      <c r="R127">
        <v>0.78147469889400012</v>
      </c>
      <c r="S127">
        <v>0.58582089625</v>
      </c>
      <c r="T127">
        <v>0.44157905283299997</v>
      </c>
      <c r="U127">
        <v>1.3877941905</v>
      </c>
      <c r="V127" s="3">
        <v>0.61932965416000008</v>
      </c>
      <c r="W127" s="3">
        <v>1.3358133719999998</v>
      </c>
      <c r="X127" s="3">
        <v>0.4033935555</v>
      </c>
      <c r="Y127" s="3">
        <v>0.33220035599999997</v>
      </c>
      <c r="Z127" s="3">
        <v>0.56348881241099991</v>
      </c>
      <c r="AA127" s="3">
        <v>0.231570132209</v>
      </c>
      <c r="AB127" s="3">
        <v>0.91785831778899996</v>
      </c>
      <c r="AC127" s="3">
        <v>0.31594736807000001</v>
      </c>
      <c r="AD127" s="3">
        <v>0.34382840271499998</v>
      </c>
      <c r="AE127" s="3">
        <v>0.53946167199999995</v>
      </c>
      <c r="AF127" s="3">
        <v>0.53792928079199998</v>
      </c>
      <c r="AG127" s="3">
        <v>0.61061947500000002</v>
      </c>
      <c r="AH127" s="3">
        <v>0.36180102873300002</v>
      </c>
      <c r="AI127" s="3">
        <v>0.449971177434</v>
      </c>
      <c r="AJ127" s="3">
        <v>0.50975535759500001</v>
      </c>
      <c r="AK127" s="3">
        <v>2.3173684200000002</v>
      </c>
      <c r="AL127" s="3">
        <v>0.80667290000000003</v>
      </c>
      <c r="AM127" s="3">
        <v>0.64938929544799995</v>
      </c>
      <c r="AN127" s="3">
        <v>1.4619403012500001</v>
      </c>
      <c r="AO127" s="3">
        <v>4.7146126145999993E-2</v>
      </c>
      <c r="AP127" s="3">
        <v>0.37273941924000004</v>
      </c>
      <c r="AQ127" s="3">
        <v>4.3937094902000005E-2</v>
      </c>
      <c r="AS127" s="6">
        <f t="shared" si="111"/>
        <v>0.6869956726111428</v>
      </c>
      <c r="AT127" s="3">
        <f t="shared" si="112"/>
        <v>0.36453562635975001</v>
      </c>
      <c r="AU127" s="3">
        <f t="shared" si="113"/>
        <v>0.55147524220549993</v>
      </c>
      <c r="AV127" s="3">
        <f t="shared" si="114"/>
        <v>0.80187509315924999</v>
      </c>
    </row>
    <row r="128" spans="1:48" x14ac:dyDescent="0.25">
      <c r="A128" s="3">
        <v>45.32</v>
      </c>
      <c r="B128">
        <v>1.3620942060460002</v>
      </c>
      <c r="C128">
        <v>1.01951982</v>
      </c>
      <c r="D128">
        <v>0.57363033790200002</v>
      </c>
      <c r="E128">
        <v>0.570352792</v>
      </c>
      <c r="F128">
        <v>1.6127175650000001</v>
      </c>
      <c r="G128">
        <v>0.87285337499999993</v>
      </c>
      <c r="H128">
        <v>0.67589620000000006</v>
      </c>
      <c r="I128">
        <v>0.25682541149999999</v>
      </c>
      <c r="J128">
        <v>0.39434728750000003</v>
      </c>
      <c r="K128">
        <v>2.1508810679999999</v>
      </c>
      <c r="L128">
        <v>1.0225474176480001</v>
      </c>
      <c r="M128">
        <v>0.37007779799999996</v>
      </c>
      <c r="N128">
        <v>0.89231515969200004</v>
      </c>
      <c r="O128">
        <v>0.52392947000000001</v>
      </c>
      <c r="P128">
        <v>0.31311385000800002</v>
      </c>
      <c r="Q128">
        <v>0.89433516600000007</v>
      </c>
      <c r="R128">
        <v>0.92183956880700002</v>
      </c>
      <c r="S128">
        <v>0.69636193437500005</v>
      </c>
      <c r="T128">
        <v>0.49599368396100002</v>
      </c>
      <c r="U128">
        <v>1.5232616700000001</v>
      </c>
      <c r="V128" s="3">
        <v>0.72823632215599998</v>
      </c>
      <c r="W128" s="3">
        <v>1.5211853639999999</v>
      </c>
      <c r="X128" s="3">
        <v>0.46448974650000002</v>
      </c>
      <c r="Y128" s="3">
        <v>0.32039356200000002</v>
      </c>
      <c r="Z128" s="3">
        <v>0.62545817368500001</v>
      </c>
      <c r="AA128" s="3">
        <v>0.25836182043099998</v>
      </c>
      <c r="AB128" s="3">
        <v>1.0588626361739999</v>
      </c>
      <c r="AC128" s="3">
        <v>0.38047910448</v>
      </c>
      <c r="AD128" s="3">
        <v>0.39914113745300001</v>
      </c>
      <c r="AE128" s="3">
        <v>0.62496458399999999</v>
      </c>
      <c r="AF128" s="3">
        <v>0.64908138037499996</v>
      </c>
      <c r="AG128" s="3">
        <v>0.59126106</v>
      </c>
      <c r="AH128" s="3">
        <v>0.35347813370699999</v>
      </c>
      <c r="AI128" s="3">
        <v>0.54949862022399998</v>
      </c>
      <c r="AJ128" s="3">
        <v>0.61681268681899992</v>
      </c>
      <c r="AK128" s="3">
        <v>2.5757894699999997</v>
      </c>
      <c r="AL128" s="3">
        <v>0.98191455999999999</v>
      </c>
      <c r="AM128" s="3">
        <v>0.70781279579199996</v>
      </c>
      <c r="AN128" s="3">
        <v>1.5649253831250001</v>
      </c>
      <c r="AO128" s="3">
        <v>4.5614302691999994E-2</v>
      </c>
      <c r="AP128" s="3">
        <v>0.37850860505200001</v>
      </c>
      <c r="AQ128" s="3">
        <v>4.7557282090999999E-2</v>
      </c>
      <c r="AS128" s="6">
        <f t="shared" si="111"/>
        <v>0.77587429790940476</v>
      </c>
      <c r="AT128" s="3">
        <f t="shared" si="112"/>
        <v>0.39554574998825004</v>
      </c>
      <c r="AU128" s="3">
        <f t="shared" si="113"/>
        <v>0.6252113788425</v>
      </c>
      <c r="AV128" s="3">
        <f t="shared" si="114"/>
        <v>0.96689581220175003</v>
      </c>
    </row>
    <row r="129" spans="1:48" x14ac:dyDescent="0.25">
      <c r="A129" s="3">
        <v>53.48</v>
      </c>
      <c r="B129">
        <v>1.5731566812060001</v>
      </c>
      <c r="C129">
        <v>1.0581690449999999</v>
      </c>
      <c r="D129">
        <v>0.65121335370199995</v>
      </c>
      <c r="E129">
        <v>0.65678770600000003</v>
      </c>
      <c r="F129">
        <v>1.617100744</v>
      </c>
      <c r="G129">
        <v>1.020145305</v>
      </c>
      <c r="H129">
        <v>0.74264311999999999</v>
      </c>
      <c r="I129">
        <v>0.26469561650000001</v>
      </c>
      <c r="J129">
        <v>0.43238777499999997</v>
      </c>
      <c r="K129">
        <v>2.4733480380000001</v>
      </c>
      <c r="L129">
        <v>1.2257589522630001</v>
      </c>
      <c r="M129">
        <v>0.40023937799999998</v>
      </c>
      <c r="N129">
        <v>1.0025625881040001</v>
      </c>
      <c r="O129">
        <v>0.60481388000000003</v>
      </c>
      <c r="P129">
        <v>0.34279867100700001</v>
      </c>
      <c r="Q129">
        <v>1.0295830079999999</v>
      </c>
      <c r="R129">
        <v>1.05228572541</v>
      </c>
      <c r="S129">
        <v>0.81646455625000003</v>
      </c>
      <c r="T129">
        <v>0.56314824845399991</v>
      </c>
      <c r="U129">
        <v>1.5819105740000001</v>
      </c>
      <c r="V129" s="3">
        <v>0.80241615526100007</v>
      </c>
      <c r="W129" s="3">
        <v>1.5889028939999998</v>
      </c>
      <c r="X129" s="3">
        <v>0.50225830199999999</v>
      </c>
      <c r="Y129" s="3">
        <v>0.290876568</v>
      </c>
      <c r="Z129" s="3">
        <v>0.64592247393000002</v>
      </c>
      <c r="AA129" s="3">
        <v>0.27260076275899997</v>
      </c>
      <c r="AB129" s="3">
        <v>1.1796474734589999</v>
      </c>
      <c r="AC129" s="3">
        <v>0.44462364738999993</v>
      </c>
      <c r="AD129" s="3">
        <v>0.43796196966600004</v>
      </c>
      <c r="AE129" s="3">
        <v>0.684275144</v>
      </c>
      <c r="AF129" s="3">
        <v>0.80370513254700005</v>
      </c>
      <c r="AG129" s="3">
        <v>0.553650435</v>
      </c>
      <c r="AH129" s="3">
        <v>0.330957369015</v>
      </c>
      <c r="AI129" s="3">
        <v>0.63135213269500001</v>
      </c>
      <c r="AJ129" s="3">
        <v>0.73808630414599996</v>
      </c>
      <c r="AK129" s="3">
        <v>2.7484210349999998</v>
      </c>
      <c r="AL129" s="3">
        <v>1.1661989400000001</v>
      </c>
      <c r="AM129" s="3">
        <v>0.75250542439299994</v>
      </c>
      <c r="AN129" s="3">
        <v>1.612779845625</v>
      </c>
      <c r="AO129" s="3">
        <v>4.1245768661999999E-2</v>
      </c>
      <c r="AP129" s="3">
        <v>0.36621773391200002</v>
      </c>
      <c r="AQ129" s="3">
        <v>4.8520929007000009E-2</v>
      </c>
      <c r="AS129" s="6">
        <f t="shared" si="111"/>
        <v>0.8512461763419763</v>
      </c>
      <c r="AT129" s="3">
        <f t="shared" si="112"/>
        <v>0.439627389097</v>
      </c>
      <c r="AU129" s="3">
        <f t="shared" si="113"/>
        <v>0.71118072407299993</v>
      </c>
      <c r="AV129" s="3">
        <f t="shared" si="114"/>
        <v>1.0566982151024999</v>
      </c>
    </row>
    <row r="130" spans="1:48" x14ac:dyDescent="0.25">
      <c r="A130" s="3">
        <v>63.11</v>
      </c>
      <c r="B130">
        <v>1.7185891759440002</v>
      </c>
      <c r="C130">
        <v>1.017763035</v>
      </c>
      <c r="D130">
        <v>0.68327494609599992</v>
      </c>
      <c r="E130">
        <v>0.67913142100000001</v>
      </c>
      <c r="F130">
        <v>1.5826197419999999</v>
      </c>
      <c r="G130">
        <v>1.235468955</v>
      </c>
      <c r="H130">
        <v>0.79106473999999993</v>
      </c>
      <c r="I130">
        <v>0.271839106</v>
      </c>
      <c r="J130">
        <v>0.45166620625000004</v>
      </c>
      <c r="K130">
        <v>2.7495594840000002</v>
      </c>
      <c r="L130">
        <v>1.412543202805</v>
      </c>
      <c r="M130">
        <v>0.42369838199999998</v>
      </c>
      <c r="N130">
        <v>1.1339735873400001</v>
      </c>
      <c r="O130">
        <v>0.74503218999999998</v>
      </c>
      <c r="P130">
        <v>0.36760379742900001</v>
      </c>
      <c r="Q130">
        <v>1.1896144740000001</v>
      </c>
      <c r="R130">
        <v>1.2100834991610001</v>
      </c>
      <c r="S130">
        <v>0.93703358062499997</v>
      </c>
      <c r="T130">
        <v>0.62296115183099998</v>
      </c>
      <c r="U130">
        <v>1.6304396644999999</v>
      </c>
      <c r="V130" s="3">
        <v>0.88892504616300005</v>
      </c>
      <c r="W130" s="3">
        <v>1.651702392</v>
      </c>
      <c r="X130" s="3">
        <v>0.55034179849999998</v>
      </c>
      <c r="Y130" s="3">
        <v>0.25277280600000002</v>
      </c>
      <c r="Z130" s="3">
        <v>0.65601050225099999</v>
      </c>
      <c r="AA130" s="3">
        <v>0.266605417884</v>
      </c>
      <c r="AB130" s="3">
        <v>1.2937811496679998</v>
      </c>
      <c r="AC130" s="3">
        <v>0.49069930037000004</v>
      </c>
      <c r="AD130" s="3">
        <v>0.44833889973400004</v>
      </c>
      <c r="AE130" s="3">
        <v>0.698756496</v>
      </c>
      <c r="AF130" s="3">
        <v>0.83754535604399993</v>
      </c>
      <c r="AG130" s="3">
        <v>0.50884956000000003</v>
      </c>
      <c r="AH130" s="3">
        <v>0.320676149109</v>
      </c>
      <c r="AI130" s="3">
        <v>0.68330278343099993</v>
      </c>
      <c r="AJ130" s="3">
        <v>0.89678646035600007</v>
      </c>
      <c r="AK130" s="3">
        <v>2.9063157749999999</v>
      </c>
      <c r="AL130" s="3">
        <v>1.33333334</v>
      </c>
      <c r="AM130" s="3">
        <v>0.77162094440100004</v>
      </c>
      <c r="AN130" s="3">
        <v>1.618656706875</v>
      </c>
      <c r="AO130" s="3">
        <v>3.7926817487999996E-2</v>
      </c>
      <c r="AP130" s="3">
        <v>0.35442853483000003</v>
      </c>
      <c r="AQ130" s="3">
        <v>4.8468840309000005E-2</v>
      </c>
      <c r="AS130" s="6">
        <f t="shared" si="111"/>
        <v>0.91356679565223819</v>
      </c>
      <c r="AT130" s="3">
        <f t="shared" si="112"/>
        <v>0.46142447978000001</v>
      </c>
      <c r="AU130" s="3">
        <f t="shared" si="113"/>
        <v>0.75832656720049996</v>
      </c>
      <c r="AV130" s="3">
        <f t="shared" si="114"/>
        <v>1.2291225910402499</v>
      </c>
    </row>
    <row r="131" spans="1:48" x14ac:dyDescent="0.25">
      <c r="A131" s="3">
        <v>74.48</v>
      </c>
      <c r="B131">
        <v>1.810601931024</v>
      </c>
      <c r="C131">
        <v>0.94954128000000004</v>
      </c>
      <c r="D131">
        <v>0.69295391805999995</v>
      </c>
      <c r="E131">
        <v>0.6938312365</v>
      </c>
      <c r="F131">
        <v>1.467196036</v>
      </c>
      <c r="G131">
        <v>1.3229854649999999</v>
      </c>
      <c r="H131">
        <v>0.81647939999999997</v>
      </c>
      <c r="I131">
        <v>0.25710372799999998</v>
      </c>
      <c r="J131">
        <v>0.48437069375000003</v>
      </c>
      <c r="K131">
        <v>2.935903068</v>
      </c>
      <c r="L131">
        <v>1.5236808298120001</v>
      </c>
      <c r="M131">
        <v>0.42477558600000004</v>
      </c>
      <c r="N131">
        <v>1.24323667083</v>
      </c>
      <c r="O131">
        <v>0.80128743000000002</v>
      </c>
      <c r="P131">
        <v>0.382039564035</v>
      </c>
      <c r="Q131">
        <v>1.2866247000000002</v>
      </c>
      <c r="R131">
        <v>1.2903349481850002</v>
      </c>
      <c r="S131">
        <v>1.0156250025</v>
      </c>
      <c r="T131">
        <v>0.58949183960100004</v>
      </c>
      <c r="U131">
        <v>1.5575310145000001</v>
      </c>
      <c r="V131" s="3">
        <v>0.89878829019000006</v>
      </c>
      <c r="W131" s="3">
        <v>1.5196721400000002</v>
      </c>
      <c r="X131" s="3">
        <v>0.54129638550000003</v>
      </c>
      <c r="Y131" s="3">
        <v>0.222450804</v>
      </c>
      <c r="Z131" s="3">
        <v>0.60182334492</v>
      </c>
      <c r="AA131" s="3">
        <v>0.25742505085700002</v>
      </c>
      <c r="AB131" s="3">
        <v>1.354971713711</v>
      </c>
      <c r="AC131" s="3">
        <v>0.55587635261000001</v>
      </c>
      <c r="AD131" s="3">
        <v>0.45213759563400002</v>
      </c>
      <c r="AE131" s="3">
        <v>0.683771448</v>
      </c>
      <c r="AF131" s="3">
        <v>0.84704664146399999</v>
      </c>
      <c r="AG131" s="3">
        <v>0.46238938499999999</v>
      </c>
      <c r="AH131" s="3">
        <v>0.279061688265</v>
      </c>
      <c r="AI131" s="3">
        <v>0.65616705337900005</v>
      </c>
      <c r="AJ131" s="3">
        <v>0.98208417630700007</v>
      </c>
      <c r="AK131" s="3">
        <v>2.8621052549999999</v>
      </c>
      <c r="AL131" s="3">
        <v>1.48207048</v>
      </c>
      <c r="AM131" s="3">
        <v>0.73985149296999997</v>
      </c>
      <c r="AN131" s="3">
        <v>1.5481343231250002</v>
      </c>
      <c r="AO131" s="3">
        <v>3.1941359057999996E-2</v>
      </c>
      <c r="AP131" s="3">
        <v>0.31956259821400002</v>
      </c>
      <c r="AQ131" s="3">
        <v>4.4119406679000009E-2</v>
      </c>
      <c r="AS131" s="6">
        <f t="shared" si="111"/>
        <v>0.92591288873047639</v>
      </c>
      <c r="AT131" s="3">
        <f t="shared" si="112"/>
        <v>0.4678847121875</v>
      </c>
      <c r="AU131" s="3">
        <f t="shared" si="113"/>
        <v>0.77056946148500005</v>
      </c>
      <c r="AV131" s="3">
        <f t="shared" si="114"/>
        <v>1.3148228357962499</v>
      </c>
    </row>
    <row r="132" spans="1:48" x14ac:dyDescent="0.25">
      <c r="A132" s="3">
        <v>87.89</v>
      </c>
      <c r="B132">
        <v>1.8749236697100002</v>
      </c>
      <c r="C132">
        <v>0.85906695000000011</v>
      </c>
      <c r="D132">
        <v>0.70293536125299994</v>
      </c>
      <c r="E132">
        <v>0.70657107849999989</v>
      </c>
      <c r="F132">
        <v>1.324888826</v>
      </c>
      <c r="G132">
        <v>1.3431307799999999</v>
      </c>
      <c r="H132">
        <v>0.77942750000000005</v>
      </c>
      <c r="I132">
        <v>0.23830181899999997</v>
      </c>
      <c r="J132">
        <v>0.48282153750000001</v>
      </c>
      <c r="K132">
        <v>3.0449339340000003</v>
      </c>
      <c r="L132">
        <v>1.5468007027130002</v>
      </c>
      <c r="M132">
        <v>0.41101136999999999</v>
      </c>
      <c r="N132">
        <v>1.3544684663070001</v>
      </c>
      <c r="O132">
        <v>0.88553037000000001</v>
      </c>
      <c r="P132">
        <v>0.37512665963399999</v>
      </c>
      <c r="Q132">
        <v>1.3574350980000001</v>
      </c>
      <c r="R132">
        <v>1.330310382273</v>
      </c>
      <c r="S132">
        <v>1.0599347006249999</v>
      </c>
      <c r="T132">
        <v>0.534213484056</v>
      </c>
      <c r="U132">
        <v>1.438853229</v>
      </c>
      <c r="V132" s="3">
        <v>0.84433495619200005</v>
      </c>
      <c r="W132" s="3">
        <v>1.3153846140000001</v>
      </c>
      <c r="X132" s="3">
        <v>0.5108276355000001</v>
      </c>
      <c r="Y132" s="3">
        <v>0.18461538599999999</v>
      </c>
      <c r="Z132" s="3">
        <v>0.51218394888599994</v>
      </c>
      <c r="AA132" s="3">
        <v>0.22313918270799998</v>
      </c>
      <c r="AB132" s="3">
        <v>1.3930162664950001</v>
      </c>
      <c r="AC132" s="3">
        <v>0.57562306770000005</v>
      </c>
      <c r="AD132" s="3">
        <v>0.42452755603600001</v>
      </c>
      <c r="AE132" s="3">
        <v>0.60708326400000001</v>
      </c>
      <c r="AF132" s="3">
        <v>0.81060333651899996</v>
      </c>
      <c r="AG132" s="3">
        <v>0.41482300500000002</v>
      </c>
      <c r="AH132" s="3">
        <v>0.243811790424</v>
      </c>
      <c r="AI132" s="3">
        <v>0.57449206316699997</v>
      </c>
      <c r="AJ132" s="3">
        <v>1.0862402178499999</v>
      </c>
      <c r="AK132" s="3">
        <v>2.6642105099999998</v>
      </c>
      <c r="AL132" s="3">
        <v>1.5556595</v>
      </c>
      <c r="AM132" s="3">
        <v>0.70350507717999999</v>
      </c>
      <c r="AN132" s="3">
        <v>1.435074615</v>
      </c>
      <c r="AO132" s="3">
        <v>2.6665077557999999E-2</v>
      </c>
      <c r="AP132" s="3">
        <v>0.28268999050799998</v>
      </c>
      <c r="AQ132" s="3">
        <v>3.8129168390000003E-2</v>
      </c>
      <c r="AS132" s="6">
        <f t="shared" si="111"/>
        <v>0.90660300351628564</v>
      </c>
      <c r="AT132" s="3">
        <f t="shared" si="112"/>
        <v>0.43910105140200001</v>
      </c>
      <c r="AU132" s="3">
        <f t="shared" si="113"/>
        <v>0.74299928924999992</v>
      </c>
      <c r="AV132" s="3">
        <f t="shared" si="114"/>
        <v>1.3399256805682498</v>
      </c>
    </row>
    <row r="133" spans="1:48" x14ac:dyDescent="0.25">
      <c r="A133" s="3">
        <v>103.72</v>
      </c>
      <c r="B133">
        <v>1.687627532052</v>
      </c>
      <c r="C133">
        <v>0.67021276500000004</v>
      </c>
      <c r="D133">
        <v>0.60720427749399997</v>
      </c>
      <c r="E133">
        <v>0.60367236999999996</v>
      </c>
      <c r="F133">
        <v>1.1174183610000001</v>
      </c>
      <c r="G133">
        <v>1.30713342</v>
      </c>
      <c r="H133">
        <v>0.71428570999999996</v>
      </c>
      <c r="I133">
        <v>0.20880014050000001</v>
      </c>
      <c r="J133">
        <v>0.45183833749999996</v>
      </c>
      <c r="K133">
        <v>2.865859038</v>
      </c>
      <c r="L133">
        <v>1.4174105417180001</v>
      </c>
      <c r="M133">
        <v>0.36708558000000002</v>
      </c>
      <c r="N133">
        <v>1.4027017217730002</v>
      </c>
      <c r="O133">
        <v>0.85838230999999998</v>
      </c>
      <c r="P133">
        <v>0.35581119845100001</v>
      </c>
      <c r="Q133">
        <v>1.336900086</v>
      </c>
      <c r="R133">
        <v>1.2488566718580001</v>
      </c>
      <c r="S133">
        <v>0.98180970499999998</v>
      </c>
      <c r="T133">
        <v>0.44395429319399998</v>
      </c>
      <c r="U133">
        <v>1.2612965324999998</v>
      </c>
      <c r="V133" s="3">
        <v>0.77714159175100006</v>
      </c>
      <c r="W133" s="3">
        <v>1.0914249600000001</v>
      </c>
      <c r="X133" s="3">
        <v>0.45671386800000002</v>
      </c>
      <c r="Y133" s="3">
        <v>0.16314847800000001</v>
      </c>
      <c r="Z133" s="3">
        <v>0.44819698016999998</v>
      </c>
      <c r="AA133" s="3">
        <v>0.19222569342599999</v>
      </c>
      <c r="AB133" s="3">
        <v>1.3225141162309999</v>
      </c>
      <c r="AC133" s="3">
        <v>0.56142608609</v>
      </c>
      <c r="AD133" s="3">
        <v>0.36967807767600003</v>
      </c>
      <c r="AE133" s="3">
        <v>0.50004722400000001</v>
      </c>
      <c r="AF133" s="3">
        <v>0.62760585442499994</v>
      </c>
      <c r="AG133" s="3">
        <v>0.374446905</v>
      </c>
      <c r="AH133" s="3">
        <v>0.21492645558599999</v>
      </c>
      <c r="AI133" s="3">
        <v>0.45363092707899999</v>
      </c>
      <c r="AJ133" s="3">
        <v>1.038949316052</v>
      </c>
      <c r="AK133" s="3">
        <v>2.358947385</v>
      </c>
      <c r="AL133" s="3">
        <v>1.51543498</v>
      </c>
      <c r="AM133" s="3">
        <v>0.58746577106499998</v>
      </c>
      <c r="AN133" s="3">
        <v>1.2358208850000001</v>
      </c>
      <c r="AO133" s="3">
        <v>2.0452682081999997E-2</v>
      </c>
      <c r="AP133" s="3">
        <v>0.23302484531800002</v>
      </c>
      <c r="AQ133" s="3">
        <v>2.9143811290000002E-2</v>
      </c>
      <c r="AS133" s="6">
        <f t="shared" si="111"/>
        <v>0.82096732107811921</v>
      </c>
      <c r="AT133" s="3">
        <f t="shared" si="112"/>
        <v>0.39182375204850001</v>
      </c>
      <c r="AU133" s="3">
        <f t="shared" si="113"/>
        <v>0.61740506595949995</v>
      </c>
      <c r="AV133" s="3">
        <f t="shared" si="114"/>
        <v>1.2455977251435</v>
      </c>
    </row>
    <row r="134" spans="1:48" x14ac:dyDescent="0.25">
      <c r="A134" s="3">
        <v>122.39</v>
      </c>
      <c r="B134">
        <v>1.4985870875180003</v>
      </c>
      <c r="C134">
        <v>0.53054850000000009</v>
      </c>
      <c r="D134">
        <v>0.52735275879099996</v>
      </c>
      <c r="E134">
        <v>0.53330926150000002</v>
      </c>
      <c r="F134">
        <v>0.91959089900000002</v>
      </c>
      <c r="G134">
        <v>1.1132760900000001</v>
      </c>
      <c r="H134">
        <v>0.62948101000000012</v>
      </c>
      <c r="I134">
        <v>0.174768069</v>
      </c>
      <c r="J134">
        <v>0.41586339999999994</v>
      </c>
      <c r="K134">
        <v>2.6048457960000002</v>
      </c>
      <c r="L134">
        <v>1.2215000241820002</v>
      </c>
      <c r="M134">
        <v>0.31298623800000003</v>
      </c>
      <c r="N134">
        <v>1.4455210358820001</v>
      </c>
      <c r="O134">
        <v>0.71536524000000001</v>
      </c>
      <c r="P134">
        <v>0.34198538964899999</v>
      </c>
      <c r="Q134">
        <v>1.267505892</v>
      </c>
      <c r="R134">
        <v>1.1550797046840002</v>
      </c>
      <c r="S134">
        <v>0.8570429156249999</v>
      </c>
      <c r="T134">
        <v>0.30511060923299999</v>
      </c>
      <c r="U134">
        <v>1.0474005145</v>
      </c>
      <c r="V134" s="3">
        <v>0.66412523045400007</v>
      </c>
      <c r="W134" s="3">
        <v>0.82963429199999994</v>
      </c>
      <c r="X134" s="3">
        <v>0.37086181600000001</v>
      </c>
      <c r="Y134" s="3">
        <v>0.15483005399999999</v>
      </c>
      <c r="Z134" s="3">
        <v>0.37498666949699999</v>
      </c>
      <c r="AA134" s="3">
        <v>0.17255347170099999</v>
      </c>
      <c r="AB134" s="3">
        <v>1.215297616827</v>
      </c>
      <c r="AC134" s="3">
        <v>0.53225774253999991</v>
      </c>
      <c r="AD134" s="3">
        <v>0.31742282649999998</v>
      </c>
      <c r="AE134" s="3">
        <v>0.40434440799999999</v>
      </c>
      <c r="AF134" s="3">
        <v>0.50265736423200003</v>
      </c>
      <c r="AG134" s="3">
        <v>0.36338496000000003</v>
      </c>
      <c r="AH134" s="3">
        <v>0.182124470988</v>
      </c>
      <c r="AI134" s="3">
        <v>0.33160938630699999</v>
      </c>
      <c r="AJ134" s="3">
        <v>0.896496335388</v>
      </c>
      <c r="AK134" s="3">
        <v>2.0294736749999998</v>
      </c>
      <c r="AL134" s="3">
        <v>1.4490177800000001</v>
      </c>
      <c r="AM134" s="3">
        <v>0.48758044174599996</v>
      </c>
      <c r="AN134" s="3">
        <v>1.044962685</v>
      </c>
      <c r="AO134" s="3">
        <v>1.5488438574000001E-2</v>
      </c>
      <c r="AP134" s="3">
        <v>0.19213889543200002</v>
      </c>
      <c r="AQ134" s="3">
        <v>2.1174189804000002E-2</v>
      </c>
      <c r="AS134" s="6">
        <f t="shared" si="111"/>
        <v>0.71832245679890527</v>
      </c>
      <c r="AT134" s="3">
        <f t="shared" si="112"/>
        <v>0.33420338714249997</v>
      </c>
      <c r="AU134" s="3">
        <f t="shared" si="113"/>
        <v>0.53140312127</v>
      </c>
      <c r="AV134" s="3">
        <f t="shared" si="114"/>
        <v>1.0467910571250001</v>
      </c>
    </row>
    <row r="135" spans="1:48" x14ac:dyDescent="0.25">
      <c r="A135" s="3">
        <v>144.43</v>
      </c>
      <c r="B135">
        <v>1.1955118572780001</v>
      </c>
      <c r="C135">
        <v>0.376537185</v>
      </c>
      <c r="D135">
        <v>0.41044892162399998</v>
      </c>
      <c r="E135">
        <v>0.41414277199999999</v>
      </c>
      <c r="F135">
        <v>0.71942574000000004</v>
      </c>
      <c r="G135">
        <v>0.95805813000000006</v>
      </c>
      <c r="H135">
        <v>0.51631888999999997</v>
      </c>
      <c r="I135">
        <v>0.142189432</v>
      </c>
      <c r="J135">
        <v>0.33393004375000002</v>
      </c>
      <c r="K135">
        <v>2.2024229220000002</v>
      </c>
      <c r="L135">
        <v>0.976510481263</v>
      </c>
      <c r="M135">
        <v>0.25134649800000003</v>
      </c>
      <c r="N135">
        <v>1.4346931531680003</v>
      </c>
      <c r="O135">
        <v>0.57962497000000002</v>
      </c>
      <c r="P135">
        <v>0.31250389220399999</v>
      </c>
      <c r="Q135">
        <v>1.143587718</v>
      </c>
      <c r="R135">
        <v>1.0210267432410001</v>
      </c>
      <c r="S135">
        <v>0.67210820874999999</v>
      </c>
      <c r="T135">
        <v>0.20124776058899999</v>
      </c>
      <c r="U135">
        <v>0.85512410100000003</v>
      </c>
      <c r="V135" s="3">
        <v>0.56158857215300007</v>
      </c>
      <c r="W135" s="3">
        <v>0.63215636399999997</v>
      </c>
      <c r="X135" s="3">
        <v>0.29675293050000001</v>
      </c>
      <c r="Y135" s="3">
        <v>0.14490160799999999</v>
      </c>
      <c r="Z135" s="3">
        <v>0.328581716109</v>
      </c>
      <c r="AA135" s="3">
        <v>0.149321519061</v>
      </c>
      <c r="AB135" s="3">
        <v>1.044496161821</v>
      </c>
      <c r="AC135" s="3">
        <v>0.44023548773999999</v>
      </c>
      <c r="AD135" s="3">
        <v>0.246266746033</v>
      </c>
      <c r="AE135" s="3">
        <v>0.29743428</v>
      </c>
      <c r="AF135" s="3">
        <v>0.34295757550199996</v>
      </c>
      <c r="AG135" s="3">
        <v>0.35398229999999997</v>
      </c>
      <c r="AH135" s="3">
        <v>0.16352035605600002</v>
      </c>
      <c r="AI135" s="3">
        <v>0.23413497283000001</v>
      </c>
      <c r="AJ135" s="3">
        <v>0.7444691294439999</v>
      </c>
      <c r="AK135" s="3">
        <v>1.6968420900000001</v>
      </c>
      <c r="AL135" s="3">
        <v>1.2759588399999999</v>
      </c>
      <c r="AM135" s="3">
        <v>0.37800272421600001</v>
      </c>
      <c r="AN135" s="3">
        <v>0.83759327437499997</v>
      </c>
      <c r="AO135" s="3">
        <v>1.0921334717999999E-2</v>
      </c>
      <c r="AP135" s="3">
        <v>0.15050044031600002</v>
      </c>
      <c r="AQ135" s="3">
        <v>1.4376571360000001E-2</v>
      </c>
      <c r="AS135" s="6">
        <f t="shared" si="111"/>
        <v>0.59670843843097621</v>
      </c>
      <c r="AT135" s="3">
        <f t="shared" si="112"/>
        <v>0.262698106125</v>
      </c>
      <c r="AU135" s="3">
        <f t="shared" si="113"/>
        <v>0.41229584681199999</v>
      </c>
      <c r="AV135" s="3">
        <f t="shared" si="114"/>
        <v>0.85074139434375007</v>
      </c>
    </row>
    <row r="136" spans="1:48" x14ac:dyDescent="0.25">
      <c r="A136" s="3">
        <v>170.44</v>
      </c>
      <c r="B136">
        <v>0.97550976885200003</v>
      </c>
      <c r="C136">
        <v>0.29250439499999997</v>
      </c>
      <c r="D136">
        <v>0.33392454170499997</v>
      </c>
      <c r="E136">
        <v>0.35279554349999998</v>
      </c>
      <c r="F136">
        <v>0.542345313</v>
      </c>
      <c r="G136">
        <v>0.69815059499999998</v>
      </c>
      <c r="H136">
        <v>0.40315677</v>
      </c>
      <c r="I136">
        <v>0.10784811799999999</v>
      </c>
      <c r="J136">
        <v>0.25457863124999996</v>
      </c>
      <c r="K136">
        <v>1.8588105899999998</v>
      </c>
      <c r="L136">
        <v>0.75484362066200006</v>
      </c>
      <c r="M136">
        <v>0.19317774000000001</v>
      </c>
      <c r="N136">
        <v>1.3928581839810001</v>
      </c>
      <c r="O136">
        <v>0.39014832999999999</v>
      </c>
      <c r="P136">
        <v>0.28342903543800002</v>
      </c>
      <c r="Q136">
        <v>0.97151848200000002</v>
      </c>
      <c r="R136">
        <v>0.91162029531600008</v>
      </c>
      <c r="S136">
        <v>0.48577425874999997</v>
      </c>
      <c r="T136">
        <v>0.10019201808600001</v>
      </c>
      <c r="U136">
        <v>0.65387784450000008</v>
      </c>
      <c r="V136" s="3">
        <v>0.41959892669100007</v>
      </c>
      <c r="W136" s="3">
        <v>0.42900379200000005</v>
      </c>
      <c r="X136" s="3">
        <v>0.20899657999999999</v>
      </c>
      <c r="Y136" s="3">
        <v>0.13926654599999999</v>
      </c>
      <c r="Z136" s="3">
        <v>0.24787743620699998</v>
      </c>
      <c r="AA136" s="3">
        <v>0.13808024683699999</v>
      </c>
      <c r="AB136" s="3">
        <v>0.86119053899199993</v>
      </c>
      <c r="AC136" s="3">
        <v>0.34550290511999998</v>
      </c>
      <c r="AD136" s="3">
        <v>0.18474638862900003</v>
      </c>
      <c r="AE136" s="3">
        <v>0.21407208799999999</v>
      </c>
      <c r="AF136" s="3">
        <v>0.25523332162200002</v>
      </c>
      <c r="AG136" s="3">
        <v>0.375553095</v>
      </c>
      <c r="AH136" s="3">
        <v>0.110645512866</v>
      </c>
      <c r="AI136" s="3">
        <v>0.15960096631600001</v>
      </c>
      <c r="AJ136" s="3">
        <v>0.58838012328</v>
      </c>
      <c r="AK136" s="3">
        <v>1.357894755</v>
      </c>
      <c r="AL136" s="3">
        <v>1.0888681</v>
      </c>
      <c r="AM136" s="3">
        <v>0.30046370386400001</v>
      </c>
      <c r="AN136" s="3">
        <v>0.668003724375</v>
      </c>
      <c r="AO136" s="3">
        <v>7.035042E-3</v>
      </c>
      <c r="AP136" s="3">
        <v>0.115383670528</v>
      </c>
      <c r="AQ136" s="3">
        <v>1.0339671919000001E-2</v>
      </c>
      <c r="AS136" s="6">
        <f t="shared" si="111"/>
        <v>0.48054288595919054</v>
      </c>
      <c r="AT136" s="3">
        <f t="shared" si="112"/>
        <v>0.19713245000000001</v>
      </c>
      <c r="AU136" s="3">
        <f t="shared" si="113"/>
        <v>0.34914922430999995</v>
      </c>
      <c r="AV136" s="3">
        <f>PERCENTILE(B136:AQ136,0.75)</f>
        <v>0.66447225440625002</v>
      </c>
    </row>
    <row r="137" spans="1:48" x14ac:dyDescent="0.25">
      <c r="A137" s="3">
        <v>201.13</v>
      </c>
      <c r="B137">
        <v>0.74264331879400003</v>
      </c>
      <c r="C137">
        <v>0.21666991499999999</v>
      </c>
      <c r="D137">
        <v>0.25588783248199998</v>
      </c>
      <c r="E137">
        <v>0.28321642250000001</v>
      </c>
      <c r="F137">
        <v>0.37490788899999994</v>
      </c>
      <c r="G137">
        <v>0.47060765999999998</v>
      </c>
      <c r="H137">
        <v>0.28491171999999998</v>
      </c>
      <c r="I137">
        <v>7.4867467499999993E-2</v>
      </c>
      <c r="J137">
        <v>0.16834205625000001</v>
      </c>
      <c r="K137">
        <v>1.4914097099999999</v>
      </c>
      <c r="L137">
        <v>0.55102367521500006</v>
      </c>
      <c r="M137">
        <v>0.13931777400000001</v>
      </c>
      <c r="N137">
        <v>1.2629237242710001</v>
      </c>
      <c r="O137">
        <v>0.22502099</v>
      </c>
      <c r="P137">
        <v>0.24825455562899998</v>
      </c>
      <c r="Q137">
        <v>0.74634147000000006</v>
      </c>
      <c r="R137">
        <v>0.79289625444299994</v>
      </c>
      <c r="S137">
        <v>0.29990671125000001</v>
      </c>
      <c r="T137">
        <v>3.9083524511999999E-2</v>
      </c>
      <c r="U137">
        <v>0.469881253</v>
      </c>
      <c r="V137" s="3">
        <v>0.28603413204800004</v>
      </c>
      <c r="W137" s="3">
        <v>0.26670869999999997</v>
      </c>
      <c r="X137" s="3">
        <v>0.13282470499999999</v>
      </c>
      <c r="Y137" s="3">
        <v>0.13550983799999999</v>
      </c>
      <c r="Z137" s="3">
        <v>0.18100817368499997</v>
      </c>
      <c r="AA137" s="3">
        <v>0.13058607157699997</v>
      </c>
      <c r="AB137" s="3">
        <v>0.64489523365400003</v>
      </c>
      <c r="AC137" s="3">
        <v>0.23773490804999997</v>
      </c>
      <c r="AD137" s="3">
        <v>0.123967232897</v>
      </c>
      <c r="AE137" s="3">
        <v>0.13788761599999999</v>
      </c>
      <c r="AF137" s="3">
        <v>0.18182608504200001</v>
      </c>
      <c r="AG137" s="3">
        <v>0.41426991000000002</v>
      </c>
      <c r="AH137" s="3">
        <v>6.7072719998999997E-2</v>
      </c>
      <c r="AI137" s="3">
        <v>0.104704661638</v>
      </c>
      <c r="AJ137" s="3">
        <v>0.44331599256999998</v>
      </c>
      <c r="AK137" s="3">
        <v>1.042631595</v>
      </c>
      <c r="AL137" s="3">
        <v>0.86311193999999991</v>
      </c>
      <c r="AM137" s="3">
        <v>0.22427084824499999</v>
      </c>
      <c r="AN137" s="3">
        <v>0.50093284312499997</v>
      </c>
      <c r="AO137" s="3">
        <v>3.7444573320000001E-3</v>
      </c>
      <c r="AP137" s="3">
        <v>7.9765234396000015E-2</v>
      </c>
      <c r="AQ137" s="3">
        <v>7.4747755200000009E-3</v>
      </c>
      <c r="AS137" s="6">
        <f t="shared" si="111"/>
        <v>0.3654378951815237</v>
      </c>
      <c r="AT137" s="3">
        <f t="shared" si="112"/>
        <v>0.13610428250000001</v>
      </c>
      <c r="AU137" s="3">
        <f t="shared" si="113"/>
        <v>0.25207119405549999</v>
      </c>
      <c r="AV137" s="3">
        <f t="shared" si="114"/>
        <v>0.47042605825</v>
      </c>
    </row>
    <row r="138" spans="1:48" x14ac:dyDescent="0.25">
      <c r="A138" s="3">
        <v>237.35</v>
      </c>
      <c r="B138">
        <v>0.55839975290600008</v>
      </c>
      <c r="C138">
        <v>0.16074565499999999</v>
      </c>
      <c r="D138">
        <v>0.19100846514799996</v>
      </c>
      <c r="E138">
        <v>0.21794924700000001</v>
      </c>
      <c r="F138">
        <v>0.24984118</v>
      </c>
      <c r="G138">
        <v>0.31142668500000004</v>
      </c>
      <c r="H138">
        <v>0.20144461999999999</v>
      </c>
      <c r="I138">
        <v>5.039097E-2</v>
      </c>
      <c r="J138">
        <v>0.1055150125</v>
      </c>
      <c r="K138">
        <v>1.1696035259999999</v>
      </c>
      <c r="L138">
        <v>0.40398937364500004</v>
      </c>
      <c r="M138">
        <v>0.10017953400000001</v>
      </c>
      <c r="N138">
        <v>1.1379110113140001</v>
      </c>
      <c r="O138">
        <v>0.11279037</v>
      </c>
      <c r="P138">
        <v>0.23198889632400002</v>
      </c>
      <c r="Q138">
        <v>0.54665618400000004</v>
      </c>
      <c r="R138">
        <v>0.75442364192700007</v>
      </c>
      <c r="S138">
        <v>0.16511193562500001</v>
      </c>
      <c r="T138">
        <v>1.2955866255E-2</v>
      </c>
      <c r="U138">
        <v>0.33119384749999997</v>
      </c>
      <c r="V138" s="3">
        <v>0.19377169042000003</v>
      </c>
      <c r="W138" s="3">
        <v>0.16191676799999999</v>
      </c>
      <c r="X138" s="3">
        <v>8.1408690999999991E-2</v>
      </c>
      <c r="Y138" s="3">
        <v>0.14329159200000002</v>
      </c>
      <c r="Z138" s="3">
        <v>0.13690904467499998</v>
      </c>
      <c r="AA138" s="3">
        <v>0.13489522468500001</v>
      </c>
      <c r="AB138" s="3">
        <v>0.46611239607099997</v>
      </c>
      <c r="AC138" s="3">
        <v>0.15603773321</v>
      </c>
      <c r="AD138" s="3">
        <v>7.9587334814000002E-2</v>
      </c>
      <c r="AE138" s="3">
        <v>8.6888088000000002E-2</v>
      </c>
      <c r="AF138" s="3">
        <v>0.131326067475</v>
      </c>
      <c r="AG138" s="3">
        <v>0.49889380500000002</v>
      </c>
      <c r="AH138" s="3">
        <v>3.8187385161000002E-2</v>
      </c>
      <c r="AI138" s="3">
        <v>7.0249418962000001E-2</v>
      </c>
      <c r="AJ138" s="3">
        <v>0.33190673815799998</v>
      </c>
      <c r="AK138" s="3">
        <v>0.83421053999999994</v>
      </c>
      <c r="AL138" s="3">
        <v>0.67945119999999992</v>
      </c>
      <c r="AM138" s="3">
        <v>0.16611658298100002</v>
      </c>
      <c r="AN138" s="3">
        <v>0.36632463562500001</v>
      </c>
      <c r="AO138" s="3">
        <v>1.7587605E-3</v>
      </c>
      <c r="AP138" s="3">
        <v>5.3427654198000003E-2</v>
      </c>
      <c r="AQ138" s="3">
        <v>5.8600158770000009E-3</v>
      </c>
      <c r="AS138" s="6">
        <f t="shared" si="111"/>
        <v>0.28171564621323802</v>
      </c>
      <c r="AT138" s="3">
        <f t="shared" si="112"/>
        <v>0.10151340362500001</v>
      </c>
      <c r="AU138" s="3">
        <f t="shared" si="113"/>
        <v>0.165614259303</v>
      </c>
      <c r="AV138" s="3">
        <f t="shared" si="114"/>
        <v>0.35772016125825001</v>
      </c>
    </row>
    <row r="139" spans="1:48" x14ac:dyDescent="0.25">
      <c r="A139" s="3">
        <v>280.08999999999997</v>
      </c>
      <c r="B139">
        <v>0.42299708060000002</v>
      </c>
      <c r="C139">
        <v>0.120925245</v>
      </c>
      <c r="D139">
        <v>0.14352101006799997</v>
      </c>
      <c r="E139">
        <v>0.170125848</v>
      </c>
      <c r="F139">
        <v>0.15282683499999999</v>
      </c>
      <c r="G139">
        <v>0.183619545</v>
      </c>
      <c r="H139">
        <v>0.13255752000000001</v>
      </c>
      <c r="I139">
        <v>3.0986039E-2</v>
      </c>
      <c r="J139">
        <v>6.0245112499999996E-2</v>
      </c>
      <c r="K139">
        <v>0.90925111200000008</v>
      </c>
      <c r="L139">
        <v>0.29467699655300006</v>
      </c>
      <c r="M139">
        <v>7.1095151999999995E-2</v>
      </c>
      <c r="N139">
        <v>0.99468778444200012</v>
      </c>
      <c r="O139">
        <v>4.7019310000000002E-2</v>
      </c>
      <c r="P139">
        <v>0.22060293802500003</v>
      </c>
      <c r="Q139">
        <v>0.36608968799999997</v>
      </c>
      <c r="R139">
        <v>0.74119868395800004</v>
      </c>
      <c r="S139">
        <v>7.9757463750000007E-2</v>
      </c>
      <c r="T139">
        <v>3.0230318880000002E-3</v>
      </c>
      <c r="U139">
        <v>0.21941592800000001</v>
      </c>
      <c r="V139" s="3">
        <v>0.11630410930600001</v>
      </c>
      <c r="W139" s="3">
        <v>8.6254722000000006E-2</v>
      </c>
      <c r="X139" s="3">
        <v>4.3640135500000003E-2</v>
      </c>
      <c r="Y139" s="3">
        <v>0.15429338400000001</v>
      </c>
      <c r="Z139" s="3">
        <v>9.1945229300999992E-2</v>
      </c>
      <c r="AA139" s="3">
        <v>0.14445030047499999</v>
      </c>
      <c r="AB139" s="3">
        <v>0.31553042216499999</v>
      </c>
      <c r="AC139" s="3">
        <v>9.4990711620000001E-2</v>
      </c>
      <c r="AD139" s="3">
        <v>4.6788830182000002E-2</v>
      </c>
      <c r="AE139" s="3">
        <v>5.0495831999999997E-2</v>
      </c>
      <c r="AF139" s="3">
        <v>9.9308020058999996E-2</v>
      </c>
      <c r="AG139" s="3">
        <v>0.63661504499999999</v>
      </c>
      <c r="AH139" s="3">
        <v>1.6645782908999998E-2</v>
      </c>
      <c r="AI139" s="3">
        <v>4.6148600647999999E-2</v>
      </c>
      <c r="AJ139" s="3">
        <v>0.25096094739499997</v>
      </c>
      <c r="AK139" s="3">
        <v>0.64894738499999993</v>
      </c>
      <c r="AL139" s="3">
        <v>0.52260679999999993</v>
      </c>
      <c r="AM139" s="3">
        <v>0.12061624914000001</v>
      </c>
      <c r="AN139" s="3">
        <v>0.25690299374999997</v>
      </c>
      <c r="AO139" s="3">
        <v>6.52443204E-4</v>
      </c>
      <c r="AP139" s="3">
        <v>3.2106760296E-2</v>
      </c>
      <c r="AQ139" s="3">
        <v>4.5838347720000006E-3</v>
      </c>
      <c r="AS139" s="6">
        <f t="shared" si="111"/>
        <v>0.21774787767871426</v>
      </c>
      <c r="AT139" s="3">
        <f t="shared" si="112"/>
        <v>5.2933152124999994E-2</v>
      </c>
      <c r="AU139" s="3">
        <f t="shared" si="113"/>
        <v>0.1267413825</v>
      </c>
      <c r="AV139" s="3">
        <f t="shared" si="114"/>
        <v>0.25541748216124999</v>
      </c>
    </row>
    <row r="140" spans="1:48" x14ac:dyDescent="0.25">
      <c r="A140" s="3">
        <v>330.52</v>
      </c>
      <c r="B140">
        <v>0.32880390718800001</v>
      </c>
      <c r="C140">
        <v>9.1352730000000007E-2</v>
      </c>
      <c r="D140">
        <v>0.107981038802</v>
      </c>
      <c r="E140">
        <v>0.1303383565</v>
      </c>
      <c r="F140">
        <v>9.0877899000000012E-2</v>
      </c>
      <c r="G140">
        <v>0.10898283</v>
      </c>
      <c r="H140">
        <v>8.788122000000001E-2</v>
      </c>
      <c r="I140">
        <v>1.8770982999999998E-2</v>
      </c>
      <c r="J140">
        <v>3.2876618749999996E-2</v>
      </c>
      <c r="K140">
        <v>0.71299561200000006</v>
      </c>
      <c r="L140">
        <v>0.22369491993300003</v>
      </c>
      <c r="M140">
        <v>5.1944945999999999E-2</v>
      </c>
      <c r="N140">
        <v>0.84211319223900005</v>
      </c>
      <c r="O140">
        <v>1.651273E-2</v>
      </c>
      <c r="P140">
        <v>0.20942030328</v>
      </c>
      <c r="Q140">
        <v>0.2209284</v>
      </c>
      <c r="R140">
        <v>0.76855030110599998</v>
      </c>
      <c r="S140">
        <v>3.4281711875000002E-2</v>
      </c>
      <c r="T140">
        <v>6.4787009999999997E-4</v>
      </c>
      <c r="U140">
        <v>0.1451273005</v>
      </c>
      <c r="V140" s="3">
        <v>6.8426271326000002E-2</v>
      </c>
      <c r="W140" s="3">
        <v>4.5775530000000002E-2</v>
      </c>
      <c r="X140" s="3">
        <v>2.26928715E-2</v>
      </c>
      <c r="Y140" s="3">
        <v>0.156976746</v>
      </c>
      <c r="Z140" s="3">
        <v>6.0816440196E-2</v>
      </c>
      <c r="AA140" s="3">
        <v>0.15213183244999998</v>
      </c>
      <c r="AB140" s="3">
        <v>0.21150648650600001</v>
      </c>
      <c r="AC140" s="3">
        <v>5.6658861940000006E-2</v>
      </c>
      <c r="AD140" s="3">
        <v>2.6961482802E-2</v>
      </c>
      <c r="AE140" s="3">
        <v>2.8962696E-2</v>
      </c>
      <c r="AF140" s="3">
        <v>7.8222959792999994E-2</v>
      </c>
      <c r="AG140" s="3">
        <v>0.76216813500000002</v>
      </c>
      <c r="AH140" s="3">
        <v>5.8749817829999995E-3</v>
      </c>
      <c r="AI140" s="3">
        <v>3.2134419973999996E-2</v>
      </c>
      <c r="AJ140" s="3">
        <v>0.18800311998700001</v>
      </c>
      <c r="AK140" s="3">
        <v>0.51421054499999996</v>
      </c>
      <c r="AL140" s="3">
        <v>0.40505143999999998</v>
      </c>
      <c r="AM140" s="3">
        <v>8.8039092469000005E-2</v>
      </c>
      <c r="AN140" s="3">
        <v>0.1791044775</v>
      </c>
      <c r="AO140" s="3">
        <v>1.9856982600000001E-4</v>
      </c>
      <c r="AP140" s="3">
        <v>1.7558384894000002E-2</v>
      </c>
      <c r="AQ140" s="3">
        <v>3.5680984910000007E-3</v>
      </c>
      <c r="AS140" s="6">
        <f t="shared" si="111"/>
        <v>0.17450300746928574</v>
      </c>
      <c r="AT140" s="3">
        <f t="shared" si="112"/>
        <v>3.2319969667999993E-2</v>
      </c>
      <c r="AU140" s="3">
        <f t="shared" si="113"/>
        <v>8.9458495734500015E-2</v>
      </c>
      <c r="AV140" s="3">
        <f t="shared" si="114"/>
        <v>0.20406600745674999</v>
      </c>
    </row>
    <row r="141" spans="1:48" x14ac:dyDescent="0.25">
      <c r="A141" s="3">
        <v>390.04</v>
      </c>
      <c r="B141">
        <v>0.26557240082600003</v>
      </c>
      <c r="C141">
        <v>7.1149710000000005E-2</v>
      </c>
      <c r="D141">
        <v>8.4691004685000001E-2</v>
      </c>
      <c r="E141">
        <v>9.9958733999999994E-2</v>
      </c>
      <c r="F141">
        <v>5.7273542000000004E-2</v>
      </c>
      <c r="G141">
        <v>6.6710699999999998E-2</v>
      </c>
      <c r="H141">
        <v>5.7517389999999995E-2</v>
      </c>
      <c r="I141">
        <v>1.1828501999999999E-2</v>
      </c>
      <c r="J141">
        <v>1.7385018750000002E-2</v>
      </c>
      <c r="K141">
        <v>0.57687222599999999</v>
      </c>
      <c r="L141">
        <v>0.18029445371200001</v>
      </c>
      <c r="M141">
        <v>3.9856374E-2</v>
      </c>
      <c r="N141">
        <v>0.64179756131699994</v>
      </c>
      <c r="O141">
        <v>4.47803E-3</v>
      </c>
      <c r="P141">
        <v>0.17709231465300002</v>
      </c>
      <c r="Q141">
        <v>0.11258850599999999</v>
      </c>
      <c r="R141">
        <v>0.75231967932600008</v>
      </c>
      <c r="S141">
        <v>1.3526123750000001E-2</v>
      </c>
      <c r="T141">
        <v>2.1571859999999998E-4</v>
      </c>
      <c r="U141">
        <v>0.102808098</v>
      </c>
      <c r="V141" s="3">
        <v>3.8220080276000004E-2</v>
      </c>
      <c r="W141" s="3">
        <v>2.6103401999999998E-2</v>
      </c>
      <c r="X141" s="3">
        <v>1.23779305E-2</v>
      </c>
      <c r="Y141" s="3">
        <v>0.13309481400000001</v>
      </c>
      <c r="Z141" s="3">
        <v>3.6316925066999996E-2</v>
      </c>
      <c r="AA141" s="3">
        <v>0.13526993344799998</v>
      </c>
      <c r="AB141" s="3">
        <v>0.14073826694200001</v>
      </c>
      <c r="AC141" s="3">
        <v>3.3814625529999996E-2</v>
      </c>
      <c r="AD141" s="3">
        <v>1.575069552E-2</v>
      </c>
      <c r="AE141" s="3">
        <v>1.7377615999999999E-2</v>
      </c>
      <c r="AF141" s="3">
        <v>6.3515485476E-2</v>
      </c>
      <c r="AG141" s="3">
        <v>0.75774335999999998</v>
      </c>
      <c r="AH141" s="3">
        <v>1.46874366E-3</v>
      </c>
      <c r="AI141" s="3">
        <v>2.4993436275999998E-2</v>
      </c>
      <c r="AJ141" s="3">
        <v>0.12446502997599999</v>
      </c>
      <c r="AK141" s="3">
        <v>0.39842104499999997</v>
      </c>
      <c r="AL141" s="3">
        <v>0.30714061999999998</v>
      </c>
      <c r="AM141" s="3">
        <v>6.7846642807999999E-2</v>
      </c>
      <c r="AN141" s="3">
        <v>0.13264926187500001</v>
      </c>
      <c r="AO141" s="3">
        <v>5.6762999999999992E-5</v>
      </c>
      <c r="AP141" s="3">
        <v>9.5316948200000005E-3</v>
      </c>
      <c r="AQ141" s="3">
        <v>2.4221397980000001E-3</v>
      </c>
      <c r="AS141" s="6">
        <f t="shared" si="111"/>
        <v>0.1384108237997857</v>
      </c>
      <c r="AT141" s="3">
        <f t="shared" si="112"/>
        <v>1.7379466687499998E-2</v>
      </c>
      <c r="AU141" s="3">
        <f t="shared" si="113"/>
        <v>6.5113092738000006E-2</v>
      </c>
      <c r="AV141" s="3">
        <f t="shared" si="114"/>
        <v>0.13472615358599999</v>
      </c>
    </row>
    <row r="142" spans="1:48" x14ac:dyDescent="0.25">
      <c r="A142" s="3">
        <v>460.27</v>
      </c>
      <c r="B142">
        <v>0.25358021579000001</v>
      </c>
      <c r="C142">
        <v>6.8514539999999999E-2</v>
      </c>
      <c r="D142">
        <v>8.0153989931999986E-2</v>
      </c>
      <c r="E142">
        <v>8.761089050000001E-2</v>
      </c>
      <c r="F142">
        <v>4.8214968999999996E-2</v>
      </c>
      <c r="G142">
        <v>5.2509914999999997E-2</v>
      </c>
      <c r="H142">
        <v>4.266988E-2</v>
      </c>
      <c r="I142">
        <v>9.5865000000000013E-3</v>
      </c>
      <c r="J142">
        <v>1.0155606249999999E-2</v>
      </c>
      <c r="K142">
        <v>0.53127753</v>
      </c>
      <c r="L142">
        <v>0.175427114799</v>
      </c>
      <c r="M142">
        <v>3.6385397999999999E-2</v>
      </c>
      <c r="N142">
        <v>0.44984890651800002</v>
      </c>
      <c r="O142">
        <v>1.11951E-3</v>
      </c>
      <c r="P142">
        <v>0.13683481671299999</v>
      </c>
      <c r="Q142">
        <v>5.8064508000000001E-2</v>
      </c>
      <c r="R142">
        <v>0.7493140155150001</v>
      </c>
      <c r="S142">
        <v>6.52984875E-3</v>
      </c>
      <c r="T142">
        <v>0</v>
      </c>
      <c r="U142">
        <v>9.3838254999999995E-2</v>
      </c>
      <c r="V142" s="3">
        <v>2.3630695032000004E-2</v>
      </c>
      <c r="W142" s="3">
        <v>2.1942E-2</v>
      </c>
      <c r="X142" s="3">
        <v>9.5214860000000009E-3</v>
      </c>
      <c r="Y142" s="3">
        <v>9.6869411999999988E-2</v>
      </c>
      <c r="Z142" s="3">
        <v>2.2481907686999997E-2</v>
      </c>
      <c r="AA142" s="3">
        <v>0.103794378688</v>
      </c>
      <c r="AB142" s="3">
        <v>0.109078805934</v>
      </c>
      <c r="AC142" s="3">
        <v>2.3747681239999999E-2</v>
      </c>
      <c r="AD142" s="3">
        <v>1.1581393451E-2</v>
      </c>
      <c r="AE142" s="3">
        <v>1.3599872000000001E-2</v>
      </c>
      <c r="AF142" s="3">
        <v>6.2604401768999993E-2</v>
      </c>
      <c r="AG142" s="3">
        <v>0.64214602500000006</v>
      </c>
      <c r="AH142" s="3">
        <v>0</v>
      </c>
      <c r="AI142" s="3">
        <v>2.6867949996999999E-2</v>
      </c>
      <c r="AJ142" s="3">
        <v>7.311232795799999E-2</v>
      </c>
      <c r="AK142" s="3">
        <v>0.34684208999999999</v>
      </c>
      <c r="AL142" s="3">
        <v>0.24945432000000001</v>
      </c>
      <c r="AM142" s="3">
        <v>6.5962018582000001E-2</v>
      </c>
      <c r="AN142" s="3">
        <v>0.12397388249999999</v>
      </c>
      <c r="AO142" s="3">
        <v>2.8345800000000002E-5</v>
      </c>
      <c r="AP142" s="3">
        <v>6.2708521560000006E-3</v>
      </c>
      <c r="AQ142" s="3">
        <v>1.5366265960000001E-3</v>
      </c>
      <c r="AS142" s="6">
        <f t="shared" si="111"/>
        <v>0.11730197338469048</v>
      </c>
      <c r="AT142" s="3">
        <f t="shared" si="112"/>
        <v>1.2086013088250001E-2</v>
      </c>
      <c r="AU142" s="3">
        <f t="shared" si="113"/>
        <v>5.5287211500000003E-2</v>
      </c>
      <c r="AV142" s="3">
        <f>PERCENTILE(B142:AQ142,0.75)</f>
        <v>0.10775769912249999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26A3-FD56-42E1-AE95-43809395658A}">
  <dimension ref="A1:AB190"/>
  <sheetViews>
    <sheetView topLeftCell="A134" zoomScale="55" zoomScaleNormal="55" workbookViewId="0">
      <selection activeCell="N146" sqref="N146:Q189"/>
    </sheetView>
  </sheetViews>
  <sheetFormatPr defaultRowHeight="15" x14ac:dyDescent="0.25"/>
  <sheetData>
    <row r="1" spans="1:23" x14ac:dyDescent="0.25">
      <c r="A1" t="s">
        <v>104</v>
      </c>
      <c r="B1" s="41">
        <f>SUM(B3:B46)</f>
        <v>100.00000000000004</v>
      </c>
      <c r="C1" s="41">
        <f t="shared" ref="C1:W1" si="0">SUM(C3:C46)</f>
        <v>100</v>
      </c>
      <c r="D1" s="41">
        <f t="shared" si="0"/>
        <v>100</v>
      </c>
      <c r="E1" s="41">
        <f t="shared" si="0"/>
        <v>99.999999999999972</v>
      </c>
      <c r="F1" s="41">
        <f t="shared" si="0"/>
        <v>100.00000000000001</v>
      </c>
      <c r="G1" s="41">
        <f t="shared" si="0"/>
        <v>99.999999999999972</v>
      </c>
      <c r="H1" s="41">
        <f t="shared" si="0"/>
        <v>99.999999999999972</v>
      </c>
      <c r="I1" s="41">
        <f t="shared" si="0"/>
        <v>100.00000000000003</v>
      </c>
      <c r="J1" s="41">
        <f t="shared" si="0"/>
        <v>100</v>
      </c>
      <c r="K1" s="41">
        <f t="shared" si="0"/>
        <v>100</v>
      </c>
      <c r="L1" s="41">
        <f t="shared" si="0"/>
        <v>100.00000000000004</v>
      </c>
      <c r="M1" s="41">
        <f t="shared" si="0"/>
        <v>99.999999999999972</v>
      </c>
      <c r="N1" s="41">
        <f t="shared" si="0"/>
        <v>100.00000000000001</v>
      </c>
      <c r="O1" s="41">
        <f t="shared" si="0"/>
        <v>100</v>
      </c>
      <c r="P1" s="41">
        <f t="shared" si="0"/>
        <v>100.00000000000001</v>
      </c>
      <c r="Q1" s="41">
        <f t="shared" si="0"/>
        <v>100.00000000000003</v>
      </c>
      <c r="R1" s="41">
        <f t="shared" si="0"/>
        <v>100</v>
      </c>
      <c r="S1" s="41">
        <f t="shared" si="0"/>
        <v>100.00000000000003</v>
      </c>
      <c r="T1" s="41">
        <f t="shared" si="0"/>
        <v>100</v>
      </c>
      <c r="U1" s="41">
        <f t="shared" si="0"/>
        <v>100</v>
      </c>
      <c r="V1" s="41">
        <f t="shared" si="0"/>
        <v>100.00000000000006</v>
      </c>
      <c r="W1" s="41">
        <f t="shared" si="0"/>
        <v>100.00000000000006</v>
      </c>
    </row>
    <row r="2" spans="1:23" x14ac:dyDescent="0.25">
      <c r="A2" s="3" t="s">
        <v>0</v>
      </c>
      <c r="B2" s="9" t="s">
        <v>105</v>
      </c>
      <c r="C2" s="10" t="s">
        <v>106</v>
      </c>
      <c r="D2" s="9" t="s">
        <v>107</v>
      </c>
      <c r="E2" s="10" t="s">
        <v>108</v>
      </c>
      <c r="F2" s="11" t="s">
        <v>109</v>
      </c>
      <c r="G2" s="12" t="s">
        <v>110</v>
      </c>
      <c r="H2" s="13" t="s">
        <v>111</v>
      </c>
      <c r="I2" s="14" t="s">
        <v>112</v>
      </c>
      <c r="J2" s="15" t="s">
        <v>113</v>
      </c>
      <c r="K2" s="16" t="s">
        <v>114</v>
      </c>
      <c r="L2" s="15" t="s">
        <v>115</v>
      </c>
      <c r="M2" s="16" t="s">
        <v>116</v>
      </c>
      <c r="N2" s="18" t="s">
        <v>117</v>
      </c>
      <c r="O2" s="17" t="s">
        <v>118</v>
      </c>
      <c r="P2" s="18" t="s">
        <v>119</v>
      </c>
      <c r="Q2" s="13" t="s">
        <v>120</v>
      </c>
      <c r="R2" s="14" t="s">
        <v>121</v>
      </c>
      <c r="S2" s="13" t="s">
        <v>122</v>
      </c>
      <c r="T2" s="14" t="s">
        <v>123</v>
      </c>
      <c r="U2" s="19" t="s">
        <v>124</v>
      </c>
      <c r="V2" s="20" t="s">
        <v>125</v>
      </c>
      <c r="W2" s="19" t="s">
        <v>126</v>
      </c>
    </row>
    <row r="3" spans="1:23" x14ac:dyDescent="0.25">
      <c r="A3" s="3">
        <v>0.37</v>
      </c>
      <c r="B3" s="21">
        <v>0.14193025141930252</v>
      </c>
      <c r="C3" s="22">
        <v>0.14614952220348507</v>
      </c>
      <c r="D3" s="21">
        <v>0.14871330660804349</v>
      </c>
      <c r="E3" s="22">
        <v>0.1703900037864445</v>
      </c>
      <c r="F3" s="23">
        <v>0.16672224074691569</v>
      </c>
      <c r="G3" s="24">
        <v>0.16153001227628094</v>
      </c>
      <c r="H3" s="25">
        <v>0.24534859946841128</v>
      </c>
      <c r="I3" s="26">
        <v>0.17693715680292862</v>
      </c>
      <c r="J3" s="27">
        <v>0.18007202881152462</v>
      </c>
      <c r="K3" s="28">
        <v>0.16270514997170346</v>
      </c>
      <c r="L3" s="27">
        <v>0.25573025194165577</v>
      </c>
      <c r="M3" s="28">
        <v>0.30629747610879676</v>
      </c>
      <c r="N3" s="30">
        <v>0.21338506304558683</v>
      </c>
      <c r="O3" s="31">
        <v>0.19383259911894274</v>
      </c>
      <c r="P3" s="30">
        <v>0.19161876197617264</v>
      </c>
      <c r="Q3" s="32">
        <v>0.16793282686925237</v>
      </c>
      <c r="R3" s="33">
        <v>0.14378145219266716</v>
      </c>
      <c r="S3" s="32">
        <v>0.24628208771431281</v>
      </c>
      <c r="T3" s="33">
        <v>0.18140589569161</v>
      </c>
      <c r="U3" s="34">
        <v>0.34035656401944892</v>
      </c>
      <c r="V3" s="35">
        <v>0.19468888715832106</v>
      </c>
      <c r="W3" s="34">
        <v>0.17058377558756638</v>
      </c>
    </row>
    <row r="4" spans="1:23" x14ac:dyDescent="0.25">
      <c r="A4" s="3">
        <v>0.44</v>
      </c>
      <c r="B4" s="21">
        <v>0.14193025141930252</v>
      </c>
      <c r="C4" s="22">
        <v>0.15177065767284989</v>
      </c>
      <c r="D4" s="21">
        <v>0.15517910254752362</v>
      </c>
      <c r="E4" s="22">
        <v>0.17670074466742394</v>
      </c>
      <c r="F4" s="23">
        <v>0.16672224074691569</v>
      </c>
      <c r="G4" s="24">
        <v>0.16799121276733214</v>
      </c>
      <c r="H4" s="25">
        <v>0.25557145777959511</v>
      </c>
      <c r="I4" s="26">
        <v>0.18303843807199516</v>
      </c>
      <c r="J4" s="27">
        <v>0.19341069761237828</v>
      </c>
      <c r="K4" s="28">
        <v>0.17685342388228634</v>
      </c>
      <c r="L4" s="27">
        <v>0.27467323356696355</v>
      </c>
      <c r="M4" s="28">
        <v>0.33080127419750049</v>
      </c>
      <c r="N4" s="30">
        <v>0.22308438409311351</v>
      </c>
      <c r="O4" s="31">
        <v>0.20264317180616739</v>
      </c>
      <c r="P4" s="30">
        <v>0.1999500124968758</v>
      </c>
      <c r="Q4" s="32">
        <v>0.18392642942822876</v>
      </c>
      <c r="R4" s="33">
        <v>0.15405155592071482</v>
      </c>
      <c r="S4" s="32">
        <v>0.25575447570332482</v>
      </c>
      <c r="T4" s="33">
        <v>0.18788467768059605</v>
      </c>
      <c r="U4" s="34">
        <v>0.37277147487844409</v>
      </c>
      <c r="V4" s="35">
        <v>0.21026399813098676</v>
      </c>
      <c r="W4" s="34">
        <v>0.18006065200909782</v>
      </c>
    </row>
    <row r="5" spans="1:23" x14ac:dyDescent="0.25">
      <c r="A5" s="3">
        <v>0.52</v>
      </c>
      <c r="B5" s="21">
        <v>0.14868883482022172</v>
      </c>
      <c r="C5" s="22">
        <v>0.15739179314221471</v>
      </c>
      <c r="D5" s="21">
        <v>0.16811069442648394</v>
      </c>
      <c r="E5" s="22">
        <v>0.18301148554840332</v>
      </c>
      <c r="F5" s="23">
        <v>0.17505835278426143</v>
      </c>
      <c r="G5" s="24">
        <v>0.18091361374943465</v>
      </c>
      <c r="H5" s="25">
        <v>0.27601717440196272</v>
      </c>
      <c r="I5" s="26">
        <v>0.19524100061012814</v>
      </c>
      <c r="J5" s="27">
        <v>0.20674936641323197</v>
      </c>
      <c r="K5" s="28">
        <v>0.19807583474816073</v>
      </c>
      <c r="L5" s="27">
        <v>0.29361621519227138</v>
      </c>
      <c r="M5" s="28">
        <v>0.35530507228620417</v>
      </c>
      <c r="N5" s="30">
        <v>0.24248302618816686</v>
      </c>
      <c r="O5" s="31">
        <v>0.22026431718061676</v>
      </c>
      <c r="P5" s="30">
        <v>0.21661251353828215</v>
      </c>
      <c r="Q5" s="32">
        <v>0.1999200319872052</v>
      </c>
      <c r="R5" s="33">
        <v>0.16432165964876247</v>
      </c>
      <c r="S5" s="32">
        <v>0.28417163967036091</v>
      </c>
      <c r="T5" s="33">
        <v>0.20732102364755425</v>
      </c>
      <c r="U5" s="34">
        <v>0.42139384116693684</v>
      </c>
      <c r="V5" s="35">
        <v>0.2258391091036524</v>
      </c>
      <c r="W5" s="34">
        <v>0.18953752843062929</v>
      </c>
    </row>
    <row r="6" spans="1:23" x14ac:dyDescent="0.25">
      <c r="A6" s="3">
        <v>0.61</v>
      </c>
      <c r="B6" s="21">
        <v>0.16220600162206003</v>
      </c>
      <c r="C6" s="22">
        <v>0.16301292861157951</v>
      </c>
      <c r="D6" s="21">
        <v>0.18104228630544425</v>
      </c>
      <c r="E6" s="22">
        <v>0.1956329673103622</v>
      </c>
      <c r="F6" s="23">
        <v>0.19173057685895303</v>
      </c>
      <c r="G6" s="24">
        <v>0.20029721522258834</v>
      </c>
      <c r="H6" s="25">
        <v>0.30668574933551407</v>
      </c>
      <c r="I6" s="26">
        <v>0.21354484441732766</v>
      </c>
      <c r="J6" s="27">
        <v>0.23342670401493931</v>
      </c>
      <c r="K6" s="28">
        <v>0.21929824561403508</v>
      </c>
      <c r="L6" s="27">
        <v>0.32203068763023313</v>
      </c>
      <c r="M6" s="28">
        <v>0.41656456750796361</v>
      </c>
      <c r="N6" s="30">
        <v>0.26188166828322024</v>
      </c>
      <c r="O6" s="31">
        <v>0.2378854625550661</v>
      </c>
      <c r="P6" s="30">
        <v>0.23327501457968847</v>
      </c>
      <c r="Q6" s="32">
        <v>0.22391043582566983</v>
      </c>
      <c r="R6" s="33">
        <v>0.17459176337681015</v>
      </c>
      <c r="S6" s="32">
        <v>0.31258880363739699</v>
      </c>
      <c r="T6" s="33">
        <v>0.23323615160349853</v>
      </c>
      <c r="U6" s="34">
        <v>0.48622366288492702</v>
      </c>
      <c r="V6" s="35">
        <v>0.2569893310489838</v>
      </c>
      <c r="W6" s="34">
        <v>0.20849128127369224</v>
      </c>
    </row>
    <row r="7" spans="1:23" x14ac:dyDescent="0.25">
      <c r="A7" s="3">
        <v>0.72</v>
      </c>
      <c r="B7" s="21">
        <v>0.17572316842389837</v>
      </c>
      <c r="C7" s="22">
        <v>0.16863406408094431</v>
      </c>
      <c r="D7" s="21">
        <v>0.20043967412388472</v>
      </c>
      <c r="E7" s="22">
        <v>0.21456518995330046</v>
      </c>
      <c r="F7" s="23">
        <v>0.20840280093364461</v>
      </c>
      <c r="G7" s="24">
        <v>0.21968081669574208</v>
      </c>
      <c r="H7" s="25">
        <v>0.34757718258024933</v>
      </c>
      <c r="I7" s="26">
        <v>0.2379499694935937</v>
      </c>
      <c r="J7" s="27">
        <v>0.26677337601707352</v>
      </c>
      <c r="K7" s="28">
        <v>0.25466893039049232</v>
      </c>
      <c r="L7" s="27">
        <v>0.3693881416935027</v>
      </c>
      <c r="M7" s="28">
        <v>0.47782406272972294</v>
      </c>
      <c r="N7" s="30">
        <v>0.29097963142580019</v>
      </c>
      <c r="O7" s="31">
        <v>0.26431718061674009</v>
      </c>
      <c r="P7" s="30">
        <v>0.26660001666250105</v>
      </c>
      <c r="Q7" s="32">
        <v>0.25589764094362266</v>
      </c>
      <c r="R7" s="33">
        <v>0.19513197083290543</v>
      </c>
      <c r="S7" s="32">
        <v>0.35047835559344515</v>
      </c>
      <c r="T7" s="33">
        <v>0.26563006154842889</v>
      </c>
      <c r="U7" s="34">
        <v>0.56726094003241478</v>
      </c>
      <c r="V7" s="35">
        <v>0.29592710848064796</v>
      </c>
      <c r="W7" s="34">
        <v>0.22744503411675515</v>
      </c>
    </row>
    <row r="8" spans="1:23" x14ac:dyDescent="0.25">
      <c r="A8" s="3">
        <v>0.85</v>
      </c>
      <c r="B8" s="21">
        <v>0.19599891862665586</v>
      </c>
      <c r="C8" s="22">
        <v>0.19111860595840358</v>
      </c>
      <c r="D8" s="21">
        <v>0.23276865382128542</v>
      </c>
      <c r="E8" s="22">
        <v>0.24611889435819762</v>
      </c>
      <c r="F8" s="23">
        <v>0.23341113704568195</v>
      </c>
      <c r="G8" s="24">
        <v>0.25198681915099824</v>
      </c>
      <c r="H8" s="25">
        <v>0.39869147413616834</v>
      </c>
      <c r="I8" s="26">
        <v>0.26845637583892623</v>
      </c>
      <c r="J8" s="27">
        <v>0.31345871682006132</v>
      </c>
      <c r="K8" s="28">
        <v>0.297113752122241</v>
      </c>
      <c r="L8" s="27">
        <v>0.4262170865694262</v>
      </c>
      <c r="M8" s="28">
        <v>0.56358735604018595</v>
      </c>
      <c r="N8" s="30">
        <v>0.32977691561590694</v>
      </c>
      <c r="O8" s="31">
        <v>0.29955947136563876</v>
      </c>
      <c r="P8" s="30">
        <v>0.29992501874531369</v>
      </c>
      <c r="Q8" s="32">
        <v>0.29588164734106365</v>
      </c>
      <c r="R8" s="33">
        <v>0.22594228201704841</v>
      </c>
      <c r="S8" s="32">
        <v>0.40731268352751726</v>
      </c>
      <c r="T8" s="33">
        <v>0.30450275348234529</v>
      </c>
      <c r="U8" s="34">
        <v>0.68071312803889783</v>
      </c>
      <c r="V8" s="35">
        <v>0.34265244139864504</v>
      </c>
      <c r="W8" s="34">
        <v>0.26535253980288104</v>
      </c>
    </row>
    <row r="9" spans="1:23" x14ac:dyDescent="0.25">
      <c r="A9" s="3">
        <v>1.01</v>
      </c>
      <c r="B9" s="21">
        <v>0.24330900243309003</v>
      </c>
      <c r="C9" s="22">
        <v>0.23608768971332203</v>
      </c>
      <c r="D9" s="21">
        <v>0.29096081727660683</v>
      </c>
      <c r="E9" s="22">
        <v>0.296604821406033</v>
      </c>
      <c r="F9" s="23">
        <v>0.29176392130710238</v>
      </c>
      <c r="G9" s="24">
        <v>0.31013762357045938</v>
      </c>
      <c r="H9" s="25">
        <v>0.49069719893682257</v>
      </c>
      <c r="I9" s="26">
        <v>0.32336790726052478</v>
      </c>
      <c r="J9" s="27">
        <v>0.38015206082432967</v>
      </c>
      <c r="K9" s="28">
        <v>0.36785512167515561</v>
      </c>
      <c r="L9" s="27">
        <v>0.52093199469596541</v>
      </c>
      <c r="M9" s="28">
        <v>0.68610634648370483</v>
      </c>
      <c r="N9" s="30">
        <v>0.40737148399612028</v>
      </c>
      <c r="O9" s="31">
        <v>0.37004405286343611</v>
      </c>
      <c r="P9" s="30">
        <v>0.36657502291093896</v>
      </c>
      <c r="Q9" s="32">
        <v>0.35985605757696937</v>
      </c>
      <c r="R9" s="33">
        <v>0.27729280065728668</v>
      </c>
      <c r="S9" s="32">
        <v>0.50203656341763758</v>
      </c>
      <c r="T9" s="33">
        <v>0.3757693553611921</v>
      </c>
      <c r="U9" s="34">
        <v>0.84278768233387369</v>
      </c>
      <c r="V9" s="35">
        <v>0.42052799626197351</v>
      </c>
      <c r="W9" s="34">
        <v>0.32221379833206981</v>
      </c>
    </row>
    <row r="10" spans="1:23" x14ac:dyDescent="0.25">
      <c r="A10" s="3">
        <v>1.19</v>
      </c>
      <c r="B10" s="21">
        <v>0.33117058664503923</v>
      </c>
      <c r="C10" s="22">
        <v>0.33164699269252385</v>
      </c>
      <c r="D10" s="21">
        <v>0.40734514418724954</v>
      </c>
      <c r="E10" s="22">
        <v>0.41650889814464215</v>
      </c>
      <c r="F10" s="23">
        <v>0.40013337779259756</v>
      </c>
      <c r="G10" s="24">
        <v>0.4329004329004329</v>
      </c>
      <c r="H10" s="25">
        <v>0.68493150684931481</v>
      </c>
      <c r="I10" s="26">
        <v>0.44539353264185483</v>
      </c>
      <c r="J10" s="27">
        <v>0.5268774176337202</v>
      </c>
      <c r="K10" s="28">
        <v>0.50226372382569329</v>
      </c>
      <c r="L10" s="27">
        <v>0.71983330176169757</v>
      </c>
      <c r="M10" s="28">
        <v>0.95564812545944589</v>
      </c>
      <c r="N10" s="30">
        <v>0.55286129970902032</v>
      </c>
      <c r="O10" s="31">
        <v>0.50220264317180607</v>
      </c>
      <c r="P10" s="30">
        <v>0.50820628176289262</v>
      </c>
      <c r="Q10" s="32">
        <v>0.50379848060775712</v>
      </c>
      <c r="R10" s="33">
        <v>0.36972373420971549</v>
      </c>
      <c r="S10" s="32">
        <v>0.69148432319787823</v>
      </c>
      <c r="T10" s="33">
        <v>0.51830255911888579</v>
      </c>
      <c r="U10" s="34">
        <v>1.1507293354943273</v>
      </c>
      <c r="V10" s="35">
        <v>0.58406666147496322</v>
      </c>
      <c r="W10" s="34">
        <v>0.44541319181197886</v>
      </c>
    </row>
    <row r="11" spans="1:23" x14ac:dyDescent="0.25">
      <c r="A11" s="3">
        <v>1.4</v>
      </c>
      <c r="B11" s="21">
        <v>0.47310083806434178</v>
      </c>
      <c r="C11" s="22">
        <v>0.47779651489600883</v>
      </c>
      <c r="D11" s="21">
        <v>0.60131902237165413</v>
      </c>
      <c r="E11" s="22">
        <v>0.60583112457402488</v>
      </c>
      <c r="F11" s="23">
        <v>0.56685561853951327</v>
      </c>
      <c r="G11" s="24">
        <v>0.62027524714091875</v>
      </c>
      <c r="H11" s="25">
        <v>0.99161725618482888</v>
      </c>
      <c r="I11" s="26">
        <v>0.63453325198291655</v>
      </c>
      <c r="J11" s="27">
        <v>0.76697345604908618</v>
      </c>
      <c r="K11" s="28">
        <v>0.72863610639501974</v>
      </c>
      <c r="L11" s="27">
        <v>1.0418639893919308</v>
      </c>
      <c r="M11" s="28">
        <v>1.3844645920117611</v>
      </c>
      <c r="N11" s="30">
        <v>0.79534432589718729</v>
      </c>
      <c r="O11" s="31">
        <v>0.72246696035242286</v>
      </c>
      <c r="P11" s="30">
        <v>0.72481879530117477</v>
      </c>
      <c r="Q11" s="32">
        <v>0.72770891643342694</v>
      </c>
      <c r="R11" s="33">
        <v>0.53404539385847805</v>
      </c>
      <c r="S11" s="32">
        <v>1.0135455148242873</v>
      </c>
      <c r="T11" s="33">
        <v>0.7450599287333981</v>
      </c>
      <c r="U11" s="34">
        <v>1.6693679092382496</v>
      </c>
      <c r="V11" s="35">
        <v>0.84884354801027984</v>
      </c>
      <c r="W11" s="34">
        <v>0.63495072024260824</v>
      </c>
    </row>
    <row r="12" spans="1:23" x14ac:dyDescent="0.25">
      <c r="A12" s="3">
        <v>1.65</v>
      </c>
      <c r="B12" s="21">
        <v>0.57447958907812935</v>
      </c>
      <c r="C12" s="22">
        <v>0.59021922428330509</v>
      </c>
      <c r="D12" s="21">
        <v>0.75649812491917767</v>
      </c>
      <c r="E12" s="22">
        <v>0.75097816483655155</v>
      </c>
      <c r="F12" s="23">
        <v>0.69189729909969999</v>
      </c>
      <c r="G12" s="24">
        <v>0.76888285843509707</v>
      </c>
      <c r="H12" s="25">
        <v>1.2267429973420563</v>
      </c>
      <c r="I12" s="26">
        <v>0.77486272117144617</v>
      </c>
      <c r="J12" s="27">
        <v>0.95371481926103774</v>
      </c>
      <c r="K12" s="28">
        <v>0.90548953027730605</v>
      </c>
      <c r="L12" s="27">
        <v>1.2881227505209325</v>
      </c>
      <c r="M12" s="28">
        <v>1.7275177652536136</v>
      </c>
      <c r="N12" s="30">
        <v>0.96993210475266745</v>
      </c>
      <c r="O12" s="31">
        <v>0.8722466960352423</v>
      </c>
      <c r="P12" s="30">
        <v>0.89144380571523807</v>
      </c>
      <c r="Q12" s="32">
        <v>0.90363854458216741</v>
      </c>
      <c r="R12" s="33">
        <v>0.64701653486700228</v>
      </c>
      <c r="S12" s="32">
        <v>1.250355214549588</v>
      </c>
      <c r="T12" s="33">
        <v>0.92646582442500802</v>
      </c>
      <c r="U12" s="34">
        <v>2.0745542949756888</v>
      </c>
      <c r="V12" s="35">
        <v>1.0513199906549338</v>
      </c>
      <c r="W12" s="34">
        <v>0.76762699014404867</v>
      </c>
    </row>
    <row r="13" spans="1:23" x14ac:dyDescent="0.25">
      <c r="A13" s="3">
        <v>1.95</v>
      </c>
      <c r="B13" s="21">
        <v>0.64882400648824012</v>
      </c>
      <c r="C13" s="22">
        <v>0.6913996627318717</v>
      </c>
      <c r="D13" s="21">
        <v>0.8858140437087807</v>
      </c>
      <c r="E13" s="22">
        <v>0.87719298245614008</v>
      </c>
      <c r="F13" s="23">
        <v>0.79193064354784948</v>
      </c>
      <c r="G13" s="24">
        <v>0.88518446727401945</v>
      </c>
      <c r="H13" s="25">
        <v>1.4209773052545485</v>
      </c>
      <c r="I13" s="26">
        <v>0.88468578401464315</v>
      </c>
      <c r="J13" s="27">
        <v>1.1004401760704281</v>
      </c>
      <c r="K13" s="28">
        <v>1.0469722693831351</v>
      </c>
      <c r="L13" s="27">
        <v>1.4870240575866647</v>
      </c>
      <c r="M13" s="28">
        <v>1.9970595442293546</v>
      </c>
      <c r="N13" s="30">
        <v>1.0960232783705142</v>
      </c>
      <c r="O13" s="31">
        <v>0.99559471365638763</v>
      </c>
      <c r="P13" s="30">
        <v>1.0080813130050821</v>
      </c>
      <c r="Q13" s="32">
        <v>1.0395841663334671</v>
      </c>
      <c r="R13" s="33">
        <v>0.72917736469138339</v>
      </c>
      <c r="S13" s="32">
        <v>1.4587477503078528</v>
      </c>
      <c r="T13" s="33">
        <v>1.0625202461937155</v>
      </c>
      <c r="U13" s="34">
        <v>2.3987034035656403</v>
      </c>
      <c r="V13" s="35">
        <v>1.2148586558679235</v>
      </c>
      <c r="W13" s="34">
        <v>0.87187263078089483</v>
      </c>
    </row>
    <row r="14" spans="1:23" x14ac:dyDescent="0.25">
      <c r="A14" s="3">
        <v>2.2999999999999998</v>
      </c>
      <c r="B14" s="21">
        <v>0.71640984049743184</v>
      </c>
      <c r="C14" s="22">
        <v>0.77571669477234384</v>
      </c>
      <c r="D14" s="21">
        <v>1.0151299624983838</v>
      </c>
      <c r="E14" s="22">
        <v>0.99078631831376984</v>
      </c>
      <c r="F14" s="23">
        <v>0.87529176392130725</v>
      </c>
      <c r="G14" s="24">
        <v>0.99502487562189057</v>
      </c>
      <c r="H14" s="25">
        <v>1.6152116131670409</v>
      </c>
      <c r="I14" s="26">
        <v>0.98230628431970735</v>
      </c>
      <c r="J14" s="27">
        <v>1.2404961984793919</v>
      </c>
      <c r="K14" s="28">
        <v>1.188455008488964</v>
      </c>
      <c r="L14" s="27">
        <v>1.6764538738397432</v>
      </c>
      <c r="M14" s="28">
        <v>2.2543494241607438</v>
      </c>
      <c r="N14" s="30">
        <v>1.2124151309408342</v>
      </c>
      <c r="O14" s="31">
        <v>1.1013215859030838</v>
      </c>
      <c r="P14" s="30">
        <v>1.1163875697742232</v>
      </c>
      <c r="Q14" s="32">
        <v>1.1675329868052782</v>
      </c>
      <c r="R14" s="33">
        <v>0.82160829824381232</v>
      </c>
      <c r="S14" s="32">
        <v>1.6576678980771051</v>
      </c>
      <c r="T14" s="33">
        <v>1.1985746679624232</v>
      </c>
      <c r="U14" s="34">
        <v>2.706645056726094</v>
      </c>
      <c r="V14" s="35">
        <v>1.3706097655945801</v>
      </c>
      <c r="W14" s="34">
        <v>0.96664139499620938</v>
      </c>
    </row>
    <row r="15" spans="1:23" x14ac:dyDescent="0.25">
      <c r="A15" s="3">
        <v>2.72</v>
      </c>
      <c r="B15" s="21">
        <v>0.7704785077047851</v>
      </c>
      <c r="C15" s="22">
        <v>0.83754918493535668</v>
      </c>
      <c r="D15" s="21">
        <v>1.1121169015905861</v>
      </c>
      <c r="E15" s="22">
        <v>1.0791366906474817</v>
      </c>
      <c r="F15" s="23">
        <v>0.94198066022007343</v>
      </c>
      <c r="G15" s="24">
        <v>1.0854816824966078</v>
      </c>
      <c r="H15" s="25">
        <v>1.7787773461459817</v>
      </c>
      <c r="I15" s="26">
        <v>1.0616229408175719</v>
      </c>
      <c r="J15" s="27">
        <v>1.3405362144857942</v>
      </c>
      <c r="K15" s="28">
        <v>1.2945670628183361</v>
      </c>
      <c r="L15" s="27">
        <v>1.8374692176548597</v>
      </c>
      <c r="M15" s="28">
        <v>2.4626317079147255</v>
      </c>
      <c r="N15" s="30">
        <v>1.2997090203685744</v>
      </c>
      <c r="O15" s="31">
        <v>1.1718061674008811</v>
      </c>
      <c r="P15" s="30">
        <v>1.1913688244605516</v>
      </c>
      <c r="Q15" s="32">
        <v>1.2634946021591369</v>
      </c>
      <c r="R15" s="33">
        <v>0.87295881688405053</v>
      </c>
      <c r="S15" s="32">
        <v>1.8281708818793219</v>
      </c>
      <c r="T15" s="33">
        <v>1.3022351797862002</v>
      </c>
      <c r="U15" s="34">
        <v>2.9659643435980549</v>
      </c>
      <c r="V15" s="35">
        <v>1.4952106533759055</v>
      </c>
      <c r="W15" s="34">
        <v>1.0235026535253984</v>
      </c>
    </row>
    <row r="16" spans="1:23" x14ac:dyDescent="0.25">
      <c r="A16" s="3">
        <v>3.2</v>
      </c>
      <c r="B16" s="21">
        <v>0.81778859151121941</v>
      </c>
      <c r="C16" s="22">
        <v>0.89376053962900492</v>
      </c>
      <c r="D16" s="21">
        <v>1.196172248803828</v>
      </c>
      <c r="E16" s="22">
        <v>1.154865581219235</v>
      </c>
      <c r="F16" s="23">
        <v>1.000333444481494</v>
      </c>
      <c r="G16" s="24">
        <v>1.1630160883892227</v>
      </c>
      <c r="H16" s="25">
        <v>1.9321202208137389</v>
      </c>
      <c r="I16" s="26">
        <v>1.122635753508237</v>
      </c>
      <c r="J16" s="27">
        <v>1.43390689609177</v>
      </c>
      <c r="K16" s="28">
        <v>1.3794567062818335</v>
      </c>
      <c r="L16" s="27">
        <v>1.9890130706573221</v>
      </c>
      <c r="M16" s="28">
        <v>2.646410193580004</v>
      </c>
      <c r="N16" s="30">
        <v>1.3676042677012608</v>
      </c>
      <c r="O16" s="31">
        <v>1.2334801762114536</v>
      </c>
      <c r="P16" s="30">
        <v>1.2580188286261769</v>
      </c>
      <c r="Q16" s="32">
        <v>1.351459416233507</v>
      </c>
      <c r="R16" s="33">
        <v>0.92430933552428896</v>
      </c>
      <c r="S16" s="32">
        <v>1.9797290897035142</v>
      </c>
      <c r="T16" s="33">
        <v>1.3929381276320052</v>
      </c>
      <c r="U16" s="34">
        <v>3.1766612641815231</v>
      </c>
      <c r="V16" s="35">
        <v>1.5886613192118999</v>
      </c>
      <c r="W16" s="34">
        <v>1.0708870356330553</v>
      </c>
    </row>
    <row r="17" spans="1:23" x14ac:dyDescent="0.25">
      <c r="A17" s="3">
        <v>3.78</v>
      </c>
      <c r="B17" s="21">
        <v>0.88537442552041112</v>
      </c>
      <c r="C17" s="22">
        <v>0.96121416526138248</v>
      </c>
      <c r="D17" s="21">
        <v>1.2996249838355103</v>
      </c>
      <c r="E17" s="22">
        <v>1.2495266944339263</v>
      </c>
      <c r="F17" s="23">
        <v>1.0670223407802604</v>
      </c>
      <c r="G17" s="24">
        <v>1.2599340957549912</v>
      </c>
      <c r="H17" s="25">
        <v>2.146800245348599</v>
      </c>
      <c r="I17" s="26">
        <v>1.2019524100061014</v>
      </c>
      <c r="J17" s="27">
        <v>1.5472855808990262</v>
      </c>
      <c r="K17" s="28">
        <v>1.4855687606112054</v>
      </c>
      <c r="L17" s="27">
        <v>2.1784428869104007</v>
      </c>
      <c r="M17" s="28">
        <v>2.8914481744670413</v>
      </c>
      <c r="N17" s="30">
        <v>1.4645974781765276</v>
      </c>
      <c r="O17" s="31">
        <v>1.3127753303964758</v>
      </c>
      <c r="P17" s="30">
        <v>1.3413313338332087</v>
      </c>
      <c r="Q17" s="32">
        <v>1.4554178328668539</v>
      </c>
      <c r="R17" s="33">
        <v>0.97565985416452705</v>
      </c>
      <c r="S17" s="32">
        <v>2.188121625461779</v>
      </c>
      <c r="T17" s="33">
        <v>1.5030774214447684</v>
      </c>
      <c r="U17" s="34">
        <v>3.4683954619124795</v>
      </c>
      <c r="V17" s="35">
        <v>1.6976870960205597</v>
      </c>
      <c r="W17" s="34">
        <v>1.1277482941622443</v>
      </c>
    </row>
    <row r="18" spans="1:23" x14ac:dyDescent="0.25">
      <c r="A18" s="3">
        <v>4.46</v>
      </c>
      <c r="B18" s="21">
        <v>0.9799945931332793</v>
      </c>
      <c r="C18" s="22">
        <v>1.0511523327712196</v>
      </c>
      <c r="D18" s="21">
        <v>1.448338290443554</v>
      </c>
      <c r="E18" s="22">
        <v>1.3757415120535148</v>
      </c>
      <c r="F18" s="23">
        <v>1.1670556852284095</v>
      </c>
      <c r="G18" s="24">
        <v>1.3891581055760158</v>
      </c>
      <c r="H18" s="25">
        <v>2.4432631363729289</v>
      </c>
      <c r="I18" s="26">
        <v>1.3178767541183651</v>
      </c>
      <c r="J18" s="27">
        <v>1.7006802721088434</v>
      </c>
      <c r="K18" s="28">
        <v>1.6199773627617431</v>
      </c>
      <c r="L18" s="27">
        <v>2.4625876112900178</v>
      </c>
      <c r="M18" s="28">
        <v>3.2467532467532449</v>
      </c>
      <c r="N18" s="30">
        <v>1.5906886517943746</v>
      </c>
      <c r="O18" s="31">
        <v>1.436123348017621</v>
      </c>
      <c r="P18" s="30">
        <v>1.4663000916437559</v>
      </c>
      <c r="Q18" s="32">
        <v>1.6073570571771296</v>
      </c>
      <c r="R18" s="33">
        <v>1.0475505802608607</v>
      </c>
      <c r="S18" s="32">
        <v>2.481765653121152</v>
      </c>
      <c r="T18" s="33">
        <v>1.6520894071914478</v>
      </c>
      <c r="U18" s="34">
        <v>3.8573743922204211</v>
      </c>
      <c r="V18" s="35">
        <v>1.8534382057472165</v>
      </c>
      <c r="W18" s="34">
        <v>1.2035633055344961</v>
      </c>
    </row>
    <row r="19" spans="1:23" x14ac:dyDescent="0.25">
      <c r="A19" s="3">
        <v>5.27</v>
      </c>
      <c r="B19" s="21">
        <v>1.0881319275479862</v>
      </c>
      <c r="C19" s="22">
        <v>1.1523327712197862</v>
      </c>
      <c r="D19" s="21">
        <v>1.6099831889305578</v>
      </c>
      <c r="E19" s="22">
        <v>1.5145778114350621</v>
      </c>
      <c r="F19" s="23">
        <v>1.2754251417139049</v>
      </c>
      <c r="G19" s="24">
        <v>1.5313045163791432</v>
      </c>
      <c r="H19" s="25">
        <v>2.811286035575546</v>
      </c>
      <c r="I19" s="26">
        <v>1.452104942037828</v>
      </c>
      <c r="J19" s="27">
        <v>1.8807523009203679</v>
      </c>
      <c r="K19" s="28">
        <v>1.7756083757781549</v>
      </c>
      <c r="L19" s="27">
        <v>2.7940897897329053</v>
      </c>
      <c r="M19" s="28">
        <v>3.6633178142612093</v>
      </c>
      <c r="N19" s="30">
        <v>1.7361784675072747</v>
      </c>
      <c r="O19" s="31">
        <v>1.5594713656387666</v>
      </c>
      <c r="P19" s="30">
        <v>1.5996000999750064</v>
      </c>
      <c r="Q19" s="32">
        <v>1.767293082766894</v>
      </c>
      <c r="R19" s="33">
        <v>1.1297114100852421</v>
      </c>
      <c r="S19" s="32">
        <v>2.8417163967036094</v>
      </c>
      <c r="T19" s="33">
        <v>1.8140589569160999</v>
      </c>
      <c r="U19" s="34">
        <v>4.3111831442463533</v>
      </c>
      <c r="V19" s="35">
        <v>2.0169768709602058</v>
      </c>
      <c r="W19" s="34">
        <v>1.2888551933282792</v>
      </c>
    </row>
    <row r="20" spans="1:23" x14ac:dyDescent="0.25">
      <c r="A20" s="3">
        <v>6.21</v>
      </c>
      <c r="B20" s="21">
        <v>1.2165450121654504</v>
      </c>
      <c r="C20" s="22">
        <v>1.2759977515458119</v>
      </c>
      <c r="D20" s="21">
        <v>1.7910254752360018</v>
      </c>
      <c r="E20" s="22">
        <v>1.6786570743405271</v>
      </c>
      <c r="F20" s="23">
        <v>1.4004668222740915</v>
      </c>
      <c r="G20" s="24">
        <v>1.6992957291464752</v>
      </c>
      <c r="H20" s="25">
        <v>3.2508689429564495</v>
      </c>
      <c r="I20" s="26">
        <v>1.6107382550335572</v>
      </c>
      <c r="J20" s="27">
        <v>2.080832332933173</v>
      </c>
      <c r="K20" s="28">
        <v>1.9595359366157326</v>
      </c>
      <c r="L20" s="27">
        <v>3.182420913051716</v>
      </c>
      <c r="M20" s="28">
        <v>4.1533937760352835</v>
      </c>
      <c r="N20" s="30">
        <v>1.9107662463627546</v>
      </c>
      <c r="O20" s="31">
        <v>1.7180616740088104</v>
      </c>
      <c r="P20" s="30">
        <v>1.7745563609097725</v>
      </c>
      <c r="Q20" s="32">
        <v>1.9512195121951226</v>
      </c>
      <c r="R20" s="33">
        <v>1.2324124473657185</v>
      </c>
      <c r="S20" s="32">
        <v>3.2869186321871746</v>
      </c>
      <c r="T20" s="33">
        <v>2.0084224165856819</v>
      </c>
      <c r="U20" s="34">
        <v>4.764991896272285</v>
      </c>
      <c r="V20" s="35">
        <v>2.21945331360486</v>
      </c>
      <c r="W20" s="34">
        <v>1.4025777103866568</v>
      </c>
    </row>
    <row r="21" spans="1:23" x14ac:dyDescent="0.25">
      <c r="A21" s="3">
        <v>7.33</v>
      </c>
      <c r="B21" s="21">
        <v>1.365233846985672</v>
      </c>
      <c r="C21" s="22">
        <v>1.4165261382799323</v>
      </c>
      <c r="D21" s="21">
        <v>1.9849993534204062</v>
      </c>
      <c r="E21" s="22">
        <v>1.8742900416508896</v>
      </c>
      <c r="F21" s="23">
        <v>1.5505168389463158</v>
      </c>
      <c r="G21" s="24">
        <v>1.8802093428959099</v>
      </c>
      <c r="H21" s="25">
        <v>3.7211204252709047</v>
      </c>
      <c r="I21" s="26">
        <v>1.8059792556436853</v>
      </c>
      <c r="J21" s="27">
        <v>2.3075897025476859</v>
      </c>
      <c r="K21" s="28">
        <v>2.1717600452744761</v>
      </c>
      <c r="L21" s="27">
        <v>3.6370524720591031</v>
      </c>
      <c r="M21" s="28">
        <v>4.6802254349424137</v>
      </c>
      <c r="N21" s="30">
        <v>2.1338506304558682</v>
      </c>
      <c r="O21" s="31">
        <v>1.8942731277533038</v>
      </c>
      <c r="P21" s="30">
        <v>1.9661751228859454</v>
      </c>
      <c r="Q21" s="32">
        <v>2.1431427429028398</v>
      </c>
      <c r="R21" s="33">
        <v>1.3556536921022904</v>
      </c>
      <c r="S21" s="32">
        <v>3.7889551956048124</v>
      </c>
      <c r="T21" s="33">
        <v>2.2351797862001943</v>
      </c>
      <c r="U21" s="34">
        <v>5.2025931928687195</v>
      </c>
      <c r="V21" s="35">
        <v>2.4608675336811783</v>
      </c>
      <c r="W21" s="34">
        <v>1.5447308567096287</v>
      </c>
    </row>
    <row r="22" spans="1:23" x14ac:dyDescent="0.25">
      <c r="A22" s="3">
        <v>8.65</v>
      </c>
      <c r="B22" s="21">
        <v>1.5341984320086512</v>
      </c>
      <c r="C22" s="22">
        <v>1.5795390668915117</v>
      </c>
      <c r="D22" s="21">
        <v>2.2113022113022116</v>
      </c>
      <c r="E22" s="22">
        <v>2.095165972485169</v>
      </c>
      <c r="F22" s="23">
        <v>1.733911303767923</v>
      </c>
      <c r="G22" s="24">
        <v>2.1128125605737544</v>
      </c>
      <c r="H22" s="25">
        <v>4.2936004906971981</v>
      </c>
      <c r="I22" s="26">
        <v>2.0256253813300797</v>
      </c>
      <c r="J22" s="27">
        <v>2.5610244097639052</v>
      </c>
      <c r="K22" s="28">
        <v>2.4122807017543857</v>
      </c>
      <c r="L22" s="27">
        <v>4.1674559575677232</v>
      </c>
      <c r="M22" s="28">
        <v>5.2560646900269523</v>
      </c>
      <c r="N22" s="30">
        <v>2.405431619786615</v>
      </c>
      <c r="O22" s="31">
        <v>2.0969162995594712</v>
      </c>
      <c r="P22" s="30">
        <v>2.1911188869449307</v>
      </c>
      <c r="Q22" s="32">
        <v>2.3750499800079981</v>
      </c>
      <c r="R22" s="33">
        <v>1.4891650405669099</v>
      </c>
      <c r="S22" s="32">
        <v>4.376243250923558</v>
      </c>
      <c r="T22" s="33">
        <v>2.5072886297376096</v>
      </c>
      <c r="U22" s="34">
        <v>5.6564019448946521</v>
      </c>
      <c r="V22" s="35">
        <v>2.7412195311891603</v>
      </c>
      <c r="W22" s="34">
        <v>1.7153146322971953</v>
      </c>
    </row>
    <row r="23" spans="1:23" x14ac:dyDescent="0.25">
      <c r="A23" s="3">
        <v>10.210000000000001</v>
      </c>
      <c r="B23" s="21">
        <v>1.7437145174371456</v>
      </c>
      <c r="C23" s="22">
        <v>1.7762788083192802</v>
      </c>
      <c r="D23" s="21">
        <v>2.4957972326393385</v>
      </c>
      <c r="E23" s="22">
        <v>2.372838571248264</v>
      </c>
      <c r="F23" s="23">
        <v>1.967322440813605</v>
      </c>
      <c r="G23" s="24">
        <v>2.3906441816889576</v>
      </c>
      <c r="H23" s="25">
        <v>4.9274177059905933</v>
      </c>
      <c r="I23" s="26">
        <v>2.2940817571690055</v>
      </c>
      <c r="J23" s="27">
        <v>2.874483126583967</v>
      </c>
      <c r="K23" s="28">
        <v>2.6952461799660439</v>
      </c>
      <c r="L23" s="27">
        <v>4.7736313695775738</v>
      </c>
      <c r="M23" s="28">
        <v>5.8196520460671382</v>
      </c>
      <c r="N23" s="30">
        <v>2.7546071774975753</v>
      </c>
      <c r="O23" s="31">
        <v>2.3524229074889864</v>
      </c>
      <c r="P23" s="30">
        <v>2.4993751562109474</v>
      </c>
      <c r="Q23" s="32">
        <v>2.6709316273490611</v>
      </c>
      <c r="R23" s="33">
        <v>1.6945671151278627</v>
      </c>
      <c r="S23" s="32">
        <v>5.0582551861324241</v>
      </c>
      <c r="T23" s="33">
        <v>2.8312277291869128</v>
      </c>
      <c r="U23" s="34">
        <v>6.061588330632091</v>
      </c>
      <c r="V23" s="35">
        <v>3.0916595280741381</v>
      </c>
      <c r="W23" s="34">
        <v>1.9522365428354818</v>
      </c>
    </row>
    <row r="24" spans="1:23" x14ac:dyDescent="0.25">
      <c r="A24" s="3">
        <v>12.05</v>
      </c>
      <c r="B24" s="21">
        <v>2.0140578534739122</v>
      </c>
      <c r="C24" s="22">
        <v>2.0348510399100612</v>
      </c>
      <c r="D24" s="21">
        <v>2.8449502133712667</v>
      </c>
      <c r="E24" s="22">
        <v>2.7073078379401738</v>
      </c>
      <c r="F24" s="23">
        <v>2.2757585861953986</v>
      </c>
      <c r="G24" s="24">
        <v>2.7395490082057243</v>
      </c>
      <c r="H24" s="25">
        <v>5.5919034962175402</v>
      </c>
      <c r="I24" s="26">
        <v>2.6296522269676634</v>
      </c>
      <c r="J24" s="27">
        <v>3.2746431906095772</v>
      </c>
      <c r="K24" s="28">
        <v>3.0772495755517824</v>
      </c>
      <c r="L24" s="27">
        <v>5.4271642356506948</v>
      </c>
      <c r="M24" s="28">
        <v>6.2974761087968609</v>
      </c>
      <c r="N24" s="30">
        <v>3.1910766246362758</v>
      </c>
      <c r="O24" s="31">
        <v>2.696035242290749</v>
      </c>
      <c r="P24" s="30">
        <v>2.8826126801632928</v>
      </c>
      <c r="Q24" s="32">
        <v>3.0467812874850071</v>
      </c>
      <c r="R24" s="33">
        <v>1.9718599157851495</v>
      </c>
      <c r="S24" s="32">
        <v>5.7686842853083267</v>
      </c>
      <c r="T24" s="33">
        <v>3.2588273404599937</v>
      </c>
      <c r="U24" s="34">
        <v>6.3209076175040515</v>
      </c>
      <c r="V24" s="35">
        <v>3.5277626353087772</v>
      </c>
      <c r="W24" s="34">
        <v>2.2744503411675514</v>
      </c>
    </row>
    <row r="25" spans="1:23" x14ac:dyDescent="0.25">
      <c r="A25" s="3">
        <v>14.22</v>
      </c>
      <c r="B25" s="21">
        <v>2.4195728575290625</v>
      </c>
      <c r="C25" s="22">
        <v>2.4114671163575037</v>
      </c>
      <c r="D25" s="21">
        <v>3.3622138885296788</v>
      </c>
      <c r="E25" s="22">
        <v>3.1995456266565689</v>
      </c>
      <c r="F25" s="23">
        <v>2.7509169723241085</v>
      </c>
      <c r="G25" s="24">
        <v>3.2564450474898234</v>
      </c>
      <c r="H25" s="25">
        <v>6.4097321611122444</v>
      </c>
      <c r="I25" s="26">
        <v>3.1421598535692499</v>
      </c>
      <c r="J25" s="27">
        <v>3.9015606242496994</v>
      </c>
      <c r="K25" s="28">
        <v>3.671477079796265</v>
      </c>
      <c r="L25" s="27">
        <v>6.251183936351584</v>
      </c>
      <c r="M25" s="28">
        <v>6.7630482724822318</v>
      </c>
      <c r="N25" s="30">
        <v>3.8312318137730359</v>
      </c>
      <c r="O25" s="31">
        <v>3.251101321585903</v>
      </c>
      <c r="P25" s="30">
        <v>3.4907939681746236</v>
      </c>
      <c r="Q25" s="32">
        <v>3.6385445821671345</v>
      </c>
      <c r="R25" s="33">
        <v>2.3929341686351036</v>
      </c>
      <c r="S25" s="32">
        <v>6.6496163682864458</v>
      </c>
      <c r="T25" s="33">
        <v>3.9002267573696145</v>
      </c>
      <c r="U25" s="34">
        <v>6.5478119935170183</v>
      </c>
      <c r="V25" s="35">
        <v>4.1819172961607363</v>
      </c>
      <c r="W25" s="34">
        <v>2.7482941622441248</v>
      </c>
    </row>
    <row r="26" spans="1:23" x14ac:dyDescent="0.25">
      <c r="A26" s="3">
        <v>16.78</v>
      </c>
      <c r="B26" s="21">
        <v>2.9535009462016766</v>
      </c>
      <c r="C26" s="22">
        <v>2.9005059021922421</v>
      </c>
      <c r="D26" s="21">
        <v>4.002327686538214</v>
      </c>
      <c r="E26" s="22">
        <v>3.7990660103496139</v>
      </c>
      <c r="F26" s="23">
        <v>3.3511170390130047</v>
      </c>
      <c r="G26" s="24">
        <v>3.9154874975770491</v>
      </c>
      <c r="H26" s="25">
        <v>7.0435493764056405</v>
      </c>
      <c r="I26" s="26">
        <v>3.8133007931665657</v>
      </c>
      <c r="J26" s="27">
        <v>4.7018807523009203</v>
      </c>
      <c r="K26" s="28">
        <v>4.4284097340124502</v>
      </c>
      <c r="L26" s="27">
        <v>6.9520742564879736</v>
      </c>
      <c r="M26" s="28">
        <v>6.8978191619701024</v>
      </c>
      <c r="N26" s="30">
        <v>4.6362754607177505</v>
      </c>
      <c r="O26" s="31">
        <v>3.9823788546255505</v>
      </c>
      <c r="P26" s="30">
        <v>4.2739315171207197</v>
      </c>
      <c r="Q26" s="32">
        <v>4.3742502998800497</v>
      </c>
      <c r="R26" s="33">
        <v>2.9988702885899148</v>
      </c>
      <c r="S26" s="32">
        <v>7.3505730794733353</v>
      </c>
      <c r="T26" s="33">
        <v>4.6776805960479431</v>
      </c>
      <c r="U26" s="34">
        <v>6.4829821717990272</v>
      </c>
      <c r="V26" s="35">
        <v>4.9762479557666852</v>
      </c>
      <c r="W26" s="34">
        <v>3.3737680060652018</v>
      </c>
    </row>
    <row r="27" spans="1:23" x14ac:dyDescent="0.25">
      <c r="A27" s="3">
        <v>19.809999999999999</v>
      </c>
      <c r="B27" s="21">
        <v>3.6293592862935937</v>
      </c>
      <c r="C27" s="22">
        <v>3.5413153456998305</v>
      </c>
      <c r="D27" s="21">
        <v>4.7652916073968719</v>
      </c>
      <c r="E27" s="22">
        <v>4.5374226934242072</v>
      </c>
      <c r="F27" s="23">
        <v>4.1263754584861632</v>
      </c>
      <c r="G27" s="24">
        <v>4.6972927569942486</v>
      </c>
      <c r="H27" s="25">
        <v>7.3604579840523394</v>
      </c>
      <c r="I27" s="26">
        <v>4.6308724832214772</v>
      </c>
      <c r="J27" s="27">
        <v>5.6489262371615316</v>
      </c>
      <c r="K27" s="28">
        <v>5.3197509903791724</v>
      </c>
      <c r="L27" s="27">
        <v>7.3877628338700543</v>
      </c>
      <c r="M27" s="28">
        <v>6.6650330801274178</v>
      </c>
      <c r="N27" s="30">
        <v>5.5771096023278375</v>
      </c>
      <c r="O27" s="31">
        <v>4.9074889867841414</v>
      </c>
      <c r="P27" s="30">
        <v>5.2320253270015842</v>
      </c>
      <c r="Q27" s="32">
        <v>5.269892043182729</v>
      </c>
      <c r="R27" s="33">
        <v>3.779398171921537</v>
      </c>
      <c r="S27" s="32">
        <v>7.6726342710997448</v>
      </c>
      <c r="T27" s="33">
        <v>5.5458373825720768</v>
      </c>
      <c r="U27" s="34">
        <v>6.0777957860615874</v>
      </c>
      <c r="V27" s="35">
        <v>5.8328790592632993</v>
      </c>
      <c r="W27" s="34">
        <v>4.1319181197877191</v>
      </c>
    </row>
    <row r="28" spans="1:23" x14ac:dyDescent="0.25">
      <c r="A28" s="3">
        <v>23.37</v>
      </c>
      <c r="B28" s="21">
        <v>4.366044876993783</v>
      </c>
      <c r="C28" s="22">
        <v>4.2776840921866208</v>
      </c>
      <c r="D28" s="21">
        <v>5.5411871201344898</v>
      </c>
      <c r="E28" s="22">
        <v>5.3388867853085946</v>
      </c>
      <c r="F28" s="23">
        <v>4.9933311103701241</v>
      </c>
      <c r="G28" s="24">
        <v>5.498481617884603</v>
      </c>
      <c r="H28" s="25">
        <v>7.0946636679615596</v>
      </c>
      <c r="I28" s="26">
        <v>5.4911531421598543</v>
      </c>
      <c r="J28" s="27">
        <v>6.5492863812191544</v>
      </c>
      <c r="K28" s="28">
        <v>6.1403508771929811</v>
      </c>
      <c r="L28" s="27">
        <v>7.3025194165561693</v>
      </c>
      <c r="M28" s="28">
        <v>6.015682430776768</v>
      </c>
      <c r="N28" s="30">
        <v>6.4791464597478168</v>
      </c>
      <c r="O28" s="31">
        <v>5.8414096916299556</v>
      </c>
      <c r="P28" s="30">
        <v>6.1234691327168207</v>
      </c>
      <c r="Q28" s="32">
        <v>6.125549780087967</v>
      </c>
      <c r="R28" s="33">
        <v>4.6626270925336355</v>
      </c>
      <c r="S28" s="32">
        <v>7.3505730794733353</v>
      </c>
      <c r="T28" s="33">
        <v>6.3103336572724338</v>
      </c>
      <c r="U28" s="34">
        <v>5.2836304700162069</v>
      </c>
      <c r="V28" s="35">
        <v>6.5337590530332541</v>
      </c>
      <c r="W28" s="34">
        <v>4.9753601213040195</v>
      </c>
    </row>
    <row r="29" spans="1:23" x14ac:dyDescent="0.25">
      <c r="A29" s="3">
        <v>27.58</v>
      </c>
      <c r="B29" s="21">
        <v>5.271695052716951</v>
      </c>
      <c r="C29" s="22">
        <v>5.2051714446318149</v>
      </c>
      <c r="D29" s="21">
        <v>6.3688090003879481</v>
      </c>
      <c r="E29" s="22">
        <v>6.2476334721696318</v>
      </c>
      <c r="F29" s="23">
        <v>5.9936645548516188</v>
      </c>
      <c r="G29" s="24">
        <v>6.3772048846675702</v>
      </c>
      <c r="H29" s="25">
        <v>6.4301778777346126</v>
      </c>
      <c r="I29" s="26">
        <v>6.3880414887126316</v>
      </c>
      <c r="J29" s="27">
        <v>7.3429371748699488</v>
      </c>
      <c r="K29" s="28">
        <v>6.8689869835880017</v>
      </c>
      <c r="L29" s="27">
        <v>6.8573593483614346</v>
      </c>
      <c r="M29" s="28">
        <v>5.2193089928938958</v>
      </c>
      <c r="N29" s="30">
        <v>7.3714839961202721</v>
      </c>
      <c r="O29" s="31">
        <v>6.7577092511013213</v>
      </c>
      <c r="P29" s="30">
        <v>6.9482629342664346</v>
      </c>
      <c r="Q29" s="32">
        <v>6.9252299080367878</v>
      </c>
      <c r="R29" s="33">
        <v>5.5869364280579248</v>
      </c>
      <c r="S29" s="32">
        <v>6.6401439802974336</v>
      </c>
      <c r="T29" s="33">
        <v>6.9841269841269842</v>
      </c>
      <c r="U29" s="34">
        <v>4.3922204213938407</v>
      </c>
      <c r="V29" s="35">
        <v>7.0711003815902203</v>
      </c>
      <c r="W29" s="34">
        <v>5.8188021228203191</v>
      </c>
    </row>
    <row r="30" spans="1:23" x14ac:dyDescent="0.25">
      <c r="A30" s="3">
        <v>32.549999999999997</v>
      </c>
      <c r="B30" s="21">
        <v>6.2043795620437967</v>
      </c>
      <c r="C30" s="22">
        <v>6.1045531197301841</v>
      </c>
      <c r="D30" s="21">
        <v>7.0218543902754433</v>
      </c>
      <c r="E30" s="22">
        <v>6.9859901552442247</v>
      </c>
      <c r="F30" s="23">
        <v>6.918972990997001</v>
      </c>
      <c r="G30" s="24">
        <v>7.0750145377011036</v>
      </c>
      <c r="H30" s="25">
        <v>5.4590063381721512</v>
      </c>
      <c r="I30" s="26">
        <v>7.0713849908480784</v>
      </c>
      <c r="J30" s="27">
        <v>7.7230892356942773</v>
      </c>
      <c r="K30" s="28">
        <v>7.2014714204866994</v>
      </c>
      <c r="L30" s="27">
        <v>6.0428111384731986</v>
      </c>
      <c r="M30" s="28">
        <v>4.3371722617005624</v>
      </c>
      <c r="N30" s="30">
        <v>7.875848690591658</v>
      </c>
      <c r="O30" s="31">
        <v>7.392070484581498</v>
      </c>
      <c r="P30" s="30">
        <v>7.3898192118637001</v>
      </c>
      <c r="Q30" s="32">
        <v>7.3970411835265928</v>
      </c>
      <c r="R30" s="33">
        <v>6.3469241039334507</v>
      </c>
      <c r="S30" s="32">
        <v>5.5981813015061102</v>
      </c>
      <c r="T30" s="33">
        <v>7.3404599935212183</v>
      </c>
      <c r="U30" s="34">
        <v>3.5170178282009723</v>
      </c>
      <c r="V30" s="35">
        <v>7.2502141577758765</v>
      </c>
      <c r="W30" s="34">
        <v>6.3968915845337389</v>
      </c>
    </row>
    <row r="31" spans="1:23" x14ac:dyDescent="0.25">
      <c r="A31" s="3">
        <v>38.409999999999997</v>
      </c>
      <c r="B31" s="21">
        <v>7.0897539875642082</v>
      </c>
      <c r="C31" s="22">
        <v>6.8690275435637993</v>
      </c>
      <c r="D31" s="21">
        <v>7.4485969222811335</v>
      </c>
      <c r="E31" s="22">
        <v>7.4845386848415991</v>
      </c>
      <c r="F31" s="23">
        <v>7.6108702900967007</v>
      </c>
      <c r="G31" s="24">
        <v>7.5014537701104862</v>
      </c>
      <c r="H31" s="25">
        <v>4.406051932120219</v>
      </c>
      <c r="I31" s="26">
        <v>7.4130567419158035</v>
      </c>
      <c r="J31" s="27">
        <v>7.616379885287448</v>
      </c>
      <c r="K31" s="28">
        <v>7.1024335031126196</v>
      </c>
      <c r="L31" s="27">
        <v>5.0956620572078064</v>
      </c>
      <c r="M31" s="28">
        <v>3.5162950257289869</v>
      </c>
      <c r="N31" s="30">
        <v>7.8855480116391856</v>
      </c>
      <c r="O31" s="31">
        <v>7.5947136563876638</v>
      </c>
      <c r="P31" s="30">
        <v>7.3481629592601863</v>
      </c>
      <c r="Q31" s="32">
        <v>7.4370251899240332</v>
      </c>
      <c r="R31" s="33">
        <v>6.8912396015199757</v>
      </c>
      <c r="S31" s="32">
        <v>4.5088566827697258</v>
      </c>
      <c r="T31" s="33">
        <v>7.3922902494331071</v>
      </c>
      <c r="U31" s="34">
        <v>2.7228525121555913</v>
      </c>
      <c r="V31" s="35">
        <v>7.0944630480492181</v>
      </c>
      <c r="W31" s="34">
        <v>6.6148597422289619</v>
      </c>
    </row>
    <row r="32" spans="1:23" x14ac:dyDescent="0.25">
      <c r="A32" s="3">
        <v>45.32</v>
      </c>
      <c r="B32" s="21">
        <v>7.6980264936469327</v>
      </c>
      <c r="C32" s="22">
        <v>7.3805508712759966</v>
      </c>
      <c r="D32" s="21">
        <v>7.5326522694943758</v>
      </c>
      <c r="E32" s="22">
        <v>7.718036097437837</v>
      </c>
      <c r="F32" s="23">
        <v>7.9109703234411484</v>
      </c>
      <c r="G32" s="24">
        <v>7.5208373715836396</v>
      </c>
      <c r="H32" s="25">
        <v>3.4655489674913094</v>
      </c>
      <c r="I32" s="26">
        <v>7.3398413666870059</v>
      </c>
      <c r="J32" s="27">
        <v>7.0828331332533008</v>
      </c>
      <c r="K32" s="28">
        <v>6.6426146010186757</v>
      </c>
      <c r="L32" s="27">
        <v>4.0727410494411833</v>
      </c>
      <c r="M32" s="28">
        <v>2.7444253859348193</v>
      </c>
      <c r="N32" s="30">
        <v>7.3811833171677987</v>
      </c>
      <c r="O32" s="31">
        <v>7.3832599118942746</v>
      </c>
      <c r="P32" s="30">
        <v>6.9066066816629172</v>
      </c>
      <c r="Q32" s="32">
        <v>7.0371851259496232</v>
      </c>
      <c r="R32" s="33">
        <v>7.0761014686248336</v>
      </c>
      <c r="S32" s="32">
        <v>3.4953111679454389</v>
      </c>
      <c r="T32" s="33">
        <v>6.9776482021379982</v>
      </c>
      <c r="U32" s="34">
        <v>2.025931928687196</v>
      </c>
      <c r="V32" s="35">
        <v>6.5026088310879233</v>
      </c>
      <c r="W32" s="34">
        <v>6.4063684609552691</v>
      </c>
    </row>
    <row r="33" spans="1:23" x14ac:dyDescent="0.25">
      <c r="A33" s="3">
        <v>53.48</v>
      </c>
      <c r="B33" s="21">
        <v>7.6980264936469327</v>
      </c>
      <c r="C33" s="22">
        <v>7.2625070264193345</v>
      </c>
      <c r="D33" s="21">
        <v>7.0541833699728453</v>
      </c>
      <c r="E33" s="22">
        <v>7.4024990533888673</v>
      </c>
      <c r="F33" s="23">
        <v>7.6108702900967007</v>
      </c>
      <c r="G33" s="24">
        <v>6.9910189313174387</v>
      </c>
      <c r="H33" s="25">
        <v>2.6170517276630534</v>
      </c>
      <c r="I33" s="26">
        <v>6.6931055521659566</v>
      </c>
      <c r="J33" s="27">
        <v>6.0624249699879948</v>
      </c>
      <c r="K33" s="28">
        <v>5.779569892473118</v>
      </c>
      <c r="L33" s="27">
        <v>3.0403485508619066</v>
      </c>
      <c r="M33" s="28">
        <v>2.0215633423180583</v>
      </c>
      <c r="N33" s="30">
        <v>6.3045586808923373</v>
      </c>
      <c r="O33" s="31">
        <v>6.5726872246696031</v>
      </c>
      <c r="P33" s="30">
        <v>5.9401816212613516</v>
      </c>
      <c r="Q33" s="32">
        <v>6.0775689724110373</v>
      </c>
      <c r="R33" s="33">
        <v>6.7063777344151188</v>
      </c>
      <c r="S33" s="32">
        <v>2.5670171450222599</v>
      </c>
      <c r="T33" s="33">
        <v>6.1030126336248793</v>
      </c>
      <c r="U33" s="34">
        <v>1.4100486223662885</v>
      </c>
      <c r="V33" s="35">
        <v>5.552527061755316</v>
      </c>
      <c r="W33" s="34">
        <v>5.7240333586050047</v>
      </c>
    </row>
    <row r="34" spans="1:23" x14ac:dyDescent="0.25">
      <c r="A34" s="3">
        <v>63.11</v>
      </c>
      <c r="B34" s="21">
        <v>7.1978913219789149</v>
      </c>
      <c r="C34" s="22">
        <v>6.7847105115233273</v>
      </c>
      <c r="D34" s="21">
        <v>6.2782878572352274</v>
      </c>
      <c r="E34" s="22">
        <v>6.7588034835289648</v>
      </c>
      <c r="F34" s="23">
        <v>6.985661887295767</v>
      </c>
      <c r="G34" s="24">
        <v>6.2027524714091866</v>
      </c>
      <c r="H34" s="25">
        <v>1.9525659374361064</v>
      </c>
      <c r="I34" s="26">
        <v>5.7352043929225145</v>
      </c>
      <c r="J34" s="27">
        <v>4.881952781112445</v>
      </c>
      <c r="K34" s="28">
        <v>4.796264855687606</v>
      </c>
      <c r="L34" s="27">
        <v>2.2258003409736702</v>
      </c>
      <c r="M34" s="28">
        <v>1.4457240872335206</v>
      </c>
      <c r="N34" s="30">
        <v>5.1503394762366632</v>
      </c>
      <c r="O34" s="31">
        <v>5.4977973568281939</v>
      </c>
      <c r="P34" s="30">
        <v>4.8654503040906443</v>
      </c>
      <c r="Q34" s="32">
        <v>4.9900039984006419</v>
      </c>
      <c r="R34" s="33">
        <v>5.9669302659956864</v>
      </c>
      <c r="S34" s="32">
        <v>1.885005209813394</v>
      </c>
      <c r="T34" s="33">
        <v>5.1182377712989959</v>
      </c>
      <c r="U34" s="34">
        <v>0.94003241491085876</v>
      </c>
      <c r="V34" s="35">
        <v>4.5167821820730483</v>
      </c>
      <c r="W34" s="34">
        <v>4.9184988627748307</v>
      </c>
    </row>
    <row r="35" spans="1:23" x14ac:dyDescent="0.25">
      <c r="A35" s="3">
        <v>74.48</v>
      </c>
      <c r="B35" s="21">
        <v>6.17734522844012</v>
      </c>
      <c r="C35" s="22">
        <v>5.7729061270376603</v>
      </c>
      <c r="D35" s="21">
        <v>5.0756498124919185</v>
      </c>
      <c r="E35" s="22">
        <v>5.534519752618956</v>
      </c>
      <c r="F35" s="23">
        <v>5.8686228742914315</v>
      </c>
      <c r="G35" s="24">
        <v>5.0332751825289135</v>
      </c>
      <c r="H35" s="25">
        <v>1.3800858720098135</v>
      </c>
      <c r="I35" s="26">
        <v>4.5637583892617464</v>
      </c>
      <c r="J35" s="27">
        <v>3.6147792450313458</v>
      </c>
      <c r="K35" s="28">
        <v>3.6926994906621387</v>
      </c>
      <c r="L35" s="27">
        <v>1.4586095851487031</v>
      </c>
      <c r="M35" s="28">
        <v>0.88213673119333458</v>
      </c>
      <c r="N35" s="30">
        <v>3.9088263821532498</v>
      </c>
      <c r="O35" s="31">
        <v>4.3348017621145374</v>
      </c>
      <c r="P35" s="30">
        <v>3.774056485878531</v>
      </c>
      <c r="Q35" s="32">
        <v>3.8144742103158746</v>
      </c>
      <c r="R35" s="33">
        <v>5.0631611379274934</v>
      </c>
      <c r="S35" s="32">
        <v>1.2787723785166243</v>
      </c>
      <c r="T35" s="33">
        <v>3.9002267573696145</v>
      </c>
      <c r="U35" s="34">
        <v>0.55105348460291737</v>
      </c>
      <c r="V35" s="35">
        <v>3.3642239700957881</v>
      </c>
      <c r="W35" s="34">
        <v>3.9992418498862778</v>
      </c>
    </row>
    <row r="36" spans="1:23" x14ac:dyDescent="0.25">
      <c r="A36" s="3">
        <v>87.89</v>
      </c>
      <c r="B36" s="21">
        <v>5.0419032170857001</v>
      </c>
      <c r="C36" s="22">
        <v>4.6824058459808873</v>
      </c>
      <c r="D36" s="21">
        <v>3.8794775636880905</v>
      </c>
      <c r="E36" s="22">
        <v>4.1335352770415241</v>
      </c>
      <c r="F36" s="23">
        <v>4.651550516838947</v>
      </c>
      <c r="G36" s="24">
        <v>3.8702590941396915</v>
      </c>
      <c r="H36" s="25">
        <v>0.97117153956246116</v>
      </c>
      <c r="I36" s="26">
        <v>3.4899328859060406</v>
      </c>
      <c r="J36" s="27">
        <v>2.5410164065626248</v>
      </c>
      <c r="K36" s="28">
        <v>2.7376910016977929</v>
      </c>
      <c r="L36" s="27">
        <v>0.91873460882742986</v>
      </c>
      <c r="M36" s="28">
        <v>0.49007596177407486</v>
      </c>
      <c r="N36" s="30">
        <v>2.8612997090203689</v>
      </c>
      <c r="O36" s="31">
        <v>3.3480176211453743</v>
      </c>
      <c r="P36" s="30">
        <v>2.9159376822461054</v>
      </c>
      <c r="Q36" s="32">
        <v>2.8788484606157549</v>
      </c>
      <c r="R36" s="33">
        <v>4.2415528396836812</v>
      </c>
      <c r="S36" s="32">
        <v>0.86198730700009474</v>
      </c>
      <c r="T36" s="33">
        <v>2.8636216391318432</v>
      </c>
      <c r="U36" s="34">
        <v>0.29173419773095621</v>
      </c>
      <c r="V36" s="35">
        <v>2.3985670897905154</v>
      </c>
      <c r="W36" s="34">
        <v>3.2410917361637606</v>
      </c>
    </row>
    <row r="37" spans="1:23" x14ac:dyDescent="0.25">
      <c r="A37" s="3">
        <v>103.72</v>
      </c>
      <c r="B37" s="21">
        <v>3.933495539334956</v>
      </c>
      <c r="C37" s="22">
        <v>3.681843732433951</v>
      </c>
      <c r="D37" s="21">
        <v>2.786758049915945</v>
      </c>
      <c r="E37" s="22">
        <v>2.8587656190836799</v>
      </c>
      <c r="F37" s="23">
        <v>3.4761587195731911</v>
      </c>
      <c r="G37" s="24">
        <v>2.7976998126251855</v>
      </c>
      <c r="H37" s="25">
        <v>0.69515436516049867</v>
      </c>
      <c r="I37" s="26">
        <v>2.5808419768151318</v>
      </c>
      <c r="J37" s="27">
        <v>1.680672268907563</v>
      </c>
      <c r="K37" s="28">
        <v>1.9595359366157326</v>
      </c>
      <c r="L37" s="27">
        <v>0.5493464671339271</v>
      </c>
      <c r="M37" s="28">
        <v>0.24503798088703743</v>
      </c>
      <c r="N37" s="30">
        <v>1.9010669253152281</v>
      </c>
      <c r="O37" s="31">
        <v>2.4317180616740086</v>
      </c>
      <c r="P37" s="30">
        <v>2.1411313838207118</v>
      </c>
      <c r="Q37" s="32">
        <v>2.0631747301079577</v>
      </c>
      <c r="R37" s="33">
        <v>3.3685940227996305</v>
      </c>
      <c r="S37" s="32">
        <v>0.56834327934072182</v>
      </c>
      <c r="T37" s="33">
        <v>1.9760285066407515</v>
      </c>
      <c r="U37" s="34">
        <v>0.14586709886547811</v>
      </c>
      <c r="V37" s="35">
        <v>1.6120239856708982</v>
      </c>
      <c r="W37" s="34">
        <v>2.5682335102350269</v>
      </c>
    </row>
    <row r="38" spans="1:23" x14ac:dyDescent="0.25">
      <c r="A38" s="3">
        <v>122.39</v>
      </c>
      <c r="B38" s="21">
        <v>3.1832927818329284</v>
      </c>
      <c r="C38" s="22">
        <v>3.0522765598650921</v>
      </c>
      <c r="D38" s="21">
        <v>2.0302599249967677</v>
      </c>
      <c r="E38" s="22">
        <v>2.0194370819134164</v>
      </c>
      <c r="F38" s="23">
        <v>2.6508836278759591</v>
      </c>
      <c r="G38" s="24">
        <v>2.0740453576274471</v>
      </c>
      <c r="H38" s="25">
        <v>0.55203434880392543</v>
      </c>
      <c r="I38" s="26">
        <v>2.0256253813300797</v>
      </c>
      <c r="J38" s="27">
        <v>1.1604641856742697</v>
      </c>
      <c r="K38" s="28">
        <v>1.5209394453876626</v>
      </c>
      <c r="L38" s="27">
        <v>0.33150217844288704</v>
      </c>
      <c r="M38" s="28">
        <v>0.12251899044351872</v>
      </c>
      <c r="N38" s="30">
        <v>1.1833171677982541</v>
      </c>
      <c r="O38" s="31">
        <v>1.8237885462555066</v>
      </c>
      <c r="P38" s="30">
        <v>1.6412563525785222</v>
      </c>
      <c r="Q38" s="32">
        <v>1.5113954418232711</v>
      </c>
      <c r="R38" s="33">
        <v>2.8140084214850574</v>
      </c>
      <c r="S38" s="32">
        <v>0.40731268352751726</v>
      </c>
      <c r="T38" s="33">
        <v>1.3994169096209914</v>
      </c>
      <c r="U38" s="34">
        <v>6.4829821717990274E-2</v>
      </c>
      <c r="V38" s="35">
        <v>1.1291955455182621</v>
      </c>
      <c r="W38" s="34">
        <v>2.1322971948445799</v>
      </c>
    </row>
    <row r="39" spans="1:23" x14ac:dyDescent="0.25">
      <c r="A39" s="3">
        <v>144.43</v>
      </c>
      <c r="B39" s="21">
        <v>2.4736415247364159</v>
      </c>
      <c r="C39" s="22">
        <v>2.5014052838673408</v>
      </c>
      <c r="D39" s="21">
        <v>1.4030777188671928</v>
      </c>
      <c r="E39" s="22">
        <v>1.3820522529344941</v>
      </c>
      <c r="F39" s="23">
        <v>1.9173057685895298</v>
      </c>
      <c r="G39" s="24">
        <v>1.473153711959682</v>
      </c>
      <c r="H39" s="25">
        <v>0.43958290738090355</v>
      </c>
      <c r="I39" s="26">
        <v>1.5619280048810251</v>
      </c>
      <c r="J39" s="27">
        <v>0.76030412164865935</v>
      </c>
      <c r="K39" s="28">
        <v>1.1601584606677984</v>
      </c>
      <c r="L39" s="27">
        <v>0.18942981625307834</v>
      </c>
      <c r="M39" s="28">
        <v>4.9007596177407471E-2</v>
      </c>
      <c r="N39" s="30">
        <v>0.66925315227934035</v>
      </c>
      <c r="O39" s="31">
        <v>1.330396475770925</v>
      </c>
      <c r="P39" s="30">
        <v>1.2413563275847705</v>
      </c>
      <c r="Q39" s="32">
        <v>1.1035585765693725</v>
      </c>
      <c r="R39" s="33">
        <v>2.3518537537229127</v>
      </c>
      <c r="S39" s="32">
        <v>0.29364402765937297</v>
      </c>
      <c r="T39" s="33">
        <v>0.94590217039196633</v>
      </c>
      <c r="U39" s="34">
        <v>3.2414910858995137E-2</v>
      </c>
      <c r="V39" s="35">
        <v>0.76318043766061849</v>
      </c>
      <c r="W39" s="34">
        <v>1.87642153146323</v>
      </c>
    </row>
    <row r="40" spans="1:23" x14ac:dyDescent="0.25">
      <c r="A40" s="3">
        <v>170.44</v>
      </c>
      <c r="B40" s="21">
        <v>1.8924033522573671</v>
      </c>
      <c r="C40" s="22">
        <v>2.0573355817875205</v>
      </c>
      <c r="D40" s="21">
        <v>0.91167722746670132</v>
      </c>
      <c r="E40" s="22">
        <v>0.92136816862299609</v>
      </c>
      <c r="F40" s="23">
        <v>1.3171057019006338</v>
      </c>
      <c r="G40" s="24">
        <v>1.0208696775860955</v>
      </c>
      <c r="H40" s="25">
        <v>0.34757718258024933</v>
      </c>
      <c r="I40" s="26">
        <v>1.2263575350823672</v>
      </c>
      <c r="J40" s="27">
        <v>0.48019207683073228</v>
      </c>
      <c r="K40" s="28">
        <v>0.90548953027730605</v>
      </c>
      <c r="L40" s="27">
        <v>9.4714908126539168E-2</v>
      </c>
      <c r="M40" s="28">
        <v>1.2251899044351868E-2</v>
      </c>
      <c r="N40" s="30">
        <v>0.32977691561590694</v>
      </c>
      <c r="O40" s="31">
        <v>0.99559471365638763</v>
      </c>
      <c r="P40" s="30">
        <v>0.97475631092226944</v>
      </c>
      <c r="Q40" s="32">
        <v>0.82367053178728533</v>
      </c>
      <c r="R40" s="33">
        <v>2.177261990346103</v>
      </c>
      <c r="S40" s="32">
        <v>0.19892014776925265</v>
      </c>
      <c r="T40" s="33">
        <v>0.62196307094266279</v>
      </c>
      <c r="U40" s="34">
        <v>1.6207455429497569E-2</v>
      </c>
      <c r="V40" s="35">
        <v>0.49061599563896907</v>
      </c>
      <c r="W40" s="34">
        <v>1.8290371493555728</v>
      </c>
    </row>
    <row r="41" spans="1:23" x14ac:dyDescent="0.25">
      <c r="A41" s="3">
        <v>201.13</v>
      </c>
      <c r="B41" s="21">
        <v>1.4125439307921059</v>
      </c>
      <c r="C41" s="22">
        <v>1.6807195053400785</v>
      </c>
      <c r="D41" s="21">
        <v>0.55605845079529304</v>
      </c>
      <c r="E41" s="22">
        <v>0.55534519752618949</v>
      </c>
      <c r="F41" s="23">
        <v>0.84194731577192405</v>
      </c>
      <c r="G41" s="24">
        <v>0.67196485106932857</v>
      </c>
      <c r="H41" s="25">
        <v>0.27601717440196272</v>
      </c>
      <c r="I41" s="26">
        <v>0.95790115924344121</v>
      </c>
      <c r="J41" s="27">
        <v>0.286781379218354</v>
      </c>
      <c r="K41" s="28">
        <v>0.70033955857385388</v>
      </c>
      <c r="L41" s="27">
        <v>4.7357454063269584E-2</v>
      </c>
      <c r="M41" s="28">
        <v>0</v>
      </c>
      <c r="N41" s="30">
        <v>0.12609117361784675</v>
      </c>
      <c r="O41" s="31">
        <v>0.67841409691629961</v>
      </c>
      <c r="P41" s="30">
        <v>0.73315004582187793</v>
      </c>
      <c r="Q41" s="32">
        <v>0.58376649340263909</v>
      </c>
      <c r="R41" s="33">
        <v>2.0334805381534355</v>
      </c>
      <c r="S41" s="32">
        <v>0.13261343184616844</v>
      </c>
      <c r="T41" s="33">
        <v>0.38224813735017815</v>
      </c>
      <c r="U41" s="34">
        <v>0</v>
      </c>
      <c r="V41" s="35">
        <v>0.29592710848064796</v>
      </c>
      <c r="W41" s="34">
        <v>1.8858984078847614</v>
      </c>
    </row>
    <row r="42" spans="1:23" x14ac:dyDescent="0.25">
      <c r="A42" s="3">
        <v>237.35</v>
      </c>
      <c r="B42" s="21">
        <v>1.128683427953501</v>
      </c>
      <c r="C42" s="22">
        <v>1.5233277121978637</v>
      </c>
      <c r="D42" s="21">
        <v>0.35561877667140834</v>
      </c>
      <c r="E42" s="22">
        <v>0.34709074845386845</v>
      </c>
      <c r="F42" s="23">
        <v>0.57519173057685902</v>
      </c>
      <c r="G42" s="24">
        <v>0.47812883633779152</v>
      </c>
      <c r="H42" s="25">
        <v>0.26579431609077891</v>
      </c>
      <c r="I42" s="26">
        <v>0.83587553386211133</v>
      </c>
      <c r="J42" s="27">
        <v>0.18674136321195148</v>
      </c>
      <c r="K42" s="28">
        <v>0.62252405206564798</v>
      </c>
      <c r="L42" s="27">
        <v>1.8942981625307834E-2</v>
      </c>
      <c r="M42" s="28">
        <v>0</v>
      </c>
      <c r="N42" s="30">
        <v>4.849660523763337E-2</v>
      </c>
      <c r="O42" s="31">
        <v>0.53744493392070491</v>
      </c>
      <c r="P42" s="30">
        <v>0.6581687911355496</v>
      </c>
      <c r="Q42" s="32">
        <v>0.47980807676929244</v>
      </c>
      <c r="R42" s="33">
        <v>1.9821300195131972</v>
      </c>
      <c r="S42" s="32">
        <v>0.10419626787913233</v>
      </c>
      <c r="T42" s="33">
        <v>0.25267249757045679</v>
      </c>
      <c r="U42" s="34">
        <v>0</v>
      </c>
      <c r="V42" s="35">
        <v>0.20247644264465392</v>
      </c>
      <c r="W42" s="34">
        <v>2.1038665655799855</v>
      </c>
    </row>
    <row r="43" spans="1:23" x14ac:dyDescent="0.25">
      <c r="A43" s="3">
        <v>280.08999999999997</v>
      </c>
      <c r="B43" s="21">
        <v>1.0881319275479862</v>
      </c>
      <c r="C43" s="22">
        <v>1.545812254075323</v>
      </c>
      <c r="D43" s="21">
        <v>0.25216604163972589</v>
      </c>
      <c r="E43" s="22">
        <v>0.23980815347721818</v>
      </c>
      <c r="F43" s="23">
        <v>0.47515838612870964</v>
      </c>
      <c r="G43" s="24">
        <v>0.39413322995412542</v>
      </c>
      <c r="H43" s="25">
        <v>0.41913719075853595</v>
      </c>
      <c r="I43" s="26">
        <v>0.89078706528370966</v>
      </c>
      <c r="J43" s="27">
        <v>0.15339469120981725</v>
      </c>
      <c r="K43" s="28">
        <v>0.73571024335031121</v>
      </c>
      <c r="L43" s="27">
        <v>1.8942981625307834E-2</v>
      </c>
      <c r="M43" s="28">
        <v>0</v>
      </c>
      <c r="N43" s="30">
        <v>1.9398642095053348E-2</v>
      </c>
      <c r="O43" s="31">
        <v>0.56387665198237891</v>
      </c>
      <c r="P43" s="30">
        <v>0.79146879946680004</v>
      </c>
      <c r="Q43" s="32">
        <v>0.50379848060775712</v>
      </c>
      <c r="R43" s="33">
        <v>1.9307795008729589</v>
      </c>
      <c r="S43" s="32">
        <v>0.12314104385715641</v>
      </c>
      <c r="T43" s="33">
        <v>0.20732102364755425</v>
      </c>
      <c r="U43" s="34">
        <v>0</v>
      </c>
      <c r="V43" s="35">
        <v>0.18690133167198819</v>
      </c>
      <c r="W43" s="34">
        <v>2.359742228961335</v>
      </c>
    </row>
    <row r="44" spans="1:23" x14ac:dyDescent="0.25">
      <c r="A44" s="3">
        <v>330.52</v>
      </c>
      <c r="B44" s="21">
        <v>1.1084076777507434</v>
      </c>
      <c r="C44" s="22">
        <v>1.545812254075323</v>
      </c>
      <c r="D44" s="21">
        <v>0.17457649036596409</v>
      </c>
      <c r="E44" s="22">
        <v>0.16407926290546507</v>
      </c>
      <c r="F44" s="23">
        <v>0.40013337779259756</v>
      </c>
      <c r="G44" s="24">
        <v>0.32952122504361309</v>
      </c>
      <c r="H44" s="25">
        <v>0.62359435698221199</v>
      </c>
      <c r="I44" s="26">
        <v>0.95790115924344121</v>
      </c>
      <c r="J44" s="27">
        <v>0.1267173536081099</v>
      </c>
      <c r="K44" s="28">
        <v>0.8771929824561403</v>
      </c>
      <c r="L44" s="27">
        <v>9.4714908126539172E-3</v>
      </c>
      <c r="M44" s="28">
        <v>0</v>
      </c>
      <c r="N44" s="30">
        <v>9.6993210475266739E-3</v>
      </c>
      <c r="O44" s="31">
        <v>0.59911894273127753</v>
      </c>
      <c r="P44" s="30">
        <v>0.99141881196367576</v>
      </c>
      <c r="Q44" s="32">
        <v>0.55177928828468625</v>
      </c>
      <c r="R44" s="33">
        <v>1.7869980486802919</v>
      </c>
      <c r="S44" s="32">
        <v>0.14208581983518045</v>
      </c>
      <c r="T44" s="33">
        <v>0.17492711370262393</v>
      </c>
      <c r="U44" s="34">
        <v>0</v>
      </c>
      <c r="V44" s="35">
        <v>0.17132622069932252</v>
      </c>
      <c r="W44" s="34">
        <v>2.5208491281273697</v>
      </c>
    </row>
    <row r="45" spans="1:23" x14ac:dyDescent="0.25">
      <c r="A45" s="3">
        <v>390.04</v>
      </c>
      <c r="B45" s="21">
        <v>0.95971884293052179</v>
      </c>
      <c r="C45" s="22">
        <v>1.2703766160764471</v>
      </c>
      <c r="D45" s="21">
        <v>0.10345273503168242</v>
      </c>
      <c r="E45" s="22">
        <v>9.4661113214691381E-2</v>
      </c>
      <c r="F45" s="23">
        <v>0.27509169723241089</v>
      </c>
      <c r="G45" s="24">
        <v>0.22614201718679328</v>
      </c>
      <c r="H45" s="25">
        <v>0.48047434062563871</v>
      </c>
      <c r="I45" s="26">
        <v>0.8114704087858452</v>
      </c>
      <c r="J45" s="27">
        <v>8.6701347205548895E-2</v>
      </c>
      <c r="K45" s="28">
        <v>0.75693265421618561</v>
      </c>
      <c r="L45" s="27">
        <v>9.4714908126539172E-3</v>
      </c>
      <c r="M45" s="28">
        <v>0</v>
      </c>
      <c r="N45" s="30">
        <v>0</v>
      </c>
      <c r="O45" s="31">
        <v>0.46696035242290757</v>
      </c>
      <c r="P45" s="30">
        <v>0.89144380571523807</v>
      </c>
      <c r="Q45" s="32">
        <v>0.46381447421031607</v>
      </c>
      <c r="R45" s="33">
        <v>1.4891650405669099</v>
      </c>
      <c r="S45" s="32">
        <v>0.10419626787913233</v>
      </c>
      <c r="T45" s="33">
        <v>0.12957563977972145</v>
      </c>
      <c r="U45" s="34">
        <v>0</v>
      </c>
      <c r="V45" s="35">
        <v>0.10902577680865981</v>
      </c>
      <c r="W45" s="34">
        <v>2.388172858225929</v>
      </c>
    </row>
    <row r="46" spans="1:23" x14ac:dyDescent="0.25">
      <c r="A46" s="3">
        <v>460.27</v>
      </c>
      <c r="B46" s="21">
        <v>0.7028926736955935</v>
      </c>
      <c r="C46" s="22">
        <v>0.8881394041596401</v>
      </c>
      <c r="D46" s="21">
        <v>5.8192163455321355E-2</v>
      </c>
      <c r="E46" s="22">
        <v>5.0485927047835409E-2</v>
      </c>
      <c r="F46" s="23">
        <v>0.15838612870956989</v>
      </c>
      <c r="G46" s="24">
        <v>0.14860761129417846</v>
      </c>
      <c r="H46" s="25">
        <v>0.15334287466775703</v>
      </c>
      <c r="I46" s="26">
        <v>0.53691275167785246</v>
      </c>
      <c r="J46" s="27">
        <v>4.6685340802987869E-2</v>
      </c>
      <c r="K46" s="28">
        <v>0.45981890209394455</v>
      </c>
      <c r="L46" s="27">
        <v>0</v>
      </c>
      <c r="M46" s="28">
        <v>0</v>
      </c>
      <c r="N46" s="30">
        <v>0</v>
      </c>
      <c r="O46" s="31">
        <v>0.25550660792951541</v>
      </c>
      <c r="P46" s="30">
        <v>0.5332000333250021</v>
      </c>
      <c r="Q46" s="32">
        <v>0.28788484606157544</v>
      </c>
      <c r="R46" s="33">
        <v>1.2221423436376708</v>
      </c>
      <c r="S46" s="32">
        <v>3.7889551956048123E-2</v>
      </c>
      <c r="T46" s="33">
        <v>8.4224165856818925E-2</v>
      </c>
      <c r="U46" s="34">
        <v>0</v>
      </c>
      <c r="V46" s="35">
        <v>5.4512888404329905E-2</v>
      </c>
      <c r="W46" s="34">
        <v>2.1322971948445799</v>
      </c>
    </row>
    <row r="47" spans="1:23" x14ac:dyDescent="0.25">
      <c r="A47" t="s">
        <v>127</v>
      </c>
      <c r="B47" s="43">
        <v>6.2739000000000003</v>
      </c>
      <c r="C47" s="43">
        <v>7.254999999999999</v>
      </c>
      <c r="D47" s="44">
        <v>8.9556000000000004</v>
      </c>
      <c r="E47" s="44">
        <v>5.9919999999999991</v>
      </c>
      <c r="F47" s="45">
        <v>4.8148000000000017</v>
      </c>
      <c r="G47" s="45">
        <v>5.5904000000000025</v>
      </c>
      <c r="H47" s="46">
        <v>2.6214</v>
      </c>
      <c r="I47" s="46">
        <v>8.3796999999999997</v>
      </c>
      <c r="J47" s="47">
        <v>8.958200000000005</v>
      </c>
      <c r="K47" s="47">
        <v>7.4188999999999989</v>
      </c>
      <c r="L47" s="47">
        <v>6.7022999999999993</v>
      </c>
      <c r="M47" s="48">
        <v>5.7997999999999958</v>
      </c>
      <c r="N47" s="49">
        <v>7.2861000000000011</v>
      </c>
      <c r="O47" s="49">
        <v>5.7463999999999995</v>
      </c>
      <c r="P47" s="50">
        <v>4.7938000000000009</v>
      </c>
      <c r="Q47" s="51">
        <v>5.7195999999999998</v>
      </c>
      <c r="R47" s="52">
        <v>8.2259000000000029</v>
      </c>
      <c r="S47" s="52">
        <v>6.9350000000000014</v>
      </c>
      <c r="T47" s="51">
        <v>7.186300000000001</v>
      </c>
      <c r="U47" s="53">
        <v>7.9821999999999989</v>
      </c>
      <c r="V47" s="54">
        <v>8.6735999999999969</v>
      </c>
      <c r="W47" s="53">
        <v>6.5748000000000006</v>
      </c>
    </row>
    <row r="50" spans="1:28" x14ac:dyDescent="0.25">
      <c r="A50" t="s">
        <v>133</v>
      </c>
      <c r="B50" s="8">
        <f>SUM(B52:B95)</f>
        <v>6.2739000000000003</v>
      </c>
      <c r="C50" s="8">
        <f t="shared" ref="C50:W50" si="1">SUM(C52:C95)</f>
        <v>7.2549999999999963</v>
      </c>
      <c r="D50" s="8">
        <f t="shared" si="1"/>
        <v>8.9556000000000058</v>
      </c>
      <c r="E50" s="8">
        <f t="shared" si="1"/>
        <v>5.9919999999999973</v>
      </c>
      <c r="F50" s="8">
        <f t="shared" si="1"/>
        <v>4.8148000000000044</v>
      </c>
      <c r="G50" s="8">
        <f t="shared" si="1"/>
        <v>5.5904000000000016</v>
      </c>
      <c r="H50" s="8">
        <f t="shared" si="1"/>
        <v>2.6213999999999995</v>
      </c>
      <c r="I50" s="8">
        <f t="shared" si="1"/>
        <v>8.3797000000000033</v>
      </c>
      <c r="J50" s="8">
        <f t="shared" si="1"/>
        <v>8.958200000000005</v>
      </c>
      <c r="K50" s="8">
        <f t="shared" si="1"/>
        <v>7.4188999999999989</v>
      </c>
      <c r="L50" s="8">
        <f t="shared" si="1"/>
        <v>6.7023000000000028</v>
      </c>
      <c r="M50" s="8">
        <f t="shared" si="1"/>
        <v>5.7997999999999932</v>
      </c>
      <c r="N50" s="8">
        <f t="shared" si="1"/>
        <v>7.2861000000000029</v>
      </c>
      <c r="O50" s="8">
        <f t="shared" si="1"/>
        <v>5.7463999999999995</v>
      </c>
      <c r="P50" s="8">
        <f t="shared" si="1"/>
        <v>4.7938000000000018</v>
      </c>
      <c r="Q50" s="8">
        <f t="shared" si="1"/>
        <v>5.7196000000000016</v>
      </c>
      <c r="R50" s="8">
        <f t="shared" si="1"/>
        <v>8.2259000000000029</v>
      </c>
      <c r="S50" s="8">
        <f t="shared" si="1"/>
        <v>6.9350000000000014</v>
      </c>
      <c r="T50" s="8">
        <f t="shared" si="1"/>
        <v>7.1863000000000028</v>
      </c>
      <c r="U50" s="8">
        <f t="shared" si="1"/>
        <v>7.9821999999999989</v>
      </c>
      <c r="V50" s="8">
        <f t="shared" si="1"/>
        <v>8.6735999999999986</v>
      </c>
      <c r="W50" s="8">
        <f t="shared" si="1"/>
        <v>6.5748000000000015</v>
      </c>
    </row>
    <row r="51" spans="1:28" x14ac:dyDescent="0.25">
      <c r="A51" s="3" t="s">
        <v>0</v>
      </c>
      <c r="B51" s="9" t="s">
        <v>105</v>
      </c>
      <c r="C51" s="10" t="s">
        <v>106</v>
      </c>
      <c r="D51" s="9" t="s">
        <v>107</v>
      </c>
      <c r="E51" s="10" t="s">
        <v>108</v>
      </c>
      <c r="F51" s="11" t="s">
        <v>109</v>
      </c>
      <c r="G51" s="12" t="s">
        <v>110</v>
      </c>
      <c r="H51" s="13" t="s">
        <v>111</v>
      </c>
      <c r="I51" s="14" t="s">
        <v>112</v>
      </c>
      <c r="J51" s="15" t="s">
        <v>113</v>
      </c>
      <c r="K51" s="16" t="s">
        <v>114</v>
      </c>
      <c r="L51" s="15" t="s">
        <v>115</v>
      </c>
      <c r="M51" s="16" t="s">
        <v>116</v>
      </c>
      <c r="N51" s="18" t="s">
        <v>117</v>
      </c>
      <c r="O51" s="17" t="s">
        <v>118</v>
      </c>
      <c r="P51" s="18" t="s">
        <v>119</v>
      </c>
      <c r="Q51" s="13" t="s">
        <v>120</v>
      </c>
      <c r="R51" s="14" t="s">
        <v>121</v>
      </c>
      <c r="S51" s="13" t="s">
        <v>122</v>
      </c>
      <c r="T51" s="14" t="s">
        <v>123</v>
      </c>
      <c r="U51" s="19" t="s">
        <v>124</v>
      </c>
      <c r="V51" s="20" t="s">
        <v>125</v>
      </c>
      <c r="W51" s="19" t="s">
        <v>126</v>
      </c>
      <c r="Y51" s="3" t="s">
        <v>56</v>
      </c>
      <c r="Z51" s="3" t="s">
        <v>57</v>
      </c>
      <c r="AA51" s="3" t="s">
        <v>58</v>
      </c>
      <c r="AB51" s="3" t="s">
        <v>59</v>
      </c>
    </row>
    <row r="52" spans="1:28" x14ac:dyDescent="0.25">
      <c r="A52" s="3">
        <v>0.37</v>
      </c>
      <c r="B52" s="8">
        <f>B3*B$47/100</f>
        <v>8.9045620437956212E-3</v>
      </c>
      <c r="C52" s="8">
        <f>C3*C$47/100</f>
        <v>1.0603147835862841E-2</v>
      </c>
      <c r="D52" s="8">
        <f t="shared" ref="D52:W52" si="2">D3*D$47/100</f>
        <v>1.3318168886589942E-2</v>
      </c>
      <c r="E52" s="8">
        <f t="shared" si="2"/>
        <v>1.0209769026883753E-2</v>
      </c>
      <c r="F52" s="8">
        <f t="shared" si="2"/>
        <v>8.0273424474824988E-3</v>
      </c>
      <c r="G52" s="8">
        <f t="shared" si="2"/>
        <v>9.0301738062932135E-3</v>
      </c>
      <c r="H52" s="8">
        <f t="shared" si="2"/>
        <v>6.4315681864649333E-3</v>
      </c>
      <c r="I52" s="8">
        <f t="shared" si="2"/>
        <v>1.4826802928615011E-2</v>
      </c>
      <c r="J52" s="8">
        <f t="shared" si="2"/>
        <v>1.6131212484994009E-2</v>
      </c>
      <c r="K52" s="8">
        <f t="shared" si="2"/>
        <v>1.2070932371250707E-2</v>
      </c>
      <c r="L52" s="8">
        <f t="shared" si="2"/>
        <v>1.7139808675885593E-2</v>
      </c>
      <c r="M52" s="8">
        <f t="shared" si="2"/>
        <v>1.7764641019357982E-2</v>
      </c>
      <c r="N52" s="8">
        <f>N3*N$47/100</f>
        <v>1.5547449078564504E-2</v>
      </c>
      <c r="O52" s="8">
        <f t="shared" si="2"/>
        <v>1.1138396475770924E-2</v>
      </c>
      <c r="P52" s="8">
        <f t="shared" si="2"/>
        <v>9.1858202116137655E-3</v>
      </c>
      <c r="Q52" s="8">
        <f t="shared" si="2"/>
        <v>9.6050859656137584E-3</v>
      </c>
      <c r="R52" s="8">
        <f t="shared" si="2"/>
        <v>1.1827318475916613E-2</v>
      </c>
      <c r="S52" s="8">
        <f t="shared" si="2"/>
        <v>1.7079662782987597E-2</v>
      </c>
      <c r="T52" s="8">
        <f t="shared" si="2"/>
        <v>1.3036371882086171E-2</v>
      </c>
      <c r="U52" s="8">
        <f t="shared" si="2"/>
        <v>2.7167941653160447E-2</v>
      </c>
      <c r="V52" s="8">
        <f t="shared" si="2"/>
        <v>1.688653531656413E-2</v>
      </c>
      <c r="W52" s="8">
        <f t="shared" si="2"/>
        <v>1.1215542077331315E-2</v>
      </c>
      <c r="Y52" s="8">
        <f>AVERAGE(B52:W52)</f>
        <v>1.3052193346958426E-2</v>
      </c>
      <c r="Z52" s="8">
        <f>PERCENTILE(B52:W52,0.25)</f>
        <v>9.7562567309312578E-3</v>
      </c>
      <c r="AA52" s="8">
        <f>MEDIAN(B52:W52)</f>
        <v>1.1949125423583659E-2</v>
      </c>
      <c r="AB52" s="8">
        <f>PERCENTILE(B52:W52,0.75)</f>
        <v>1.5985271633386634E-2</v>
      </c>
    </row>
    <row r="53" spans="1:28" x14ac:dyDescent="0.25">
      <c r="A53" s="3">
        <v>0.44</v>
      </c>
      <c r="B53" s="8">
        <f t="shared" ref="B53:P95" si="3">B4*B$47/100</f>
        <v>8.9045620437956212E-3</v>
      </c>
      <c r="C53" s="8">
        <f t="shared" si="3"/>
        <v>1.1010961214165258E-2</v>
      </c>
      <c r="D53" s="8">
        <f t="shared" si="3"/>
        <v>1.3897219707746027E-2</v>
      </c>
      <c r="E53" s="8">
        <f t="shared" si="3"/>
        <v>1.0587908620472042E-2</v>
      </c>
      <c r="F53" s="8">
        <f t="shared" si="3"/>
        <v>8.0273424474824988E-3</v>
      </c>
      <c r="G53" s="8">
        <f t="shared" si="3"/>
        <v>9.3913807585449399E-3</v>
      </c>
      <c r="H53" s="8">
        <f t="shared" si="3"/>
        <v>6.699550194234306E-3</v>
      </c>
      <c r="I53" s="8">
        <f t="shared" si="3"/>
        <v>1.5338071995118979E-2</v>
      </c>
      <c r="J53" s="8">
        <f t="shared" si="3"/>
        <v>1.732611711351208E-2</v>
      </c>
      <c r="K53" s="8">
        <f t="shared" si="3"/>
        <v>1.312057866440294E-2</v>
      </c>
      <c r="L53" s="8">
        <f t="shared" si="3"/>
        <v>1.8409424133358596E-2</v>
      </c>
      <c r="M53" s="8">
        <f t="shared" si="3"/>
        <v>1.9185812300906619E-2</v>
      </c>
      <c r="N53" s="8">
        <f t="shared" si="3"/>
        <v>1.6254151309408348E-2</v>
      </c>
      <c r="O53" s="8">
        <f t="shared" si="3"/>
        <v>1.1644687224669603E-2</v>
      </c>
      <c r="P53" s="8">
        <f t="shared" si="3"/>
        <v>9.5852036990752339E-3</v>
      </c>
      <c r="Q53" s="8">
        <f t="shared" ref="Q53:W53" si="4">Q4*Q$47/100</f>
        <v>1.0519856057576972E-2</v>
      </c>
      <c r="R53" s="8">
        <f t="shared" si="4"/>
        <v>1.2672126938482084E-2</v>
      </c>
      <c r="S53" s="8">
        <f t="shared" si="4"/>
        <v>1.773657289002558E-2</v>
      </c>
      <c r="T53" s="8">
        <f t="shared" si="4"/>
        <v>1.3501956592160675E-2</v>
      </c>
      <c r="U53" s="8">
        <f t="shared" si="4"/>
        <v>2.9755364667747163E-2</v>
      </c>
      <c r="V53" s="8">
        <f t="shared" si="4"/>
        <v>1.8237458141889259E-2</v>
      </c>
      <c r="W53" s="8">
        <f t="shared" si="4"/>
        <v>1.1838627748294164E-2</v>
      </c>
      <c r="Y53" s="8">
        <f t="shared" ref="Y53:Y95" si="5">AVERAGE(B53:W53)</f>
        <v>1.3802042475594044E-2</v>
      </c>
      <c r="Z53" s="8">
        <f t="shared" ref="Z53:Z95" si="6">PERCENTILE(B53:W53,0.25)</f>
        <v>1.0536869198300739E-2</v>
      </c>
      <c r="AA53" s="8">
        <f t="shared" ref="AA53:AA95" si="7">MEDIAN(B53:W53)</f>
        <v>1.2896352801442513E-2</v>
      </c>
      <c r="AB53" s="8">
        <f t="shared" ref="AB53:AB95" si="8">PERCENTILE(B53:W53,0.75)</f>
        <v>1.7058125662486146E-2</v>
      </c>
    </row>
    <row r="54" spans="1:28" x14ac:dyDescent="0.25">
      <c r="A54" s="3">
        <v>0.52</v>
      </c>
      <c r="B54" s="8">
        <f t="shared" si="3"/>
        <v>9.3285888077858908E-3</v>
      </c>
      <c r="C54" s="8">
        <f t="shared" si="3"/>
        <v>1.1418774592467675E-2</v>
      </c>
      <c r="D54" s="8">
        <f t="shared" si="3"/>
        <v>1.5055321350058198E-2</v>
      </c>
      <c r="E54" s="8">
        <f t="shared" si="3"/>
        <v>1.0966048214060326E-2</v>
      </c>
      <c r="F54" s="8">
        <f t="shared" si="3"/>
        <v>8.4287095698566232E-3</v>
      </c>
      <c r="G54" s="8">
        <f t="shared" si="3"/>
        <v>1.0113794663048398E-2</v>
      </c>
      <c r="H54" s="8">
        <f t="shared" si="3"/>
        <v>7.2355142097730507E-3</v>
      </c>
      <c r="I54" s="8">
        <f t="shared" si="3"/>
        <v>1.6360610128126906E-2</v>
      </c>
      <c r="J54" s="8">
        <f t="shared" si="3"/>
        <v>1.8521021742030158E-2</v>
      </c>
      <c r="K54" s="8">
        <f t="shared" si="3"/>
        <v>1.4695048104131294E-2</v>
      </c>
      <c r="L54" s="8">
        <f t="shared" si="3"/>
        <v>1.9679039590831601E-2</v>
      </c>
      <c r="M54" s="8">
        <f t="shared" si="3"/>
        <v>2.0606983582455256E-2</v>
      </c>
      <c r="N54" s="8">
        <f t="shared" si="3"/>
        <v>1.7667555771096029E-2</v>
      </c>
      <c r="O54" s="8">
        <f t="shared" si="3"/>
        <v>1.2657268722466961E-2</v>
      </c>
      <c r="P54" s="8">
        <f t="shared" si="3"/>
        <v>1.0383970673998171E-2</v>
      </c>
      <c r="Q54" s="8">
        <f t="shared" ref="Q54:W54" si="9">Q5*Q$47/100</f>
        <v>1.1434626149540187E-2</v>
      </c>
      <c r="R54" s="8">
        <f t="shared" si="9"/>
        <v>1.3516935401047557E-2</v>
      </c>
      <c r="S54" s="8">
        <f t="shared" si="9"/>
        <v>1.9707303211139532E-2</v>
      </c>
      <c r="T54" s="8">
        <f t="shared" si="9"/>
        <v>1.4898710722384195E-2</v>
      </c>
      <c r="U54" s="8">
        <f t="shared" si="9"/>
        <v>3.3636499189627231E-2</v>
      </c>
      <c r="V54" s="8">
        <f t="shared" si="9"/>
        <v>1.9588380967214387E-2</v>
      </c>
      <c r="W54" s="8">
        <f t="shared" si="9"/>
        <v>1.2461713419257017E-2</v>
      </c>
      <c r="Y54" s="8">
        <f t="shared" si="5"/>
        <v>1.4925564490108938E-2</v>
      </c>
      <c r="Z54" s="8">
        <f t="shared" si="6"/>
        <v>1.1079229808662163E-2</v>
      </c>
      <c r="AA54" s="8">
        <f t="shared" si="7"/>
        <v>1.4105991752589427E-2</v>
      </c>
      <c r="AB54" s="8">
        <f t="shared" si="8"/>
        <v>1.8307655249296624E-2</v>
      </c>
    </row>
    <row r="55" spans="1:28" x14ac:dyDescent="0.25">
      <c r="A55" s="3">
        <v>0.61</v>
      </c>
      <c r="B55" s="8">
        <f t="shared" si="3"/>
        <v>1.0176642335766423E-2</v>
      </c>
      <c r="C55" s="8">
        <f t="shared" si="3"/>
        <v>1.1826587970770092E-2</v>
      </c>
      <c r="D55" s="8">
        <f t="shared" si="3"/>
        <v>1.6213422992370365E-2</v>
      </c>
      <c r="E55" s="8">
        <f t="shared" si="3"/>
        <v>1.1722327401236901E-2</v>
      </c>
      <c r="F55" s="8">
        <f t="shared" si="3"/>
        <v>9.2314438146048738E-3</v>
      </c>
      <c r="G55" s="8">
        <f t="shared" si="3"/>
        <v>1.1197415519803584E-2</v>
      </c>
      <c r="H55" s="8">
        <f t="shared" si="3"/>
        <v>8.0394602330811655E-3</v>
      </c>
      <c r="I55" s="8">
        <f t="shared" si="3"/>
        <v>1.7894417327638804E-2</v>
      </c>
      <c r="J55" s="8">
        <f t="shared" si="3"/>
        <v>2.0910830999066304E-2</v>
      </c>
      <c r="K55" s="8">
        <f t="shared" si="3"/>
        <v>1.6269517543859646E-2</v>
      </c>
      <c r="L55" s="8">
        <f t="shared" si="3"/>
        <v>2.158346277704111E-2</v>
      </c>
      <c r="M55" s="8">
        <f t="shared" si="3"/>
        <v>2.4159911786326857E-2</v>
      </c>
      <c r="N55" s="8">
        <f t="shared" si="3"/>
        <v>1.9080960232783713E-2</v>
      </c>
      <c r="O55" s="8">
        <f t="shared" si="3"/>
        <v>1.3669850220264316E-2</v>
      </c>
      <c r="P55" s="8">
        <f t="shared" si="3"/>
        <v>1.1182737648921108E-2</v>
      </c>
      <c r="Q55" s="8">
        <f t="shared" ref="Q55:W55" si="10">Q6*Q$47/100</f>
        <v>1.2806781287485011E-2</v>
      </c>
      <c r="R55" s="8">
        <f t="shared" si="10"/>
        <v>1.436174386361303E-2</v>
      </c>
      <c r="S55" s="8">
        <f t="shared" si="10"/>
        <v>2.1678033532253487E-2</v>
      </c>
      <c r="T55" s="8">
        <f t="shared" si="10"/>
        <v>1.6761049562682217E-2</v>
      </c>
      <c r="U55" s="8">
        <f t="shared" si="10"/>
        <v>3.8811345218800641E-2</v>
      </c>
      <c r="V55" s="8">
        <f t="shared" si="10"/>
        <v>2.2290226617864652E-2</v>
      </c>
      <c r="W55" s="8">
        <f t="shared" si="10"/>
        <v>1.3707884761182718E-2</v>
      </c>
      <c r="Y55" s="8">
        <f t="shared" si="5"/>
        <v>1.6526184256700778E-2</v>
      </c>
      <c r="Z55" s="8">
        <f t="shared" si="6"/>
        <v>1.1748392543620199E-2</v>
      </c>
      <c r="AA55" s="8">
        <f t="shared" si="7"/>
        <v>1.5287583427991698E-2</v>
      </c>
      <c r="AB55" s="8">
        <f t="shared" si="8"/>
        <v>2.0453363307495656E-2</v>
      </c>
    </row>
    <row r="56" spans="1:28" x14ac:dyDescent="0.25">
      <c r="A56" s="3">
        <v>0.72</v>
      </c>
      <c r="B56" s="8">
        <f t="shared" si="3"/>
        <v>1.102469586374696E-2</v>
      </c>
      <c r="C56" s="8">
        <f t="shared" si="3"/>
        <v>1.2234401349072508E-2</v>
      </c>
      <c r="D56" s="8">
        <f t="shared" si="3"/>
        <v>1.795057545583862E-2</v>
      </c>
      <c r="E56" s="8">
        <f t="shared" si="3"/>
        <v>1.2856746182001761E-2</v>
      </c>
      <c r="F56" s="8">
        <f t="shared" si="3"/>
        <v>1.0034178059353124E-2</v>
      </c>
      <c r="G56" s="8">
        <f t="shared" si="3"/>
        <v>1.2281036376558772E-2</v>
      </c>
      <c r="H56" s="8">
        <f t="shared" si="3"/>
        <v>9.1113882641586565E-3</v>
      </c>
      <c r="I56" s="8">
        <f t="shared" si="3"/>
        <v>1.993949359365467E-2</v>
      </c>
      <c r="J56" s="8">
        <f t="shared" si="3"/>
        <v>2.3898092570361493E-2</v>
      </c>
      <c r="K56" s="8">
        <f t="shared" si="3"/>
        <v>1.8893633276740231E-2</v>
      </c>
      <c r="L56" s="8">
        <f t="shared" si="3"/>
        <v>2.4757501420723627E-2</v>
      </c>
      <c r="M56" s="8">
        <f t="shared" si="3"/>
        <v>2.7712839990198451E-2</v>
      </c>
      <c r="N56" s="8">
        <f t="shared" si="3"/>
        <v>2.1201066925315232E-2</v>
      </c>
      <c r="O56" s="8">
        <f t="shared" si="3"/>
        <v>1.5188722466960352E-2</v>
      </c>
      <c r="P56" s="8">
        <f t="shared" si="3"/>
        <v>1.2780271598766976E-2</v>
      </c>
      <c r="Q56" s="8">
        <f t="shared" ref="Q56:W56" si="11">Q7*Q$47/100</f>
        <v>1.4636321471411442E-2</v>
      </c>
      <c r="R56" s="8">
        <f t="shared" si="11"/>
        <v>1.6051360788743974E-2</v>
      </c>
      <c r="S56" s="8">
        <f t="shared" si="11"/>
        <v>2.4305673960405425E-2</v>
      </c>
      <c r="T56" s="8">
        <f t="shared" si="11"/>
        <v>1.9088973113054748E-2</v>
      </c>
      <c r="U56" s="8">
        <f t="shared" si="11"/>
        <v>4.5279902755267408E-2</v>
      </c>
      <c r="V56" s="8">
        <f t="shared" si="11"/>
        <v>2.5667533681177471E-2</v>
      </c>
      <c r="W56" s="8">
        <f t="shared" si="11"/>
        <v>1.495405610310842E-2</v>
      </c>
      <c r="Y56" s="8">
        <f t="shared" si="5"/>
        <v>1.8629475693937286E-2</v>
      </c>
      <c r="Z56" s="8">
        <f t="shared" si="6"/>
        <v>1.2799390244575673E-2</v>
      </c>
      <c r="AA56" s="8">
        <f t="shared" si="7"/>
        <v>1.7000968122291297E-2</v>
      </c>
      <c r="AB56" s="8">
        <f t="shared" si="8"/>
        <v>2.3223836159099929E-2</v>
      </c>
    </row>
    <row r="57" spans="1:28" x14ac:dyDescent="0.25">
      <c r="A57" s="3">
        <v>0.85</v>
      </c>
      <c r="B57" s="8">
        <f t="shared" si="3"/>
        <v>1.2296776155717764E-2</v>
      </c>
      <c r="C57" s="8">
        <f t="shared" si="3"/>
        <v>1.3865654862282178E-2</v>
      </c>
      <c r="D57" s="8">
        <f t="shared" si="3"/>
        <v>2.0845829561619039E-2</v>
      </c>
      <c r="E57" s="8">
        <f t="shared" si="3"/>
        <v>1.4747444149943199E-2</v>
      </c>
      <c r="F57" s="8">
        <f t="shared" si="3"/>
        <v>1.1238279426475499E-2</v>
      </c>
      <c r="G57" s="8">
        <f t="shared" si="3"/>
        <v>1.4087071137817413E-2</v>
      </c>
      <c r="H57" s="8">
        <f t="shared" si="3"/>
        <v>1.0451298303005516E-2</v>
      </c>
      <c r="I57" s="8">
        <f t="shared" si="3"/>
        <v>2.2495838926174502E-2</v>
      </c>
      <c r="J57" s="8">
        <f t="shared" si="3"/>
        <v>2.8080258770174747E-2</v>
      </c>
      <c r="K57" s="8">
        <f t="shared" si="3"/>
        <v>2.2042572156196934E-2</v>
      </c>
      <c r="L57" s="8">
        <f t="shared" si="3"/>
        <v>2.8566347793142648E-2</v>
      </c>
      <c r="M57" s="8">
        <f t="shared" si="3"/>
        <v>3.2686939475618682E-2</v>
      </c>
      <c r="N57" s="8">
        <f t="shared" si="3"/>
        <v>2.4027875848690598E-2</v>
      </c>
      <c r="O57" s="8">
        <f t="shared" si="3"/>
        <v>1.7213885462555065E-2</v>
      </c>
      <c r="P57" s="8">
        <f t="shared" si="3"/>
        <v>1.437780554861285E-2</v>
      </c>
      <c r="Q57" s="8">
        <f t="shared" ref="Q57:W57" si="12">Q8*Q$47/100</f>
        <v>1.6923246701319478E-2</v>
      </c>
      <c r="R57" s="8">
        <f t="shared" si="12"/>
        <v>1.858578617644039E-2</v>
      </c>
      <c r="S57" s="8">
        <f t="shared" si="12"/>
        <v>2.8247134602633329E-2</v>
      </c>
      <c r="T57" s="8">
        <f t="shared" si="12"/>
        <v>2.188248137350178E-2</v>
      </c>
      <c r="U57" s="8">
        <f t="shared" si="12"/>
        <v>5.4335883306320894E-2</v>
      </c>
      <c r="V57" s="8">
        <f t="shared" si="12"/>
        <v>2.9720302157152868E-2</v>
      </c>
      <c r="W57" s="8">
        <f t="shared" si="12"/>
        <v>1.7446398786959826E-2</v>
      </c>
      <c r="Y57" s="8">
        <f t="shared" si="5"/>
        <v>2.1552959576470691E-2</v>
      </c>
      <c r="Z57" s="8">
        <f t="shared" si="6"/>
        <v>1.4470215198945438E-2</v>
      </c>
      <c r="AA57" s="8">
        <f t="shared" si="7"/>
        <v>1.9715807869029715E-2</v>
      </c>
      <c r="AB57" s="8">
        <f t="shared" si="8"/>
        <v>2.7067163039803711E-2</v>
      </c>
    </row>
    <row r="58" spans="1:28" x14ac:dyDescent="0.25">
      <c r="A58" s="3">
        <v>1.01</v>
      </c>
      <c r="B58" s="8">
        <f t="shared" si="3"/>
        <v>1.5264963503649635E-2</v>
      </c>
      <c r="C58" s="8">
        <f t="shared" si="3"/>
        <v>1.7128161888701511E-2</v>
      </c>
      <c r="D58" s="8">
        <f t="shared" si="3"/>
        <v>2.6057286952023802E-2</v>
      </c>
      <c r="E58" s="8">
        <f t="shared" si="3"/>
        <v>1.7772560898649495E-2</v>
      </c>
      <c r="F58" s="8">
        <f t="shared" si="3"/>
        <v>1.4047849283094372E-2</v>
      </c>
      <c r="G58" s="8">
        <f t="shared" si="3"/>
        <v>1.7337933708082967E-2</v>
      </c>
      <c r="H58" s="8">
        <f t="shared" si="3"/>
        <v>1.2863136372929867E-2</v>
      </c>
      <c r="I58" s="8">
        <f t="shared" si="3"/>
        <v>2.7097260524710193E-2</v>
      </c>
      <c r="J58" s="8">
        <f t="shared" si="3"/>
        <v>3.405478191276512E-2</v>
      </c>
      <c r="K58" s="8">
        <f t="shared" si="3"/>
        <v>2.7290803621958116E-2</v>
      </c>
      <c r="L58" s="8">
        <f t="shared" si="3"/>
        <v>3.491442508050769E-2</v>
      </c>
      <c r="M58" s="8">
        <f t="shared" si="3"/>
        <v>3.9792795883361883E-2</v>
      </c>
      <c r="N58" s="8">
        <f t="shared" si="3"/>
        <v>2.9681493695441326E-2</v>
      </c>
      <c r="O58" s="8">
        <f t="shared" si="3"/>
        <v>2.1264211453744492E-2</v>
      </c>
      <c r="P58" s="8">
        <f t="shared" si="3"/>
        <v>1.7572873448304594E-2</v>
      </c>
      <c r="Q58" s="8">
        <f t="shared" ref="Q58:W58" si="13">Q9*Q$47/100</f>
        <v>2.0582327069172339E-2</v>
      </c>
      <c r="R58" s="8">
        <f t="shared" si="13"/>
        <v>2.2809828489267756E-2</v>
      </c>
      <c r="S58" s="8">
        <f t="shared" si="13"/>
        <v>3.4816235673013174E-2</v>
      </c>
      <c r="T58" s="8">
        <f t="shared" si="13"/>
        <v>2.7003913184321351E-2</v>
      </c>
      <c r="U58" s="8">
        <f t="shared" si="13"/>
        <v>6.7272998379254462E-2</v>
      </c>
      <c r="V58" s="8">
        <f t="shared" si="13"/>
        <v>3.6474916283778518E-2</v>
      </c>
      <c r="W58" s="8">
        <f t="shared" si="13"/>
        <v>2.118491281273693E-2</v>
      </c>
      <c r="Y58" s="8">
        <f t="shared" si="5"/>
        <v>2.6467530459975894E-2</v>
      </c>
      <c r="Z58" s="8">
        <f t="shared" si="6"/>
        <v>1.762279531089082E-2</v>
      </c>
      <c r="AA58" s="8">
        <f t="shared" si="7"/>
        <v>2.4433557720645781E-2</v>
      </c>
      <c r="AB58" s="8">
        <f t="shared" si="8"/>
        <v>3.2961459858434169E-2</v>
      </c>
    </row>
    <row r="59" spans="1:28" x14ac:dyDescent="0.25">
      <c r="A59" s="3">
        <v>1.19</v>
      </c>
      <c r="B59" s="8">
        <f t="shared" si="3"/>
        <v>2.0777311435523117E-2</v>
      </c>
      <c r="C59" s="8">
        <f t="shared" si="3"/>
        <v>2.4060989319842602E-2</v>
      </c>
      <c r="D59" s="8">
        <f t="shared" si="3"/>
        <v>3.6480201732833326E-2</v>
      </c>
      <c r="E59" s="8">
        <f t="shared" si="3"/>
        <v>2.4957213176826955E-2</v>
      </c>
      <c r="F59" s="8">
        <f t="shared" si="3"/>
        <v>1.9265621873957993E-2</v>
      </c>
      <c r="G59" s="8">
        <f t="shared" si="3"/>
        <v>2.420086580086581E-2</v>
      </c>
      <c r="H59" s="8">
        <f t="shared" si="3"/>
        <v>1.7954794520547938E-2</v>
      </c>
      <c r="I59" s="8">
        <f t="shared" si="3"/>
        <v>3.7322641854789507E-2</v>
      </c>
      <c r="J59" s="8">
        <f t="shared" si="3"/>
        <v>4.7198732826463946E-2</v>
      </c>
      <c r="K59" s="8">
        <f t="shared" si="3"/>
        <v>3.726244340690435E-2</v>
      </c>
      <c r="L59" s="8">
        <f t="shared" si="3"/>
        <v>4.8245387383974256E-2</v>
      </c>
      <c r="M59" s="8">
        <f t="shared" si="3"/>
        <v>5.5425679980396901E-2</v>
      </c>
      <c r="N59" s="8">
        <f t="shared" si="3"/>
        <v>4.0282027158098935E-2</v>
      </c>
      <c r="O59" s="8">
        <f t="shared" si="3"/>
        <v>2.8858572687224662E-2</v>
      </c>
      <c r="P59" s="8">
        <f t="shared" si="3"/>
        <v>2.4362392735149552E-2</v>
      </c>
      <c r="Q59" s="8">
        <f t="shared" ref="Q59:W59" si="14">Q10*Q$47/100</f>
        <v>2.8815257896841272E-2</v>
      </c>
      <c r="R59" s="8">
        <f t="shared" si="14"/>
        <v>3.0413104652356998E-2</v>
      </c>
      <c r="S59" s="8">
        <f t="shared" si="14"/>
        <v>4.7954437813772864E-2</v>
      </c>
      <c r="T59" s="8">
        <f t="shared" si="14"/>
        <v>3.7246776805960495E-2</v>
      </c>
      <c r="U59" s="8">
        <f t="shared" si="14"/>
        <v>9.1853517017828179E-2</v>
      </c>
      <c r="V59" s="8">
        <f t="shared" si="14"/>
        <v>5.0659605949692391E-2</v>
      </c>
      <c r="W59" s="8">
        <f t="shared" si="14"/>
        <v>2.9285026535253989E-2</v>
      </c>
      <c r="Y59" s="8">
        <f t="shared" si="5"/>
        <v>3.6494663752959365E-2</v>
      </c>
      <c r="Z59" s="8">
        <f t="shared" si="6"/>
        <v>2.4511097845568902E-2</v>
      </c>
      <c r="AA59" s="8">
        <f t="shared" si="7"/>
        <v>3.3446653192595162E-2</v>
      </c>
      <c r="AB59" s="8">
        <f t="shared" si="8"/>
        <v>4.5469556409372697E-2</v>
      </c>
    </row>
    <row r="60" spans="1:28" x14ac:dyDescent="0.25">
      <c r="A60" s="3">
        <v>1.4</v>
      </c>
      <c r="B60" s="8">
        <f t="shared" si="3"/>
        <v>2.9681873479318738E-2</v>
      </c>
      <c r="C60" s="8">
        <f t="shared" si="3"/>
        <v>3.4664137155705432E-2</v>
      </c>
      <c r="D60" s="8">
        <f t="shared" si="3"/>
        <v>5.3851726367515867E-2</v>
      </c>
      <c r="E60" s="8">
        <f t="shared" si="3"/>
        <v>3.6301400984475568E-2</v>
      </c>
      <c r="F60" s="8">
        <f t="shared" si="3"/>
        <v>2.7292964321440495E-2</v>
      </c>
      <c r="G60" s="8">
        <f t="shared" si="3"/>
        <v>3.4675867416165934E-2</v>
      </c>
      <c r="H60" s="8">
        <f t="shared" si="3"/>
        <v>2.5994254753629105E-2</v>
      </c>
      <c r="I60" s="8">
        <f t="shared" si="3"/>
        <v>5.3171982916412459E-2</v>
      </c>
      <c r="J60" s="8">
        <f t="shared" si="3"/>
        <v>6.8707016139789273E-2</v>
      </c>
      <c r="K60" s="8">
        <f t="shared" si="3"/>
        <v>5.4056784097340112E-2</v>
      </c>
      <c r="L60" s="8">
        <f t="shared" si="3"/>
        <v>6.9828850161015379E-2</v>
      </c>
      <c r="M60" s="8">
        <f t="shared" si="3"/>
        <v>8.0296177407498059E-2</v>
      </c>
      <c r="N60" s="8">
        <f t="shared" si="3"/>
        <v>5.794958292919497E-2</v>
      </c>
      <c r="O60" s="8">
        <f t="shared" si="3"/>
        <v>4.1515841409691626E-2</v>
      </c>
      <c r="P60" s="8">
        <f t="shared" si="3"/>
        <v>3.4746363409147725E-2</v>
      </c>
      <c r="Q60" s="8">
        <f t="shared" ref="Q60:W60" si="15">Q11*Q$47/100</f>
        <v>4.1622039184326283E-2</v>
      </c>
      <c r="R60" s="8">
        <f t="shared" si="15"/>
        <v>4.3930040053404562E-2</v>
      </c>
      <c r="S60" s="8">
        <f t="shared" si="15"/>
        <v>7.0289381453064334E-2</v>
      </c>
      <c r="T60" s="8">
        <f t="shared" si="15"/>
        <v>5.354224165856819E-2</v>
      </c>
      <c r="U60" s="8">
        <f t="shared" si="15"/>
        <v>0.13325228525121555</v>
      </c>
      <c r="V60" s="8">
        <f t="shared" si="15"/>
        <v>7.3625293980219608E-2</v>
      </c>
      <c r="W60" s="8">
        <f t="shared" si="15"/>
        <v>4.1746739954511017E-2</v>
      </c>
      <c r="Y60" s="8">
        <f t="shared" si="5"/>
        <v>5.2761038385620455E-2</v>
      </c>
      <c r="Z60" s="8">
        <f t="shared" si="6"/>
        <v>3.5135122802979687E-2</v>
      </c>
      <c r="AA60" s="8">
        <f t="shared" si="7"/>
        <v>4.8551011484908507E-2</v>
      </c>
      <c r="AB60" s="8">
        <f t="shared" si="8"/>
        <v>6.6017657837140697E-2</v>
      </c>
    </row>
    <row r="61" spans="1:28" x14ac:dyDescent="0.25">
      <c r="A61" s="3">
        <v>1.65</v>
      </c>
      <c r="B61" s="8">
        <f t="shared" si="3"/>
        <v>3.604227493917276E-2</v>
      </c>
      <c r="C61" s="8">
        <f t="shared" si="3"/>
        <v>4.2820404721753781E-2</v>
      </c>
      <c r="D61" s="8">
        <f t="shared" si="3"/>
        <v>6.7748946075261884E-2</v>
      </c>
      <c r="E61" s="8">
        <f t="shared" si="3"/>
        <v>4.4998611637006157E-2</v>
      </c>
      <c r="F61" s="8">
        <f t="shared" si="3"/>
        <v>3.3313471157052368E-2</v>
      </c>
      <c r="G61" s="8">
        <f t="shared" si="3"/>
        <v>4.2983627317955679E-2</v>
      </c>
      <c r="H61" s="8">
        <f t="shared" si="3"/>
        <v>3.2157840932324662E-2</v>
      </c>
      <c r="I61" s="8">
        <f t="shared" si="3"/>
        <v>6.4931171446003674E-2</v>
      </c>
      <c r="J61" s="8">
        <f t="shared" si="3"/>
        <v>8.543568093904233E-2</v>
      </c>
      <c r="K61" s="8">
        <f t="shared" si="3"/>
        <v>6.7177362761743048E-2</v>
      </c>
      <c r="L61" s="8">
        <f t="shared" si="3"/>
        <v>8.6333851108164439E-2</v>
      </c>
      <c r="M61" s="8">
        <f t="shared" si="3"/>
        <v>0.10019257534917901</v>
      </c>
      <c r="N61" s="8">
        <f t="shared" si="3"/>
        <v>7.0670223084384115E-2</v>
      </c>
      <c r="O61" s="8">
        <f t="shared" si="3"/>
        <v>5.0122784140969164E-2</v>
      </c>
      <c r="P61" s="8">
        <f t="shared" si="3"/>
        <v>4.2734033158377087E-2</v>
      </c>
      <c r="Q61" s="8">
        <f t="shared" ref="Q61:W61" si="16">Q12*Q$47/100</f>
        <v>5.1684510195921643E-2</v>
      </c>
      <c r="R61" s="8">
        <f t="shared" si="16"/>
        <v>5.3222933141624761E-2</v>
      </c>
      <c r="S61" s="8">
        <f t="shared" si="16"/>
        <v>8.6712134129013949E-2</v>
      </c>
      <c r="T61" s="8">
        <f t="shared" si="16"/>
        <v>6.6578613540654363E-2</v>
      </c>
      <c r="U61" s="8">
        <f t="shared" si="16"/>
        <v>0.16559507293354941</v>
      </c>
      <c r="V61" s="8">
        <f t="shared" si="16"/>
        <v>9.1187290709446298E-2</v>
      </c>
      <c r="W61" s="8">
        <f t="shared" si="16"/>
        <v>5.0469939347990919E-2</v>
      </c>
      <c r="Y61" s="8">
        <f t="shared" si="5"/>
        <v>6.5141516034845054E-2</v>
      </c>
      <c r="Z61" s="8">
        <f t="shared" si="6"/>
        <v>4.3487373397718299E-2</v>
      </c>
      <c r="AA61" s="8">
        <f t="shared" si="7"/>
        <v>5.9077052293814214E-2</v>
      </c>
      <c r="AB61" s="8">
        <f t="shared" si="8"/>
        <v>8.1744316475377776E-2</v>
      </c>
    </row>
    <row r="62" spans="1:28" x14ac:dyDescent="0.25">
      <c r="A62" s="3">
        <v>1.95</v>
      </c>
      <c r="B62" s="8">
        <f t="shared" si="3"/>
        <v>4.0706569343065692E-2</v>
      </c>
      <c r="C62" s="8">
        <f t="shared" si="3"/>
        <v>5.0161045531197282E-2</v>
      </c>
      <c r="D62" s="8">
        <f t="shared" si="3"/>
        <v>7.9329962498383561E-2</v>
      </c>
      <c r="E62" s="8">
        <f t="shared" si="3"/>
        <v>5.2561403508771906E-2</v>
      </c>
      <c r="F62" s="8">
        <f t="shared" si="3"/>
        <v>3.8129876625541875E-2</v>
      </c>
      <c r="G62" s="8">
        <f t="shared" si="3"/>
        <v>4.9485352458486807E-2</v>
      </c>
      <c r="H62" s="8">
        <f t="shared" si="3"/>
        <v>3.7249499079942731E-2</v>
      </c>
      <c r="I62" s="8">
        <f t="shared" si="3"/>
        <v>7.413401464307505E-2</v>
      </c>
      <c r="J62" s="8">
        <f t="shared" si="3"/>
        <v>9.8579631852741142E-2</v>
      </c>
      <c r="K62" s="8">
        <f t="shared" si="3"/>
        <v>7.7673825693265405E-2</v>
      </c>
      <c r="L62" s="8">
        <f t="shared" si="3"/>
        <v>9.9664813411631012E-2</v>
      </c>
      <c r="M62" s="8">
        <f t="shared" si="3"/>
        <v>0.11582545944621403</v>
      </c>
      <c r="N62" s="8">
        <f t="shared" si="3"/>
        <v>7.9857352085354036E-2</v>
      </c>
      <c r="O62" s="8">
        <f t="shared" si="3"/>
        <v>5.7210854625550658E-2</v>
      </c>
      <c r="P62" s="8">
        <f t="shared" si="3"/>
        <v>4.8325401982837635E-2</v>
      </c>
      <c r="Q62" s="8">
        <f t="shared" ref="Q62:W62" si="17">Q13*Q$47/100</f>
        <v>5.9460055977608978E-2</v>
      </c>
      <c r="R62" s="8">
        <f t="shared" si="17"/>
        <v>5.9981400842148529E-2</v>
      </c>
      <c r="S62" s="8">
        <f t="shared" si="17"/>
        <v>0.10116415648384962</v>
      </c>
      <c r="T62" s="8">
        <f t="shared" si="17"/>
        <v>7.6355892452218993E-2</v>
      </c>
      <c r="U62" s="8">
        <f t="shared" si="17"/>
        <v>0.19146930307941651</v>
      </c>
      <c r="V62" s="8">
        <f t="shared" si="17"/>
        <v>0.10537198037536016</v>
      </c>
      <c r="W62" s="8">
        <f t="shared" si="17"/>
        <v>5.7323881728582278E-2</v>
      </c>
      <c r="Y62" s="8">
        <f t="shared" si="5"/>
        <v>7.5000987896602006E-2</v>
      </c>
      <c r="Z62" s="8">
        <f t="shared" si="6"/>
        <v>5.0761135025590938E-2</v>
      </c>
      <c r="AA62" s="8">
        <f t="shared" si="7"/>
        <v>6.7057707742611786E-2</v>
      </c>
      <c r="AB62" s="8">
        <f t="shared" si="8"/>
        <v>9.3899061910894366E-2</v>
      </c>
    </row>
    <row r="63" spans="1:28" x14ac:dyDescent="0.25">
      <c r="A63" s="3">
        <v>2.2999999999999998</v>
      </c>
      <c r="B63" s="8">
        <f t="shared" si="3"/>
        <v>4.4946836982968377E-2</v>
      </c>
      <c r="C63" s="8">
        <f t="shared" si="3"/>
        <v>5.6278246205733538E-2</v>
      </c>
      <c r="D63" s="8">
        <f t="shared" si="3"/>
        <v>9.0910978921505278E-2</v>
      </c>
      <c r="E63" s="8">
        <f t="shared" si="3"/>
        <v>5.9367916193361084E-2</v>
      </c>
      <c r="F63" s="8">
        <f t="shared" si="3"/>
        <v>4.2143547849283119E-2</v>
      </c>
      <c r="G63" s="8">
        <f t="shared" si="3"/>
        <v>5.562587064676619E-2</v>
      </c>
      <c r="H63" s="8">
        <f t="shared" si="3"/>
        <v>4.2341157227560808E-2</v>
      </c>
      <c r="I63" s="8">
        <f t="shared" si="3"/>
        <v>8.2314319707138511E-2</v>
      </c>
      <c r="J63" s="8">
        <f t="shared" si="3"/>
        <v>0.11112613045218094</v>
      </c>
      <c r="K63" s="8">
        <f t="shared" si="3"/>
        <v>8.8170288624787735E-2</v>
      </c>
      <c r="L63" s="8">
        <f t="shared" si="3"/>
        <v>0.1123609679863611</v>
      </c>
      <c r="M63" s="8">
        <f t="shared" si="3"/>
        <v>0.13074775790247473</v>
      </c>
      <c r="N63" s="8">
        <f t="shared" si="3"/>
        <v>8.8337778855480137E-2</v>
      </c>
      <c r="O63" s="8">
        <f t="shared" si="3"/>
        <v>6.3286343612334803E-2</v>
      </c>
      <c r="P63" s="8">
        <f t="shared" si="3"/>
        <v>5.3517387319836719E-2</v>
      </c>
      <c r="Q63" s="8">
        <f t="shared" ref="Q63:W63" si="18">Q14*Q$47/100</f>
        <v>6.6778216713314686E-2</v>
      </c>
      <c r="R63" s="8">
        <f t="shared" si="18"/>
        <v>6.7584677005237778E-2</v>
      </c>
      <c r="S63" s="8">
        <f t="shared" si="18"/>
        <v>0.11495926873164727</v>
      </c>
      <c r="T63" s="8">
        <f t="shared" si="18"/>
        <v>8.6133171363783637E-2</v>
      </c>
      <c r="U63" s="8">
        <f t="shared" si="18"/>
        <v>0.21604982171799025</v>
      </c>
      <c r="V63" s="8">
        <f t="shared" si="18"/>
        <v>0.11888120862861147</v>
      </c>
      <c r="W63" s="8">
        <f t="shared" si="18"/>
        <v>6.3554738438210773E-2</v>
      </c>
      <c r="Y63" s="8">
        <f t="shared" si="5"/>
        <v>8.4337119594844023E-2</v>
      </c>
      <c r="Z63" s="8">
        <f t="shared" si="6"/>
        <v>5.7050663702640426E-2</v>
      </c>
      <c r="AA63" s="8">
        <f t="shared" si="7"/>
        <v>7.4949498356188138E-2</v>
      </c>
      <c r="AB63" s="8">
        <f t="shared" si="8"/>
        <v>0.10607234256951202</v>
      </c>
    </row>
    <row r="64" spans="1:28" x14ac:dyDescent="0.25">
      <c r="A64" s="3">
        <v>2.72</v>
      </c>
      <c r="B64" s="8">
        <f t="shared" si="3"/>
        <v>4.8339051094890513E-2</v>
      </c>
      <c r="C64" s="8">
        <f t="shared" si="3"/>
        <v>6.0764193367060119E-2</v>
      </c>
      <c r="D64" s="8">
        <f t="shared" si="3"/>
        <v>9.9596741238846528E-2</v>
      </c>
      <c r="E64" s="8">
        <f t="shared" si="3"/>
        <v>6.4661870503597105E-2</v>
      </c>
      <c r="F64" s="8">
        <f t="shared" si="3"/>
        <v>4.5354484828276115E-2</v>
      </c>
      <c r="G64" s="8">
        <f t="shared" si="3"/>
        <v>6.0682767978290392E-2</v>
      </c>
      <c r="H64" s="8">
        <f t="shared" si="3"/>
        <v>4.6628869351870765E-2</v>
      </c>
      <c r="I64" s="8">
        <f t="shared" si="3"/>
        <v>8.8960817571690068E-2</v>
      </c>
      <c r="J64" s="8">
        <f t="shared" si="3"/>
        <v>0.12008791516606648</v>
      </c>
      <c r="K64" s="8">
        <f t="shared" si="3"/>
        <v>9.604263582342952E-2</v>
      </c>
      <c r="L64" s="8">
        <f t="shared" si="3"/>
        <v>0.12315269937488164</v>
      </c>
      <c r="M64" s="8">
        <f t="shared" si="3"/>
        <v>0.14282771379563816</v>
      </c>
      <c r="N64" s="8">
        <f t="shared" si="3"/>
        <v>9.4698098933074723E-2</v>
      </c>
      <c r="O64" s="8">
        <f t="shared" si="3"/>
        <v>6.7336669603524218E-2</v>
      </c>
      <c r="P64" s="8">
        <f t="shared" si="3"/>
        <v>5.711183870698993E-2</v>
      </c>
      <c r="Q64" s="8">
        <f t="shared" ref="Q64:W64" si="19">Q15*Q$47/100</f>
        <v>7.2266837265093989E-2</v>
      </c>
      <c r="R64" s="8">
        <f t="shared" si="19"/>
        <v>7.1808719318065137E-2</v>
      </c>
      <c r="S64" s="8">
        <f t="shared" si="19"/>
        <v>0.126783650658331</v>
      </c>
      <c r="T64" s="8">
        <f t="shared" si="19"/>
        <v>9.3582526724975731E-2</v>
      </c>
      <c r="U64" s="8">
        <f t="shared" si="19"/>
        <v>0.23674920583468392</v>
      </c>
      <c r="V64" s="8">
        <f t="shared" si="19"/>
        <v>0.12968859123121251</v>
      </c>
      <c r="W64" s="8">
        <f t="shared" si="19"/>
        <v>6.7293252463987902E-2</v>
      </c>
      <c r="Y64" s="8">
        <f t="shared" si="5"/>
        <v>9.1564506856112574E-2</v>
      </c>
      <c r="Z64" s="8">
        <f t="shared" si="6"/>
        <v>6.1738612651194368E-2</v>
      </c>
      <c r="AA64" s="8">
        <f t="shared" si="7"/>
        <v>8.0613827418392028E-2</v>
      </c>
      <c r="AB64" s="8">
        <f t="shared" si="8"/>
        <v>0.1149651216842615</v>
      </c>
    </row>
    <row r="65" spans="1:28" x14ac:dyDescent="0.25">
      <c r="A65" s="3">
        <v>3.2</v>
      </c>
      <c r="B65" s="8">
        <f t="shared" si="3"/>
        <v>5.1307238442822395E-2</v>
      </c>
      <c r="C65" s="8">
        <f t="shared" si="3"/>
        <v>6.4842327150084297E-2</v>
      </c>
      <c r="D65" s="8">
        <f t="shared" si="3"/>
        <v>0.10712440191387562</v>
      </c>
      <c r="E65" s="8">
        <f t="shared" si="3"/>
        <v>6.9199545626656547E-2</v>
      </c>
      <c r="F65" s="8">
        <f t="shared" si="3"/>
        <v>4.8164054684894993E-2</v>
      </c>
      <c r="G65" s="8">
        <f t="shared" si="3"/>
        <v>6.501725140531113E-2</v>
      </c>
      <c r="H65" s="8">
        <f t="shared" si="3"/>
        <v>5.0648599468411354E-2</v>
      </c>
      <c r="I65" s="8">
        <f t="shared" si="3"/>
        <v>9.4073508236729719E-2</v>
      </c>
      <c r="J65" s="8">
        <f t="shared" si="3"/>
        <v>0.12845224756569301</v>
      </c>
      <c r="K65" s="8">
        <f t="shared" si="3"/>
        <v>0.10234051358234293</v>
      </c>
      <c r="L65" s="8">
        <f t="shared" si="3"/>
        <v>0.13330962303466568</v>
      </c>
      <c r="M65" s="8">
        <f t="shared" si="3"/>
        <v>0.15348649840725295</v>
      </c>
      <c r="N65" s="8">
        <f t="shared" si="3"/>
        <v>9.9645014548981573E-2</v>
      </c>
      <c r="O65" s="8">
        <f t="shared" si="3"/>
        <v>7.0880704845814962E-2</v>
      </c>
      <c r="P65" s="8">
        <f t="shared" si="3"/>
        <v>6.0306906606681678E-2</v>
      </c>
      <c r="Q65" s="8">
        <f t="shared" ref="Q65:W65" si="20">Q16*Q$47/100</f>
        <v>7.7298072770891665E-2</v>
      </c>
      <c r="R65" s="8">
        <f t="shared" si="20"/>
        <v>7.6032761630892509E-2</v>
      </c>
      <c r="S65" s="8">
        <f t="shared" si="20"/>
        <v>0.13729421237093875</v>
      </c>
      <c r="T65" s="8">
        <f t="shared" si="20"/>
        <v>0.1001007126660188</v>
      </c>
      <c r="U65" s="8">
        <f t="shared" si="20"/>
        <v>0.25356745542949749</v>
      </c>
      <c r="V65" s="8">
        <f t="shared" si="20"/>
        <v>0.13779412818316328</v>
      </c>
      <c r="W65" s="8">
        <f t="shared" si="20"/>
        <v>7.0408680818802125E-2</v>
      </c>
      <c r="Y65" s="8">
        <f t="shared" si="5"/>
        <v>9.7786111790473793E-2</v>
      </c>
      <c r="Z65" s="8">
        <f t="shared" si="6"/>
        <v>6.6062824960647484E-2</v>
      </c>
      <c r="AA65" s="8">
        <f t="shared" si="7"/>
        <v>8.5685790503810699E-2</v>
      </c>
      <c r="AB65" s="8">
        <f t="shared" si="8"/>
        <v>0.12312028615273866</v>
      </c>
    </row>
    <row r="66" spans="1:28" x14ac:dyDescent="0.25">
      <c r="A66" s="3">
        <v>3.78</v>
      </c>
      <c r="B66" s="8">
        <f t="shared" si="3"/>
        <v>5.5547506082725073E-2</v>
      </c>
      <c r="C66" s="8">
        <f t="shared" si="3"/>
        <v>6.9736087689713289E-2</v>
      </c>
      <c r="D66" s="8">
        <f t="shared" si="3"/>
        <v>0.11638921505237297</v>
      </c>
      <c r="E66" s="8">
        <f t="shared" si="3"/>
        <v>7.4871639530480857E-2</v>
      </c>
      <c r="F66" s="8">
        <f t="shared" si="3"/>
        <v>5.1374991663887995E-2</v>
      </c>
      <c r="G66" s="8">
        <f t="shared" si="3"/>
        <v>7.0435355689087056E-2</v>
      </c>
      <c r="H66" s="8">
        <f t="shared" si="3"/>
        <v>5.6276221631568174E-2</v>
      </c>
      <c r="I66" s="8">
        <f t="shared" si="3"/>
        <v>0.10072000610128129</v>
      </c>
      <c r="J66" s="8">
        <f t="shared" si="3"/>
        <v>0.13860893690809664</v>
      </c>
      <c r="K66" s="8">
        <f t="shared" si="3"/>
        <v>0.1102128607809847</v>
      </c>
      <c r="L66" s="8">
        <f t="shared" si="3"/>
        <v>0.14600577760939579</v>
      </c>
      <c r="M66" s="8">
        <f t="shared" si="3"/>
        <v>0.16769821122273934</v>
      </c>
      <c r="N66" s="8">
        <f t="shared" si="3"/>
        <v>0.10671203685742001</v>
      </c>
      <c r="O66" s="8">
        <f t="shared" si="3"/>
        <v>7.5437321585903078E-2</v>
      </c>
      <c r="P66" s="8">
        <f t="shared" si="3"/>
        <v>6.4300741481296372E-2</v>
      </c>
      <c r="Q66" s="8">
        <f t="shared" ref="Q66:W66" si="21">Q17*Q$47/100</f>
        <v>8.3244078368652566E-2</v>
      </c>
      <c r="R66" s="8">
        <f t="shared" si="21"/>
        <v>8.0256803943719854E-2</v>
      </c>
      <c r="S66" s="8">
        <f t="shared" si="21"/>
        <v>0.15174623472577442</v>
      </c>
      <c r="T66" s="8">
        <f t="shared" si="21"/>
        <v>0.1080156527372854</v>
      </c>
      <c r="U66" s="8">
        <f t="shared" si="21"/>
        <v>0.27685426256077789</v>
      </c>
      <c r="V66" s="8">
        <f t="shared" si="21"/>
        <v>0.14725058796043922</v>
      </c>
      <c r="W66" s="8">
        <f t="shared" si="21"/>
        <v>7.4147194844579239E-2</v>
      </c>
      <c r="Y66" s="8">
        <f t="shared" si="5"/>
        <v>0.10572007841037184</v>
      </c>
      <c r="Z66" s="8">
        <f t="shared" si="6"/>
        <v>7.1363315477960099E-2</v>
      </c>
      <c r="AA66" s="8">
        <f t="shared" si="7"/>
        <v>9.1982042234966921E-2</v>
      </c>
      <c r="AB66" s="8">
        <f t="shared" si="8"/>
        <v>0.13305400644416573</v>
      </c>
    </row>
    <row r="67" spans="1:28" x14ac:dyDescent="0.25">
      <c r="A67" s="3">
        <v>4.46</v>
      </c>
      <c r="B67" s="8">
        <f t="shared" si="3"/>
        <v>6.1483880778588809E-2</v>
      </c>
      <c r="C67" s="8">
        <f t="shared" si="3"/>
        <v>7.6261101742551962E-2</v>
      </c>
      <c r="D67" s="8">
        <f t="shared" si="3"/>
        <v>0.12970738393896292</v>
      </c>
      <c r="E67" s="8">
        <f t="shared" ref="E67:W67" si="22">E18*E$47/100</f>
        <v>8.24344314022466E-2</v>
      </c>
      <c r="F67" s="8">
        <f t="shared" si="22"/>
        <v>5.6191397132377488E-2</v>
      </c>
      <c r="G67" s="8">
        <f t="shared" si="22"/>
        <v>7.765949473412162E-2</v>
      </c>
      <c r="H67" s="8">
        <f t="shared" si="22"/>
        <v>6.4047699856879955E-2</v>
      </c>
      <c r="I67" s="8">
        <f t="shared" si="22"/>
        <v>0.11043411836485664</v>
      </c>
      <c r="J67" s="8">
        <f t="shared" si="22"/>
        <v>0.1523503401360545</v>
      </c>
      <c r="K67" s="8">
        <f t="shared" si="22"/>
        <v>0.12018450056593094</v>
      </c>
      <c r="L67" s="8">
        <f t="shared" si="22"/>
        <v>0.16505000947149084</v>
      </c>
      <c r="M67" s="8">
        <f t="shared" si="22"/>
        <v>0.18830519480519456</v>
      </c>
      <c r="N67" s="8">
        <f t="shared" si="22"/>
        <v>0.11589916585838994</v>
      </c>
      <c r="O67" s="8">
        <f t="shared" si="22"/>
        <v>8.2525392070484566E-2</v>
      </c>
      <c r="P67" s="8">
        <f t="shared" si="22"/>
        <v>7.0291493793218376E-2</v>
      </c>
      <c r="Q67" s="8">
        <f t="shared" si="22"/>
        <v>9.1934394242303111E-2</v>
      </c>
      <c r="R67" s="8">
        <f t="shared" si="22"/>
        <v>8.6170463181678175E-2</v>
      </c>
      <c r="S67" s="8">
        <f t="shared" si="22"/>
        <v>0.17211044804395192</v>
      </c>
      <c r="T67" s="8">
        <f t="shared" si="22"/>
        <v>0.11872410106899903</v>
      </c>
      <c r="U67" s="8">
        <f t="shared" si="22"/>
        <v>0.30790333873581838</v>
      </c>
      <c r="V67" s="8">
        <f t="shared" si="22"/>
        <v>0.16075981621369054</v>
      </c>
      <c r="W67" s="8">
        <f t="shared" si="22"/>
        <v>7.9131880212282055E-2</v>
      </c>
      <c r="Y67" s="8">
        <f t="shared" si="5"/>
        <v>0.11679818392500332</v>
      </c>
      <c r="Z67" s="8">
        <f t="shared" si="6"/>
        <v>7.8027591103661725E-2</v>
      </c>
      <c r="AA67" s="8">
        <f t="shared" si="7"/>
        <v>0.10118425630357988</v>
      </c>
      <c r="AB67" s="8">
        <f t="shared" si="8"/>
        <v>0.14668960108678161</v>
      </c>
    </row>
    <row r="68" spans="1:28" x14ac:dyDescent="0.25">
      <c r="A68" s="3">
        <v>5.27</v>
      </c>
      <c r="B68" s="8">
        <f t="shared" si="3"/>
        <v>6.8268309002433109E-2</v>
      </c>
      <c r="C68" s="8">
        <f t="shared" ref="C68:W68" si="23">C19*C$47/100</f>
        <v>8.360174255199547E-2</v>
      </c>
      <c r="D68" s="8">
        <f t="shared" si="23"/>
        <v>0.14418365446786505</v>
      </c>
      <c r="E68" s="8">
        <f t="shared" si="23"/>
        <v>9.0753502461188906E-2</v>
      </c>
      <c r="F68" s="8">
        <f t="shared" si="23"/>
        <v>6.1409169723241119E-2</v>
      </c>
      <c r="G68" s="8">
        <f t="shared" si="23"/>
        <v>8.5606047683659661E-2</v>
      </c>
      <c r="H68" s="8">
        <f t="shared" si="23"/>
        <v>7.3695052136577358E-2</v>
      </c>
      <c r="I68" s="8">
        <f t="shared" si="23"/>
        <v>0.12168203782794387</v>
      </c>
      <c r="J68" s="8">
        <f t="shared" si="23"/>
        <v>0.1684815526210485</v>
      </c>
      <c r="K68" s="8">
        <f t="shared" si="23"/>
        <v>0.13173060979060552</v>
      </c>
      <c r="L68" s="8">
        <f t="shared" si="23"/>
        <v>0.1872682799772685</v>
      </c>
      <c r="M68" s="8">
        <f t="shared" si="23"/>
        <v>0.21246510659152146</v>
      </c>
      <c r="N68" s="8">
        <f t="shared" si="23"/>
        <v>0.12649969932104757</v>
      </c>
      <c r="O68" s="8">
        <f t="shared" si="23"/>
        <v>8.9613462555066081E-2</v>
      </c>
      <c r="P68" s="8">
        <f t="shared" si="23"/>
        <v>7.6681629592601872E-2</v>
      </c>
      <c r="Q68" s="8">
        <f t="shared" si="23"/>
        <v>0.10108209516193528</v>
      </c>
      <c r="R68" s="8">
        <f t="shared" si="23"/>
        <v>9.2928930882201971E-2</v>
      </c>
      <c r="S68" s="8">
        <f t="shared" si="23"/>
        <v>0.19707303211139535</v>
      </c>
      <c r="T68" s="8">
        <f t="shared" si="23"/>
        <v>0.1303637188208617</v>
      </c>
      <c r="U68" s="8">
        <f t="shared" si="23"/>
        <v>0.34412726094003232</v>
      </c>
      <c r="V68" s="8">
        <f t="shared" si="23"/>
        <v>0.17494450587960436</v>
      </c>
      <c r="W68" s="8">
        <f t="shared" si="23"/>
        <v>8.473965125094772E-2</v>
      </c>
      <c r="Y68" s="8">
        <f t="shared" si="5"/>
        <v>0.12941813869777466</v>
      </c>
      <c r="Z68" s="8">
        <f t="shared" si="6"/>
        <v>8.4956250359125712E-2</v>
      </c>
      <c r="AA68" s="8">
        <f t="shared" si="7"/>
        <v>0.11138206649493958</v>
      </c>
      <c r="AB68" s="8">
        <f t="shared" si="8"/>
        <v>0.16240707808275262</v>
      </c>
    </row>
    <row r="69" spans="1:28" x14ac:dyDescent="0.25">
      <c r="A69" s="3">
        <v>6.21</v>
      </c>
      <c r="B69" s="8">
        <f t="shared" si="3"/>
        <v>7.6324817518248197E-2</v>
      </c>
      <c r="C69" s="8">
        <f t="shared" ref="C69:W69" si="24">C20*C$47/100</f>
        <v>9.2573636874648632E-2</v>
      </c>
      <c r="D69" s="8">
        <f t="shared" si="24"/>
        <v>0.16039707746023538</v>
      </c>
      <c r="E69" s="8">
        <f t="shared" si="24"/>
        <v>0.10058513189448437</v>
      </c>
      <c r="F69" s="8">
        <f t="shared" si="24"/>
        <v>6.7429676558852986E-2</v>
      </c>
      <c r="G69" s="8">
        <f t="shared" si="24"/>
        <v>9.4997428442204587E-2</v>
      </c>
      <c r="H69" s="8">
        <f t="shared" si="24"/>
        <v>8.5218278470660366E-2</v>
      </c>
      <c r="I69" s="8">
        <f t="shared" si="24"/>
        <v>0.13497503355704699</v>
      </c>
      <c r="J69" s="8">
        <f t="shared" si="24"/>
        <v>0.18640512204881962</v>
      </c>
      <c r="K69" s="8">
        <f t="shared" si="24"/>
        <v>0.14537601160158456</v>
      </c>
      <c r="L69" s="8">
        <f t="shared" si="24"/>
        <v>0.21329539685546514</v>
      </c>
      <c r="M69" s="8">
        <f t="shared" si="24"/>
        <v>0.24088853222249418</v>
      </c>
      <c r="N69" s="8">
        <f t="shared" si="24"/>
        <v>0.13922033947623669</v>
      </c>
      <c r="O69" s="8">
        <f t="shared" si="24"/>
        <v>9.8726696035242256E-2</v>
      </c>
      <c r="P69" s="8">
        <f t="shared" si="24"/>
        <v>8.5068682829292697E-2</v>
      </c>
      <c r="Q69" s="8">
        <f t="shared" si="24"/>
        <v>0.11160195121951222</v>
      </c>
      <c r="R69" s="8">
        <f t="shared" si="24"/>
        <v>0.10137701550785667</v>
      </c>
      <c r="S69" s="8">
        <f t="shared" si="24"/>
        <v>0.2279478071421806</v>
      </c>
      <c r="T69" s="8">
        <f t="shared" si="24"/>
        <v>0.14433126012309688</v>
      </c>
      <c r="U69" s="8">
        <f t="shared" si="24"/>
        <v>0.38035118314424632</v>
      </c>
      <c r="V69" s="8">
        <f t="shared" si="24"/>
        <v>0.19250650260883106</v>
      </c>
      <c r="W69" s="8">
        <f t="shared" si="24"/>
        <v>9.2216679302501922E-2</v>
      </c>
      <c r="Y69" s="8">
        <f t="shared" si="5"/>
        <v>0.14417337549517012</v>
      </c>
      <c r="Z69" s="8">
        <f t="shared" si="6"/>
        <v>9.3179584766537621E-2</v>
      </c>
      <c r="AA69" s="8">
        <f t="shared" si="7"/>
        <v>0.1232884923882796</v>
      </c>
      <c r="AB69" s="8">
        <f t="shared" si="8"/>
        <v>0.17990311090167355</v>
      </c>
    </row>
    <row r="70" spans="1:28" x14ac:dyDescent="0.25">
      <c r="A70" s="3">
        <v>7.33</v>
      </c>
      <c r="B70" s="8">
        <f t="shared" si="3"/>
        <v>8.5653406326034076E-2</v>
      </c>
      <c r="C70" s="8">
        <f t="shared" ref="C70:W70" si="25">C21*C$47/100</f>
        <v>0.10276897133220908</v>
      </c>
      <c r="D70" s="8">
        <f t="shared" si="25"/>
        <v>0.1777686020949179</v>
      </c>
      <c r="E70" s="8">
        <f t="shared" si="25"/>
        <v>0.11230745929572128</v>
      </c>
      <c r="F70" s="8">
        <f t="shared" si="25"/>
        <v>7.4654284761587239E-2</v>
      </c>
      <c r="G70" s="8">
        <f t="shared" si="25"/>
        <v>0.105111223105253</v>
      </c>
      <c r="H70" s="8">
        <f t="shared" si="25"/>
        <v>9.7545450828051494E-2</v>
      </c>
      <c r="I70" s="8">
        <f t="shared" si="25"/>
        <v>0.15133564368517388</v>
      </c>
      <c r="J70" s="8">
        <f t="shared" si="25"/>
        <v>0.20671850073362691</v>
      </c>
      <c r="K70" s="8">
        <f t="shared" si="25"/>
        <v>0.1611207059988681</v>
      </c>
      <c r="L70" s="8">
        <f t="shared" si="25"/>
        <v>0.24376616783481722</v>
      </c>
      <c r="M70" s="8">
        <f t="shared" si="25"/>
        <v>0.27144371477578993</v>
      </c>
      <c r="N70" s="8">
        <f t="shared" si="25"/>
        <v>0.15547449078564504</v>
      </c>
      <c r="O70" s="8">
        <f t="shared" si="25"/>
        <v>0.10885251101321584</v>
      </c>
      <c r="P70" s="8">
        <f t="shared" si="25"/>
        <v>9.4254503040906476E-2</v>
      </c>
      <c r="Q70" s="8">
        <f t="shared" si="25"/>
        <v>0.12257919232307081</v>
      </c>
      <c r="R70" s="8">
        <f t="shared" si="25"/>
        <v>0.11151471705864234</v>
      </c>
      <c r="S70" s="8">
        <f t="shared" si="25"/>
        <v>0.26276404281519378</v>
      </c>
      <c r="T70" s="8">
        <f t="shared" si="25"/>
        <v>0.16062672497570457</v>
      </c>
      <c r="U70" s="8">
        <f t="shared" si="25"/>
        <v>0.41528139384116686</v>
      </c>
      <c r="V70" s="8">
        <f t="shared" si="25"/>
        <v>0.21344580640137059</v>
      </c>
      <c r="W70" s="8">
        <f t="shared" si="25"/>
        <v>0.10156296436694469</v>
      </c>
      <c r="Y70" s="8">
        <f t="shared" si="5"/>
        <v>0.16075229442699601</v>
      </c>
      <c r="Z70" s="8">
        <f t="shared" si="6"/>
        <v>0.10335453427547006</v>
      </c>
      <c r="AA70" s="8">
        <f t="shared" si="7"/>
        <v>0.13695741800412234</v>
      </c>
      <c r="AB70" s="8">
        <f t="shared" si="8"/>
        <v>0.19948102607394966</v>
      </c>
    </row>
    <row r="71" spans="1:28" x14ac:dyDescent="0.25">
      <c r="A71" s="3">
        <v>8.65</v>
      </c>
      <c r="B71" s="8">
        <f t="shared" si="3"/>
        <v>9.6254075425790772E-2</v>
      </c>
      <c r="C71" s="8">
        <f t="shared" ref="C71:W71" si="26">C22*C$47/100</f>
        <v>0.11459555930297916</v>
      </c>
      <c r="D71" s="8">
        <f t="shared" si="26"/>
        <v>0.19803538083538086</v>
      </c>
      <c r="E71" s="8">
        <f t="shared" si="26"/>
        <v>0.12554234507131132</v>
      </c>
      <c r="F71" s="8">
        <f t="shared" si="26"/>
        <v>8.348436145381799E-2</v>
      </c>
      <c r="G71" s="8">
        <f t="shared" si="26"/>
        <v>0.11811467338631522</v>
      </c>
      <c r="H71" s="8">
        <f t="shared" si="26"/>
        <v>0.11255244326313635</v>
      </c>
      <c r="I71" s="8">
        <f t="shared" si="26"/>
        <v>0.16974133007931669</v>
      </c>
      <c r="J71" s="8">
        <f t="shared" si="26"/>
        <v>0.22942168867547028</v>
      </c>
      <c r="K71" s="8">
        <f t="shared" si="26"/>
        <v>0.1789646929824561</v>
      </c>
      <c r="L71" s="8">
        <f t="shared" si="26"/>
        <v>0.27931540064406152</v>
      </c>
      <c r="M71" s="8">
        <f t="shared" si="26"/>
        <v>0.30484123989218298</v>
      </c>
      <c r="N71" s="8">
        <f t="shared" si="26"/>
        <v>0.17526215324927258</v>
      </c>
      <c r="O71" s="8">
        <f t="shared" si="26"/>
        <v>0.12049719823788545</v>
      </c>
      <c r="P71" s="8">
        <f t="shared" si="26"/>
        <v>0.10503785720236611</v>
      </c>
      <c r="Q71" s="8">
        <f t="shared" si="26"/>
        <v>0.13584335865653746</v>
      </c>
      <c r="R71" s="8">
        <f t="shared" si="26"/>
        <v>0.12249722707199348</v>
      </c>
      <c r="S71" s="8">
        <f t="shared" si="26"/>
        <v>0.30349246945154884</v>
      </c>
      <c r="T71" s="8">
        <f t="shared" si="26"/>
        <v>0.18018128279883386</v>
      </c>
      <c r="U71" s="8">
        <f t="shared" si="26"/>
        <v>0.45150531604538086</v>
      </c>
      <c r="V71" s="8">
        <f t="shared" si="26"/>
        <v>0.23776241725722294</v>
      </c>
      <c r="W71" s="8">
        <f t="shared" si="26"/>
        <v>0.11277850644427601</v>
      </c>
      <c r="Y71" s="8">
        <f t="shared" si="5"/>
        <v>0.17980549897397896</v>
      </c>
      <c r="Z71" s="8">
        <f t="shared" si="6"/>
        <v>0.11547533782381317</v>
      </c>
      <c r="AA71" s="8">
        <f t="shared" si="7"/>
        <v>0.15279234436792707</v>
      </c>
      <c r="AB71" s="8">
        <f t="shared" si="8"/>
        <v>0.22157511171544791</v>
      </c>
    </row>
    <row r="72" spans="1:28" x14ac:dyDescent="0.25">
      <c r="A72" s="3">
        <v>10.210000000000001</v>
      </c>
      <c r="B72" s="8">
        <f t="shared" si="3"/>
        <v>0.10939890510948908</v>
      </c>
      <c r="C72" s="8">
        <f t="shared" ref="C72:W72" si="27">C23*C$47/100</f>
        <v>0.12886902754356375</v>
      </c>
      <c r="D72" s="8">
        <f t="shared" si="27"/>
        <v>0.22351361696624861</v>
      </c>
      <c r="E72" s="8">
        <f t="shared" si="27"/>
        <v>0.14218048718919596</v>
      </c>
      <c r="F72" s="8">
        <f t="shared" si="27"/>
        <v>9.4722640880293488E-2</v>
      </c>
      <c r="G72" s="8">
        <f t="shared" si="27"/>
        <v>0.13364657233313953</v>
      </c>
      <c r="H72" s="8">
        <f t="shared" si="27"/>
        <v>0.12916732774483741</v>
      </c>
      <c r="I72" s="8">
        <f t="shared" si="27"/>
        <v>0.19223716900549115</v>
      </c>
      <c r="J72" s="8">
        <f t="shared" si="27"/>
        <v>0.25750194744564509</v>
      </c>
      <c r="K72" s="8">
        <f t="shared" si="27"/>
        <v>0.19995761884550081</v>
      </c>
      <c r="L72" s="8">
        <f t="shared" si="27"/>
        <v>0.3199430952831977</v>
      </c>
      <c r="M72" s="8">
        <f t="shared" si="27"/>
        <v>0.33752817936780161</v>
      </c>
      <c r="N72" s="8">
        <f t="shared" si="27"/>
        <v>0.20070343355965087</v>
      </c>
      <c r="O72" s="8">
        <f t="shared" si="27"/>
        <v>0.13517962995594709</v>
      </c>
      <c r="P72" s="8">
        <f t="shared" si="27"/>
        <v>0.11981504623844043</v>
      </c>
      <c r="Q72" s="8">
        <f t="shared" si="27"/>
        <v>0.15276660535785688</v>
      </c>
      <c r="R72" s="8">
        <f t="shared" si="27"/>
        <v>0.13939339632330291</v>
      </c>
      <c r="S72" s="8">
        <f t="shared" si="27"/>
        <v>0.35078999715828368</v>
      </c>
      <c r="T72" s="8">
        <f t="shared" si="27"/>
        <v>0.20346051830255912</v>
      </c>
      <c r="U72" s="8">
        <f t="shared" si="27"/>
        <v>0.4838481037277147</v>
      </c>
      <c r="V72" s="8">
        <f t="shared" si="27"/>
        <v>0.26815818082703835</v>
      </c>
      <c r="W72" s="8">
        <f t="shared" si="27"/>
        <v>0.12835564821834727</v>
      </c>
      <c r="Y72" s="8">
        <f t="shared" si="5"/>
        <v>0.20232441579016117</v>
      </c>
      <c r="Z72" s="8">
        <f t="shared" si="6"/>
        <v>0.13028713889191296</v>
      </c>
      <c r="AA72" s="8">
        <f t="shared" si="7"/>
        <v>0.17250188718167403</v>
      </c>
      <c r="AB72" s="8">
        <f t="shared" si="8"/>
        <v>0.24900486482579598</v>
      </c>
    </row>
    <row r="73" spans="1:28" x14ac:dyDescent="0.25">
      <c r="A73" s="3">
        <v>12.05</v>
      </c>
      <c r="B73" s="8">
        <f t="shared" si="3"/>
        <v>0.12635997566909979</v>
      </c>
      <c r="C73" s="8">
        <f t="shared" ref="C73:W73" si="28">C24*C$47/100</f>
        <v>0.14762844294547492</v>
      </c>
      <c r="D73" s="8">
        <f t="shared" si="28"/>
        <v>0.25478236130867715</v>
      </c>
      <c r="E73" s="8">
        <f t="shared" si="28"/>
        <v>0.16222188564937517</v>
      </c>
      <c r="F73" s="8">
        <f t="shared" si="28"/>
        <v>0.10957322440813609</v>
      </c>
      <c r="G73" s="8">
        <f t="shared" si="28"/>
        <v>0.15315174775473289</v>
      </c>
      <c r="H73" s="8">
        <f t="shared" si="28"/>
        <v>0.14658615824984658</v>
      </c>
      <c r="I73" s="8">
        <f t="shared" si="28"/>
        <v>0.22035696766320928</v>
      </c>
      <c r="J73" s="8">
        <f t="shared" si="28"/>
        <v>0.29334908630118733</v>
      </c>
      <c r="K73" s="8">
        <f t="shared" si="28"/>
        <v>0.22829806876061118</v>
      </c>
      <c r="L73" s="8">
        <f t="shared" si="28"/>
        <v>0.36374482856601648</v>
      </c>
      <c r="M73" s="8">
        <f t="shared" si="28"/>
        <v>0.36524101935800002</v>
      </c>
      <c r="N73" s="8">
        <f t="shared" si="28"/>
        <v>0.23250503394762373</v>
      </c>
      <c r="O73" s="8">
        <f t="shared" si="28"/>
        <v>0.15492496916299558</v>
      </c>
      <c r="P73" s="8">
        <f t="shared" si="28"/>
        <v>0.13818668666166795</v>
      </c>
      <c r="Q73" s="8">
        <f t="shared" si="28"/>
        <v>0.17426370251899248</v>
      </c>
      <c r="R73" s="8">
        <f t="shared" si="28"/>
        <v>0.16220322481257068</v>
      </c>
      <c r="S73" s="8">
        <f t="shared" si="28"/>
        <v>0.40005825518613247</v>
      </c>
      <c r="T73" s="8">
        <f t="shared" si="28"/>
        <v>0.23418910916747657</v>
      </c>
      <c r="U73" s="8">
        <f t="shared" si="28"/>
        <v>0.50454748784440828</v>
      </c>
      <c r="V73" s="8">
        <f t="shared" si="28"/>
        <v>0.30598401993614199</v>
      </c>
      <c r="W73" s="8">
        <f t="shared" si="28"/>
        <v>0.14954056103108418</v>
      </c>
      <c r="Y73" s="8">
        <f t="shared" si="5"/>
        <v>0.22853167349561188</v>
      </c>
      <c r="Z73" s="8">
        <f t="shared" si="6"/>
        <v>0.15044335771199635</v>
      </c>
      <c r="AA73" s="8">
        <f t="shared" si="7"/>
        <v>0.19731033509110088</v>
      </c>
      <c r="AB73" s="8">
        <f t="shared" si="8"/>
        <v>0.2837074050530598</v>
      </c>
    </row>
    <row r="74" spans="1:28" x14ac:dyDescent="0.25">
      <c r="A74" s="3">
        <v>14.22</v>
      </c>
      <c r="B74" s="8">
        <f t="shared" si="3"/>
        <v>0.15180158150851586</v>
      </c>
      <c r="C74" s="8">
        <f t="shared" ref="C74:W74" si="29">C25*C$47/100</f>
        <v>0.17495193929173689</v>
      </c>
      <c r="D74" s="8">
        <f t="shared" si="29"/>
        <v>0.30110642700116391</v>
      </c>
      <c r="E74" s="8">
        <f t="shared" si="29"/>
        <v>0.19171677394926157</v>
      </c>
      <c r="F74" s="8">
        <f t="shared" si="29"/>
        <v>0.13245115038346122</v>
      </c>
      <c r="G74" s="8">
        <f t="shared" si="29"/>
        <v>0.18204830393487118</v>
      </c>
      <c r="H74" s="8">
        <f t="shared" si="29"/>
        <v>0.16802471887139639</v>
      </c>
      <c r="I74" s="8">
        <f t="shared" si="29"/>
        <v>0.2633035692495424</v>
      </c>
      <c r="J74" s="8">
        <f t="shared" si="29"/>
        <v>0.34950960384153673</v>
      </c>
      <c r="K74" s="8">
        <f t="shared" si="29"/>
        <v>0.27238321307300506</v>
      </c>
      <c r="L74" s="8">
        <f t="shared" si="29"/>
        <v>0.41897310096609219</v>
      </c>
      <c r="M74" s="8">
        <f t="shared" si="29"/>
        <v>0.39224327370742423</v>
      </c>
      <c r="N74" s="8">
        <f t="shared" si="29"/>
        <v>0.27914738118331722</v>
      </c>
      <c r="O74" s="8">
        <f t="shared" si="29"/>
        <v>0.18682128634361231</v>
      </c>
      <c r="P74" s="8">
        <f t="shared" si="29"/>
        <v>0.16734168124635512</v>
      </c>
      <c r="Q74" s="8">
        <f t="shared" si="29"/>
        <v>0.20811019592163141</v>
      </c>
      <c r="R74" s="8">
        <f t="shared" si="29"/>
        <v>0.19684037177775504</v>
      </c>
      <c r="S74" s="8">
        <f t="shared" si="29"/>
        <v>0.4611508951406651</v>
      </c>
      <c r="T74" s="8">
        <f t="shared" si="29"/>
        <v>0.28028199546485266</v>
      </c>
      <c r="U74" s="8">
        <f t="shared" si="29"/>
        <v>0.52265944894651528</v>
      </c>
      <c r="V74" s="8">
        <f t="shared" si="29"/>
        <v>0.36272277859979751</v>
      </c>
      <c r="W74" s="8">
        <f t="shared" si="29"/>
        <v>0.18069484457922674</v>
      </c>
      <c r="Y74" s="8">
        <f t="shared" si="5"/>
        <v>0.26564929704462437</v>
      </c>
      <c r="Z74" s="8">
        <f t="shared" si="6"/>
        <v>0.18103320941813786</v>
      </c>
      <c r="AA74" s="8">
        <f t="shared" si="7"/>
        <v>0.23570688258558692</v>
      </c>
      <c r="AB74" s="8">
        <f t="shared" si="8"/>
        <v>0.33740880963144354</v>
      </c>
    </row>
    <row r="75" spans="1:28" x14ac:dyDescent="0.25">
      <c r="A75" s="3">
        <v>16.78</v>
      </c>
      <c r="B75" s="8">
        <f t="shared" si="3"/>
        <v>0.185299695863747</v>
      </c>
      <c r="C75" s="8">
        <f t="shared" ref="C75:W75" si="30">C26*C$47/100</f>
        <v>0.21043170320404714</v>
      </c>
      <c r="D75" s="8">
        <f t="shared" si="30"/>
        <v>0.35843245829561632</v>
      </c>
      <c r="E75" s="8">
        <f t="shared" si="30"/>
        <v>0.22764003534014882</v>
      </c>
      <c r="F75" s="8">
        <f t="shared" si="30"/>
        <v>0.16134958319439821</v>
      </c>
      <c r="G75" s="8">
        <f t="shared" si="30"/>
        <v>0.21889141306454746</v>
      </c>
      <c r="H75" s="8">
        <f t="shared" si="30"/>
        <v>0.18463960335309745</v>
      </c>
      <c r="I75" s="8">
        <f t="shared" si="30"/>
        <v>0.31954316656497872</v>
      </c>
      <c r="J75" s="8">
        <f t="shared" si="30"/>
        <v>0.42120388155262128</v>
      </c>
      <c r="K75" s="8">
        <f t="shared" si="30"/>
        <v>0.32853928975664964</v>
      </c>
      <c r="L75" s="8">
        <f t="shared" si="30"/>
        <v>0.4659488728925934</v>
      </c>
      <c r="M75" s="8">
        <f t="shared" si="30"/>
        <v>0.40005971575594174</v>
      </c>
      <c r="N75" s="8">
        <f t="shared" si="30"/>
        <v>0.33780366634335607</v>
      </c>
      <c r="O75" s="8">
        <f t="shared" si="30"/>
        <v>0.22884341850220263</v>
      </c>
      <c r="P75" s="8">
        <f t="shared" si="30"/>
        <v>0.20488372906773311</v>
      </c>
      <c r="Q75" s="8">
        <f t="shared" si="30"/>
        <v>0.2501896201519393</v>
      </c>
      <c r="R75" s="8">
        <f t="shared" si="30"/>
        <v>0.24668407106911791</v>
      </c>
      <c r="S75" s="8">
        <f t="shared" si="30"/>
        <v>0.50976224306147588</v>
      </c>
      <c r="T75" s="8">
        <f t="shared" si="30"/>
        <v>0.33615216067379339</v>
      </c>
      <c r="U75" s="8">
        <f t="shared" si="30"/>
        <v>0.51748460291734188</v>
      </c>
      <c r="V75" s="8">
        <f t="shared" si="30"/>
        <v>0.43161984269137904</v>
      </c>
      <c r="W75" s="8">
        <f t="shared" si="30"/>
        <v>0.22181849886277491</v>
      </c>
      <c r="Y75" s="8">
        <f t="shared" si="5"/>
        <v>0.30760096691725008</v>
      </c>
      <c r="Z75" s="8">
        <f t="shared" si="6"/>
        <v>0.21962318451410431</v>
      </c>
      <c r="AA75" s="8">
        <f t="shared" si="7"/>
        <v>0.28486639335845898</v>
      </c>
      <c r="AB75" s="8">
        <f t="shared" si="8"/>
        <v>0.3896529013908604</v>
      </c>
    </row>
    <row r="76" spans="1:28" x14ac:dyDescent="0.25">
      <c r="A76" s="3">
        <v>19.809999999999999</v>
      </c>
      <c r="B76" s="8">
        <f t="shared" si="3"/>
        <v>0.22770237226277376</v>
      </c>
      <c r="C76" s="8">
        <f t="shared" ref="C76:W76" si="31">C27*C$47/100</f>
        <v>0.25692242833052265</v>
      </c>
      <c r="D76" s="8">
        <f t="shared" si="31"/>
        <v>0.42676045519203426</v>
      </c>
      <c r="E76" s="8">
        <f t="shared" si="31"/>
        <v>0.27188236778997849</v>
      </c>
      <c r="F76" s="8">
        <f t="shared" si="31"/>
        <v>0.19867672557519186</v>
      </c>
      <c r="G76" s="8">
        <f t="shared" si="31"/>
        <v>0.26259745428700659</v>
      </c>
      <c r="H76" s="8">
        <f t="shared" si="31"/>
        <v>0.19294704559394801</v>
      </c>
      <c r="I76" s="8">
        <f t="shared" si="31"/>
        <v>0.38805322147651011</v>
      </c>
      <c r="J76" s="8">
        <f t="shared" si="31"/>
        <v>0.50604211017740464</v>
      </c>
      <c r="K76" s="8">
        <f t="shared" si="31"/>
        <v>0.39466700622524037</v>
      </c>
      <c r="L76" s="8">
        <f t="shared" si="31"/>
        <v>0.49515002841447253</v>
      </c>
      <c r="M76" s="8">
        <f t="shared" si="31"/>
        <v>0.38655858858122971</v>
      </c>
      <c r="N76" s="8">
        <f t="shared" si="31"/>
        <v>0.40635378273520861</v>
      </c>
      <c r="O76" s="8">
        <f t="shared" si="31"/>
        <v>0.28200394713656385</v>
      </c>
      <c r="P76" s="8">
        <f t="shared" si="31"/>
        <v>0.25081283012580202</v>
      </c>
      <c r="Q76" s="8">
        <f t="shared" si="31"/>
        <v>0.30141674530187934</v>
      </c>
      <c r="R76" s="8">
        <f t="shared" si="31"/>
        <v>0.31088951422409383</v>
      </c>
      <c r="S76" s="8">
        <f t="shared" si="31"/>
        <v>0.53209718670076744</v>
      </c>
      <c r="T76" s="8">
        <f t="shared" si="31"/>
        <v>0.39854051182377725</v>
      </c>
      <c r="U76" s="8">
        <f t="shared" si="31"/>
        <v>0.48514181523500793</v>
      </c>
      <c r="V76" s="8">
        <f t="shared" si="31"/>
        <v>0.50592059808426137</v>
      </c>
      <c r="W76" s="8">
        <f t="shared" si="31"/>
        <v>0.27166535253980301</v>
      </c>
      <c r="Y76" s="8">
        <f t="shared" si="5"/>
        <v>0.35240009490061258</v>
      </c>
      <c r="Z76" s="8">
        <f t="shared" si="6"/>
        <v>0.26486442885020567</v>
      </c>
      <c r="AA76" s="8">
        <f t="shared" si="7"/>
        <v>0.34872405140266177</v>
      </c>
      <c r="AB76" s="8">
        <f t="shared" si="8"/>
        <v>0.42165878707782783</v>
      </c>
    </row>
    <row r="77" spans="1:28" x14ac:dyDescent="0.25">
      <c r="A77" s="3">
        <v>23.37</v>
      </c>
      <c r="B77" s="8">
        <f t="shared" si="3"/>
        <v>0.27392128953771294</v>
      </c>
      <c r="C77" s="8">
        <f t="shared" ref="C77:W77" si="32">C28*C$47/100</f>
        <v>0.31034598088813931</v>
      </c>
      <c r="D77" s="8">
        <f t="shared" si="32"/>
        <v>0.49624655373076437</v>
      </c>
      <c r="E77" s="8">
        <f t="shared" si="32"/>
        <v>0.31990609617569093</v>
      </c>
      <c r="F77" s="8">
        <f t="shared" si="32"/>
        <v>0.24041890630210083</v>
      </c>
      <c r="G77" s="8">
        <f t="shared" si="32"/>
        <v>0.30738711636622101</v>
      </c>
      <c r="H77" s="8">
        <f t="shared" si="32"/>
        <v>0.1859795133919443</v>
      </c>
      <c r="I77" s="8">
        <f t="shared" si="32"/>
        <v>0.46014215985356927</v>
      </c>
      <c r="J77" s="8">
        <f t="shared" si="32"/>
        <v>0.58669817260237467</v>
      </c>
      <c r="K77" s="8">
        <f t="shared" si="32"/>
        <v>0.45554649122807001</v>
      </c>
      <c r="L77" s="8">
        <f t="shared" si="32"/>
        <v>0.48943675885584403</v>
      </c>
      <c r="M77" s="8">
        <f t="shared" si="32"/>
        <v>0.34889754962019076</v>
      </c>
      <c r="N77" s="8">
        <f t="shared" si="32"/>
        <v>0.47207709020368577</v>
      </c>
      <c r="O77" s="8">
        <f t="shared" si="32"/>
        <v>0.33567076651982375</v>
      </c>
      <c r="P77" s="8">
        <f t="shared" si="32"/>
        <v>0.293546863284179</v>
      </c>
      <c r="Q77" s="8">
        <f t="shared" si="32"/>
        <v>0.35035694522191135</v>
      </c>
      <c r="R77" s="8">
        <f t="shared" si="32"/>
        <v>0.3835430420047245</v>
      </c>
      <c r="S77" s="8">
        <f t="shared" si="32"/>
        <v>0.50976224306147588</v>
      </c>
      <c r="T77" s="8">
        <f t="shared" si="32"/>
        <v>0.45347950761256894</v>
      </c>
      <c r="U77" s="8">
        <f t="shared" si="32"/>
        <v>0.4217499513776336</v>
      </c>
      <c r="V77" s="8">
        <f t="shared" si="32"/>
        <v>0.56671212522389214</v>
      </c>
      <c r="W77" s="8">
        <f t="shared" si="32"/>
        <v>0.32711997725549674</v>
      </c>
      <c r="Y77" s="8">
        <f t="shared" si="5"/>
        <v>0.39040659546900075</v>
      </c>
      <c r="Z77" s="8">
        <f t="shared" si="6"/>
        <v>0.31273600971002724</v>
      </c>
      <c r="AA77" s="8">
        <f t="shared" si="7"/>
        <v>0.36694999361331793</v>
      </c>
      <c r="AB77" s="8">
        <f t="shared" si="8"/>
        <v>0.46909335761615667</v>
      </c>
    </row>
    <row r="78" spans="1:28" x14ac:dyDescent="0.25">
      <c r="A78" s="3">
        <v>27.58</v>
      </c>
      <c r="B78" s="8">
        <f t="shared" si="3"/>
        <v>0.3307408759124088</v>
      </c>
      <c r="C78" s="8">
        <f t="shared" ref="C78:W78" si="33">C29*C$47/100</f>
        <v>0.37763518830803811</v>
      </c>
      <c r="D78" s="8">
        <f t="shared" si="33"/>
        <v>0.57036505883874311</v>
      </c>
      <c r="E78" s="8">
        <f t="shared" si="33"/>
        <v>0.3743581976524043</v>
      </c>
      <c r="F78" s="8">
        <f t="shared" si="33"/>
        <v>0.28858296098699582</v>
      </c>
      <c r="G78" s="8">
        <f t="shared" si="33"/>
        <v>0.35651126187245602</v>
      </c>
      <c r="H78" s="8">
        <f t="shared" si="33"/>
        <v>0.16856068288693515</v>
      </c>
      <c r="I78" s="8">
        <f t="shared" si="33"/>
        <v>0.53529871262965234</v>
      </c>
      <c r="J78" s="8">
        <f t="shared" si="33"/>
        <v>0.65779499799920016</v>
      </c>
      <c r="K78" s="8">
        <f t="shared" si="33"/>
        <v>0.50960327532541028</v>
      </c>
      <c r="L78" s="8">
        <f t="shared" si="33"/>
        <v>0.45960079560522837</v>
      </c>
      <c r="M78" s="8">
        <f t="shared" si="33"/>
        <v>0.30270948296985994</v>
      </c>
      <c r="N78" s="8">
        <f t="shared" si="33"/>
        <v>0.53709369544131924</v>
      </c>
      <c r="O78" s="8">
        <f t="shared" si="33"/>
        <v>0.38832500440528628</v>
      </c>
      <c r="P78" s="8">
        <f t="shared" si="33"/>
        <v>0.33308582854286439</v>
      </c>
      <c r="Q78" s="8">
        <f t="shared" si="33"/>
        <v>0.39609544982007205</v>
      </c>
      <c r="R78" s="8">
        <f t="shared" si="33"/>
        <v>0.45957580363561695</v>
      </c>
      <c r="S78" s="8">
        <f t="shared" si="33"/>
        <v>0.4604939850336271</v>
      </c>
      <c r="T78" s="8">
        <f t="shared" si="33"/>
        <v>0.5019003174603176</v>
      </c>
      <c r="U78" s="8">
        <f t="shared" si="33"/>
        <v>0.35059581847649907</v>
      </c>
      <c r="V78" s="8">
        <f t="shared" si="33"/>
        <v>0.6133189626976091</v>
      </c>
      <c r="W78" s="8">
        <f t="shared" si="33"/>
        <v>0.38257460197119036</v>
      </c>
      <c r="Y78" s="8">
        <f t="shared" si="5"/>
        <v>0.42521913447598786</v>
      </c>
      <c r="Z78" s="8">
        <f t="shared" si="6"/>
        <v>0.3520746793254883</v>
      </c>
      <c r="AA78" s="8">
        <f t="shared" si="7"/>
        <v>0.39221022711267917</v>
      </c>
      <c r="AB78" s="8">
        <f t="shared" si="8"/>
        <v>0.50767753585913711</v>
      </c>
    </row>
    <row r="79" spans="1:28" x14ac:dyDescent="0.25">
      <c r="A79" s="3">
        <v>32.549999999999997</v>
      </c>
      <c r="B79" s="8">
        <f t="shared" si="3"/>
        <v>0.38925656934306579</v>
      </c>
      <c r="C79" s="8">
        <f t="shared" ref="C79:W79" si="34">C30*C$47/100</f>
        <v>0.44288532883642484</v>
      </c>
      <c r="D79" s="8">
        <f t="shared" si="34"/>
        <v>0.62884919177550769</v>
      </c>
      <c r="E79" s="8">
        <f t="shared" si="34"/>
        <v>0.41860053010223391</v>
      </c>
      <c r="F79" s="8">
        <f t="shared" si="34"/>
        <v>0.33313471157052371</v>
      </c>
      <c r="G79" s="8">
        <f t="shared" si="34"/>
        <v>0.39552161271564268</v>
      </c>
      <c r="H79" s="8">
        <f t="shared" si="34"/>
        <v>0.14310239214884476</v>
      </c>
      <c r="I79" s="8">
        <f t="shared" si="34"/>
        <v>0.59256084807809639</v>
      </c>
      <c r="J79" s="8">
        <f t="shared" si="34"/>
        <v>0.69184977991196517</v>
      </c>
      <c r="K79" s="8">
        <f t="shared" si="34"/>
        <v>0.53426996321448772</v>
      </c>
      <c r="L79" s="8">
        <f t="shared" si="34"/>
        <v>0.40500733093388919</v>
      </c>
      <c r="M79" s="8">
        <f t="shared" si="34"/>
        <v>0.25154731683410902</v>
      </c>
      <c r="N79" s="8">
        <f t="shared" si="34"/>
        <v>0.57384221144519887</v>
      </c>
      <c r="O79" s="8">
        <f t="shared" si="34"/>
        <v>0.4247779383259912</v>
      </c>
      <c r="P79" s="8">
        <f t="shared" si="34"/>
        <v>0.35425315337832208</v>
      </c>
      <c r="Q79" s="8">
        <f t="shared" si="34"/>
        <v>0.42308116753298697</v>
      </c>
      <c r="R79" s="8">
        <f t="shared" si="34"/>
        <v>0.52209162986546187</v>
      </c>
      <c r="S79" s="8">
        <f t="shared" si="34"/>
        <v>0.3882338732594488</v>
      </c>
      <c r="T79" s="8">
        <f t="shared" si="34"/>
        <v>0.52750747651441532</v>
      </c>
      <c r="U79" s="8">
        <f t="shared" si="34"/>
        <v>0.28073539708265799</v>
      </c>
      <c r="V79" s="8">
        <f t="shared" si="34"/>
        <v>0.62885457518884824</v>
      </c>
      <c r="W79" s="8">
        <f t="shared" si="34"/>
        <v>0.42058282789992435</v>
      </c>
      <c r="Y79" s="8">
        <f t="shared" si="5"/>
        <v>0.44411571936172939</v>
      </c>
      <c r="Z79" s="8">
        <f t="shared" si="6"/>
        <v>0.38848954728035306</v>
      </c>
      <c r="AA79" s="8">
        <f t="shared" si="7"/>
        <v>0.42183199771645563</v>
      </c>
      <c r="AB79" s="8">
        <f t="shared" si="8"/>
        <v>0.53257934153946962</v>
      </c>
    </row>
    <row r="80" spans="1:28" x14ac:dyDescent="0.25">
      <c r="A80" s="3">
        <v>38.409999999999997</v>
      </c>
      <c r="B80" s="8">
        <f t="shared" si="3"/>
        <v>0.44480407542579087</v>
      </c>
      <c r="C80" s="8">
        <f t="shared" ref="C80:W80" si="35">C31*C$47/100</f>
        <v>0.49834794828555362</v>
      </c>
      <c r="D80" s="8">
        <f t="shared" si="35"/>
        <v>0.66706654597180925</v>
      </c>
      <c r="E80" s="8">
        <f t="shared" si="35"/>
        <v>0.44847355799570854</v>
      </c>
      <c r="F80" s="8">
        <f t="shared" si="35"/>
        <v>0.36644818272757612</v>
      </c>
      <c r="G80" s="8">
        <f t="shared" si="35"/>
        <v>0.41936127156425684</v>
      </c>
      <c r="H80" s="8">
        <f t="shared" si="35"/>
        <v>0.11550024534859941</v>
      </c>
      <c r="I80" s="8">
        <f t="shared" si="35"/>
        <v>0.62119191580231858</v>
      </c>
      <c r="J80" s="8">
        <f t="shared" si="35"/>
        <v>0.68229054288382063</v>
      </c>
      <c r="K80" s="8">
        <f t="shared" si="35"/>
        <v>0.5269224391624221</v>
      </c>
      <c r="L80" s="8">
        <f t="shared" si="35"/>
        <v>0.34152655806023879</v>
      </c>
      <c r="M80" s="8">
        <f t="shared" si="35"/>
        <v>0.20393807890222962</v>
      </c>
      <c r="N80" s="8">
        <f t="shared" si="35"/>
        <v>0.57454891367604277</v>
      </c>
      <c r="O80" s="8">
        <f t="shared" si="35"/>
        <v>0.43642262555066069</v>
      </c>
      <c r="P80" s="8">
        <f t="shared" si="35"/>
        <v>0.35225623594101485</v>
      </c>
      <c r="Q80" s="8">
        <f t="shared" si="35"/>
        <v>0.42536809276289494</v>
      </c>
      <c r="R80" s="8">
        <f t="shared" si="35"/>
        <v>0.56686647838143189</v>
      </c>
      <c r="S80" s="8">
        <f t="shared" si="35"/>
        <v>0.31268921095008051</v>
      </c>
      <c r="T80" s="8">
        <f t="shared" si="35"/>
        <v>0.53123215419501146</v>
      </c>
      <c r="U80" s="8">
        <f t="shared" si="35"/>
        <v>0.21734353322528357</v>
      </c>
      <c r="V80" s="8">
        <f t="shared" si="35"/>
        <v>0.61534534693559673</v>
      </c>
      <c r="W80" s="8">
        <f t="shared" si="35"/>
        <v>0.43491379833206983</v>
      </c>
      <c r="Y80" s="8">
        <f t="shared" si="5"/>
        <v>0.44558444327638241</v>
      </c>
      <c r="Z80" s="8">
        <f t="shared" si="6"/>
        <v>0.35580422263765515</v>
      </c>
      <c r="AA80" s="8">
        <f t="shared" si="7"/>
        <v>0.44061335048822581</v>
      </c>
      <c r="AB80" s="8">
        <f t="shared" si="8"/>
        <v>0.55795789733482681</v>
      </c>
    </row>
    <row r="81" spans="1:28" x14ac:dyDescent="0.25">
      <c r="A81" s="3">
        <v>45.32</v>
      </c>
      <c r="B81" s="8">
        <f t="shared" si="3"/>
        <v>0.48296648418491495</v>
      </c>
      <c r="C81" s="8">
        <f t="shared" ref="C81:W81" si="36">C32*C$47/100</f>
        <v>0.53545896571107354</v>
      </c>
      <c r="D81" s="8">
        <f t="shared" si="36"/>
        <v>0.67459420664683833</v>
      </c>
      <c r="E81" s="8">
        <f t="shared" si="36"/>
        <v>0.46246472295847513</v>
      </c>
      <c r="F81" s="8">
        <f t="shared" si="36"/>
        <v>0.38089739913304455</v>
      </c>
      <c r="G81" s="8">
        <f t="shared" si="36"/>
        <v>0.42044489242101202</v>
      </c>
      <c r="H81" s="8">
        <f t="shared" si="36"/>
        <v>9.0845900633817186E-2</v>
      </c>
      <c r="I81" s="8">
        <f t="shared" si="36"/>
        <v>0.61505668700427096</v>
      </c>
      <c r="J81" s="8">
        <f t="shared" si="36"/>
        <v>0.63449435774309759</v>
      </c>
      <c r="K81" s="8">
        <f t="shared" si="36"/>
        <v>0.49280893463497449</v>
      </c>
      <c r="L81" s="8">
        <f t="shared" si="36"/>
        <v>0.27296732335669638</v>
      </c>
      <c r="M81" s="8">
        <f t="shared" si="36"/>
        <v>0.15917118353344753</v>
      </c>
      <c r="N81" s="8">
        <f t="shared" si="36"/>
        <v>0.53780039767216303</v>
      </c>
      <c r="O81" s="8">
        <f t="shared" si="36"/>
        <v>0.42427164757709257</v>
      </c>
      <c r="P81" s="8">
        <f t="shared" si="36"/>
        <v>0.33108891110555694</v>
      </c>
      <c r="Q81" s="8">
        <f t="shared" si="36"/>
        <v>0.40249884046381462</v>
      </c>
      <c r="R81" s="8">
        <f t="shared" si="36"/>
        <v>0.58207303070761041</v>
      </c>
      <c r="S81" s="8">
        <f t="shared" si="36"/>
        <v>0.24239982949701624</v>
      </c>
      <c r="T81" s="8">
        <f t="shared" si="36"/>
        <v>0.50143473275024308</v>
      </c>
      <c r="U81" s="8">
        <f t="shared" si="36"/>
        <v>0.16171393841166931</v>
      </c>
      <c r="V81" s="8">
        <f t="shared" si="36"/>
        <v>0.5640102795732419</v>
      </c>
      <c r="W81" s="8">
        <f t="shared" si="36"/>
        <v>0.42120591357088705</v>
      </c>
      <c r="Y81" s="8">
        <f t="shared" si="5"/>
        <v>0.42684857178595265</v>
      </c>
      <c r="Z81" s="8">
        <f t="shared" si="6"/>
        <v>0.34354103311242884</v>
      </c>
      <c r="AA81" s="8">
        <f t="shared" si="7"/>
        <v>0.44336818526778388</v>
      </c>
      <c r="AB81" s="8">
        <f t="shared" si="8"/>
        <v>0.53721503968189066</v>
      </c>
    </row>
    <row r="82" spans="1:28" x14ac:dyDescent="0.25">
      <c r="A82" s="3">
        <v>53.48</v>
      </c>
      <c r="B82" s="8">
        <f t="shared" si="3"/>
        <v>0.48296648418491495</v>
      </c>
      <c r="C82" s="8">
        <f t="shared" ref="C82:W82" si="37">C33*C$47/100</f>
        <v>0.52689488476672264</v>
      </c>
      <c r="D82" s="8">
        <f t="shared" si="37"/>
        <v>0.6317444458812882</v>
      </c>
      <c r="E82" s="8">
        <f t="shared" si="37"/>
        <v>0.44355774327906083</v>
      </c>
      <c r="F82" s="8">
        <f t="shared" si="37"/>
        <v>0.36644818272757612</v>
      </c>
      <c r="G82" s="8">
        <f t="shared" si="37"/>
        <v>0.39082592233637031</v>
      </c>
      <c r="H82" s="8">
        <f t="shared" si="37"/>
        <v>6.8603393988959274E-2</v>
      </c>
      <c r="I82" s="8">
        <f t="shared" si="37"/>
        <v>0.56086216595485061</v>
      </c>
      <c r="J82" s="8">
        <f t="shared" si="37"/>
        <v>0.54308415366146479</v>
      </c>
      <c r="K82" s="8">
        <f t="shared" si="37"/>
        <v>0.42878051075268808</v>
      </c>
      <c r="L82" s="8">
        <f t="shared" si="37"/>
        <v>0.20377328092441754</v>
      </c>
      <c r="M82" s="8">
        <f t="shared" si="37"/>
        <v>0.11724663072776266</v>
      </c>
      <c r="N82" s="8">
        <f t="shared" si="37"/>
        <v>0.45935645004849668</v>
      </c>
      <c r="O82" s="8">
        <f t="shared" si="37"/>
        <v>0.37769289867841399</v>
      </c>
      <c r="P82" s="8">
        <f t="shared" si="37"/>
        <v>0.2847604265600267</v>
      </c>
      <c r="Q82" s="8">
        <f t="shared" si="37"/>
        <v>0.34761263494602168</v>
      </c>
      <c r="R82" s="8">
        <f t="shared" si="37"/>
        <v>0.55165992605525349</v>
      </c>
      <c r="S82" s="8">
        <f t="shared" si="37"/>
        <v>0.17802263900729376</v>
      </c>
      <c r="T82" s="8">
        <f t="shared" si="37"/>
        <v>0.43858079689018475</v>
      </c>
      <c r="U82" s="8">
        <f t="shared" si="37"/>
        <v>0.11255290113452186</v>
      </c>
      <c r="V82" s="8">
        <f t="shared" si="37"/>
        <v>0.48160398722840886</v>
      </c>
      <c r="W82" s="8">
        <f t="shared" si="37"/>
        <v>0.37634374526156189</v>
      </c>
      <c r="Y82" s="8">
        <f t="shared" si="5"/>
        <v>0.38058973659073914</v>
      </c>
      <c r="Z82" s="8">
        <f t="shared" si="6"/>
        <v>0.30047347865652546</v>
      </c>
      <c r="AA82" s="8">
        <f t="shared" si="7"/>
        <v>0.40980321654452923</v>
      </c>
      <c r="AB82" s="8">
        <f t="shared" si="8"/>
        <v>0.48262585994578844</v>
      </c>
    </row>
    <row r="83" spans="1:28" x14ac:dyDescent="0.25">
      <c r="A83" s="3">
        <v>63.11</v>
      </c>
      <c r="B83" s="8">
        <f t="shared" si="3"/>
        <v>0.45158850364963515</v>
      </c>
      <c r="C83" s="8">
        <f t="shared" ref="C83:W83" si="38">C34*C$47/100</f>
        <v>0.49223074761101737</v>
      </c>
      <c r="D83" s="8">
        <f t="shared" si="38"/>
        <v>0.56225834734255808</v>
      </c>
      <c r="E83" s="8">
        <f t="shared" si="38"/>
        <v>0.4049875047330555</v>
      </c>
      <c r="F83" s="8">
        <f t="shared" si="38"/>
        <v>0.33634564854951671</v>
      </c>
      <c r="G83" s="8">
        <f t="shared" si="38"/>
        <v>0.34675867416165934</v>
      </c>
      <c r="H83" s="8">
        <f t="shared" si="38"/>
        <v>5.1184563483950091E-2</v>
      </c>
      <c r="I83" s="8">
        <f t="shared" si="38"/>
        <v>0.48059292251372798</v>
      </c>
      <c r="J83" s="8">
        <f t="shared" si="38"/>
        <v>0.43733509403761528</v>
      </c>
      <c r="K83" s="8">
        <f t="shared" si="38"/>
        <v>0.35583009337860771</v>
      </c>
      <c r="L83" s="8">
        <f t="shared" si="38"/>
        <v>0.14917981625307827</v>
      </c>
      <c r="M83" s="8">
        <f t="shared" si="38"/>
        <v>8.384910561136967E-2</v>
      </c>
      <c r="N83" s="8">
        <f t="shared" si="38"/>
        <v>0.3752588845780796</v>
      </c>
      <c r="O83" s="8">
        <f t="shared" si="38"/>
        <v>0.31592542731277534</v>
      </c>
      <c r="P83" s="8">
        <f t="shared" si="38"/>
        <v>0.23323995667749733</v>
      </c>
      <c r="Q83" s="8">
        <f t="shared" si="38"/>
        <v>0.28540826869252311</v>
      </c>
      <c r="R83" s="8">
        <f t="shared" si="38"/>
        <v>0.49083371675053933</v>
      </c>
      <c r="S83" s="8">
        <f t="shared" si="38"/>
        <v>0.13072511130055889</v>
      </c>
      <c r="T83" s="8">
        <f t="shared" si="38"/>
        <v>0.36781192095885978</v>
      </c>
      <c r="U83" s="8">
        <f t="shared" si="38"/>
        <v>7.5035267423014557E-2</v>
      </c>
      <c r="V83" s="8">
        <f t="shared" si="38"/>
        <v>0.39176761934428778</v>
      </c>
      <c r="W83" s="8">
        <f t="shared" si="38"/>
        <v>0.32338146322971961</v>
      </c>
      <c r="Y83" s="8">
        <f t="shared" si="5"/>
        <v>0.32461493898152932</v>
      </c>
      <c r="Z83" s="8">
        <f t="shared" si="6"/>
        <v>0.24628203468125379</v>
      </c>
      <c r="AA83" s="8">
        <f t="shared" si="7"/>
        <v>0.35129438377013356</v>
      </c>
      <c r="AB83" s="8">
        <f t="shared" si="8"/>
        <v>0.42924819671147535</v>
      </c>
    </row>
    <row r="84" spans="1:28" x14ac:dyDescent="0.25">
      <c r="A84" s="3">
        <v>74.48</v>
      </c>
      <c r="B84" s="8">
        <f t="shared" si="3"/>
        <v>0.38756046228710467</v>
      </c>
      <c r="C84" s="8">
        <f t="shared" ref="C84:W84" si="39">C35*C$47/100</f>
        <v>0.41882433951658221</v>
      </c>
      <c r="D84" s="8">
        <f t="shared" si="39"/>
        <v>0.45455489460752629</v>
      </c>
      <c r="E84" s="8">
        <f t="shared" si="39"/>
        <v>0.33162842357692779</v>
      </c>
      <c r="F84" s="8">
        <f t="shared" si="39"/>
        <v>0.28256245415138392</v>
      </c>
      <c r="G84" s="8">
        <f t="shared" si="39"/>
        <v>0.2813802158040965</v>
      </c>
      <c r="H84" s="8">
        <f t="shared" si="39"/>
        <v>3.6177571048865251E-2</v>
      </c>
      <c r="I84" s="8">
        <f t="shared" si="39"/>
        <v>0.3824292617449665</v>
      </c>
      <c r="J84" s="8">
        <f t="shared" si="39"/>
        <v>0.3238191543283982</v>
      </c>
      <c r="K84" s="8">
        <f t="shared" si="39"/>
        <v>0.27395768251273334</v>
      </c>
      <c r="L84" s="8">
        <f t="shared" si="39"/>
        <v>9.7760390225421517E-2</v>
      </c>
      <c r="M84" s="8">
        <f t="shared" si="39"/>
        <v>5.1162166135750982E-2</v>
      </c>
      <c r="N84" s="8">
        <f t="shared" si="39"/>
        <v>0.284800999030068</v>
      </c>
      <c r="O84" s="8">
        <f t="shared" si="39"/>
        <v>0.24909504845814975</v>
      </c>
      <c r="P84" s="8">
        <f t="shared" si="39"/>
        <v>0.18092071982004504</v>
      </c>
      <c r="Q84" s="8">
        <f t="shared" si="39"/>
        <v>0.21817266693322676</v>
      </c>
      <c r="R84" s="8">
        <f t="shared" si="39"/>
        <v>0.41649057204477785</v>
      </c>
      <c r="S84" s="8">
        <f t="shared" si="39"/>
        <v>8.8682864450127907E-2</v>
      </c>
      <c r="T84" s="8">
        <f t="shared" si="39"/>
        <v>0.28028199546485266</v>
      </c>
      <c r="U84" s="8">
        <f t="shared" si="39"/>
        <v>4.3986191247974066E-2</v>
      </c>
      <c r="V84" s="8">
        <f t="shared" si="39"/>
        <v>0.29179933027022814</v>
      </c>
      <c r="W84" s="8">
        <f t="shared" si="39"/>
        <v>0.26294215314632302</v>
      </c>
      <c r="Y84" s="8">
        <f t="shared" si="5"/>
        <v>0.25631770712752416</v>
      </c>
      <c r="Z84" s="8">
        <f t="shared" si="6"/>
        <v>0.19023370659834046</v>
      </c>
      <c r="AA84" s="8">
        <f t="shared" si="7"/>
        <v>0.28083110563447455</v>
      </c>
      <c r="AB84" s="8">
        <f t="shared" si="8"/>
        <v>0.32967610626479538</v>
      </c>
    </row>
    <row r="85" spans="1:28" x14ac:dyDescent="0.25">
      <c r="A85" s="3">
        <v>87.89</v>
      </c>
      <c r="B85" s="8">
        <f t="shared" si="3"/>
        <v>0.31632396593673973</v>
      </c>
      <c r="C85" s="8">
        <f t="shared" ref="C85:W85" si="40">C36*C$47/100</f>
        <v>0.33970854412591328</v>
      </c>
      <c r="D85" s="8">
        <f t="shared" si="40"/>
        <v>0.34743049269365067</v>
      </c>
      <c r="E85" s="8">
        <f t="shared" si="40"/>
        <v>0.24768143380032806</v>
      </c>
      <c r="F85" s="8">
        <f t="shared" si="40"/>
        <v>0.2239628542847617</v>
      </c>
      <c r="G85" s="8">
        <f t="shared" si="40"/>
        <v>0.21636296439878541</v>
      </c>
      <c r="H85" s="8">
        <f t="shared" si="40"/>
        <v>2.5458290738090358E-2</v>
      </c>
      <c r="I85" s="8">
        <f t="shared" si="40"/>
        <v>0.29244590604026849</v>
      </c>
      <c r="J85" s="8">
        <f t="shared" si="40"/>
        <v>0.22762933173269317</v>
      </c>
      <c r="K85" s="8">
        <f t="shared" si="40"/>
        <v>0.20310655772495753</v>
      </c>
      <c r="L85" s="8">
        <f t="shared" si="40"/>
        <v>6.1576349687440822E-2</v>
      </c>
      <c r="M85" s="8">
        <f t="shared" si="40"/>
        <v>2.8423425630972773E-2</v>
      </c>
      <c r="N85" s="8">
        <f t="shared" si="40"/>
        <v>0.20847715809893314</v>
      </c>
      <c r="O85" s="8">
        <f t="shared" si="40"/>
        <v>0.19239048458149777</v>
      </c>
      <c r="P85" s="8">
        <f t="shared" si="40"/>
        <v>0.13978422061151383</v>
      </c>
      <c r="Q85" s="8">
        <f t="shared" si="40"/>
        <v>0.16465861655337871</v>
      </c>
      <c r="R85" s="8">
        <f t="shared" si="40"/>
        <v>0.34890589503954006</v>
      </c>
      <c r="S85" s="8">
        <f t="shared" si="40"/>
        <v>5.9778819740456582E-2</v>
      </c>
      <c r="T85" s="8">
        <f t="shared" si="40"/>
        <v>0.20578844185293169</v>
      </c>
      <c r="U85" s="8">
        <f t="shared" si="40"/>
        <v>2.3286807131280382E-2</v>
      </c>
      <c r="V85" s="8">
        <f t="shared" si="40"/>
        <v>0.20804211510007009</v>
      </c>
      <c r="W85" s="8">
        <f t="shared" si="40"/>
        <v>0.21309529946929495</v>
      </c>
      <c r="Y85" s="8">
        <f t="shared" si="5"/>
        <v>0.19519627158970448</v>
      </c>
      <c r="Z85" s="8">
        <f t="shared" si="6"/>
        <v>0.14600281959698005</v>
      </c>
      <c r="AA85" s="8">
        <f t="shared" si="7"/>
        <v>0.20825963659950161</v>
      </c>
      <c r="AB85" s="8">
        <f t="shared" si="8"/>
        <v>0.24266840828341935</v>
      </c>
    </row>
    <row r="86" spans="1:28" x14ac:dyDescent="0.25">
      <c r="A86" s="3">
        <v>103.72</v>
      </c>
      <c r="B86" s="8">
        <f t="shared" si="3"/>
        <v>0.2467835766423358</v>
      </c>
      <c r="C86" s="8">
        <f t="shared" ref="C86:W86" si="41">C37*C$47/100</f>
        <v>0.26711776278808314</v>
      </c>
      <c r="D86" s="8">
        <f t="shared" si="41"/>
        <v>0.24957090391827241</v>
      </c>
      <c r="E86" s="8">
        <f t="shared" si="41"/>
        <v>0.17129723589549406</v>
      </c>
      <c r="F86" s="8">
        <f t="shared" si="41"/>
        <v>0.16737009003001005</v>
      </c>
      <c r="G86" s="8">
        <f t="shared" si="41"/>
        <v>0.15640261032499844</v>
      </c>
      <c r="H86" s="8">
        <f t="shared" si="41"/>
        <v>1.8222776528317313E-2</v>
      </c>
      <c r="I86" s="8">
        <f t="shared" si="41"/>
        <v>0.2162668151311776</v>
      </c>
      <c r="J86" s="8">
        <f t="shared" si="41"/>
        <v>0.1505579831932774</v>
      </c>
      <c r="K86" s="8">
        <f t="shared" si="41"/>
        <v>0.14537601160158456</v>
      </c>
      <c r="L86" s="8">
        <f t="shared" si="41"/>
        <v>3.6818848266717191E-2</v>
      </c>
      <c r="M86" s="8">
        <f t="shared" si="41"/>
        <v>1.4211712815486386E-2</v>
      </c>
      <c r="N86" s="8">
        <f t="shared" si="41"/>
        <v>0.13851363724539287</v>
      </c>
      <c r="O86" s="8">
        <f t="shared" si="41"/>
        <v>0.13973624669603521</v>
      </c>
      <c r="P86" s="8">
        <f t="shared" si="41"/>
        <v>0.10264155627759732</v>
      </c>
      <c r="Q86" s="8">
        <f t="shared" si="41"/>
        <v>0.11800534186325475</v>
      </c>
      <c r="R86" s="8">
        <f t="shared" si="41"/>
        <v>0.27709717572147491</v>
      </c>
      <c r="S86" s="8">
        <f t="shared" si="41"/>
        <v>3.9414606422279064E-2</v>
      </c>
      <c r="T86" s="8">
        <f t="shared" si="41"/>
        <v>0.14200333657272435</v>
      </c>
      <c r="U86" s="8">
        <f t="shared" si="41"/>
        <v>1.1643403565640191E-2</v>
      </c>
      <c r="V86" s="8">
        <f t="shared" si="41"/>
        <v>0.13982051242115098</v>
      </c>
      <c r="W86" s="8">
        <f t="shared" si="41"/>
        <v>0.16885621683093255</v>
      </c>
      <c r="Y86" s="8">
        <f t="shared" si="5"/>
        <v>0.14171492548873801</v>
      </c>
      <c r="Z86" s="8">
        <f t="shared" si="6"/>
        <v>0.10648250267401167</v>
      </c>
      <c r="AA86" s="8">
        <f t="shared" si="7"/>
        <v>0.14368967408715444</v>
      </c>
      <c r="AB86" s="8">
        <f t="shared" si="8"/>
        <v>0.17068698112935368</v>
      </c>
    </row>
    <row r="87" spans="1:28" x14ac:dyDescent="0.25">
      <c r="A87" s="3">
        <v>122.39</v>
      </c>
      <c r="B87" s="8">
        <f t="shared" si="3"/>
        <v>0.19971660583941608</v>
      </c>
      <c r="C87" s="8">
        <f t="shared" ref="C87:W87" si="42">C38*C$47/100</f>
        <v>0.22144266441821242</v>
      </c>
      <c r="D87" s="8">
        <f t="shared" si="42"/>
        <v>0.18182195784301056</v>
      </c>
      <c r="E87" s="8">
        <f t="shared" si="42"/>
        <v>0.1210046699482519</v>
      </c>
      <c r="F87" s="8">
        <f t="shared" si="42"/>
        <v>0.12763474491497173</v>
      </c>
      <c r="G87" s="8">
        <f t="shared" si="42"/>
        <v>0.11594743167280486</v>
      </c>
      <c r="H87" s="8">
        <f t="shared" si="42"/>
        <v>1.4471028419546101E-2</v>
      </c>
      <c r="I87" s="8">
        <f t="shared" si="42"/>
        <v>0.16974133007931669</v>
      </c>
      <c r="J87" s="8">
        <f t="shared" si="42"/>
        <v>0.10395670268107249</v>
      </c>
      <c r="K87" s="8">
        <f t="shared" si="42"/>
        <v>0.11283697651386529</v>
      </c>
      <c r="L87" s="8">
        <f t="shared" si="42"/>
        <v>2.2218270505777616E-2</v>
      </c>
      <c r="M87" s="8">
        <f t="shared" si="42"/>
        <v>7.1058564077431932E-3</v>
      </c>
      <c r="N87" s="8">
        <f t="shared" si="42"/>
        <v>8.6217672162948608E-2</v>
      </c>
      <c r="O87" s="8">
        <f t="shared" si="42"/>
        <v>0.10480218502202643</v>
      </c>
      <c r="P87" s="8">
        <f t="shared" si="42"/>
        <v>7.8678547029909215E-2</v>
      </c>
      <c r="Q87" s="8">
        <f t="shared" si="42"/>
        <v>8.6445773690523808E-2</v>
      </c>
      <c r="R87" s="8">
        <f t="shared" si="42"/>
        <v>0.23147751874293943</v>
      </c>
      <c r="S87" s="8">
        <f t="shared" si="42"/>
        <v>2.8247134602633329E-2</v>
      </c>
      <c r="T87" s="8">
        <f t="shared" si="42"/>
        <v>0.10056629737609332</v>
      </c>
      <c r="U87" s="8">
        <f t="shared" si="42"/>
        <v>5.1748460291734192E-3</v>
      </c>
      <c r="V87" s="8">
        <f t="shared" si="42"/>
        <v>9.7941904836071944E-2</v>
      </c>
      <c r="W87" s="8">
        <f t="shared" si="42"/>
        <v>0.14019427596664147</v>
      </c>
      <c r="Y87" s="8">
        <f t="shared" si="5"/>
        <v>0.10716565430467954</v>
      </c>
      <c r="Z87" s="8">
        <f t="shared" si="6"/>
        <v>8.0563328313169064E-2</v>
      </c>
      <c r="AA87" s="8">
        <f t="shared" si="7"/>
        <v>0.10437944385154946</v>
      </c>
      <c r="AB87" s="8">
        <f t="shared" si="8"/>
        <v>0.13705439320372403</v>
      </c>
    </row>
    <row r="88" spans="1:28" x14ac:dyDescent="0.25">
      <c r="A88" s="3">
        <v>144.43</v>
      </c>
      <c r="B88" s="8">
        <f t="shared" si="3"/>
        <v>0.155193795620438</v>
      </c>
      <c r="C88" s="8">
        <f t="shared" ref="C88:W88" si="43">C39*C$47/100</f>
        <v>0.18147695334457556</v>
      </c>
      <c r="D88" s="8">
        <f t="shared" si="43"/>
        <v>0.12565402819087032</v>
      </c>
      <c r="E88" s="8">
        <f t="shared" si="43"/>
        <v>8.2812570995834861E-2</v>
      </c>
      <c r="F88" s="8">
        <f t="shared" si="43"/>
        <v>9.2314438146048713E-2</v>
      </c>
      <c r="G88" s="8">
        <f t="shared" si="43"/>
        <v>8.2355185113394111E-2</v>
      </c>
      <c r="H88" s="8">
        <f t="shared" si="43"/>
        <v>1.1523226334083005E-2</v>
      </c>
      <c r="I88" s="8">
        <f t="shared" si="43"/>
        <v>0.13088488102501525</v>
      </c>
      <c r="J88" s="8">
        <f t="shared" si="43"/>
        <v>6.8109563825530239E-2</v>
      </c>
      <c r="K88" s="8">
        <f t="shared" si="43"/>
        <v>8.6070996038483283E-2</v>
      </c>
      <c r="L88" s="8">
        <f t="shared" si="43"/>
        <v>1.2696154574730067E-2</v>
      </c>
      <c r="M88" s="8">
        <f t="shared" si="43"/>
        <v>2.8423425630972766E-3</v>
      </c>
      <c r="N88" s="8">
        <f t="shared" si="43"/>
        <v>4.8762453928225022E-2</v>
      </c>
      <c r="O88" s="8">
        <f t="shared" si="43"/>
        <v>7.6449903083700435E-2</v>
      </c>
      <c r="P88" s="8">
        <f t="shared" si="43"/>
        <v>5.9508139631758744E-2</v>
      </c>
      <c r="Q88" s="8">
        <f t="shared" si="43"/>
        <v>6.3119136345461818E-2</v>
      </c>
      <c r="R88" s="8">
        <f t="shared" si="43"/>
        <v>0.19346113792749314</v>
      </c>
      <c r="S88" s="8">
        <f t="shared" si="43"/>
        <v>2.0364213318177522E-2</v>
      </c>
      <c r="T88" s="8">
        <f t="shared" si="43"/>
        <v>6.797536767087789E-2</v>
      </c>
      <c r="U88" s="8">
        <f t="shared" si="43"/>
        <v>2.5874230145867096E-3</v>
      </c>
      <c r="V88" s="8">
        <f t="shared" si="43"/>
        <v>6.6195218440931389E-2</v>
      </c>
      <c r="W88" s="8">
        <f t="shared" si="43"/>
        <v>0.12337096285064446</v>
      </c>
      <c r="Y88" s="8">
        <f t="shared" si="5"/>
        <v>7.9714913271998089E-2</v>
      </c>
      <c r="Z88" s="8">
        <f t="shared" si="6"/>
        <v>5.1448875354108456E-2</v>
      </c>
      <c r="AA88" s="8">
        <f t="shared" si="7"/>
        <v>7.227973345461533E-2</v>
      </c>
      <c r="AB88" s="8">
        <f t="shared" si="8"/>
        <v>0.11560683167449552</v>
      </c>
    </row>
    <row r="89" spans="1:28" x14ac:dyDescent="0.25">
      <c r="A89" s="3">
        <v>170.44</v>
      </c>
      <c r="B89" s="8">
        <f t="shared" si="3"/>
        <v>0.11872749391727495</v>
      </c>
      <c r="C89" s="8">
        <f t="shared" ref="C89:W89" si="44">C40*C$47/100</f>
        <v>0.14925969645868459</v>
      </c>
      <c r="D89" s="8">
        <f t="shared" si="44"/>
        <v>8.1646165783007915E-2</v>
      </c>
      <c r="E89" s="8">
        <f t="shared" si="44"/>
        <v>5.5208380663889917E-2</v>
      </c>
      <c r="F89" s="8">
        <f t="shared" si="44"/>
        <v>6.3416005335111741E-2</v>
      </c>
      <c r="G89" s="8">
        <f t="shared" si="44"/>
        <v>5.707069845577311E-2</v>
      </c>
      <c r="H89" s="8">
        <f t="shared" si="44"/>
        <v>9.1113882641586565E-3</v>
      </c>
      <c r="I89" s="8">
        <f t="shared" si="44"/>
        <v>0.10276508236729713</v>
      </c>
      <c r="J89" s="8">
        <f t="shared" si="44"/>
        <v>4.3016566626650682E-2</v>
      </c>
      <c r="K89" s="8">
        <f t="shared" si="44"/>
        <v>6.7177362761743048E-2</v>
      </c>
      <c r="L89" s="8">
        <f t="shared" si="44"/>
        <v>6.3480772873650334E-3</v>
      </c>
      <c r="M89" s="8">
        <f t="shared" si="44"/>
        <v>7.1058564077431914E-4</v>
      </c>
      <c r="N89" s="8">
        <f t="shared" si="44"/>
        <v>2.4027875848690598E-2</v>
      </c>
      <c r="O89" s="8">
        <f t="shared" si="44"/>
        <v>5.7210854625550658E-2</v>
      </c>
      <c r="P89" s="8">
        <f t="shared" si="44"/>
        <v>4.6727868032991761E-2</v>
      </c>
      <c r="Q89" s="8">
        <f t="shared" si="44"/>
        <v>4.7110659736105572E-2</v>
      </c>
      <c r="R89" s="8">
        <f t="shared" si="44"/>
        <v>0.17909939406388017</v>
      </c>
      <c r="S89" s="8">
        <f t="shared" si="44"/>
        <v>1.3795112247797675E-2</v>
      </c>
      <c r="T89" s="8">
        <f t="shared" si="44"/>
        <v>4.4696132167152583E-2</v>
      </c>
      <c r="U89" s="8">
        <f t="shared" si="44"/>
        <v>1.2937115072933548E-3</v>
      </c>
      <c r="V89" s="8">
        <f t="shared" si="44"/>
        <v>4.2554068997741605E-2</v>
      </c>
      <c r="W89" s="8">
        <f t="shared" si="44"/>
        <v>0.12025553449583022</v>
      </c>
      <c r="Y89" s="8">
        <f t="shared" si="5"/>
        <v>6.0510396149307512E-2</v>
      </c>
      <c r="Z89" s="8">
        <f t="shared" si="6"/>
        <v>2.8659424135953349E-2</v>
      </c>
      <c r="AA89" s="8">
        <f t="shared" si="7"/>
        <v>5.1159520199997741E-2</v>
      </c>
      <c r="AB89" s="8">
        <f t="shared" si="8"/>
        <v>7.8028965027691702E-2</v>
      </c>
    </row>
    <row r="90" spans="1:28" x14ac:dyDescent="0.25">
      <c r="A90" s="3">
        <v>201.13</v>
      </c>
      <c r="B90" s="8">
        <f t="shared" si="3"/>
        <v>8.8621593673965937E-2</v>
      </c>
      <c r="C90" s="8">
        <f t="shared" ref="C90:W90" si="45">C41*C$47/100</f>
        <v>0.12193620011242269</v>
      </c>
      <c r="D90" s="8">
        <f t="shared" si="45"/>
        <v>4.9798370619423264E-2</v>
      </c>
      <c r="E90" s="8">
        <f t="shared" si="45"/>
        <v>3.3276284235769268E-2</v>
      </c>
      <c r="F90" s="8">
        <f t="shared" si="45"/>
        <v>4.0538079359786615E-2</v>
      </c>
      <c r="G90" s="8">
        <f t="shared" si="45"/>
        <v>3.756552303417976E-2</v>
      </c>
      <c r="H90" s="8">
        <f t="shared" si="45"/>
        <v>7.2355142097730507E-3</v>
      </c>
      <c r="I90" s="8">
        <f t="shared" si="45"/>
        <v>8.0269243441122629E-2</v>
      </c>
      <c r="J90" s="8">
        <f t="shared" si="45"/>
        <v>2.5690449513138605E-2</v>
      </c>
      <c r="K90" s="8">
        <f t="shared" si="45"/>
        <v>5.1957491511035639E-2</v>
      </c>
      <c r="L90" s="8">
        <f t="shared" si="45"/>
        <v>3.1740386436825167E-3</v>
      </c>
      <c r="M90" s="8">
        <f t="shared" si="45"/>
        <v>0</v>
      </c>
      <c r="N90" s="8">
        <f t="shared" si="45"/>
        <v>9.1871290009699329E-3</v>
      </c>
      <c r="O90" s="8">
        <f t="shared" si="45"/>
        <v>3.8984387665198239E-2</v>
      </c>
      <c r="P90" s="8">
        <f t="shared" si="45"/>
        <v>3.5145746896609188E-2</v>
      </c>
      <c r="Q90" s="8">
        <f t="shared" si="45"/>
        <v>3.3389108356657343E-2</v>
      </c>
      <c r="R90" s="8">
        <f t="shared" si="45"/>
        <v>0.1672720755879635</v>
      </c>
      <c r="S90" s="8">
        <f t="shared" si="45"/>
        <v>9.1967414985317832E-3</v>
      </c>
      <c r="T90" s="8">
        <f t="shared" si="45"/>
        <v>2.7469497894395855E-2</v>
      </c>
      <c r="U90" s="8">
        <f t="shared" si="45"/>
        <v>0</v>
      </c>
      <c r="V90" s="8">
        <f t="shared" si="45"/>
        <v>2.5667533681177471E-2</v>
      </c>
      <c r="W90" s="8">
        <f t="shared" si="45"/>
        <v>0.12399404852160729</v>
      </c>
      <c r="Y90" s="8">
        <f t="shared" si="5"/>
        <v>4.5925866248064121E-2</v>
      </c>
      <c r="Z90" s="8">
        <f t="shared" si="6"/>
        <v>1.3314439544193205E-2</v>
      </c>
      <c r="AA90" s="8">
        <f t="shared" si="7"/>
        <v>3.4267427626633262E-2</v>
      </c>
      <c r="AB90" s="8">
        <f t="shared" si="8"/>
        <v>5.1417711288132543E-2</v>
      </c>
    </row>
    <row r="91" spans="1:28" x14ac:dyDescent="0.25">
      <c r="A91" s="3">
        <v>237.35</v>
      </c>
      <c r="B91" s="8">
        <f t="shared" si="3"/>
        <v>7.0812469586374702E-2</v>
      </c>
      <c r="C91" s="8">
        <f t="shared" ref="C91:W91" si="46">C42*C$47/100</f>
        <v>0.11051742551995498</v>
      </c>
      <c r="D91" s="8">
        <f t="shared" si="46"/>
        <v>3.1847795163584644E-2</v>
      </c>
      <c r="E91" s="8">
        <f t="shared" si="46"/>
        <v>2.0797677647355791E-2</v>
      </c>
      <c r="F91" s="8">
        <f t="shared" si="46"/>
        <v>2.7694331443814616E-2</v>
      </c>
      <c r="G91" s="8">
        <f t="shared" si="46"/>
        <v>2.672931446662791E-2</v>
      </c>
      <c r="H91" s="8">
        <f t="shared" si="46"/>
        <v>6.9675322020036779E-3</v>
      </c>
      <c r="I91" s="8">
        <f t="shared" si="46"/>
        <v>7.004386211104334E-2</v>
      </c>
      <c r="J91" s="8">
        <f t="shared" si="46"/>
        <v>1.6728664799253046E-2</v>
      </c>
      <c r="K91" s="8">
        <f t="shared" si="46"/>
        <v>4.6184436898698354E-2</v>
      </c>
      <c r="L91" s="8">
        <f t="shared" si="46"/>
        <v>1.2696154574730067E-3</v>
      </c>
      <c r="M91" s="8">
        <f t="shared" si="46"/>
        <v>0</v>
      </c>
      <c r="N91" s="8">
        <f t="shared" si="46"/>
        <v>3.5335111542192056E-3</v>
      </c>
      <c r="O91" s="8">
        <f t="shared" si="46"/>
        <v>3.0883735682819387E-2</v>
      </c>
      <c r="P91" s="8">
        <f t="shared" si="46"/>
        <v>3.1551295509455984E-2</v>
      </c>
      <c r="Q91" s="8">
        <f t="shared" si="46"/>
        <v>2.744310275889645E-2</v>
      </c>
      <c r="R91" s="8">
        <f t="shared" si="46"/>
        <v>0.16304803327513614</v>
      </c>
      <c r="S91" s="8">
        <f t="shared" si="46"/>
        <v>7.2260111774178279E-3</v>
      </c>
      <c r="T91" s="8">
        <f t="shared" si="46"/>
        <v>1.815780369290574E-2</v>
      </c>
      <c r="U91" s="8">
        <f t="shared" si="46"/>
        <v>0</v>
      </c>
      <c r="V91" s="8">
        <f t="shared" si="46"/>
        <v>1.7561996729226696E-2</v>
      </c>
      <c r="W91" s="8">
        <f t="shared" si="46"/>
        <v>0.1383250189537529</v>
      </c>
      <c r="Y91" s="8">
        <f t="shared" si="5"/>
        <v>3.942380155590975E-2</v>
      </c>
      <c r="Z91" s="8">
        <f t="shared" si="6"/>
        <v>9.6016745828766334E-3</v>
      </c>
      <c r="AA91" s="8">
        <f t="shared" si="7"/>
        <v>2.7086208612762182E-2</v>
      </c>
      <c r="AB91" s="8">
        <f t="shared" si="8"/>
        <v>4.2600276464919928E-2</v>
      </c>
    </row>
    <row r="92" spans="1:28" x14ac:dyDescent="0.25">
      <c r="A92" s="3">
        <v>280.08999999999997</v>
      </c>
      <c r="B92" s="8">
        <f t="shared" si="3"/>
        <v>6.8268309002433109E-2</v>
      </c>
      <c r="C92" s="8">
        <f t="shared" ref="C92:W92" si="47">C43*C$47/100</f>
        <v>0.11214867903316467</v>
      </c>
      <c r="D92" s="8">
        <f t="shared" si="47"/>
        <v>2.2582982025087291E-2</v>
      </c>
      <c r="E92" s="8">
        <f t="shared" si="47"/>
        <v>1.4369304556354911E-2</v>
      </c>
      <c r="F92" s="8">
        <f t="shared" si="47"/>
        <v>2.287792597532512E-2</v>
      </c>
      <c r="G92" s="8">
        <f t="shared" si="47"/>
        <v>2.2033624087355441E-2</v>
      </c>
      <c r="H92" s="8">
        <f t="shared" si="47"/>
        <v>1.0987262318544262E-2</v>
      </c>
      <c r="I92" s="8">
        <f t="shared" si="47"/>
        <v>7.4645283709579013E-2</v>
      </c>
      <c r="J92" s="8">
        <f t="shared" si="47"/>
        <v>1.3741403227957855E-2</v>
      </c>
      <c r="K92" s="8">
        <f t="shared" si="47"/>
        <v>5.4581607243916232E-2</v>
      </c>
      <c r="L92" s="8">
        <f t="shared" si="47"/>
        <v>1.2696154574730067E-3</v>
      </c>
      <c r="M92" s="8">
        <f t="shared" si="47"/>
        <v>0</v>
      </c>
      <c r="N92" s="8">
        <f t="shared" si="47"/>
        <v>1.4134044616876823E-3</v>
      </c>
      <c r="O92" s="8">
        <f t="shared" si="47"/>
        <v>3.2402607929515416E-2</v>
      </c>
      <c r="P92" s="8">
        <f t="shared" si="47"/>
        <v>3.7941431308839466E-2</v>
      </c>
      <c r="Q92" s="8">
        <f t="shared" si="47"/>
        <v>2.8815257896841272E-2</v>
      </c>
      <c r="R92" s="8">
        <f t="shared" si="47"/>
        <v>0.15882399096230879</v>
      </c>
      <c r="S92" s="8">
        <f t="shared" si="47"/>
        <v>8.5398313914937986E-3</v>
      </c>
      <c r="T92" s="8">
        <f t="shared" si="47"/>
        <v>1.4898710722384195E-2</v>
      </c>
      <c r="U92" s="8">
        <f t="shared" si="47"/>
        <v>0</v>
      </c>
      <c r="V92" s="8">
        <f t="shared" si="47"/>
        <v>1.6211073903901564E-2</v>
      </c>
      <c r="W92" s="8">
        <f t="shared" si="47"/>
        <v>0.15514833206974987</v>
      </c>
      <c r="Y92" s="8">
        <f t="shared" si="5"/>
        <v>3.9622756240177866E-2</v>
      </c>
      <c r="Z92" s="8">
        <f t="shared" si="6"/>
        <v>1.167579754589766E-2</v>
      </c>
      <c r="AA92" s="8">
        <f t="shared" si="7"/>
        <v>2.2308303056221366E-2</v>
      </c>
      <c r="AB92" s="8">
        <f t="shared" si="8"/>
        <v>5.0421563260147038E-2</v>
      </c>
    </row>
    <row r="93" spans="1:28" x14ac:dyDescent="0.25">
      <c r="A93" s="3">
        <v>330.52</v>
      </c>
      <c r="B93" s="8">
        <f t="shared" si="3"/>
        <v>6.9540389294403898E-2</v>
      </c>
      <c r="C93" s="8">
        <f t="shared" ref="C93:W93" si="48">C44*C$47/100</f>
        <v>0.11214867903316467</v>
      </c>
      <c r="D93" s="8">
        <f t="shared" si="48"/>
        <v>1.5634372171214283E-2</v>
      </c>
      <c r="E93" s="8">
        <f t="shared" si="48"/>
        <v>9.8316294332954652E-3</v>
      </c>
      <c r="F93" s="8">
        <f t="shared" si="48"/>
        <v>1.9265621873957993E-2</v>
      </c>
      <c r="G93" s="8">
        <f t="shared" si="48"/>
        <v>1.8421554564838155E-2</v>
      </c>
      <c r="H93" s="8">
        <f t="shared" si="48"/>
        <v>1.6346902473931706E-2</v>
      </c>
      <c r="I93" s="8">
        <f t="shared" si="48"/>
        <v>8.0269243441122629E-2</v>
      </c>
      <c r="J93" s="8">
        <f t="shared" si="48"/>
        <v>1.1351593970921708E-2</v>
      </c>
      <c r="K93" s="8">
        <f t="shared" si="48"/>
        <v>6.5078070175438582E-2</v>
      </c>
      <c r="L93" s="8">
        <f t="shared" si="48"/>
        <v>6.3480772873650336E-4</v>
      </c>
      <c r="M93" s="8">
        <f t="shared" si="48"/>
        <v>0</v>
      </c>
      <c r="N93" s="8">
        <f t="shared" si="48"/>
        <v>7.0670223084384114E-4</v>
      </c>
      <c r="O93" s="8">
        <f t="shared" si="48"/>
        <v>3.4427770925110131E-2</v>
      </c>
      <c r="P93" s="8">
        <f t="shared" si="48"/>
        <v>4.7526635007914694E-2</v>
      </c>
      <c r="Q93" s="8">
        <f t="shared" si="48"/>
        <v>3.1559568172730909E-2</v>
      </c>
      <c r="R93" s="8">
        <f t="shared" si="48"/>
        <v>0.14699667248639217</v>
      </c>
      <c r="S93" s="8">
        <f t="shared" si="48"/>
        <v>9.8536516055697659E-3</v>
      </c>
      <c r="T93" s="8">
        <f t="shared" si="48"/>
        <v>1.2570787172011665E-2</v>
      </c>
      <c r="U93" s="8">
        <f t="shared" si="48"/>
        <v>0</v>
      </c>
      <c r="V93" s="8">
        <f t="shared" si="48"/>
        <v>1.4860151078576434E-2</v>
      </c>
      <c r="W93" s="8">
        <f t="shared" si="48"/>
        <v>0.16574078847611834</v>
      </c>
      <c r="Y93" s="8">
        <f t="shared" si="5"/>
        <v>4.012570869619516E-2</v>
      </c>
      <c r="Z93" s="8">
        <f t="shared" si="6"/>
        <v>1.0228137196907752E-2</v>
      </c>
      <c r="AA93" s="8">
        <f t="shared" si="7"/>
        <v>1.7384228519384932E-2</v>
      </c>
      <c r="AB93" s="8">
        <f t="shared" si="8"/>
        <v>6.069021138355761E-2</v>
      </c>
    </row>
    <row r="94" spans="1:28" x14ac:dyDescent="0.25">
      <c r="A94" s="3">
        <v>390.04</v>
      </c>
      <c r="B94" s="8">
        <f t="shared" si="3"/>
        <v>6.0211800486618013E-2</v>
      </c>
      <c r="C94" s="8">
        <f t="shared" ref="C94:W94" si="49">C45*C$47/100</f>
        <v>9.2165823496346222E-2</v>
      </c>
      <c r="D94" s="8">
        <f t="shared" si="49"/>
        <v>9.2648131384973527E-3</v>
      </c>
      <c r="E94" s="8">
        <f t="shared" si="49"/>
        <v>5.6720939038243066E-3</v>
      </c>
      <c r="F94" s="8">
        <f t="shared" si="49"/>
        <v>1.3245115038346125E-2</v>
      </c>
      <c r="G94" s="8">
        <f t="shared" si="49"/>
        <v>1.2642243328810497E-2</v>
      </c>
      <c r="H94" s="8">
        <f t="shared" si="49"/>
        <v>1.2595154365160493E-2</v>
      </c>
      <c r="I94" s="8">
        <f t="shared" si="49"/>
        <v>6.7998785845027471E-2</v>
      </c>
      <c r="J94" s="8">
        <f t="shared" si="49"/>
        <v>7.766880085367486E-3</v>
      </c>
      <c r="K94" s="8">
        <f t="shared" si="49"/>
        <v>5.6156076683644585E-2</v>
      </c>
      <c r="L94" s="8">
        <f t="shared" si="49"/>
        <v>6.3480772873650336E-4</v>
      </c>
      <c r="M94" s="8">
        <f t="shared" si="49"/>
        <v>0</v>
      </c>
      <c r="N94" s="8">
        <f t="shared" si="49"/>
        <v>0</v>
      </c>
      <c r="O94" s="8">
        <f t="shared" si="49"/>
        <v>2.6833409691629961E-2</v>
      </c>
      <c r="P94" s="8">
        <f t="shared" si="49"/>
        <v>4.2734033158377087E-2</v>
      </c>
      <c r="Q94" s="8">
        <f t="shared" si="49"/>
        <v>2.6528332666933236E-2</v>
      </c>
      <c r="R94" s="8">
        <f t="shared" si="49"/>
        <v>0.12249722707199348</v>
      </c>
      <c r="S94" s="8">
        <f t="shared" si="49"/>
        <v>7.2260111774178279E-3</v>
      </c>
      <c r="T94" s="8">
        <f t="shared" si="49"/>
        <v>9.3116942014901238E-3</v>
      </c>
      <c r="U94" s="8">
        <f t="shared" si="49"/>
        <v>0</v>
      </c>
      <c r="V94" s="8">
        <f t="shared" si="49"/>
        <v>9.4564597772759142E-3</v>
      </c>
      <c r="W94" s="8">
        <f t="shared" si="49"/>
        <v>0.15701758908263838</v>
      </c>
      <c r="Y94" s="8">
        <f t="shared" si="5"/>
        <v>3.3634470496733411E-2</v>
      </c>
      <c r="Z94" s="8">
        <f t="shared" si="6"/>
        <v>7.3612284044052428E-3</v>
      </c>
      <c r="AA94" s="8">
        <f t="shared" si="7"/>
        <v>1.2618698846985495E-2</v>
      </c>
      <c r="AB94" s="8">
        <f t="shared" si="8"/>
        <v>5.2800565802327712E-2</v>
      </c>
    </row>
    <row r="95" spans="1:28" x14ac:dyDescent="0.25">
      <c r="A95" s="3">
        <v>460.27</v>
      </c>
      <c r="B95" s="8">
        <f t="shared" si="3"/>
        <v>4.4098783454987842E-2</v>
      </c>
      <c r="C95" s="8">
        <f t="shared" ref="C95:W95" si="50">C46*C$47/100</f>
        <v>6.4434513771781873E-2</v>
      </c>
      <c r="D95" s="8">
        <f t="shared" si="50"/>
        <v>5.2114573904047598E-3</v>
      </c>
      <c r="E95" s="8">
        <f t="shared" si="50"/>
        <v>3.0251167487062975E-3</v>
      </c>
      <c r="F95" s="8">
        <f t="shared" si="50"/>
        <v>7.6259753251083744E-3</v>
      </c>
      <c r="G95" s="8">
        <f t="shared" si="50"/>
        <v>8.3077599017897571E-3</v>
      </c>
      <c r="H95" s="8">
        <f t="shared" si="50"/>
        <v>4.0197301165405827E-3</v>
      </c>
      <c r="I95" s="8">
        <f t="shared" si="50"/>
        <v>4.4991677852349005E-2</v>
      </c>
      <c r="J95" s="8">
        <f t="shared" si="50"/>
        <v>4.1821661998132616E-3</v>
      </c>
      <c r="K95" s="8">
        <f t="shared" si="50"/>
        <v>3.4113504527447651E-2</v>
      </c>
      <c r="L95" s="8">
        <f t="shared" si="50"/>
        <v>0</v>
      </c>
      <c r="M95" s="8">
        <f t="shared" si="50"/>
        <v>0</v>
      </c>
      <c r="N95" s="8">
        <f t="shared" si="50"/>
        <v>0</v>
      </c>
      <c r="O95" s="8">
        <f t="shared" si="50"/>
        <v>1.4682431718061672E-2</v>
      </c>
      <c r="P95" s="8">
        <f t="shared" si="50"/>
        <v>2.5560543197533953E-2</v>
      </c>
      <c r="Q95" s="8">
        <f t="shared" si="50"/>
        <v>1.6465861655337869E-2</v>
      </c>
      <c r="R95" s="8">
        <f t="shared" si="50"/>
        <v>0.10053220704529119</v>
      </c>
      <c r="S95" s="8">
        <f t="shared" si="50"/>
        <v>2.6276404281519376E-3</v>
      </c>
      <c r="T95" s="8">
        <f t="shared" si="50"/>
        <v>6.0526012309685797E-3</v>
      </c>
      <c r="U95" s="8">
        <f t="shared" si="50"/>
        <v>0</v>
      </c>
      <c r="V95" s="8">
        <f t="shared" si="50"/>
        <v>4.7282298886379571E-3</v>
      </c>
      <c r="W95" s="8">
        <f t="shared" si="50"/>
        <v>0.14019427596664147</v>
      </c>
      <c r="Y95" s="8">
        <f t="shared" si="5"/>
        <v>2.4129748928161544E-2</v>
      </c>
      <c r="Z95" s="8">
        <f t="shared" si="6"/>
        <v>3.2737700906648689E-3</v>
      </c>
      <c r="AA95" s="8">
        <f t="shared" si="7"/>
        <v>6.8392882780384766E-3</v>
      </c>
      <c r="AB95" s="8">
        <f t="shared" si="8"/>
        <v>3.1975264194969225E-2</v>
      </c>
    </row>
    <row r="97" spans="1:17" x14ac:dyDescent="0.25">
      <c r="A97" t="s">
        <v>129</v>
      </c>
    </row>
    <row r="98" spans="1:17" x14ac:dyDescent="0.25">
      <c r="A98" s="3" t="s">
        <v>0</v>
      </c>
      <c r="B98" s="10" t="s">
        <v>106</v>
      </c>
      <c r="C98" s="9" t="s">
        <v>107</v>
      </c>
      <c r="D98" s="12" t="s">
        <v>110</v>
      </c>
      <c r="E98" s="13" t="s">
        <v>111</v>
      </c>
      <c r="F98" s="16" t="s">
        <v>114</v>
      </c>
      <c r="G98" s="15" t="s">
        <v>115</v>
      </c>
      <c r="H98" s="18" t="s">
        <v>117</v>
      </c>
      <c r="I98" s="17" t="s">
        <v>118</v>
      </c>
      <c r="J98" s="14" t="s">
        <v>121</v>
      </c>
      <c r="K98" s="13" t="s">
        <v>122</v>
      </c>
      <c r="L98" s="20" t="s">
        <v>125</v>
      </c>
      <c r="N98" s="3" t="s">
        <v>56</v>
      </c>
      <c r="O98" s="3" t="s">
        <v>57</v>
      </c>
      <c r="P98" s="3" t="s">
        <v>58</v>
      </c>
      <c r="Q98" s="3" t="s">
        <v>59</v>
      </c>
    </row>
    <row r="99" spans="1:17" x14ac:dyDescent="0.25">
      <c r="A99" s="3">
        <v>0.37</v>
      </c>
      <c r="B99" s="8">
        <v>1.0603147835862841E-2</v>
      </c>
      <c r="C99" s="8">
        <v>1.3318168886589942E-2</v>
      </c>
      <c r="D99" s="8">
        <v>9.0301738062932135E-3</v>
      </c>
      <c r="E99" s="8">
        <v>6.4315681864649333E-3</v>
      </c>
      <c r="F99" s="8">
        <v>1.2070932371250707E-2</v>
      </c>
      <c r="G99" s="8">
        <v>1.7139808675885593E-2</v>
      </c>
      <c r="H99" s="8">
        <v>1.5547449078564504E-2</v>
      </c>
      <c r="I99" s="8">
        <v>1.1138396475770924E-2</v>
      </c>
      <c r="J99" s="8">
        <v>1.1827318475916613E-2</v>
      </c>
      <c r="K99" s="8">
        <v>1.7079662782987597E-2</v>
      </c>
      <c r="L99" s="8">
        <v>1.688653531656413E-2</v>
      </c>
      <c r="N99" s="8">
        <f>AVERAGE(B99:L99)</f>
        <v>1.2824832899286454E-2</v>
      </c>
      <c r="O99" s="8">
        <f>PERCENTILE(B99:L99,0.25)</f>
        <v>1.0870772155816883E-2</v>
      </c>
      <c r="P99" s="8">
        <f>MEDIAN(B99:L99)</f>
        <v>1.2070932371250707E-2</v>
      </c>
      <c r="Q99" s="8">
        <f>PERCENTILE(B99:L99,0.75)</f>
        <v>1.6216992197564319E-2</v>
      </c>
    </row>
    <row r="100" spans="1:17" x14ac:dyDescent="0.25">
      <c r="A100" s="3">
        <v>0.44</v>
      </c>
      <c r="B100" s="8">
        <v>1.1010961214165258E-2</v>
      </c>
      <c r="C100" s="8">
        <v>1.3897219707746027E-2</v>
      </c>
      <c r="D100" s="8">
        <v>9.3913807585449399E-3</v>
      </c>
      <c r="E100" s="8">
        <v>6.699550194234306E-3</v>
      </c>
      <c r="F100" s="8">
        <v>1.312057866440294E-2</v>
      </c>
      <c r="G100" s="8">
        <v>1.8409424133358596E-2</v>
      </c>
      <c r="H100" s="8">
        <v>1.6254151309408348E-2</v>
      </c>
      <c r="I100" s="8">
        <v>1.1644687224669603E-2</v>
      </c>
      <c r="J100" s="8">
        <v>1.2672126938482084E-2</v>
      </c>
      <c r="K100" s="8">
        <v>1.773657289002558E-2</v>
      </c>
      <c r="L100" s="8">
        <v>1.8237458141889259E-2</v>
      </c>
      <c r="N100" s="8">
        <f t="shared" ref="N100:N142" si="51">AVERAGE(B100:L100)</f>
        <v>1.3552191925175178E-2</v>
      </c>
      <c r="O100" s="8">
        <f t="shared" ref="O100:O142" si="52">PERCENTILE(B100:L100,0.25)</f>
        <v>1.1327824219417431E-2</v>
      </c>
      <c r="P100" s="8">
        <f t="shared" ref="P100:P142" si="53">MEDIAN(B100:L100)</f>
        <v>1.312057866440294E-2</v>
      </c>
      <c r="Q100" s="8">
        <f t="shared" ref="Q100:Q142" si="54">PERCENTILE(B100:L100,0.75)</f>
        <v>1.6995362099716964E-2</v>
      </c>
    </row>
    <row r="101" spans="1:17" x14ac:dyDescent="0.25">
      <c r="A101" s="3">
        <v>0.52</v>
      </c>
      <c r="B101" s="8">
        <v>1.1418774592467675E-2</v>
      </c>
      <c r="C101" s="8">
        <v>1.5055321350058198E-2</v>
      </c>
      <c r="D101" s="8">
        <v>1.0113794663048398E-2</v>
      </c>
      <c r="E101" s="8">
        <v>7.2355142097730507E-3</v>
      </c>
      <c r="F101" s="8">
        <v>1.4695048104131294E-2</v>
      </c>
      <c r="G101" s="8">
        <v>1.9679039590831601E-2</v>
      </c>
      <c r="H101" s="8">
        <v>1.7667555771096029E-2</v>
      </c>
      <c r="I101" s="8">
        <v>1.2657268722466961E-2</v>
      </c>
      <c r="J101" s="8">
        <v>1.3516935401047557E-2</v>
      </c>
      <c r="K101" s="8">
        <v>1.9707303211139532E-2</v>
      </c>
      <c r="L101" s="8">
        <v>1.9588380967214387E-2</v>
      </c>
      <c r="N101" s="8">
        <f t="shared" si="51"/>
        <v>1.4666812416661333E-2</v>
      </c>
      <c r="O101" s="8">
        <f t="shared" si="52"/>
        <v>1.2038021657467318E-2</v>
      </c>
      <c r="P101" s="8">
        <f t="shared" si="53"/>
        <v>1.4695048104131294E-2</v>
      </c>
      <c r="Q101" s="8">
        <f t="shared" si="54"/>
        <v>1.8627968369155208E-2</v>
      </c>
    </row>
    <row r="102" spans="1:17" x14ac:dyDescent="0.25">
      <c r="A102" s="3">
        <v>0.61</v>
      </c>
      <c r="B102" s="8">
        <v>1.1826587970770092E-2</v>
      </c>
      <c r="C102" s="8">
        <v>1.6213422992370365E-2</v>
      </c>
      <c r="D102" s="8">
        <v>1.1197415519803584E-2</v>
      </c>
      <c r="E102" s="8">
        <v>8.0394602330811655E-3</v>
      </c>
      <c r="F102" s="8">
        <v>1.6269517543859646E-2</v>
      </c>
      <c r="G102" s="8">
        <v>2.158346277704111E-2</v>
      </c>
      <c r="H102" s="8">
        <v>1.9080960232783713E-2</v>
      </c>
      <c r="I102" s="8">
        <v>1.3669850220264316E-2</v>
      </c>
      <c r="J102" s="8">
        <v>1.436174386361303E-2</v>
      </c>
      <c r="K102" s="8">
        <v>2.1678033532253487E-2</v>
      </c>
      <c r="L102" s="8">
        <v>2.2290226617864652E-2</v>
      </c>
      <c r="N102" s="8">
        <f t="shared" si="51"/>
        <v>1.6019152863973193E-2</v>
      </c>
      <c r="O102" s="8">
        <f t="shared" si="52"/>
        <v>1.2748219095517203E-2</v>
      </c>
      <c r="P102" s="8">
        <f t="shared" si="53"/>
        <v>1.6213422992370365E-2</v>
      </c>
      <c r="Q102" s="8">
        <f t="shared" si="54"/>
        <v>2.0332211504912413E-2</v>
      </c>
    </row>
    <row r="103" spans="1:17" x14ac:dyDescent="0.25">
      <c r="A103" s="3">
        <v>0.72</v>
      </c>
      <c r="B103" s="8">
        <v>1.2234401349072508E-2</v>
      </c>
      <c r="C103" s="8">
        <v>1.795057545583862E-2</v>
      </c>
      <c r="D103" s="8">
        <v>1.2281036376558772E-2</v>
      </c>
      <c r="E103" s="8">
        <v>9.1113882641586565E-3</v>
      </c>
      <c r="F103" s="8">
        <v>1.8893633276740231E-2</v>
      </c>
      <c r="G103" s="8">
        <v>2.4757501420723627E-2</v>
      </c>
      <c r="H103" s="8">
        <v>2.1201066925315232E-2</v>
      </c>
      <c r="I103" s="8">
        <v>1.5188722466960352E-2</v>
      </c>
      <c r="J103" s="8">
        <v>1.6051360788743974E-2</v>
      </c>
      <c r="K103" s="8">
        <v>2.4305673960405425E-2</v>
      </c>
      <c r="L103" s="8">
        <v>2.5667533681177471E-2</v>
      </c>
      <c r="N103" s="8">
        <f t="shared" si="51"/>
        <v>1.7967535815063169E-2</v>
      </c>
      <c r="O103" s="8">
        <f t="shared" si="52"/>
        <v>1.3734879421759563E-2</v>
      </c>
      <c r="P103" s="8">
        <f t="shared" si="53"/>
        <v>1.795057545583862E-2</v>
      </c>
      <c r="Q103" s="8">
        <f t="shared" si="54"/>
        <v>2.2753370442860327E-2</v>
      </c>
    </row>
    <row r="104" spans="1:17" x14ac:dyDescent="0.25">
      <c r="A104" s="3">
        <v>0.85</v>
      </c>
      <c r="B104" s="8">
        <v>1.3865654862282178E-2</v>
      </c>
      <c r="C104" s="8">
        <v>2.0845829561619039E-2</v>
      </c>
      <c r="D104" s="8">
        <v>1.4087071137817413E-2</v>
      </c>
      <c r="E104" s="8">
        <v>1.0451298303005516E-2</v>
      </c>
      <c r="F104" s="8">
        <v>2.2042572156196934E-2</v>
      </c>
      <c r="G104" s="8">
        <v>2.8566347793142648E-2</v>
      </c>
      <c r="H104" s="8">
        <v>2.4027875848690598E-2</v>
      </c>
      <c r="I104" s="8">
        <v>1.7213885462555065E-2</v>
      </c>
      <c r="J104" s="8">
        <v>1.858578617644039E-2</v>
      </c>
      <c r="K104" s="8">
        <v>2.8247134602633329E-2</v>
      </c>
      <c r="L104" s="8">
        <v>2.9720302157152868E-2</v>
      </c>
      <c r="N104" s="8">
        <f t="shared" si="51"/>
        <v>2.0695796187412362E-2</v>
      </c>
      <c r="O104" s="8">
        <f t="shared" si="52"/>
        <v>1.5650478300186239E-2</v>
      </c>
      <c r="P104" s="8">
        <f t="shared" si="53"/>
        <v>2.0845829561619039E-2</v>
      </c>
      <c r="Q104" s="8">
        <f t="shared" si="54"/>
        <v>2.6137505225661963E-2</v>
      </c>
    </row>
    <row r="105" spans="1:17" x14ac:dyDescent="0.25">
      <c r="A105" s="3">
        <v>1.01</v>
      </c>
      <c r="B105" s="8">
        <v>1.7128161888701511E-2</v>
      </c>
      <c r="C105" s="8">
        <v>2.6057286952023802E-2</v>
      </c>
      <c r="D105" s="8">
        <v>1.7337933708082967E-2</v>
      </c>
      <c r="E105" s="8">
        <v>1.2863136372929867E-2</v>
      </c>
      <c r="F105" s="8">
        <v>2.7290803621958116E-2</v>
      </c>
      <c r="G105" s="8">
        <v>3.491442508050769E-2</v>
      </c>
      <c r="H105" s="8">
        <v>2.9681493695441326E-2</v>
      </c>
      <c r="I105" s="8">
        <v>2.1264211453744492E-2</v>
      </c>
      <c r="J105" s="8">
        <v>2.2809828489267756E-2</v>
      </c>
      <c r="K105" s="8">
        <v>3.4816235673013174E-2</v>
      </c>
      <c r="L105" s="8">
        <v>3.6474916283778518E-2</v>
      </c>
      <c r="N105" s="8">
        <f t="shared" si="51"/>
        <v>2.5512584838131746E-2</v>
      </c>
      <c r="O105" s="8">
        <f t="shared" si="52"/>
        <v>1.9301072580913729E-2</v>
      </c>
      <c r="P105" s="8">
        <f t="shared" si="53"/>
        <v>2.6057286952023802E-2</v>
      </c>
      <c r="Q105" s="8">
        <f t="shared" si="54"/>
        <v>3.2248864684227246E-2</v>
      </c>
    </row>
    <row r="106" spans="1:17" x14ac:dyDescent="0.25">
      <c r="A106" s="3">
        <v>1.19</v>
      </c>
      <c r="B106" s="8">
        <v>2.4060989319842602E-2</v>
      </c>
      <c r="C106" s="8">
        <v>3.6480201732833326E-2</v>
      </c>
      <c r="D106" s="8">
        <v>2.420086580086581E-2</v>
      </c>
      <c r="E106" s="8">
        <v>1.7954794520547938E-2</v>
      </c>
      <c r="F106" s="8">
        <v>3.726244340690435E-2</v>
      </c>
      <c r="G106" s="8">
        <v>4.8245387383974256E-2</v>
      </c>
      <c r="H106" s="8">
        <v>4.0282027158098935E-2</v>
      </c>
      <c r="I106" s="8">
        <v>2.8858572687224662E-2</v>
      </c>
      <c r="J106" s="8">
        <v>3.0413104652356998E-2</v>
      </c>
      <c r="K106" s="8">
        <v>4.7954437813772864E-2</v>
      </c>
      <c r="L106" s="8">
        <v>5.0659605949692391E-2</v>
      </c>
      <c r="N106" s="8">
        <f t="shared" si="51"/>
        <v>3.5124766402374004E-2</v>
      </c>
      <c r="O106" s="8">
        <f t="shared" si="52"/>
        <v>2.6529719244045236E-2</v>
      </c>
      <c r="P106" s="8">
        <f t="shared" si="53"/>
        <v>3.6480201732833326E-2</v>
      </c>
      <c r="Q106" s="8">
        <f t="shared" si="54"/>
        <v>4.4118232485935896E-2</v>
      </c>
    </row>
    <row r="107" spans="1:17" x14ac:dyDescent="0.25">
      <c r="A107" s="3">
        <v>1.4</v>
      </c>
      <c r="B107" s="8">
        <v>3.4664137155705432E-2</v>
      </c>
      <c r="C107" s="8">
        <v>5.3851726367515867E-2</v>
      </c>
      <c r="D107" s="8">
        <v>3.4675867416165934E-2</v>
      </c>
      <c r="E107" s="8">
        <v>2.5994254753629105E-2</v>
      </c>
      <c r="F107" s="8">
        <v>5.4056784097340112E-2</v>
      </c>
      <c r="G107" s="8">
        <v>6.9828850161015379E-2</v>
      </c>
      <c r="H107" s="8">
        <v>5.794958292919497E-2</v>
      </c>
      <c r="I107" s="8">
        <v>4.1515841409691626E-2</v>
      </c>
      <c r="J107" s="8">
        <v>4.3930040053404562E-2</v>
      </c>
      <c r="K107" s="8">
        <v>7.0289381453064334E-2</v>
      </c>
      <c r="L107" s="8">
        <v>7.3625293980219608E-2</v>
      </c>
      <c r="N107" s="8">
        <f t="shared" si="51"/>
        <v>5.0943796343358813E-2</v>
      </c>
      <c r="O107" s="8">
        <f t="shared" si="52"/>
        <v>3.809585441292878E-2</v>
      </c>
      <c r="P107" s="8">
        <f t="shared" si="53"/>
        <v>5.3851726367515867E-2</v>
      </c>
      <c r="Q107" s="8">
        <f t="shared" si="54"/>
        <v>6.3889216545105182E-2</v>
      </c>
    </row>
    <row r="108" spans="1:17" x14ac:dyDescent="0.25">
      <c r="A108" s="3">
        <v>1.65</v>
      </c>
      <c r="B108" s="8">
        <v>4.2820404721753781E-2</v>
      </c>
      <c r="C108" s="8">
        <v>6.7748946075261884E-2</v>
      </c>
      <c r="D108" s="8">
        <v>4.2983627317955679E-2</v>
      </c>
      <c r="E108" s="8">
        <v>3.2157840932324662E-2</v>
      </c>
      <c r="F108" s="8">
        <v>6.7177362761743048E-2</v>
      </c>
      <c r="G108" s="8">
        <v>8.6333851108164439E-2</v>
      </c>
      <c r="H108" s="8">
        <v>7.0670223084384115E-2</v>
      </c>
      <c r="I108" s="8">
        <v>5.0122784140969164E-2</v>
      </c>
      <c r="J108" s="8">
        <v>5.3222933141624761E-2</v>
      </c>
      <c r="K108" s="8">
        <v>8.6712134129013949E-2</v>
      </c>
      <c r="L108" s="8">
        <v>9.1187290709446298E-2</v>
      </c>
      <c r="N108" s="8">
        <f t="shared" si="51"/>
        <v>6.2830672556603795E-2</v>
      </c>
      <c r="O108" s="8">
        <f t="shared" si="52"/>
        <v>4.6553205729462421E-2</v>
      </c>
      <c r="P108" s="8">
        <f t="shared" si="53"/>
        <v>6.7177362761743048E-2</v>
      </c>
      <c r="Q108" s="8">
        <f t="shared" si="54"/>
        <v>7.8502037096274277E-2</v>
      </c>
    </row>
    <row r="109" spans="1:17" x14ac:dyDescent="0.25">
      <c r="A109" s="3">
        <v>1.95</v>
      </c>
      <c r="B109" s="8">
        <v>5.0161045531197282E-2</v>
      </c>
      <c r="C109" s="8">
        <v>7.9329962498383561E-2</v>
      </c>
      <c r="D109" s="8">
        <v>4.9485352458486807E-2</v>
      </c>
      <c r="E109" s="8">
        <v>3.7249499079942731E-2</v>
      </c>
      <c r="F109" s="8">
        <v>7.7673825693265405E-2</v>
      </c>
      <c r="G109" s="8">
        <v>9.9664813411631012E-2</v>
      </c>
      <c r="H109" s="8">
        <v>7.9857352085354036E-2</v>
      </c>
      <c r="I109" s="8">
        <v>5.7210854625550658E-2</v>
      </c>
      <c r="J109" s="8">
        <v>5.9981400842148529E-2</v>
      </c>
      <c r="K109" s="8">
        <v>0.10116415648384962</v>
      </c>
      <c r="L109" s="8">
        <v>0.10537198037536016</v>
      </c>
      <c r="N109" s="8">
        <f t="shared" si="51"/>
        <v>7.2468203916833618E-2</v>
      </c>
      <c r="O109" s="8">
        <f t="shared" si="52"/>
        <v>5.368595007837397E-2</v>
      </c>
      <c r="P109" s="8">
        <f t="shared" si="53"/>
        <v>7.7673825693265405E-2</v>
      </c>
      <c r="Q109" s="8">
        <f t="shared" si="54"/>
        <v>8.9761082748492524E-2</v>
      </c>
    </row>
    <row r="110" spans="1:17" x14ac:dyDescent="0.25">
      <c r="A110" s="3">
        <v>2.2999999999999998</v>
      </c>
      <c r="B110" s="8">
        <v>5.6278246205733538E-2</v>
      </c>
      <c r="C110" s="8">
        <v>9.0910978921505278E-2</v>
      </c>
      <c r="D110" s="8">
        <v>5.562587064676619E-2</v>
      </c>
      <c r="E110" s="8">
        <v>4.2341157227560808E-2</v>
      </c>
      <c r="F110" s="8">
        <v>8.8170288624787735E-2</v>
      </c>
      <c r="G110" s="8">
        <v>0.1123609679863611</v>
      </c>
      <c r="H110" s="8">
        <v>8.8337778855480137E-2</v>
      </c>
      <c r="I110" s="8">
        <v>6.3286343612334803E-2</v>
      </c>
      <c r="J110" s="8">
        <v>6.7584677005237778E-2</v>
      </c>
      <c r="K110" s="8">
        <v>0.11495926873164727</v>
      </c>
      <c r="L110" s="8">
        <v>0.11888120862861147</v>
      </c>
      <c r="N110" s="8">
        <f t="shared" si="51"/>
        <v>8.1703344222366012E-2</v>
      </c>
      <c r="O110" s="8">
        <f t="shared" si="52"/>
        <v>5.9782294909034167E-2</v>
      </c>
      <c r="P110" s="8">
        <f t="shared" si="53"/>
        <v>8.8170288624787735E-2</v>
      </c>
      <c r="Q110" s="8">
        <f t="shared" si="54"/>
        <v>0.10163597345393319</v>
      </c>
    </row>
    <row r="111" spans="1:17" x14ac:dyDescent="0.25">
      <c r="A111" s="3">
        <v>2.72</v>
      </c>
      <c r="B111" s="8">
        <v>6.0764193367060119E-2</v>
      </c>
      <c r="C111" s="8">
        <v>9.9596741238846528E-2</v>
      </c>
      <c r="D111" s="8">
        <v>6.0682767978290392E-2</v>
      </c>
      <c r="E111" s="8">
        <v>4.6628869351870765E-2</v>
      </c>
      <c r="F111" s="8">
        <v>9.604263582342952E-2</v>
      </c>
      <c r="G111" s="8">
        <v>0.12315269937488164</v>
      </c>
      <c r="H111" s="8">
        <v>9.4698098933074723E-2</v>
      </c>
      <c r="I111" s="8">
        <v>6.7336669603524218E-2</v>
      </c>
      <c r="J111" s="8">
        <v>7.1808719318065137E-2</v>
      </c>
      <c r="K111" s="8">
        <v>0.126783650658331</v>
      </c>
      <c r="L111" s="8">
        <v>0.12968859123121251</v>
      </c>
      <c r="N111" s="8">
        <f t="shared" si="51"/>
        <v>8.8834876079871491E-2</v>
      </c>
      <c r="O111" s="8">
        <f t="shared" si="52"/>
        <v>6.4050431485292172E-2</v>
      </c>
      <c r="P111" s="8">
        <f t="shared" si="53"/>
        <v>9.4698098933074723E-2</v>
      </c>
      <c r="Q111" s="8">
        <f t="shared" si="54"/>
        <v>0.11137472030686409</v>
      </c>
    </row>
    <row r="112" spans="1:17" x14ac:dyDescent="0.25">
      <c r="A112" s="3">
        <v>3.2</v>
      </c>
      <c r="B112" s="8">
        <v>6.4842327150084297E-2</v>
      </c>
      <c r="C112" s="8">
        <v>0.10712440191387562</v>
      </c>
      <c r="D112" s="8">
        <v>6.501725140531113E-2</v>
      </c>
      <c r="E112" s="8">
        <v>5.0648599468411354E-2</v>
      </c>
      <c r="F112" s="8">
        <v>0.10234051358234293</v>
      </c>
      <c r="G112" s="8">
        <v>0.13330962303466568</v>
      </c>
      <c r="H112" s="8">
        <v>9.9645014548981573E-2</v>
      </c>
      <c r="I112" s="8">
        <v>7.0880704845814962E-2</v>
      </c>
      <c r="J112" s="8">
        <v>7.6032761630892509E-2</v>
      </c>
      <c r="K112" s="8">
        <v>0.13729421237093875</v>
      </c>
      <c r="L112" s="8">
        <v>0.13779412818316328</v>
      </c>
      <c r="N112" s="8">
        <f t="shared" si="51"/>
        <v>9.4993594375862009E-2</v>
      </c>
      <c r="O112" s="8">
        <f t="shared" si="52"/>
        <v>6.7948978125563053E-2</v>
      </c>
      <c r="P112" s="8">
        <f t="shared" si="53"/>
        <v>9.9645014548981573E-2</v>
      </c>
      <c r="Q112" s="8">
        <f t="shared" si="54"/>
        <v>0.12021701247427065</v>
      </c>
    </row>
    <row r="113" spans="1:17" x14ac:dyDescent="0.25">
      <c r="A113" s="3">
        <v>3.78</v>
      </c>
      <c r="B113" s="8">
        <v>6.9736087689713289E-2</v>
      </c>
      <c r="C113" s="8">
        <v>0.11638921505237297</v>
      </c>
      <c r="D113" s="8">
        <v>7.0435355689087056E-2</v>
      </c>
      <c r="E113" s="8">
        <v>5.6276221631568174E-2</v>
      </c>
      <c r="F113" s="8">
        <v>0.1102128607809847</v>
      </c>
      <c r="G113" s="8">
        <v>0.14600577760939579</v>
      </c>
      <c r="H113" s="8">
        <v>0.10671203685742001</v>
      </c>
      <c r="I113" s="8">
        <v>7.5437321585903078E-2</v>
      </c>
      <c r="J113" s="8">
        <v>8.0256803943719854E-2</v>
      </c>
      <c r="K113" s="8">
        <v>0.15174623472577442</v>
      </c>
      <c r="L113" s="8">
        <v>0.14725058796043922</v>
      </c>
      <c r="N113" s="8">
        <f t="shared" si="51"/>
        <v>0.10276895486603442</v>
      </c>
      <c r="O113" s="8">
        <f t="shared" si="52"/>
        <v>7.2936338637495074E-2</v>
      </c>
      <c r="P113" s="8">
        <f t="shared" si="53"/>
        <v>0.10671203685742001</v>
      </c>
      <c r="Q113" s="8">
        <f t="shared" si="54"/>
        <v>0.13119749633088437</v>
      </c>
    </row>
    <row r="114" spans="1:17" x14ac:dyDescent="0.25">
      <c r="A114" s="3">
        <v>4.46</v>
      </c>
      <c r="B114" s="8">
        <v>7.6261101742551962E-2</v>
      </c>
      <c r="C114" s="8">
        <v>0.12970738393896292</v>
      </c>
      <c r="D114" s="8">
        <v>7.765949473412162E-2</v>
      </c>
      <c r="E114" s="8">
        <v>6.4047699856879955E-2</v>
      </c>
      <c r="F114" s="8">
        <v>0.12018450056593094</v>
      </c>
      <c r="G114" s="8">
        <v>0.16505000947149084</v>
      </c>
      <c r="H114" s="8">
        <v>0.11589916585838994</v>
      </c>
      <c r="I114" s="8">
        <v>8.2525392070484566E-2</v>
      </c>
      <c r="J114" s="8">
        <v>8.6170463181678175E-2</v>
      </c>
      <c r="K114" s="8">
        <v>0.17211044804395192</v>
      </c>
      <c r="L114" s="8">
        <v>0.16075981621369054</v>
      </c>
      <c r="N114" s="8">
        <f t="shared" si="51"/>
        <v>0.11367049778892122</v>
      </c>
      <c r="O114" s="8">
        <f t="shared" si="52"/>
        <v>8.0092443402303093E-2</v>
      </c>
      <c r="P114" s="8">
        <f t="shared" si="53"/>
        <v>0.11589916585838994</v>
      </c>
      <c r="Q114" s="8">
        <f t="shared" si="54"/>
        <v>0.14523360007632674</v>
      </c>
    </row>
    <row r="115" spans="1:17" x14ac:dyDescent="0.25">
      <c r="A115" s="3">
        <v>5.27</v>
      </c>
      <c r="B115" s="8">
        <v>8.360174255199547E-2</v>
      </c>
      <c r="C115" s="8">
        <v>0.14418365446786505</v>
      </c>
      <c r="D115" s="8">
        <v>8.5606047683659661E-2</v>
      </c>
      <c r="E115" s="8">
        <v>7.3695052136577358E-2</v>
      </c>
      <c r="F115" s="8">
        <v>0.13173060979060552</v>
      </c>
      <c r="G115" s="8">
        <v>0.1872682799772685</v>
      </c>
      <c r="H115" s="8">
        <v>0.12649969932104757</v>
      </c>
      <c r="I115" s="8">
        <v>8.9613462555066081E-2</v>
      </c>
      <c r="J115" s="8">
        <v>9.2928930882201971E-2</v>
      </c>
      <c r="K115" s="8">
        <v>0.19707303211139535</v>
      </c>
      <c r="L115" s="8">
        <v>0.17494450587960436</v>
      </c>
      <c r="N115" s="8">
        <f t="shared" si="51"/>
        <v>0.12610409248702606</v>
      </c>
      <c r="O115" s="8">
        <f t="shared" si="52"/>
        <v>8.7609755119362864E-2</v>
      </c>
      <c r="P115" s="8">
        <f t="shared" si="53"/>
        <v>0.12649969932104757</v>
      </c>
      <c r="Q115" s="8">
        <f t="shared" si="54"/>
        <v>0.15956408017373469</v>
      </c>
    </row>
    <row r="116" spans="1:17" x14ac:dyDescent="0.25">
      <c r="A116" s="3">
        <v>6.21</v>
      </c>
      <c r="B116" s="8">
        <v>9.2573636874648632E-2</v>
      </c>
      <c r="C116" s="8">
        <v>0.16039707746023538</v>
      </c>
      <c r="D116" s="8">
        <v>9.4997428442204587E-2</v>
      </c>
      <c r="E116" s="8">
        <v>8.5218278470660366E-2</v>
      </c>
      <c r="F116" s="8">
        <v>0.14537601160158456</v>
      </c>
      <c r="G116" s="8">
        <v>0.21329539685546514</v>
      </c>
      <c r="H116" s="8">
        <v>0.13922033947623669</v>
      </c>
      <c r="I116" s="8">
        <v>9.8726696035242256E-2</v>
      </c>
      <c r="J116" s="8">
        <v>0.10137701550785667</v>
      </c>
      <c r="K116" s="8">
        <v>0.2279478071421806</v>
      </c>
      <c r="L116" s="8">
        <v>0.19250650260883106</v>
      </c>
      <c r="N116" s="8">
        <f t="shared" si="51"/>
        <v>0.14105783549774054</v>
      </c>
      <c r="O116" s="8">
        <f t="shared" si="52"/>
        <v>9.6862062238723429E-2</v>
      </c>
      <c r="P116" s="8">
        <f t="shared" si="53"/>
        <v>0.13922033947623669</v>
      </c>
      <c r="Q116" s="8">
        <f t="shared" si="54"/>
        <v>0.17645179003453321</v>
      </c>
    </row>
    <row r="117" spans="1:17" x14ac:dyDescent="0.25">
      <c r="A117" s="3">
        <v>7.33</v>
      </c>
      <c r="B117" s="8">
        <v>0.10276897133220908</v>
      </c>
      <c r="C117" s="8">
        <v>0.1777686020949179</v>
      </c>
      <c r="D117" s="8">
        <v>0.105111223105253</v>
      </c>
      <c r="E117" s="8">
        <v>9.7545450828051494E-2</v>
      </c>
      <c r="F117" s="8">
        <v>0.1611207059988681</v>
      </c>
      <c r="G117" s="8">
        <v>0.24376616783481722</v>
      </c>
      <c r="H117" s="8">
        <v>0.15547449078564504</v>
      </c>
      <c r="I117" s="8">
        <v>0.10885251101321584</v>
      </c>
      <c r="J117" s="8">
        <v>0.11151471705864234</v>
      </c>
      <c r="K117" s="8">
        <v>0.26276404281519378</v>
      </c>
      <c r="L117" s="8">
        <v>0.21344580640137059</v>
      </c>
      <c r="N117" s="8">
        <f t="shared" si="51"/>
        <v>0.15819388084256222</v>
      </c>
      <c r="O117" s="8">
        <f t="shared" si="52"/>
        <v>0.10698186705923443</v>
      </c>
      <c r="P117" s="8">
        <f t="shared" si="53"/>
        <v>0.15547449078564504</v>
      </c>
      <c r="Q117" s="8">
        <f t="shared" si="54"/>
        <v>0.19560720424814426</v>
      </c>
    </row>
    <row r="118" spans="1:17" x14ac:dyDescent="0.25">
      <c r="A118" s="3">
        <v>8.65</v>
      </c>
      <c r="B118" s="8">
        <v>0.11459555930297916</v>
      </c>
      <c r="C118" s="8">
        <v>0.19803538083538086</v>
      </c>
      <c r="D118" s="8">
        <v>0.11811467338631522</v>
      </c>
      <c r="E118" s="8">
        <v>0.11255244326313635</v>
      </c>
      <c r="F118" s="8">
        <v>0.1789646929824561</v>
      </c>
      <c r="G118" s="8">
        <v>0.27931540064406152</v>
      </c>
      <c r="H118" s="8">
        <v>0.17526215324927258</v>
      </c>
      <c r="I118" s="8">
        <v>0.12049719823788545</v>
      </c>
      <c r="J118" s="8">
        <v>0.12249722707199348</v>
      </c>
      <c r="K118" s="8">
        <v>0.30349246945154884</v>
      </c>
      <c r="L118" s="8">
        <v>0.23776241725722294</v>
      </c>
      <c r="N118" s="8">
        <f t="shared" si="51"/>
        <v>0.17828087415293206</v>
      </c>
      <c r="O118" s="8">
        <f t="shared" si="52"/>
        <v>0.11930593581210033</v>
      </c>
      <c r="P118" s="8">
        <f t="shared" si="53"/>
        <v>0.17526215324927258</v>
      </c>
      <c r="Q118" s="8">
        <f t="shared" si="54"/>
        <v>0.21789889904630189</v>
      </c>
    </row>
    <row r="119" spans="1:17" x14ac:dyDescent="0.25">
      <c r="A119" s="3">
        <v>10.210000000000001</v>
      </c>
      <c r="B119" s="8">
        <v>0.12886902754356375</v>
      </c>
      <c r="C119" s="8">
        <v>0.22351361696624861</v>
      </c>
      <c r="D119" s="8">
        <v>0.13364657233313953</v>
      </c>
      <c r="E119" s="8">
        <v>0.12916732774483741</v>
      </c>
      <c r="F119" s="8">
        <v>0.19995761884550081</v>
      </c>
      <c r="G119" s="8">
        <v>0.3199430952831977</v>
      </c>
      <c r="H119" s="8">
        <v>0.20070343355965087</v>
      </c>
      <c r="I119" s="8">
        <v>0.13517962995594709</v>
      </c>
      <c r="J119" s="8">
        <v>0.13939339632330291</v>
      </c>
      <c r="K119" s="8">
        <v>0.35078999715828368</v>
      </c>
      <c r="L119" s="8">
        <v>0.26815818082703835</v>
      </c>
      <c r="N119" s="8">
        <f t="shared" si="51"/>
        <v>0.20266562695824641</v>
      </c>
      <c r="O119" s="8">
        <f t="shared" si="52"/>
        <v>0.1344131011445433</v>
      </c>
      <c r="P119" s="8">
        <f t="shared" si="53"/>
        <v>0.19995761884550081</v>
      </c>
      <c r="Q119" s="8">
        <f t="shared" si="54"/>
        <v>0.24583589889664348</v>
      </c>
    </row>
    <row r="120" spans="1:17" x14ac:dyDescent="0.25">
      <c r="A120" s="3">
        <v>12.05</v>
      </c>
      <c r="B120" s="8">
        <v>0.14762844294547492</v>
      </c>
      <c r="C120" s="8">
        <v>0.25478236130867715</v>
      </c>
      <c r="D120" s="8">
        <v>0.15315174775473289</v>
      </c>
      <c r="E120" s="8">
        <v>0.14658615824984658</v>
      </c>
      <c r="F120" s="8">
        <v>0.22829806876061118</v>
      </c>
      <c r="G120" s="8">
        <v>0.36374482856601648</v>
      </c>
      <c r="H120" s="8">
        <v>0.23250503394762373</v>
      </c>
      <c r="I120" s="8">
        <v>0.15492496916299558</v>
      </c>
      <c r="J120" s="8">
        <v>0.16220322481257068</v>
      </c>
      <c r="K120" s="8">
        <v>0.40005825518613247</v>
      </c>
      <c r="L120" s="8">
        <v>0.30598401993614199</v>
      </c>
      <c r="N120" s="8">
        <f t="shared" si="51"/>
        <v>0.2318061009664385</v>
      </c>
      <c r="O120" s="8">
        <f t="shared" si="52"/>
        <v>0.15403835845886424</v>
      </c>
      <c r="P120" s="8">
        <f t="shared" si="53"/>
        <v>0.22829806876061118</v>
      </c>
      <c r="Q120" s="8">
        <f t="shared" si="54"/>
        <v>0.28038319062240957</v>
      </c>
    </row>
    <row r="121" spans="1:17" x14ac:dyDescent="0.25">
      <c r="A121" s="3">
        <v>14.22</v>
      </c>
      <c r="B121" s="8">
        <v>0.17495193929173689</v>
      </c>
      <c r="C121" s="8">
        <v>0.30110642700116391</v>
      </c>
      <c r="D121" s="8">
        <v>0.18204830393487118</v>
      </c>
      <c r="E121" s="8">
        <v>0.16802471887139639</v>
      </c>
      <c r="F121" s="8">
        <v>0.27238321307300506</v>
      </c>
      <c r="G121" s="8">
        <v>0.41897310096609219</v>
      </c>
      <c r="H121" s="8">
        <v>0.27914738118331722</v>
      </c>
      <c r="I121" s="8">
        <v>0.18682128634361231</v>
      </c>
      <c r="J121" s="8">
        <v>0.19684037177775504</v>
      </c>
      <c r="K121" s="8">
        <v>0.4611508951406651</v>
      </c>
      <c r="L121" s="8">
        <v>0.36272277859979751</v>
      </c>
      <c r="N121" s="8">
        <f t="shared" si="51"/>
        <v>0.27310640147121928</v>
      </c>
      <c r="O121" s="8">
        <f t="shared" si="52"/>
        <v>0.18443479513924174</v>
      </c>
      <c r="P121" s="8">
        <f t="shared" si="53"/>
        <v>0.27238321307300506</v>
      </c>
      <c r="Q121" s="8">
        <f t="shared" si="54"/>
        <v>0.33191460280048068</v>
      </c>
    </row>
    <row r="122" spans="1:17" x14ac:dyDescent="0.25">
      <c r="A122" s="3">
        <v>16.78</v>
      </c>
      <c r="B122" s="8">
        <v>0.21043170320404714</v>
      </c>
      <c r="C122" s="8">
        <v>0.35843245829561632</v>
      </c>
      <c r="D122" s="8">
        <v>0.21889141306454746</v>
      </c>
      <c r="E122" s="8">
        <v>0.18463960335309745</v>
      </c>
      <c r="F122" s="8">
        <v>0.32853928975664964</v>
      </c>
      <c r="G122" s="8">
        <v>0.4659488728925934</v>
      </c>
      <c r="H122" s="8">
        <v>0.33780366634335607</v>
      </c>
      <c r="I122" s="8">
        <v>0.22884341850220263</v>
      </c>
      <c r="J122" s="8">
        <v>0.24668407106911791</v>
      </c>
      <c r="K122" s="8">
        <v>0.50976224306147588</v>
      </c>
      <c r="L122" s="8">
        <v>0.43161984269137904</v>
      </c>
      <c r="N122" s="8">
        <f t="shared" si="51"/>
        <v>0.32014514383946202</v>
      </c>
      <c r="O122" s="8">
        <f t="shared" si="52"/>
        <v>0.22386741578337505</v>
      </c>
      <c r="P122" s="8">
        <f t="shared" si="53"/>
        <v>0.32853928975664964</v>
      </c>
      <c r="Q122" s="8">
        <f t="shared" si="54"/>
        <v>0.39502615049349765</v>
      </c>
    </row>
    <row r="123" spans="1:17" x14ac:dyDescent="0.25">
      <c r="A123" s="3">
        <v>19.809999999999999</v>
      </c>
      <c r="B123" s="8">
        <v>0.25692242833052265</v>
      </c>
      <c r="C123" s="8">
        <v>0.42676045519203426</v>
      </c>
      <c r="D123" s="8">
        <v>0.26259745428700659</v>
      </c>
      <c r="E123" s="8">
        <v>0.19294704559394801</v>
      </c>
      <c r="F123" s="8">
        <v>0.39466700622524037</v>
      </c>
      <c r="G123" s="8">
        <v>0.49515002841447253</v>
      </c>
      <c r="H123" s="8">
        <v>0.40635378273520861</v>
      </c>
      <c r="I123" s="8">
        <v>0.28200394713656385</v>
      </c>
      <c r="J123" s="8">
        <v>0.31088951422409383</v>
      </c>
      <c r="K123" s="8">
        <v>0.53209718670076744</v>
      </c>
      <c r="L123" s="8">
        <v>0.50592059808426137</v>
      </c>
      <c r="N123" s="8">
        <f t="shared" si="51"/>
        <v>0.36966449517491995</v>
      </c>
      <c r="O123" s="8">
        <f t="shared" si="52"/>
        <v>0.27230070071178525</v>
      </c>
      <c r="P123" s="8">
        <f t="shared" si="53"/>
        <v>0.39466700622524037</v>
      </c>
      <c r="Q123" s="8">
        <f t="shared" si="54"/>
        <v>0.46095524180325342</v>
      </c>
    </row>
    <row r="124" spans="1:17" x14ac:dyDescent="0.25">
      <c r="A124" s="3">
        <v>23.37</v>
      </c>
      <c r="B124" s="8">
        <v>0.31034598088813931</v>
      </c>
      <c r="C124" s="8">
        <v>0.49624655373076437</v>
      </c>
      <c r="D124" s="8">
        <v>0.30738711636622101</v>
      </c>
      <c r="E124" s="8">
        <v>0.1859795133919443</v>
      </c>
      <c r="F124" s="8">
        <v>0.45554649122807001</v>
      </c>
      <c r="G124" s="8">
        <v>0.48943675885584403</v>
      </c>
      <c r="H124" s="8">
        <v>0.47207709020368577</v>
      </c>
      <c r="I124" s="8">
        <v>0.33567076651982375</v>
      </c>
      <c r="J124" s="8">
        <v>0.3835430420047245</v>
      </c>
      <c r="K124" s="8">
        <v>0.50976224306147588</v>
      </c>
      <c r="L124" s="8">
        <v>0.56671212522389214</v>
      </c>
      <c r="N124" s="8">
        <f t="shared" si="51"/>
        <v>0.41024615286132599</v>
      </c>
      <c r="O124" s="8">
        <f t="shared" si="52"/>
        <v>0.3230083737039815</v>
      </c>
      <c r="P124" s="8">
        <f t="shared" si="53"/>
        <v>0.45554649122807001</v>
      </c>
      <c r="Q124" s="8">
        <f t="shared" si="54"/>
        <v>0.49284165629330423</v>
      </c>
    </row>
    <row r="125" spans="1:17" x14ac:dyDescent="0.25">
      <c r="A125" s="3">
        <v>27.58</v>
      </c>
      <c r="B125" s="8">
        <v>0.37763518830803811</v>
      </c>
      <c r="C125" s="8">
        <v>0.57036505883874311</v>
      </c>
      <c r="D125" s="8">
        <v>0.35651126187245602</v>
      </c>
      <c r="E125" s="8">
        <v>0.16856068288693515</v>
      </c>
      <c r="F125" s="8">
        <v>0.50960327532541028</v>
      </c>
      <c r="G125" s="8">
        <v>0.45960079560522837</v>
      </c>
      <c r="H125" s="8">
        <v>0.53709369544131924</v>
      </c>
      <c r="I125" s="8">
        <v>0.38832500440528628</v>
      </c>
      <c r="J125" s="8">
        <v>0.45957580363561695</v>
      </c>
      <c r="K125" s="8">
        <v>0.4604939850336271</v>
      </c>
      <c r="L125" s="8">
        <v>0.6133189626976091</v>
      </c>
      <c r="N125" s="8">
        <f t="shared" si="51"/>
        <v>0.44555306491366087</v>
      </c>
      <c r="O125" s="8">
        <f t="shared" si="52"/>
        <v>0.38298009635666219</v>
      </c>
      <c r="P125" s="8">
        <f t="shared" si="53"/>
        <v>0.45960079560522837</v>
      </c>
      <c r="Q125" s="8">
        <f t="shared" si="54"/>
        <v>0.52334848538336476</v>
      </c>
    </row>
    <row r="126" spans="1:17" x14ac:dyDescent="0.25">
      <c r="A126" s="3">
        <v>32.549999999999997</v>
      </c>
      <c r="B126" s="8">
        <v>0.44288532883642484</v>
      </c>
      <c r="C126" s="8">
        <v>0.62884919177550769</v>
      </c>
      <c r="D126" s="8">
        <v>0.39552161271564268</v>
      </c>
      <c r="E126" s="8">
        <v>0.14310239214884476</v>
      </c>
      <c r="F126" s="8">
        <v>0.53426996321448772</v>
      </c>
      <c r="G126" s="8">
        <v>0.40500733093388919</v>
      </c>
      <c r="H126" s="8">
        <v>0.57384221144519887</v>
      </c>
      <c r="I126" s="8">
        <v>0.4247779383259912</v>
      </c>
      <c r="J126" s="8">
        <v>0.52209162986546187</v>
      </c>
      <c r="K126" s="8">
        <v>0.3882338732594488</v>
      </c>
      <c r="L126" s="8">
        <v>0.62885457518884824</v>
      </c>
      <c r="N126" s="8">
        <f t="shared" si="51"/>
        <v>0.46249418615543142</v>
      </c>
      <c r="O126" s="8">
        <f t="shared" si="52"/>
        <v>0.40026447182476593</v>
      </c>
      <c r="P126" s="8">
        <f t="shared" si="53"/>
        <v>0.44288532883642484</v>
      </c>
      <c r="Q126" s="8">
        <f t="shared" si="54"/>
        <v>0.55405608732984324</v>
      </c>
    </row>
    <row r="127" spans="1:17" x14ac:dyDescent="0.25">
      <c r="A127" s="3">
        <v>38.409999999999997</v>
      </c>
      <c r="B127" s="8">
        <v>0.49834794828555362</v>
      </c>
      <c r="C127" s="8">
        <v>0.66706654597180925</v>
      </c>
      <c r="D127" s="8">
        <v>0.41936127156425684</v>
      </c>
      <c r="E127" s="8">
        <v>0.11550024534859941</v>
      </c>
      <c r="F127" s="8">
        <v>0.5269224391624221</v>
      </c>
      <c r="G127" s="8">
        <v>0.34152655806023879</v>
      </c>
      <c r="H127" s="8">
        <v>0.57454891367604277</v>
      </c>
      <c r="I127" s="8">
        <v>0.43642262555066069</v>
      </c>
      <c r="J127" s="8">
        <v>0.56686647838143189</v>
      </c>
      <c r="K127" s="8">
        <v>0.31268921095008051</v>
      </c>
      <c r="L127" s="8">
        <v>0.61534534693559673</v>
      </c>
      <c r="N127" s="8">
        <f t="shared" si="51"/>
        <v>0.4613270530806084</v>
      </c>
      <c r="O127" s="8">
        <f t="shared" si="52"/>
        <v>0.38044391481224782</v>
      </c>
      <c r="P127" s="8">
        <f t="shared" si="53"/>
        <v>0.49834794828555362</v>
      </c>
      <c r="Q127" s="8">
        <f t="shared" si="54"/>
        <v>0.57070769602873739</v>
      </c>
    </row>
    <row r="128" spans="1:17" x14ac:dyDescent="0.25">
      <c r="A128" s="3">
        <v>45.32</v>
      </c>
      <c r="B128" s="8">
        <v>0.53545896571107354</v>
      </c>
      <c r="C128" s="8">
        <v>0.67459420664683833</v>
      </c>
      <c r="D128" s="8">
        <v>0.42044489242101202</v>
      </c>
      <c r="E128" s="8">
        <v>9.0845900633817186E-2</v>
      </c>
      <c r="F128" s="8">
        <v>0.49280893463497449</v>
      </c>
      <c r="G128" s="8">
        <v>0.27296732335669638</v>
      </c>
      <c r="H128" s="8">
        <v>0.53780039767216303</v>
      </c>
      <c r="I128" s="8">
        <v>0.42427164757709257</v>
      </c>
      <c r="J128" s="8">
        <v>0.58207303070761041</v>
      </c>
      <c r="K128" s="8">
        <v>0.24239982949701624</v>
      </c>
      <c r="L128" s="8">
        <v>0.5640102795732419</v>
      </c>
      <c r="N128" s="8">
        <f t="shared" si="51"/>
        <v>0.43978867349377598</v>
      </c>
      <c r="O128" s="8">
        <f t="shared" si="52"/>
        <v>0.3467061078888542</v>
      </c>
      <c r="P128" s="8">
        <f t="shared" si="53"/>
        <v>0.49280893463497449</v>
      </c>
      <c r="Q128" s="8">
        <f t="shared" si="54"/>
        <v>0.55090533862270252</v>
      </c>
    </row>
    <row r="129" spans="1:17" x14ac:dyDescent="0.25">
      <c r="A129" s="3">
        <v>53.48</v>
      </c>
      <c r="B129" s="8">
        <v>0.52689488476672264</v>
      </c>
      <c r="C129" s="8">
        <v>0.6317444458812882</v>
      </c>
      <c r="D129" s="8">
        <v>0.39082592233637031</v>
      </c>
      <c r="E129" s="8">
        <v>6.8603393988959274E-2</v>
      </c>
      <c r="F129" s="8">
        <v>0.42878051075268808</v>
      </c>
      <c r="G129" s="8">
        <v>0.20377328092441754</v>
      </c>
      <c r="H129" s="8">
        <v>0.45935645004849668</v>
      </c>
      <c r="I129" s="8">
        <v>0.37769289867841399</v>
      </c>
      <c r="J129" s="8">
        <v>0.55165992605525349</v>
      </c>
      <c r="K129" s="8">
        <v>0.17802263900729376</v>
      </c>
      <c r="L129" s="8">
        <v>0.48160398722840886</v>
      </c>
      <c r="N129" s="8">
        <f t="shared" si="51"/>
        <v>0.39081439451530114</v>
      </c>
      <c r="O129" s="8">
        <f t="shared" si="52"/>
        <v>0.29073308980141577</v>
      </c>
      <c r="P129" s="8">
        <f t="shared" si="53"/>
        <v>0.42878051075268808</v>
      </c>
      <c r="Q129" s="8">
        <f t="shared" si="54"/>
        <v>0.50424943599756578</v>
      </c>
    </row>
    <row r="130" spans="1:17" x14ac:dyDescent="0.25">
      <c r="A130" s="3">
        <v>63.11</v>
      </c>
      <c r="B130" s="8">
        <v>0.49223074761101737</v>
      </c>
      <c r="C130" s="8">
        <v>0.56225834734255808</v>
      </c>
      <c r="D130" s="8">
        <v>0.34675867416165934</v>
      </c>
      <c r="E130" s="8">
        <v>5.1184563483950091E-2</v>
      </c>
      <c r="F130" s="8">
        <v>0.35583009337860771</v>
      </c>
      <c r="G130" s="8">
        <v>0.14917981625307827</v>
      </c>
      <c r="H130" s="8">
        <v>0.3752588845780796</v>
      </c>
      <c r="I130" s="8">
        <v>0.31592542731277534</v>
      </c>
      <c r="J130" s="8">
        <v>0.49083371675053933</v>
      </c>
      <c r="K130" s="8">
        <v>0.13072511130055889</v>
      </c>
      <c r="L130" s="8">
        <v>0.39176761934428778</v>
      </c>
      <c r="N130" s="8">
        <f t="shared" si="51"/>
        <v>0.33290481831973745</v>
      </c>
      <c r="O130" s="8">
        <f t="shared" si="52"/>
        <v>0.23255262178292679</v>
      </c>
      <c r="P130" s="8">
        <f t="shared" si="53"/>
        <v>0.35583009337860771</v>
      </c>
      <c r="Q130" s="8">
        <f t="shared" si="54"/>
        <v>0.44130066804741352</v>
      </c>
    </row>
    <row r="131" spans="1:17" x14ac:dyDescent="0.25">
      <c r="A131" s="3">
        <v>74.48</v>
      </c>
      <c r="B131" s="8">
        <v>0.41882433951658221</v>
      </c>
      <c r="C131" s="8">
        <v>0.45455489460752629</v>
      </c>
      <c r="D131" s="8">
        <v>0.2813802158040965</v>
      </c>
      <c r="E131" s="8">
        <v>3.6177571048865251E-2</v>
      </c>
      <c r="F131" s="8">
        <v>0.27395768251273334</v>
      </c>
      <c r="G131" s="8">
        <v>9.7760390225421517E-2</v>
      </c>
      <c r="H131" s="8">
        <v>0.284800999030068</v>
      </c>
      <c r="I131" s="8">
        <v>0.24909504845814975</v>
      </c>
      <c r="J131" s="8">
        <v>0.41649057204477785</v>
      </c>
      <c r="K131" s="8">
        <v>8.8682864450127907E-2</v>
      </c>
      <c r="L131" s="8">
        <v>0.29179933027022814</v>
      </c>
      <c r="N131" s="8">
        <f t="shared" si="51"/>
        <v>0.26304762799714332</v>
      </c>
      <c r="O131" s="8">
        <f t="shared" si="52"/>
        <v>0.17342771934178564</v>
      </c>
      <c r="P131" s="8">
        <f t="shared" si="53"/>
        <v>0.2813802158040965</v>
      </c>
      <c r="Q131" s="8">
        <f t="shared" si="54"/>
        <v>0.354144951157503</v>
      </c>
    </row>
    <row r="132" spans="1:17" x14ac:dyDescent="0.25">
      <c r="A132" s="3">
        <v>87.89</v>
      </c>
      <c r="B132" s="8">
        <v>0.33970854412591328</v>
      </c>
      <c r="C132" s="8">
        <v>0.34743049269365067</v>
      </c>
      <c r="D132" s="8">
        <v>0.21636296439878541</v>
      </c>
      <c r="E132" s="8">
        <v>2.5458290738090358E-2</v>
      </c>
      <c r="F132" s="8">
        <v>0.20310655772495753</v>
      </c>
      <c r="G132" s="8">
        <v>6.1576349687440822E-2</v>
      </c>
      <c r="H132" s="8">
        <v>0.20847715809893314</v>
      </c>
      <c r="I132" s="8">
        <v>0.19239048458149777</v>
      </c>
      <c r="J132" s="8">
        <v>0.34890589503954006</v>
      </c>
      <c r="K132" s="8">
        <v>5.9778819740456582E-2</v>
      </c>
      <c r="L132" s="8">
        <v>0.20804211510007009</v>
      </c>
      <c r="N132" s="8">
        <f t="shared" si="51"/>
        <v>0.20102160653903053</v>
      </c>
      <c r="O132" s="8">
        <f t="shared" si="52"/>
        <v>0.12698341713446928</v>
      </c>
      <c r="P132" s="8">
        <f t="shared" si="53"/>
        <v>0.20804211510007009</v>
      </c>
      <c r="Q132" s="8">
        <f t="shared" si="54"/>
        <v>0.27803575426234933</v>
      </c>
    </row>
    <row r="133" spans="1:17" x14ac:dyDescent="0.25">
      <c r="A133" s="3">
        <v>103.72</v>
      </c>
      <c r="B133" s="8">
        <v>0.26711776278808314</v>
      </c>
      <c r="C133" s="8">
        <v>0.24957090391827241</v>
      </c>
      <c r="D133" s="8">
        <v>0.15640261032499844</v>
      </c>
      <c r="E133" s="8">
        <v>1.8222776528317313E-2</v>
      </c>
      <c r="F133" s="8">
        <v>0.14537601160158456</v>
      </c>
      <c r="G133" s="8">
        <v>3.6818848266717191E-2</v>
      </c>
      <c r="H133" s="8">
        <v>0.13851363724539287</v>
      </c>
      <c r="I133" s="8">
        <v>0.13973624669603521</v>
      </c>
      <c r="J133" s="8">
        <v>0.27709717572147491</v>
      </c>
      <c r="K133" s="8">
        <v>3.9414606422279064E-2</v>
      </c>
      <c r="L133" s="8">
        <v>0.13982051242115098</v>
      </c>
      <c r="N133" s="8">
        <f t="shared" si="51"/>
        <v>0.14619009926675508</v>
      </c>
      <c r="O133" s="8">
        <f t="shared" si="52"/>
        <v>8.8964121833835966E-2</v>
      </c>
      <c r="P133" s="8">
        <f t="shared" si="53"/>
        <v>0.13982051242115098</v>
      </c>
      <c r="Q133" s="8">
        <f t="shared" si="54"/>
        <v>0.20298675712163544</v>
      </c>
    </row>
    <row r="134" spans="1:17" x14ac:dyDescent="0.25">
      <c r="A134" s="3">
        <v>122.39</v>
      </c>
      <c r="B134" s="8">
        <v>0.22144266441821242</v>
      </c>
      <c r="C134" s="8">
        <v>0.18182195784301056</v>
      </c>
      <c r="D134" s="8">
        <v>0.11594743167280486</v>
      </c>
      <c r="E134" s="8">
        <v>1.4471028419546101E-2</v>
      </c>
      <c r="F134" s="8">
        <v>0.11283697651386529</v>
      </c>
      <c r="G134" s="8">
        <v>2.2218270505777616E-2</v>
      </c>
      <c r="H134" s="8">
        <v>8.6217672162948608E-2</v>
      </c>
      <c r="I134" s="8">
        <v>0.10480218502202643</v>
      </c>
      <c r="J134" s="8">
        <v>0.23147751874293943</v>
      </c>
      <c r="K134" s="8">
        <v>2.8247134602633329E-2</v>
      </c>
      <c r="L134" s="8">
        <v>9.7941904836071944E-2</v>
      </c>
      <c r="N134" s="8">
        <f t="shared" si="51"/>
        <v>0.11067497679453059</v>
      </c>
      <c r="O134" s="8">
        <f t="shared" si="52"/>
        <v>5.7232403382790967E-2</v>
      </c>
      <c r="P134" s="8">
        <f t="shared" si="53"/>
        <v>0.10480218502202643</v>
      </c>
      <c r="Q134" s="8">
        <f t="shared" si="54"/>
        <v>0.14888469475790772</v>
      </c>
    </row>
    <row r="135" spans="1:17" x14ac:dyDescent="0.25">
      <c r="A135" s="3">
        <v>144.43</v>
      </c>
      <c r="B135" s="8">
        <v>0.18147695334457556</v>
      </c>
      <c r="C135" s="8">
        <v>0.12565402819087032</v>
      </c>
      <c r="D135" s="8">
        <v>8.2355185113394111E-2</v>
      </c>
      <c r="E135" s="8">
        <v>1.1523226334083005E-2</v>
      </c>
      <c r="F135" s="8">
        <v>8.6070996038483283E-2</v>
      </c>
      <c r="G135" s="8">
        <v>1.2696154574730067E-2</v>
      </c>
      <c r="H135" s="8">
        <v>4.8762453928225022E-2</v>
      </c>
      <c r="I135" s="8">
        <v>7.6449903083700435E-2</v>
      </c>
      <c r="J135" s="8">
        <v>0.19346113792749314</v>
      </c>
      <c r="K135" s="8">
        <v>2.0364213318177522E-2</v>
      </c>
      <c r="L135" s="8">
        <v>6.6195218440931389E-2</v>
      </c>
      <c r="N135" s="8">
        <f t="shared" si="51"/>
        <v>8.2273588208605794E-2</v>
      </c>
      <c r="O135" s="8">
        <f t="shared" si="52"/>
        <v>3.456333362320127E-2</v>
      </c>
      <c r="P135" s="8">
        <f t="shared" si="53"/>
        <v>7.6449903083700435E-2</v>
      </c>
      <c r="Q135" s="8">
        <f t="shared" si="54"/>
        <v>0.1058625121146768</v>
      </c>
    </row>
    <row r="136" spans="1:17" x14ac:dyDescent="0.25">
      <c r="A136" s="3">
        <v>170.44</v>
      </c>
      <c r="B136" s="8">
        <v>0.14925969645868459</v>
      </c>
      <c r="C136" s="8">
        <v>8.1646165783007915E-2</v>
      </c>
      <c r="D136" s="8">
        <v>5.707069845577311E-2</v>
      </c>
      <c r="E136" s="8">
        <v>9.1113882641586565E-3</v>
      </c>
      <c r="F136" s="8">
        <v>6.7177362761743048E-2</v>
      </c>
      <c r="G136" s="8">
        <v>6.3480772873650334E-3</v>
      </c>
      <c r="H136" s="8">
        <v>2.4027875848690598E-2</v>
      </c>
      <c r="I136" s="8">
        <v>5.7210854625550658E-2</v>
      </c>
      <c r="J136" s="8">
        <v>0.17909939406388017</v>
      </c>
      <c r="K136" s="8">
        <v>1.3795112247797675E-2</v>
      </c>
      <c r="L136" s="8">
        <v>4.2554068997741605E-2</v>
      </c>
      <c r="N136" s="8">
        <f t="shared" si="51"/>
        <v>6.2481881344944819E-2</v>
      </c>
      <c r="O136" s="8">
        <f t="shared" si="52"/>
        <v>1.8911494048244135E-2</v>
      </c>
      <c r="P136" s="8">
        <f t="shared" si="53"/>
        <v>5.707069845577311E-2</v>
      </c>
      <c r="Q136" s="8">
        <f t="shared" si="54"/>
        <v>7.4411764272375475E-2</v>
      </c>
    </row>
    <row r="137" spans="1:17" x14ac:dyDescent="0.25">
      <c r="A137" s="3">
        <v>201.13</v>
      </c>
      <c r="B137" s="8">
        <v>0.12193620011242269</v>
      </c>
      <c r="C137" s="8">
        <v>4.9798370619423264E-2</v>
      </c>
      <c r="D137" s="8">
        <v>3.756552303417976E-2</v>
      </c>
      <c r="E137" s="8">
        <v>7.2355142097730507E-3</v>
      </c>
      <c r="F137" s="8">
        <v>5.1957491511035639E-2</v>
      </c>
      <c r="G137" s="8">
        <v>3.1740386436825167E-3</v>
      </c>
      <c r="H137" s="8">
        <v>9.1871290009699329E-3</v>
      </c>
      <c r="I137" s="8">
        <v>3.8984387665198239E-2</v>
      </c>
      <c r="J137" s="8">
        <v>0.1672720755879635</v>
      </c>
      <c r="K137" s="8">
        <v>9.1967414985317832E-3</v>
      </c>
      <c r="L137" s="8">
        <v>2.5667533681177471E-2</v>
      </c>
      <c r="N137" s="8">
        <f t="shared" si="51"/>
        <v>4.745227323312344E-2</v>
      </c>
      <c r="O137" s="8">
        <f t="shared" si="52"/>
        <v>9.1919352497508572E-3</v>
      </c>
      <c r="P137" s="8">
        <f t="shared" si="53"/>
        <v>3.756552303417976E-2</v>
      </c>
      <c r="Q137" s="8">
        <f t="shared" si="54"/>
        <v>5.0877931065229448E-2</v>
      </c>
    </row>
    <row r="138" spans="1:17" x14ac:dyDescent="0.25">
      <c r="A138" s="3">
        <v>237.35</v>
      </c>
      <c r="B138" s="8">
        <v>0.11051742551995498</v>
      </c>
      <c r="C138" s="8">
        <v>3.1847795163584644E-2</v>
      </c>
      <c r="D138" s="8">
        <v>2.672931446662791E-2</v>
      </c>
      <c r="E138" s="8">
        <v>6.9675322020036779E-3</v>
      </c>
      <c r="F138" s="8">
        <v>4.6184436898698354E-2</v>
      </c>
      <c r="G138" s="8">
        <v>1.2696154574730067E-3</v>
      </c>
      <c r="H138" s="8">
        <v>3.5335111542192056E-3</v>
      </c>
      <c r="I138" s="8">
        <v>3.0883735682819387E-2</v>
      </c>
      <c r="J138" s="8">
        <v>0.16304803327513614</v>
      </c>
      <c r="K138" s="8">
        <v>7.2260111774178279E-3</v>
      </c>
      <c r="L138" s="8">
        <v>1.7561996729226696E-2</v>
      </c>
      <c r="N138" s="8">
        <f t="shared" si="51"/>
        <v>4.0524491611560166E-2</v>
      </c>
      <c r="O138" s="8">
        <f t="shared" si="52"/>
        <v>7.0967716897107529E-3</v>
      </c>
      <c r="P138" s="8">
        <f t="shared" si="53"/>
        <v>2.672931446662791E-2</v>
      </c>
      <c r="Q138" s="8">
        <f t="shared" si="54"/>
        <v>3.9016116031141496E-2</v>
      </c>
    </row>
    <row r="139" spans="1:17" x14ac:dyDescent="0.25">
      <c r="A139" s="3">
        <v>280.08999999999997</v>
      </c>
      <c r="B139" s="8">
        <v>0.11214867903316467</v>
      </c>
      <c r="C139" s="8">
        <v>2.2582982025087291E-2</v>
      </c>
      <c r="D139" s="8">
        <v>2.2033624087355441E-2</v>
      </c>
      <c r="E139" s="8">
        <v>1.0987262318544262E-2</v>
      </c>
      <c r="F139" s="8">
        <v>5.4581607243916232E-2</v>
      </c>
      <c r="G139" s="8">
        <v>1.2696154574730067E-3</v>
      </c>
      <c r="H139" s="8">
        <v>1.4134044616876823E-3</v>
      </c>
      <c r="I139" s="8">
        <v>3.2402607929515416E-2</v>
      </c>
      <c r="J139" s="8">
        <v>0.15882399096230879</v>
      </c>
      <c r="K139" s="8">
        <v>8.5398313914937986E-3</v>
      </c>
      <c r="L139" s="8">
        <v>1.6211073903901564E-2</v>
      </c>
      <c r="N139" s="8">
        <f t="shared" si="51"/>
        <v>4.0090425346768016E-2</v>
      </c>
      <c r="O139" s="8">
        <f t="shared" si="52"/>
        <v>9.7635468550190292E-3</v>
      </c>
      <c r="P139" s="8">
        <f t="shared" si="53"/>
        <v>2.2033624087355441E-2</v>
      </c>
      <c r="Q139" s="8">
        <f t="shared" si="54"/>
        <v>4.3492107586715824E-2</v>
      </c>
    </row>
    <row r="140" spans="1:17" x14ac:dyDescent="0.25">
      <c r="A140" s="3">
        <v>330.52</v>
      </c>
      <c r="B140" s="8">
        <v>0.11214867903316467</v>
      </c>
      <c r="C140" s="8">
        <v>1.5634372171214283E-2</v>
      </c>
      <c r="D140" s="8">
        <v>1.8421554564838155E-2</v>
      </c>
      <c r="E140" s="8">
        <v>1.6346902473931706E-2</v>
      </c>
      <c r="F140" s="8">
        <v>6.5078070175438582E-2</v>
      </c>
      <c r="G140" s="8">
        <v>6.3480772873650336E-4</v>
      </c>
      <c r="H140" s="8">
        <v>7.0670223084384114E-4</v>
      </c>
      <c r="I140" s="8">
        <v>3.4427770925110131E-2</v>
      </c>
      <c r="J140" s="8">
        <v>0.14699667248639217</v>
      </c>
      <c r="K140" s="8">
        <v>9.8536516055697659E-3</v>
      </c>
      <c r="L140" s="8">
        <v>1.4860151078576434E-2</v>
      </c>
      <c r="N140" s="8">
        <f t="shared" si="51"/>
        <v>3.9555394043074205E-2</v>
      </c>
      <c r="O140" s="8">
        <f t="shared" si="52"/>
        <v>1.2356901342073099E-2</v>
      </c>
      <c r="P140" s="8">
        <f t="shared" si="53"/>
        <v>1.6346902473931706E-2</v>
      </c>
      <c r="Q140" s="8">
        <f t="shared" si="54"/>
        <v>4.975292055027436E-2</v>
      </c>
    </row>
    <row r="141" spans="1:17" x14ac:dyDescent="0.25">
      <c r="A141" s="3">
        <v>390.04</v>
      </c>
      <c r="B141" s="8">
        <v>9.2165823496346222E-2</v>
      </c>
      <c r="C141" s="8">
        <v>9.2648131384973527E-3</v>
      </c>
      <c r="D141" s="8">
        <v>1.2642243328810497E-2</v>
      </c>
      <c r="E141" s="8">
        <v>1.2595154365160493E-2</v>
      </c>
      <c r="F141" s="8">
        <v>5.6156076683644585E-2</v>
      </c>
      <c r="G141" s="8">
        <v>6.3480772873650336E-4</v>
      </c>
      <c r="H141" s="8">
        <v>0</v>
      </c>
      <c r="I141" s="8">
        <v>2.6833409691629961E-2</v>
      </c>
      <c r="J141" s="8">
        <v>0.12249722707199348</v>
      </c>
      <c r="K141" s="8">
        <v>7.2260111774178279E-3</v>
      </c>
      <c r="L141" s="8">
        <v>9.4564597772759142E-3</v>
      </c>
      <c r="N141" s="8">
        <f t="shared" si="51"/>
        <v>3.1770184223592075E-2</v>
      </c>
      <c r="O141" s="8">
        <f t="shared" si="52"/>
        <v>8.2454121579575903E-3</v>
      </c>
      <c r="P141" s="8">
        <f t="shared" si="53"/>
        <v>1.2595154365160493E-2</v>
      </c>
      <c r="Q141" s="8">
        <f t="shared" si="54"/>
        <v>4.1494743187637274E-2</v>
      </c>
    </row>
    <row r="142" spans="1:17" x14ac:dyDescent="0.25">
      <c r="A142" s="3">
        <v>460.27</v>
      </c>
      <c r="B142" s="8">
        <v>6.4434513771781873E-2</v>
      </c>
      <c r="C142" s="8">
        <v>5.2114573904047598E-3</v>
      </c>
      <c r="D142" s="8">
        <v>8.3077599017897571E-3</v>
      </c>
      <c r="E142" s="8">
        <v>4.0197301165405827E-3</v>
      </c>
      <c r="F142" s="8">
        <v>3.4113504527447651E-2</v>
      </c>
      <c r="G142" s="8">
        <v>0</v>
      </c>
      <c r="H142" s="8">
        <v>0</v>
      </c>
      <c r="I142" s="8">
        <v>1.4682431718061672E-2</v>
      </c>
      <c r="J142" s="8">
        <v>0.10053220704529119</v>
      </c>
      <c r="K142" s="8">
        <v>2.6276404281519376E-3</v>
      </c>
      <c r="L142" s="8">
        <v>4.7282298886379571E-3</v>
      </c>
      <c r="N142" s="8">
        <f t="shared" si="51"/>
        <v>2.1696134071646125E-2</v>
      </c>
      <c r="O142" s="8">
        <f t="shared" si="52"/>
        <v>3.32368527234626E-3</v>
      </c>
      <c r="P142" s="8">
        <f t="shared" si="53"/>
        <v>5.2114573904047598E-3</v>
      </c>
      <c r="Q142" s="8">
        <f t="shared" si="54"/>
        <v>2.439796812275466E-2</v>
      </c>
    </row>
    <row r="143" spans="1:17" x14ac:dyDescent="0.25">
      <c r="N143" s="8"/>
      <c r="O143" s="8"/>
      <c r="P143" s="8"/>
      <c r="Q143" s="8"/>
    </row>
    <row r="144" spans="1:17" x14ac:dyDescent="0.25">
      <c r="A144" t="s">
        <v>130</v>
      </c>
      <c r="N144" s="8"/>
      <c r="O144" s="8"/>
      <c r="P144" s="8"/>
      <c r="Q144" s="8"/>
    </row>
    <row r="145" spans="1:17" x14ac:dyDescent="0.25">
      <c r="A145" s="3" t="s">
        <v>0</v>
      </c>
      <c r="B145" s="9" t="s">
        <v>105</v>
      </c>
      <c r="C145" s="10" t="s">
        <v>108</v>
      </c>
      <c r="D145" s="11" t="s">
        <v>109</v>
      </c>
      <c r="E145" s="14" t="s">
        <v>112</v>
      </c>
      <c r="F145" s="15" t="s">
        <v>113</v>
      </c>
      <c r="G145" s="16" t="s">
        <v>116</v>
      </c>
      <c r="H145" s="18" t="s">
        <v>119</v>
      </c>
      <c r="I145" s="13" t="s">
        <v>120</v>
      </c>
      <c r="J145" s="14" t="s">
        <v>123</v>
      </c>
      <c r="K145" s="19" t="s">
        <v>124</v>
      </c>
      <c r="L145" s="19" t="s">
        <v>126</v>
      </c>
      <c r="N145" s="3" t="s">
        <v>56</v>
      </c>
      <c r="O145" s="3" t="s">
        <v>57</v>
      </c>
      <c r="P145" s="3" t="s">
        <v>58</v>
      </c>
      <c r="Q145" s="3" t="s">
        <v>59</v>
      </c>
    </row>
    <row r="146" spans="1:17" x14ac:dyDescent="0.25">
      <c r="A146" s="3">
        <v>0.37</v>
      </c>
      <c r="B146" s="8">
        <v>8.9045620437956212E-3</v>
      </c>
      <c r="C146" s="8">
        <v>1.0209769026883753E-2</v>
      </c>
      <c r="D146" s="8">
        <v>8.0273424474824988E-3</v>
      </c>
      <c r="E146" s="8">
        <v>1.4826802928615011E-2</v>
      </c>
      <c r="F146" s="8">
        <v>1.6131212484994009E-2</v>
      </c>
      <c r="G146" s="8">
        <v>1.7764641019357982E-2</v>
      </c>
      <c r="H146" s="8">
        <v>9.1858202116137655E-3</v>
      </c>
      <c r="I146" s="8">
        <v>9.6050859656137584E-3</v>
      </c>
      <c r="J146" s="8">
        <v>1.3036371882086171E-2</v>
      </c>
      <c r="K146" s="8">
        <v>2.7167941653160447E-2</v>
      </c>
      <c r="L146" s="8">
        <v>1.1215542077331315E-2</v>
      </c>
      <c r="N146" s="8">
        <f>AVERAGE(B146:L146)</f>
        <v>1.3279553794630394E-2</v>
      </c>
      <c r="O146" s="8">
        <f t="shared" ref="O146:O189" si="55">PERCENTILE(B146:L146,0.25)</f>
        <v>9.395453088613762E-3</v>
      </c>
      <c r="P146" s="8">
        <f t="shared" ref="P146:P189" si="56">MEDIAN(B146:L146)</f>
        <v>1.1215542077331315E-2</v>
      </c>
      <c r="Q146" s="8">
        <f t="shared" ref="Q146:Q189" si="57">PERCENTILE(B146:L146,0.75)</f>
        <v>1.547900770680451E-2</v>
      </c>
    </row>
    <row r="147" spans="1:17" x14ac:dyDescent="0.25">
      <c r="A147" s="3">
        <v>0.44</v>
      </c>
      <c r="B147" s="8">
        <v>8.9045620437956212E-3</v>
      </c>
      <c r="C147" s="8">
        <v>1.0587908620472042E-2</v>
      </c>
      <c r="D147" s="8">
        <v>8.0273424474824988E-3</v>
      </c>
      <c r="E147" s="8">
        <v>1.5338071995118979E-2</v>
      </c>
      <c r="F147" s="8">
        <v>1.732611711351208E-2</v>
      </c>
      <c r="G147" s="8">
        <v>1.9185812300906619E-2</v>
      </c>
      <c r="H147" s="8">
        <v>9.5852036990752339E-3</v>
      </c>
      <c r="I147" s="8">
        <v>1.0519856057576972E-2</v>
      </c>
      <c r="J147" s="8">
        <v>1.3501956592160675E-2</v>
      </c>
      <c r="K147" s="8">
        <v>2.9755364667747163E-2</v>
      </c>
      <c r="L147" s="8">
        <v>1.1838627748294164E-2</v>
      </c>
      <c r="N147" s="8">
        <f t="shared" ref="N147:N189" si="58">AVERAGE(B147:L147)</f>
        <v>1.4051893026012912E-2</v>
      </c>
      <c r="O147" s="8">
        <f t="shared" si="55"/>
        <v>1.0052529878326104E-2</v>
      </c>
      <c r="P147" s="8">
        <f t="shared" si="56"/>
        <v>1.1838627748294164E-2</v>
      </c>
      <c r="Q147" s="8">
        <f t="shared" si="57"/>
        <v>1.6332094554315529E-2</v>
      </c>
    </row>
    <row r="148" spans="1:17" x14ac:dyDescent="0.25">
      <c r="A148" s="3">
        <v>0.52</v>
      </c>
      <c r="B148" s="8">
        <v>9.3285888077858908E-3</v>
      </c>
      <c r="C148" s="8">
        <v>1.0966048214060326E-2</v>
      </c>
      <c r="D148" s="8">
        <v>8.4287095698566232E-3</v>
      </c>
      <c r="E148" s="8">
        <v>1.6360610128126906E-2</v>
      </c>
      <c r="F148" s="8">
        <v>1.8521021742030158E-2</v>
      </c>
      <c r="G148" s="8">
        <v>2.0606983582455256E-2</v>
      </c>
      <c r="H148" s="8">
        <v>1.0383970673998171E-2</v>
      </c>
      <c r="I148" s="8">
        <v>1.1434626149540187E-2</v>
      </c>
      <c r="J148" s="8">
        <v>1.4898710722384195E-2</v>
      </c>
      <c r="K148" s="8">
        <v>3.3636499189627231E-2</v>
      </c>
      <c r="L148" s="8">
        <v>1.2461713419257017E-2</v>
      </c>
      <c r="N148" s="8">
        <f t="shared" si="58"/>
        <v>1.518431656355654E-2</v>
      </c>
      <c r="O148" s="8">
        <f t="shared" si="55"/>
        <v>1.0675009444029248E-2</v>
      </c>
      <c r="P148" s="8">
        <f t="shared" si="56"/>
        <v>1.2461713419257017E-2</v>
      </c>
      <c r="Q148" s="8">
        <f t="shared" si="57"/>
        <v>1.7440815935078534E-2</v>
      </c>
    </row>
    <row r="149" spans="1:17" x14ac:dyDescent="0.25">
      <c r="A149" s="3">
        <v>0.61</v>
      </c>
      <c r="B149" s="8">
        <v>1.0176642335766423E-2</v>
      </c>
      <c r="C149" s="8">
        <v>1.1722327401236901E-2</v>
      </c>
      <c r="D149" s="8">
        <v>9.2314438146048738E-3</v>
      </c>
      <c r="E149" s="8">
        <v>1.7894417327638804E-2</v>
      </c>
      <c r="F149" s="8">
        <v>2.0910830999066304E-2</v>
      </c>
      <c r="G149" s="8">
        <v>2.4159911786326857E-2</v>
      </c>
      <c r="H149" s="8">
        <v>1.1182737648921108E-2</v>
      </c>
      <c r="I149" s="8">
        <v>1.2806781287485011E-2</v>
      </c>
      <c r="J149" s="8">
        <v>1.6761049562682217E-2</v>
      </c>
      <c r="K149" s="8">
        <v>3.8811345218800641E-2</v>
      </c>
      <c r="L149" s="8">
        <v>1.3707884761182718E-2</v>
      </c>
      <c r="N149" s="8">
        <f t="shared" si="58"/>
        <v>1.7033215649428349E-2</v>
      </c>
      <c r="O149" s="8">
        <f t="shared" si="55"/>
        <v>1.1452532525079004E-2</v>
      </c>
      <c r="P149" s="8">
        <f t="shared" si="56"/>
        <v>1.3707884761182718E-2</v>
      </c>
      <c r="Q149" s="8">
        <f t="shared" si="57"/>
        <v>1.9402624163352554E-2</v>
      </c>
    </row>
    <row r="150" spans="1:17" x14ac:dyDescent="0.25">
      <c r="A150" s="3">
        <v>0.72</v>
      </c>
      <c r="B150" s="8">
        <v>1.102469586374696E-2</v>
      </c>
      <c r="C150" s="8">
        <v>1.2856746182001761E-2</v>
      </c>
      <c r="D150" s="8">
        <v>1.0034178059353124E-2</v>
      </c>
      <c r="E150" s="8">
        <v>1.993949359365467E-2</v>
      </c>
      <c r="F150" s="8">
        <v>2.3898092570361493E-2</v>
      </c>
      <c r="G150" s="8">
        <v>2.7712839990198451E-2</v>
      </c>
      <c r="H150" s="8">
        <v>1.2780271598766976E-2</v>
      </c>
      <c r="I150" s="8">
        <v>1.4636321471411442E-2</v>
      </c>
      <c r="J150" s="8">
        <v>1.9088973113054748E-2</v>
      </c>
      <c r="K150" s="8">
        <v>4.5279902755267408E-2</v>
      </c>
      <c r="L150" s="8">
        <v>1.495405610310842E-2</v>
      </c>
      <c r="N150" s="8">
        <f t="shared" si="58"/>
        <v>1.9291415572811405E-2</v>
      </c>
      <c r="O150" s="8">
        <f t="shared" si="55"/>
        <v>1.281850889038437E-2</v>
      </c>
      <c r="P150" s="8">
        <f t="shared" si="56"/>
        <v>1.495405610310842E-2</v>
      </c>
      <c r="Q150" s="8">
        <f t="shared" si="57"/>
        <v>2.191879308200808E-2</v>
      </c>
    </row>
    <row r="151" spans="1:17" x14ac:dyDescent="0.25">
      <c r="A151" s="3">
        <v>0.85</v>
      </c>
      <c r="B151" s="8">
        <v>1.2296776155717764E-2</v>
      </c>
      <c r="C151" s="8">
        <v>1.4747444149943199E-2</v>
      </c>
      <c r="D151" s="8">
        <v>1.1238279426475499E-2</v>
      </c>
      <c r="E151" s="8">
        <v>2.2495838926174502E-2</v>
      </c>
      <c r="F151" s="8">
        <v>2.8080258770174747E-2</v>
      </c>
      <c r="G151" s="8">
        <v>3.2686939475618682E-2</v>
      </c>
      <c r="H151" s="8">
        <v>1.437780554861285E-2</v>
      </c>
      <c r="I151" s="8">
        <v>1.6923246701319478E-2</v>
      </c>
      <c r="J151" s="8">
        <v>2.188248137350178E-2</v>
      </c>
      <c r="K151" s="8">
        <v>5.4335883306320894E-2</v>
      </c>
      <c r="L151" s="8">
        <v>1.7446398786959826E-2</v>
      </c>
      <c r="N151" s="8">
        <f t="shared" si="58"/>
        <v>2.2410122965529019E-2</v>
      </c>
      <c r="O151" s="8">
        <f t="shared" si="55"/>
        <v>1.4562624849278024E-2</v>
      </c>
      <c r="P151" s="8">
        <f t="shared" si="56"/>
        <v>1.7446398786959826E-2</v>
      </c>
      <c r="Q151" s="8">
        <f t="shared" si="57"/>
        <v>2.5288048848174625E-2</v>
      </c>
    </row>
    <row r="152" spans="1:17" x14ac:dyDescent="0.25">
      <c r="A152" s="3">
        <v>1.01</v>
      </c>
      <c r="B152" s="8">
        <v>1.5264963503649635E-2</v>
      </c>
      <c r="C152" s="8">
        <v>1.7772560898649495E-2</v>
      </c>
      <c r="D152" s="8">
        <v>1.4047849283094372E-2</v>
      </c>
      <c r="E152" s="8">
        <v>2.7097260524710193E-2</v>
      </c>
      <c r="F152" s="8">
        <v>3.405478191276512E-2</v>
      </c>
      <c r="G152" s="8">
        <v>3.9792795883361883E-2</v>
      </c>
      <c r="H152" s="8">
        <v>1.7572873448304594E-2</v>
      </c>
      <c r="I152" s="8">
        <v>2.0582327069172339E-2</v>
      </c>
      <c r="J152" s="8">
        <v>2.7003913184321351E-2</v>
      </c>
      <c r="K152" s="8">
        <v>6.7272998379254462E-2</v>
      </c>
      <c r="L152" s="8">
        <v>2.118491281273693E-2</v>
      </c>
      <c r="N152" s="8">
        <f t="shared" si="58"/>
        <v>2.7422476081820035E-2</v>
      </c>
      <c r="O152" s="8">
        <f t="shared" si="55"/>
        <v>1.7672717173477043E-2</v>
      </c>
      <c r="P152" s="8">
        <f t="shared" si="56"/>
        <v>2.118491281273693E-2</v>
      </c>
      <c r="Q152" s="8">
        <f t="shared" si="57"/>
        <v>3.0576021218737655E-2</v>
      </c>
    </row>
    <row r="153" spans="1:17" x14ac:dyDescent="0.25">
      <c r="A153" s="3">
        <v>1.19</v>
      </c>
      <c r="B153" s="8">
        <v>2.0777311435523117E-2</v>
      </c>
      <c r="C153" s="8">
        <v>2.4957213176826955E-2</v>
      </c>
      <c r="D153" s="8">
        <v>1.9265621873957993E-2</v>
      </c>
      <c r="E153" s="8">
        <v>3.7322641854789507E-2</v>
      </c>
      <c r="F153" s="8">
        <v>4.7198732826463946E-2</v>
      </c>
      <c r="G153" s="8">
        <v>5.5425679980396901E-2</v>
      </c>
      <c r="H153" s="8">
        <v>2.4362392735149552E-2</v>
      </c>
      <c r="I153" s="8">
        <v>2.8815257896841272E-2</v>
      </c>
      <c r="J153" s="8">
        <v>3.7246776805960495E-2</v>
      </c>
      <c r="K153" s="8">
        <v>9.1853517017828179E-2</v>
      </c>
      <c r="L153" s="8">
        <v>2.9285026535253989E-2</v>
      </c>
      <c r="N153" s="8">
        <f t="shared" si="58"/>
        <v>3.7864561103544719E-2</v>
      </c>
      <c r="O153" s="8">
        <f t="shared" si="55"/>
        <v>2.4659802955988255E-2</v>
      </c>
      <c r="P153" s="8">
        <f t="shared" si="56"/>
        <v>2.9285026535253989E-2</v>
      </c>
      <c r="Q153" s="8">
        <f t="shared" si="57"/>
        <v>4.2260687340626726E-2</v>
      </c>
    </row>
    <row r="154" spans="1:17" x14ac:dyDescent="0.25">
      <c r="A154" s="3">
        <v>1.4</v>
      </c>
      <c r="B154" s="8">
        <v>2.9681873479318738E-2</v>
      </c>
      <c r="C154" s="8">
        <v>3.6301400984475568E-2</v>
      </c>
      <c r="D154" s="8">
        <v>2.7292964321440495E-2</v>
      </c>
      <c r="E154" s="8">
        <v>5.3171982916412459E-2</v>
      </c>
      <c r="F154" s="8">
        <v>6.8707016139789273E-2</v>
      </c>
      <c r="G154" s="8">
        <v>8.0296177407498059E-2</v>
      </c>
      <c r="H154" s="8">
        <v>3.4746363409147725E-2</v>
      </c>
      <c r="I154" s="8">
        <v>4.1622039184326283E-2</v>
      </c>
      <c r="J154" s="8">
        <v>5.354224165856819E-2</v>
      </c>
      <c r="K154" s="8">
        <v>0.13325228525121555</v>
      </c>
      <c r="L154" s="8">
        <v>4.1746739954511017E-2</v>
      </c>
      <c r="N154" s="8">
        <f t="shared" si="58"/>
        <v>5.4578280427882125E-2</v>
      </c>
      <c r="O154" s="8">
        <f t="shared" si="55"/>
        <v>3.5523882196811643E-2</v>
      </c>
      <c r="P154" s="8">
        <f t="shared" si="56"/>
        <v>4.1746739954511017E-2</v>
      </c>
      <c r="Q154" s="8">
        <f t="shared" si="57"/>
        <v>6.1124628899178732E-2</v>
      </c>
    </row>
    <row r="155" spans="1:17" x14ac:dyDescent="0.25">
      <c r="A155" s="3">
        <v>1.65</v>
      </c>
      <c r="B155" s="8">
        <v>3.604227493917276E-2</v>
      </c>
      <c r="C155" s="8">
        <v>4.4998611637006157E-2</v>
      </c>
      <c r="D155" s="8">
        <v>3.3313471157052368E-2</v>
      </c>
      <c r="E155" s="8">
        <v>6.4931171446003674E-2</v>
      </c>
      <c r="F155" s="8">
        <v>8.543568093904233E-2</v>
      </c>
      <c r="G155" s="8">
        <v>0.10019257534917901</v>
      </c>
      <c r="H155" s="8">
        <v>4.2734033158377087E-2</v>
      </c>
      <c r="I155" s="8">
        <v>5.1684510195921643E-2</v>
      </c>
      <c r="J155" s="8">
        <v>6.6578613540654363E-2</v>
      </c>
      <c r="K155" s="8">
        <v>0.16559507293354941</v>
      </c>
      <c r="L155" s="8">
        <v>5.0469939347990919E-2</v>
      </c>
      <c r="N155" s="8">
        <f t="shared" si="58"/>
        <v>6.7452359513086355E-2</v>
      </c>
      <c r="O155" s="8">
        <f t="shared" si="55"/>
        <v>4.3866322397691622E-2</v>
      </c>
      <c r="P155" s="8">
        <f t="shared" si="56"/>
        <v>5.1684510195921643E-2</v>
      </c>
      <c r="Q155" s="8">
        <f t="shared" si="57"/>
        <v>7.6007147239848347E-2</v>
      </c>
    </row>
    <row r="156" spans="1:17" x14ac:dyDescent="0.25">
      <c r="A156" s="3">
        <v>1.95</v>
      </c>
      <c r="B156" s="8">
        <v>4.0706569343065692E-2</v>
      </c>
      <c r="C156" s="8">
        <v>5.2561403508771906E-2</v>
      </c>
      <c r="D156" s="8">
        <v>3.8129876625541875E-2</v>
      </c>
      <c r="E156" s="8">
        <v>7.413401464307505E-2</v>
      </c>
      <c r="F156" s="8">
        <v>9.8579631852741142E-2</v>
      </c>
      <c r="G156" s="8">
        <v>0.11582545944621403</v>
      </c>
      <c r="H156" s="8">
        <v>4.8325401982837635E-2</v>
      </c>
      <c r="I156" s="8">
        <v>5.9460055977608978E-2</v>
      </c>
      <c r="J156" s="8">
        <v>7.6355892452218993E-2</v>
      </c>
      <c r="K156" s="8">
        <v>0.19146930307941651</v>
      </c>
      <c r="L156" s="8">
        <v>5.7323881728582278E-2</v>
      </c>
      <c r="N156" s="8">
        <f t="shared" si="58"/>
        <v>7.753377187637038E-2</v>
      </c>
      <c r="O156" s="8">
        <f t="shared" si="55"/>
        <v>5.044340274580477E-2</v>
      </c>
      <c r="P156" s="8">
        <f t="shared" si="56"/>
        <v>5.9460055977608978E-2</v>
      </c>
      <c r="Q156" s="8">
        <f t="shared" si="57"/>
        <v>8.7467762152480061E-2</v>
      </c>
    </row>
    <row r="157" spans="1:17" x14ac:dyDescent="0.25">
      <c r="A157" s="3">
        <v>2.2999999999999998</v>
      </c>
      <c r="B157" s="8">
        <v>4.4946836982968377E-2</v>
      </c>
      <c r="C157" s="8">
        <v>5.9367916193361084E-2</v>
      </c>
      <c r="D157" s="8">
        <v>4.2143547849283119E-2</v>
      </c>
      <c r="E157" s="8">
        <v>8.2314319707138511E-2</v>
      </c>
      <c r="F157" s="8">
        <v>0.11112613045218094</v>
      </c>
      <c r="G157" s="8">
        <v>0.13074775790247473</v>
      </c>
      <c r="H157" s="8">
        <v>5.3517387319836719E-2</v>
      </c>
      <c r="I157" s="8">
        <v>6.6778216713314686E-2</v>
      </c>
      <c r="J157" s="8">
        <v>8.6133171363783637E-2</v>
      </c>
      <c r="K157" s="8">
        <v>0.21604982171799025</v>
      </c>
      <c r="L157" s="8">
        <v>6.3554738438210773E-2</v>
      </c>
      <c r="N157" s="8">
        <f t="shared" si="58"/>
        <v>8.6970894967322077E-2</v>
      </c>
      <c r="O157" s="8">
        <f t="shared" si="55"/>
        <v>5.6442651756598905E-2</v>
      </c>
      <c r="P157" s="8">
        <f t="shared" si="56"/>
        <v>6.6778216713314686E-2</v>
      </c>
      <c r="Q157" s="8">
        <f t="shared" si="57"/>
        <v>9.8629650907982286E-2</v>
      </c>
    </row>
    <row r="158" spans="1:17" x14ac:dyDescent="0.25">
      <c r="A158" s="3">
        <v>2.72</v>
      </c>
      <c r="B158" s="8">
        <v>4.8339051094890513E-2</v>
      </c>
      <c r="C158" s="8">
        <v>6.4661870503597105E-2</v>
      </c>
      <c r="D158" s="8">
        <v>4.5354484828276115E-2</v>
      </c>
      <c r="E158" s="8">
        <v>8.8960817571690068E-2</v>
      </c>
      <c r="F158" s="8">
        <v>0.12008791516606648</v>
      </c>
      <c r="G158" s="8">
        <v>0.14282771379563816</v>
      </c>
      <c r="H158" s="8">
        <v>5.711183870698993E-2</v>
      </c>
      <c r="I158" s="8">
        <v>7.2266837265093989E-2</v>
      </c>
      <c r="J158" s="8">
        <v>9.3582526724975731E-2</v>
      </c>
      <c r="K158" s="8">
        <v>0.23674920583468392</v>
      </c>
      <c r="L158" s="8">
        <v>6.7293252463987902E-2</v>
      </c>
      <c r="N158" s="8">
        <f t="shared" si="58"/>
        <v>9.4294137632353628E-2</v>
      </c>
      <c r="O158" s="8">
        <f t="shared" si="55"/>
        <v>6.0886854605293514E-2</v>
      </c>
      <c r="P158" s="8">
        <f t="shared" si="56"/>
        <v>7.2266837265093989E-2</v>
      </c>
      <c r="Q158" s="8">
        <f t="shared" si="57"/>
        <v>0.10683522094552111</v>
      </c>
    </row>
    <row r="159" spans="1:17" x14ac:dyDescent="0.25">
      <c r="A159" s="3">
        <v>3.2</v>
      </c>
      <c r="B159" s="8">
        <v>5.1307238442822395E-2</v>
      </c>
      <c r="C159" s="8">
        <v>6.9199545626656547E-2</v>
      </c>
      <c r="D159" s="8">
        <v>4.8164054684894993E-2</v>
      </c>
      <c r="E159" s="8">
        <v>9.4073508236729719E-2</v>
      </c>
      <c r="F159" s="8">
        <v>0.12845224756569301</v>
      </c>
      <c r="G159" s="8">
        <v>0.15348649840725295</v>
      </c>
      <c r="H159" s="8">
        <v>6.0306906606681678E-2</v>
      </c>
      <c r="I159" s="8">
        <v>7.7298072770891665E-2</v>
      </c>
      <c r="J159" s="8">
        <v>0.1001007126660188</v>
      </c>
      <c r="K159" s="8">
        <v>0.25356745542949749</v>
      </c>
      <c r="L159" s="8">
        <v>7.0408680818802125E-2</v>
      </c>
      <c r="N159" s="8">
        <f t="shared" si="58"/>
        <v>0.10057862920508556</v>
      </c>
      <c r="O159" s="8">
        <f t="shared" si="55"/>
        <v>6.4753226116669116E-2</v>
      </c>
      <c r="P159" s="8">
        <f t="shared" si="56"/>
        <v>7.7298072770891665E-2</v>
      </c>
      <c r="Q159" s="8">
        <f t="shared" si="57"/>
        <v>0.11427648011585591</v>
      </c>
    </row>
    <row r="160" spans="1:17" x14ac:dyDescent="0.25">
      <c r="A160" s="3">
        <v>3.78</v>
      </c>
      <c r="B160" s="8">
        <v>5.5547506082725073E-2</v>
      </c>
      <c r="C160" s="8">
        <v>7.4871639530480857E-2</v>
      </c>
      <c r="D160" s="8">
        <v>5.1374991663887995E-2</v>
      </c>
      <c r="E160" s="8">
        <v>0.10072000610128129</v>
      </c>
      <c r="F160" s="8">
        <v>0.13860893690809664</v>
      </c>
      <c r="G160" s="8">
        <v>0.16769821122273934</v>
      </c>
      <c r="H160" s="8">
        <v>6.4300741481296372E-2</v>
      </c>
      <c r="I160" s="8">
        <v>8.3244078368652566E-2</v>
      </c>
      <c r="J160" s="8">
        <v>0.1080156527372854</v>
      </c>
      <c r="K160" s="8">
        <v>0.27685426256077789</v>
      </c>
      <c r="L160" s="8">
        <v>7.4147194844579239E-2</v>
      </c>
      <c r="N160" s="8">
        <f t="shared" si="58"/>
        <v>0.10867120195470935</v>
      </c>
      <c r="O160" s="8">
        <f t="shared" si="55"/>
        <v>6.9223968162937799E-2</v>
      </c>
      <c r="P160" s="8">
        <f t="shared" si="56"/>
        <v>8.3244078368652566E-2</v>
      </c>
      <c r="Q160" s="8">
        <f t="shared" si="57"/>
        <v>0.12331229482269102</v>
      </c>
    </row>
    <row r="161" spans="1:17" x14ac:dyDescent="0.25">
      <c r="A161" s="3">
        <v>4.46</v>
      </c>
      <c r="B161" s="8">
        <v>6.1483880778588809E-2</v>
      </c>
      <c r="C161" s="8">
        <v>8.24344314022466E-2</v>
      </c>
      <c r="D161" s="8">
        <v>5.6191397132377488E-2</v>
      </c>
      <c r="E161" s="8">
        <v>0.11043411836485664</v>
      </c>
      <c r="F161" s="8">
        <v>0.1523503401360545</v>
      </c>
      <c r="G161" s="8">
        <v>0.18830519480519456</v>
      </c>
      <c r="H161" s="8">
        <v>7.0291493793218376E-2</v>
      </c>
      <c r="I161" s="8">
        <v>9.1934394242303111E-2</v>
      </c>
      <c r="J161" s="8">
        <v>0.11872410106899903</v>
      </c>
      <c r="K161" s="8">
        <v>0.30790333873581838</v>
      </c>
      <c r="L161" s="8">
        <v>7.9131880212282055E-2</v>
      </c>
      <c r="N161" s="8">
        <f t="shared" si="58"/>
        <v>0.11992587006108542</v>
      </c>
      <c r="O161" s="8">
        <f t="shared" si="55"/>
        <v>7.4711687002750216E-2</v>
      </c>
      <c r="P161" s="8">
        <f t="shared" si="56"/>
        <v>9.1934394242303111E-2</v>
      </c>
      <c r="Q161" s="8">
        <f t="shared" si="57"/>
        <v>0.13553722060252676</v>
      </c>
    </row>
    <row r="162" spans="1:17" x14ac:dyDescent="0.25">
      <c r="A162" s="3">
        <v>5.27</v>
      </c>
      <c r="B162" s="8">
        <v>6.8268309002433109E-2</v>
      </c>
      <c r="C162" s="8">
        <v>9.0753502461188906E-2</v>
      </c>
      <c r="D162" s="8">
        <v>6.1409169723241119E-2</v>
      </c>
      <c r="E162" s="8">
        <v>0.12168203782794387</v>
      </c>
      <c r="F162" s="8">
        <v>0.1684815526210485</v>
      </c>
      <c r="G162" s="8">
        <v>0.21246510659152146</v>
      </c>
      <c r="H162" s="8">
        <v>7.6681629592601872E-2</v>
      </c>
      <c r="I162" s="8">
        <v>0.10108209516193528</v>
      </c>
      <c r="J162" s="8">
        <v>0.1303637188208617</v>
      </c>
      <c r="K162" s="8">
        <v>0.34412726094003232</v>
      </c>
      <c r="L162" s="8">
        <v>8.473965125094772E-2</v>
      </c>
      <c r="N162" s="8">
        <f t="shared" si="58"/>
        <v>0.13273218490852326</v>
      </c>
      <c r="O162" s="8">
        <f t="shared" si="55"/>
        <v>8.0710640421774796E-2</v>
      </c>
      <c r="P162" s="8">
        <f t="shared" si="56"/>
        <v>0.10108209516193528</v>
      </c>
      <c r="Q162" s="8">
        <f t="shared" si="57"/>
        <v>0.1494226357209551</v>
      </c>
    </row>
    <row r="163" spans="1:17" x14ac:dyDescent="0.25">
      <c r="A163" s="3">
        <v>6.21</v>
      </c>
      <c r="B163" s="8">
        <v>7.6324817518248197E-2</v>
      </c>
      <c r="C163" s="8">
        <v>0.10058513189448437</v>
      </c>
      <c r="D163" s="8">
        <v>6.7429676558852986E-2</v>
      </c>
      <c r="E163" s="8">
        <v>0.13497503355704699</v>
      </c>
      <c r="F163" s="8">
        <v>0.18640512204881962</v>
      </c>
      <c r="G163" s="8">
        <v>0.24088853222249418</v>
      </c>
      <c r="H163" s="8">
        <v>8.5068682829292697E-2</v>
      </c>
      <c r="I163" s="8">
        <v>0.11160195121951222</v>
      </c>
      <c r="J163" s="8">
        <v>0.14433126012309688</v>
      </c>
      <c r="K163" s="8">
        <v>0.38035118314424632</v>
      </c>
      <c r="L163" s="8">
        <v>9.2216679302501922E-2</v>
      </c>
      <c r="N163" s="8">
        <f t="shared" si="58"/>
        <v>0.14728891549259968</v>
      </c>
      <c r="O163" s="8">
        <f t="shared" si="55"/>
        <v>8.8642681065897316E-2</v>
      </c>
      <c r="P163" s="8">
        <f t="shared" si="56"/>
        <v>0.11160195121951222</v>
      </c>
      <c r="Q163" s="8">
        <f t="shared" si="57"/>
        <v>0.16536819108595824</v>
      </c>
    </row>
    <row r="164" spans="1:17" x14ac:dyDescent="0.25">
      <c r="A164" s="3">
        <v>7.33</v>
      </c>
      <c r="B164" s="8">
        <v>8.5653406326034076E-2</v>
      </c>
      <c r="C164" s="8">
        <v>0.11230745929572128</v>
      </c>
      <c r="D164" s="8">
        <v>7.4654284761587239E-2</v>
      </c>
      <c r="E164" s="8">
        <v>0.15133564368517388</v>
      </c>
      <c r="F164" s="8">
        <v>0.20671850073362691</v>
      </c>
      <c r="G164" s="8">
        <v>0.27144371477578993</v>
      </c>
      <c r="H164" s="8">
        <v>9.4254503040906476E-2</v>
      </c>
      <c r="I164" s="8">
        <v>0.12257919232307081</v>
      </c>
      <c r="J164" s="8">
        <v>0.16062672497570457</v>
      </c>
      <c r="K164" s="8">
        <v>0.41528139384116686</v>
      </c>
      <c r="L164" s="8">
        <v>0.10156296436694469</v>
      </c>
      <c r="N164" s="8">
        <f t="shared" si="58"/>
        <v>0.16331070801142969</v>
      </c>
      <c r="O164" s="8">
        <f t="shared" si="55"/>
        <v>9.7908733703925582E-2</v>
      </c>
      <c r="P164" s="8">
        <f t="shared" si="56"/>
        <v>0.12257919232307081</v>
      </c>
      <c r="Q164" s="8">
        <f t="shared" si="57"/>
        <v>0.18367261285466574</v>
      </c>
    </row>
    <row r="165" spans="1:17" x14ac:dyDescent="0.25">
      <c r="A165" s="3">
        <v>8.65</v>
      </c>
      <c r="B165" s="8">
        <v>9.6254075425790772E-2</v>
      </c>
      <c r="C165" s="8">
        <v>0.12554234507131132</v>
      </c>
      <c r="D165" s="8">
        <v>8.348436145381799E-2</v>
      </c>
      <c r="E165" s="8">
        <v>0.16974133007931669</v>
      </c>
      <c r="F165" s="8">
        <v>0.22942168867547028</v>
      </c>
      <c r="G165" s="8">
        <v>0.30484123989218298</v>
      </c>
      <c r="H165" s="8">
        <v>0.10503785720236611</v>
      </c>
      <c r="I165" s="8">
        <v>0.13584335865653746</v>
      </c>
      <c r="J165" s="8">
        <v>0.18018128279883386</v>
      </c>
      <c r="K165" s="8">
        <v>0.45150531604538086</v>
      </c>
      <c r="L165" s="8">
        <v>0.11277850644427601</v>
      </c>
      <c r="N165" s="8">
        <f t="shared" si="58"/>
        <v>0.1813301237950258</v>
      </c>
      <c r="O165" s="8">
        <f t="shared" si="55"/>
        <v>0.10890818182332106</v>
      </c>
      <c r="P165" s="8">
        <f t="shared" si="56"/>
        <v>0.13584335865653746</v>
      </c>
      <c r="Q165" s="8">
        <f t="shared" si="57"/>
        <v>0.20480148573715207</v>
      </c>
    </row>
    <row r="166" spans="1:17" x14ac:dyDescent="0.25">
      <c r="A166" s="3">
        <v>10.210000000000001</v>
      </c>
      <c r="B166" s="8">
        <v>0.10939890510948908</v>
      </c>
      <c r="C166" s="8">
        <v>0.14218048718919596</v>
      </c>
      <c r="D166" s="8">
        <v>9.4722640880293488E-2</v>
      </c>
      <c r="E166" s="8">
        <v>0.19223716900549115</v>
      </c>
      <c r="F166" s="8">
        <v>0.25750194744564509</v>
      </c>
      <c r="G166" s="8">
        <v>0.33752817936780161</v>
      </c>
      <c r="H166" s="8">
        <v>0.11981504623844043</v>
      </c>
      <c r="I166" s="8">
        <v>0.15276660535785688</v>
      </c>
      <c r="J166" s="8">
        <v>0.20346051830255912</v>
      </c>
      <c r="K166" s="8">
        <v>0.4838481037277147</v>
      </c>
      <c r="L166" s="8">
        <v>0.12835564821834727</v>
      </c>
      <c r="N166" s="8">
        <f t="shared" si="58"/>
        <v>0.20198320462207589</v>
      </c>
      <c r="O166" s="8">
        <f t="shared" si="55"/>
        <v>0.12408534722839384</v>
      </c>
      <c r="P166" s="8">
        <f t="shared" si="56"/>
        <v>0.15276660535785688</v>
      </c>
      <c r="Q166" s="8">
        <f t="shared" si="57"/>
        <v>0.2304812328741021</v>
      </c>
    </row>
    <row r="167" spans="1:17" x14ac:dyDescent="0.25">
      <c r="A167" s="3">
        <v>12.05</v>
      </c>
      <c r="B167" s="8">
        <v>0.12635997566909979</v>
      </c>
      <c r="C167" s="8">
        <v>0.16222188564937517</v>
      </c>
      <c r="D167" s="8">
        <v>0.10957322440813609</v>
      </c>
      <c r="E167" s="8">
        <v>0.22035696766320928</v>
      </c>
      <c r="F167" s="8">
        <v>0.29334908630118733</v>
      </c>
      <c r="G167" s="8">
        <v>0.36524101935800002</v>
      </c>
      <c r="H167" s="8">
        <v>0.13818668666166795</v>
      </c>
      <c r="I167" s="8">
        <v>0.17426370251899248</v>
      </c>
      <c r="J167" s="8">
        <v>0.23418910916747657</v>
      </c>
      <c r="K167" s="8">
        <v>0.50454748784440828</v>
      </c>
      <c r="L167" s="8">
        <v>0.14954056103108418</v>
      </c>
      <c r="N167" s="8">
        <f t="shared" si="58"/>
        <v>0.2252572460247852</v>
      </c>
      <c r="O167" s="8">
        <f t="shared" si="55"/>
        <v>0.14386362384637608</v>
      </c>
      <c r="P167" s="8">
        <f t="shared" si="56"/>
        <v>0.17426370251899248</v>
      </c>
      <c r="Q167" s="8">
        <f t="shared" si="57"/>
        <v>0.26376909773433194</v>
      </c>
    </row>
    <row r="168" spans="1:17" x14ac:dyDescent="0.25">
      <c r="A168" s="3">
        <v>14.22</v>
      </c>
      <c r="B168" s="8">
        <v>0.15180158150851586</v>
      </c>
      <c r="C168" s="8">
        <v>0.19171677394926157</v>
      </c>
      <c r="D168" s="8">
        <v>0.13245115038346122</v>
      </c>
      <c r="E168" s="8">
        <v>0.2633035692495424</v>
      </c>
      <c r="F168" s="8">
        <v>0.34950960384153673</v>
      </c>
      <c r="G168" s="8">
        <v>0.39224327370742423</v>
      </c>
      <c r="H168" s="8">
        <v>0.16734168124635512</v>
      </c>
      <c r="I168" s="8">
        <v>0.20811019592163141</v>
      </c>
      <c r="J168" s="8">
        <v>0.28028199546485266</v>
      </c>
      <c r="K168" s="8">
        <v>0.52265944894651528</v>
      </c>
      <c r="L168" s="8">
        <v>0.18069484457922674</v>
      </c>
      <c r="N168" s="8">
        <f t="shared" si="58"/>
        <v>0.25819219261802934</v>
      </c>
      <c r="O168" s="8">
        <f t="shared" si="55"/>
        <v>0.17401826291279093</v>
      </c>
      <c r="P168" s="8">
        <f t="shared" si="56"/>
        <v>0.20811019592163141</v>
      </c>
      <c r="Q168" s="8">
        <f t="shared" si="57"/>
        <v>0.3148957996531947</v>
      </c>
    </row>
    <row r="169" spans="1:17" x14ac:dyDescent="0.25">
      <c r="A169" s="3">
        <v>16.78</v>
      </c>
      <c r="B169" s="8">
        <v>0.185299695863747</v>
      </c>
      <c r="C169" s="8">
        <v>0.22764003534014882</v>
      </c>
      <c r="D169" s="8">
        <v>0.16134958319439821</v>
      </c>
      <c r="E169" s="8">
        <v>0.31954316656497872</v>
      </c>
      <c r="F169" s="8">
        <v>0.42120388155262128</v>
      </c>
      <c r="G169" s="8">
        <v>0.40005971575594174</v>
      </c>
      <c r="H169" s="8">
        <v>0.20488372906773311</v>
      </c>
      <c r="I169" s="8">
        <v>0.2501896201519393</v>
      </c>
      <c r="J169" s="8">
        <v>0.33615216067379339</v>
      </c>
      <c r="K169" s="8">
        <v>0.51748460291734188</v>
      </c>
      <c r="L169" s="8">
        <v>0.22181849886277491</v>
      </c>
      <c r="N169" s="8">
        <f t="shared" si="58"/>
        <v>0.29505678999503809</v>
      </c>
      <c r="O169" s="8">
        <f t="shared" si="55"/>
        <v>0.21335111396525402</v>
      </c>
      <c r="P169" s="8">
        <f t="shared" si="56"/>
        <v>0.2501896201519393</v>
      </c>
      <c r="Q169" s="8">
        <f t="shared" si="57"/>
        <v>0.36810593821486759</v>
      </c>
    </row>
    <row r="170" spans="1:17" x14ac:dyDescent="0.25">
      <c r="A170" s="3">
        <v>19.809999999999999</v>
      </c>
      <c r="B170" s="8">
        <v>0.22770237226277376</v>
      </c>
      <c r="C170" s="8">
        <v>0.27188236778997849</v>
      </c>
      <c r="D170" s="8">
        <v>0.19867672557519186</v>
      </c>
      <c r="E170" s="8">
        <v>0.38805322147651011</v>
      </c>
      <c r="F170" s="8">
        <v>0.50604211017740464</v>
      </c>
      <c r="G170" s="8">
        <v>0.38655858858122971</v>
      </c>
      <c r="H170" s="8">
        <v>0.25081283012580202</v>
      </c>
      <c r="I170" s="8">
        <v>0.30141674530187934</v>
      </c>
      <c r="J170" s="8">
        <v>0.39854051182377725</v>
      </c>
      <c r="K170" s="8">
        <v>0.48514181523500793</v>
      </c>
      <c r="L170" s="8">
        <v>0.27166535253980301</v>
      </c>
      <c r="N170" s="8">
        <f t="shared" si="58"/>
        <v>0.33513569462630532</v>
      </c>
      <c r="O170" s="8">
        <f t="shared" si="55"/>
        <v>0.26123909133280254</v>
      </c>
      <c r="P170" s="8">
        <f t="shared" si="56"/>
        <v>0.30141674530187934</v>
      </c>
      <c r="Q170" s="8">
        <f t="shared" si="57"/>
        <v>0.39329686665014368</v>
      </c>
    </row>
    <row r="171" spans="1:17" x14ac:dyDescent="0.25">
      <c r="A171" s="3">
        <v>23.37</v>
      </c>
      <c r="B171" s="8">
        <v>0.27392128953771294</v>
      </c>
      <c r="C171" s="8">
        <v>0.31990609617569093</v>
      </c>
      <c r="D171" s="8">
        <v>0.24041890630210083</v>
      </c>
      <c r="E171" s="8">
        <v>0.46014215985356927</v>
      </c>
      <c r="F171" s="8">
        <v>0.58669817260237467</v>
      </c>
      <c r="G171" s="8">
        <v>0.34889754962019076</v>
      </c>
      <c r="H171" s="8">
        <v>0.293546863284179</v>
      </c>
      <c r="I171" s="8">
        <v>0.35035694522191135</v>
      </c>
      <c r="J171" s="8">
        <v>0.45347950761256894</v>
      </c>
      <c r="K171" s="8">
        <v>0.4217499513776336</v>
      </c>
      <c r="L171" s="8">
        <v>0.32711997725549674</v>
      </c>
      <c r="N171" s="8">
        <f t="shared" si="58"/>
        <v>0.3705670380766754</v>
      </c>
      <c r="O171" s="8">
        <f t="shared" si="55"/>
        <v>0.30672647972993494</v>
      </c>
      <c r="P171" s="8">
        <f t="shared" si="56"/>
        <v>0.34889754962019076</v>
      </c>
      <c r="Q171" s="8">
        <f t="shared" si="57"/>
        <v>0.43761472949510127</v>
      </c>
    </row>
    <row r="172" spans="1:17" x14ac:dyDescent="0.25">
      <c r="A172" s="3">
        <v>27.58</v>
      </c>
      <c r="B172" s="8">
        <v>0.3307408759124088</v>
      </c>
      <c r="C172" s="8">
        <v>0.3743581976524043</v>
      </c>
      <c r="D172" s="8">
        <v>0.28858296098699582</v>
      </c>
      <c r="E172" s="8">
        <v>0.53529871262965234</v>
      </c>
      <c r="F172" s="8">
        <v>0.65779499799920016</v>
      </c>
      <c r="G172" s="8">
        <v>0.30270948296985994</v>
      </c>
      <c r="H172" s="8">
        <v>0.33308582854286439</v>
      </c>
      <c r="I172" s="8">
        <v>0.39609544982007205</v>
      </c>
      <c r="J172" s="8">
        <v>0.5019003174603176</v>
      </c>
      <c r="K172" s="8">
        <v>0.35059581847649907</v>
      </c>
      <c r="L172" s="8">
        <v>0.38257460197119036</v>
      </c>
      <c r="N172" s="8">
        <f t="shared" si="58"/>
        <v>0.40488520403831496</v>
      </c>
      <c r="O172" s="8">
        <f t="shared" si="55"/>
        <v>0.33191335222763663</v>
      </c>
      <c r="P172" s="8">
        <f t="shared" si="56"/>
        <v>0.3743581976524043</v>
      </c>
      <c r="Q172" s="8">
        <f t="shared" si="57"/>
        <v>0.44899788364019483</v>
      </c>
    </row>
    <row r="173" spans="1:17" x14ac:dyDescent="0.25">
      <c r="A173" s="3">
        <v>32.549999999999997</v>
      </c>
      <c r="B173" s="8">
        <v>0.38925656934306579</v>
      </c>
      <c r="C173" s="8">
        <v>0.41860053010223391</v>
      </c>
      <c r="D173" s="8">
        <v>0.33313471157052371</v>
      </c>
      <c r="E173" s="8">
        <v>0.59256084807809639</v>
      </c>
      <c r="F173" s="8">
        <v>0.69184977991196517</v>
      </c>
      <c r="G173" s="8">
        <v>0.25154731683410902</v>
      </c>
      <c r="H173" s="8">
        <v>0.35425315337832208</v>
      </c>
      <c r="I173" s="8">
        <v>0.42308116753298697</v>
      </c>
      <c r="J173" s="8">
        <v>0.52750747651441532</v>
      </c>
      <c r="K173" s="8">
        <v>0.28073539708265799</v>
      </c>
      <c r="L173" s="8">
        <v>0.42058282789992435</v>
      </c>
      <c r="N173" s="8">
        <f t="shared" si="58"/>
        <v>0.4257372525680273</v>
      </c>
      <c r="O173" s="8">
        <f t="shared" si="55"/>
        <v>0.34369393247442293</v>
      </c>
      <c r="P173" s="8">
        <f t="shared" si="56"/>
        <v>0.41860053010223391</v>
      </c>
      <c r="Q173" s="8">
        <f t="shared" si="57"/>
        <v>0.47529432202370114</v>
      </c>
    </row>
    <row r="174" spans="1:17" x14ac:dyDescent="0.25">
      <c r="A174" s="3">
        <v>38.409999999999997</v>
      </c>
      <c r="B174" s="8">
        <v>0.44480407542579087</v>
      </c>
      <c r="C174" s="8">
        <v>0.44847355799570854</v>
      </c>
      <c r="D174" s="8">
        <v>0.36644818272757612</v>
      </c>
      <c r="E174" s="8">
        <v>0.62119191580231858</v>
      </c>
      <c r="F174" s="8">
        <v>0.68229054288382063</v>
      </c>
      <c r="G174" s="8">
        <v>0.20393807890222962</v>
      </c>
      <c r="H174" s="8">
        <v>0.35225623594101485</v>
      </c>
      <c r="I174" s="8">
        <v>0.42536809276289494</v>
      </c>
      <c r="J174" s="8">
        <v>0.53123215419501146</v>
      </c>
      <c r="K174" s="8">
        <v>0.21734353322528357</v>
      </c>
      <c r="L174" s="8">
        <v>0.43491379833206983</v>
      </c>
      <c r="N174" s="8">
        <f t="shared" si="58"/>
        <v>0.42984183347215627</v>
      </c>
      <c r="O174" s="8">
        <f t="shared" si="55"/>
        <v>0.35935220933429546</v>
      </c>
      <c r="P174" s="8">
        <f t="shared" si="56"/>
        <v>0.43491379833206983</v>
      </c>
      <c r="Q174" s="8">
        <f t="shared" si="57"/>
        <v>0.48985285609536</v>
      </c>
    </row>
    <row r="175" spans="1:17" x14ac:dyDescent="0.25">
      <c r="A175" s="3">
        <v>45.32</v>
      </c>
      <c r="B175" s="8">
        <v>0.48296648418491495</v>
      </c>
      <c r="C175" s="8">
        <v>0.46246472295847513</v>
      </c>
      <c r="D175" s="8">
        <v>0.38089739913304455</v>
      </c>
      <c r="E175" s="8">
        <v>0.61505668700427096</v>
      </c>
      <c r="F175" s="8">
        <v>0.63449435774309759</v>
      </c>
      <c r="G175" s="8">
        <v>0.15917118353344753</v>
      </c>
      <c r="H175" s="8">
        <v>0.33108891110555694</v>
      </c>
      <c r="I175" s="8">
        <v>0.40249884046381462</v>
      </c>
      <c r="J175" s="8">
        <v>0.50143473275024308</v>
      </c>
      <c r="K175" s="8">
        <v>0.16171393841166931</v>
      </c>
      <c r="L175" s="8">
        <v>0.42120591357088705</v>
      </c>
      <c r="N175" s="8">
        <f t="shared" si="58"/>
        <v>0.41390847007812925</v>
      </c>
      <c r="O175" s="8">
        <f t="shared" si="55"/>
        <v>0.35599315511930074</v>
      </c>
      <c r="P175" s="8">
        <f t="shared" si="56"/>
        <v>0.42120591357088705</v>
      </c>
      <c r="Q175" s="8">
        <f t="shared" si="57"/>
        <v>0.49220060846757901</v>
      </c>
    </row>
    <row r="176" spans="1:17" x14ac:dyDescent="0.25">
      <c r="A176" s="3">
        <v>53.48</v>
      </c>
      <c r="B176" s="8">
        <v>0.48296648418491495</v>
      </c>
      <c r="C176" s="8">
        <v>0.44355774327906083</v>
      </c>
      <c r="D176" s="8">
        <v>0.36644818272757612</v>
      </c>
      <c r="E176" s="8">
        <v>0.56086216595485061</v>
      </c>
      <c r="F176" s="8">
        <v>0.54308415366146479</v>
      </c>
      <c r="G176" s="8">
        <v>0.11724663072776266</v>
      </c>
      <c r="H176" s="8">
        <v>0.2847604265600267</v>
      </c>
      <c r="I176" s="8">
        <v>0.34761263494602168</v>
      </c>
      <c r="J176" s="8">
        <v>0.43858079689018475</v>
      </c>
      <c r="K176" s="8">
        <v>0.11255290113452186</v>
      </c>
      <c r="L176" s="8">
        <v>0.37634374526156189</v>
      </c>
      <c r="N176" s="8">
        <f t="shared" si="58"/>
        <v>0.37036507866617702</v>
      </c>
      <c r="O176" s="8">
        <f t="shared" si="55"/>
        <v>0.31618653075302416</v>
      </c>
      <c r="P176" s="8">
        <f t="shared" si="56"/>
        <v>0.37634374526156189</v>
      </c>
      <c r="Q176" s="8">
        <f t="shared" si="57"/>
        <v>0.46326211373198789</v>
      </c>
    </row>
    <row r="177" spans="1:17" x14ac:dyDescent="0.25">
      <c r="A177" s="3">
        <v>63.11</v>
      </c>
      <c r="B177" s="8">
        <v>0.45158850364963515</v>
      </c>
      <c r="C177" s="8">
        <v>0.4049875047330555</v>
      </c>
      <c r="D177" s="8">
        <v>0.33634564854951671</v>
      </c>
      <c r="E177" s="8">
        <v>0.48059292251372798</v>
      </c>
      <c r="F177" s="8">
        <v>0.43733509403761528</v>
      </c>
      <c r="G177" s="8">
        <v>8.384910561136967E-2</v>
      </c>
      <c r="H177" s="8">
        <v>0.23323995667749733</v>
      </c>
      <c r="I177" s="8">
        <v>0.28540826869252311</v>
      </c>
      <c r="J177" s="8">
        <v>0.36781192095885978</v>
      </c>
      <c r="K177" s="8">
        <v>7.5035267423014557E-2</v>
      </c>
      <c r="L177" s="8">
        <v>0.32338146322971961</v>
      </c>
      <c r="N177" s="8">
        <f t="shared" si="58"/>
        <v>0.31632505964332136</v>
      </c>
      <c r="O177" s="8">
        <f t="shared" si="55"/>
        <v>0.25932411268501021</v>
      </c>
      <c r="P177" s="8">
        <f t="shared" si="56"/>
        <v>0.33634564854951671</v>
      </c>
      <c r="Q177" s="8">
        <f t="shared" si="57"/>
        <v>0.42116129938533542</v>
      </c>
    </row>
    <row r="178" spans="1:17" x14ac:dyDescent="0.25">
      <c r="A178" s="3">
        <v>74.48</v>
      </c>
      <c r="B178" s="8">
        <v>0.38756046228710467</v>
      </c>
      <c r="C178" s="8">
        <v>0.33162842357692779</v>
      </c>
      <c r="D178" s="8">
        <v>0.28256245415138392</v>
      </c>
      <c r="E178" s="8">
        <v>0.3824292617449665</v>
      </c>
      <c r="F178" s="8">
        <v>0.3238191543283982</v>
      </c>
      <c r="G178" s="8">
        <v>5.1162166135750982E-2</v>
      </c>
      <c r="H178" s="8">
        <v>0.18092071982004504</v>
      </c>
      <c r="I178" s="8">
        <v>0.21817266693322676</v>
      </c>
      <c r="J178" s="8">
        <v>0.28028199546485266</v>
      </c>
      <c r="K178" s="8">
        <v>4.3986191247974066E-2</v>
      </c>
      <c r="L178" s="8">
        <v>0.26294215314632302</v>
      </c>
      <c r="N178" s="8">
        <f t="shared" si="58"/>
        <v>0.2495877862579049</v>
      </c>
      <c r="O178" s="8">
        <f t="shared" si="55"/>
        <v>0.19954669337663589</v>
      </c>
      <c r="P178" s="8">
        <f t="shared" si="56"/>
        <v>0.28028199546485266</v>
      </c>
      <c r="Q178" s="8">
        <f t="shared" si="57"/>
        <v>0.32772378895266296</v>
      </c>
    </row>
    <row r="179" spans="1:17" x14ac:dyDescent="0.25">
      <c r="A179" s="3">
        <v>87.89</v>
      </c>
      <c r="B179" s="8">
        <v>0.31632396593673973</v>
      </c>
      <c r="C179" s="8">
        <v>0.24768143380032806</v>
      </c>
      <c r="D179" s="8">
        <v>0.2239628542847617</v>
      </c>
      <c r="E179" s="8">
        <v>0.29244590604026849</v>
      </c>
      <c r="F179" s="8">
        <v>0.22762933173269317</v>
      </c>
      <c r="G179" s="8">
        <v>2.8423425630972773E-2</v>
      </c>
      <c r="H179" s="8">
        <v>0.13978422061151383</v>
      </c>
      <c r="I179" s="8">
        <v>0.16465861655337871</v>
      </c>
      <c r="J179" s="8">
        <v>0.20578844185293169</v>
      </c>
      <c r="K179" s="8">
        <v>2.3286807131280382E-2</v>
      </c>
      <c r="L179" s="8">
        <v>0.21309529946929495</v>
      </c>
      <c r="N179" s="8">
        <f t="shared" si="58"/>
        <v>0.18937093664037852</v>
      </c>
      <c r="O179" s="8">
        <f t="shared" si="55"/>
        <v>0.15222141858244626</v>
      </c>
      <c r="P179" s="8">
        <f t="shared" si="56"/>
        <v>0.21309529946929495</v>
      </c>
      <c r="Q179" s="8">
        <f t="shared" si="57"/>
        <v>0.2376553827665106</v>
      </c>
    </row>
    <row r="180" spans="1:17" x14ac:dyDescent="0.25">
      <c r="A180" s="3">
        <v>103.72</v>
      </c>
      <c r="B180" s="8">
        <v>0.2467835766423358</v>
      </c>
      <c r="C180" s="8">
        <v>0.17129723589549406</v>
      </c>
      <c r="D180" s="8">
        <v>0.16737009003001005</v>
      </c>
      <c r="E180" s="8">
        <v>0.2162668151311776</v>
      </c>
      <c r="F180" s="8">
        <v>0.1505579831932774</v>
      </c>
      <c r="G180" s="8">
        <v>1.4211712815486386E-2</v>
      </c>
      <c r="H180" s="8">
        <v>0.10264155627759732</v>
      </c>
      <c r="I180" s="8">
        <v>0.11800534186325475</v>
      </c>
      <c r="J180" s="8">
        <v>0.14200333657272435</v>
      </c>
      <c r="K180" s="8">
        <v>1.1643403565640191E-2</v>
      </c>
      <c r="L180" s="8">
        <v>0.16885621683093255</v>
      </c>
      <c r="N180" s="8">
        <f t="shared" si="58"/>
        <v>0.13723975171072092</v>
      </c>
      <c r="O180" s="8">
        <f t="shared" si="55"/>
        <v>0.11032344907042603</v>
      </c>
      <c r="P180" s="8">
        <f t="shared" si="56"/>
        <v>0.1505579831932774</v>
      </c>
      <c r="Q180" s="8">
        <f t="shared" si="57"/>
        <v>0.1700767263632133</v>
      </c>
    </row>
    <row r="181" spans="1:17" x14ac:dyDescent="0.25">
      <c r="A181" s="3">
        <v>122.39</v>
      </c>
      <c r="B181" s="8">
        <v>0.19971660583941608</v>
      </c>
      <c r="C181" s="8">
        <v>0.1210046699482519</v>
      </c>
      <c r="D181" s="8">
        <v>0.12763474491497173</v>
      </c>
      <c r="E181" s="8">
        <v>0.16974133007931669</v>
      </c>
      <c r="F181" s="8">
        <v>0.10395670268107249</v>
      </c>
      <c r="G181" s="8">
        <v>7.1058564077431932E-3</v>
      </c>
      <c r="H181" s="8">
        <v>7.8678547029909215E-2</v>
      </c>
      <c r="I181" s="8">
        <v>8.6445773690523808E-2</v>
      </c>
      <c r="J181" s="8">
        <v>0.10056629737609332</v>
      </c>
      <c r="K181" s="8">
        <v>5.1748460291734192E-3</v>
      </c>
      <c r="L181" s="8">
        <v>0.14019427596664147</v>
      </c>
      <c r="N181" s="8">
        <f t="shared" si="58"/>
        <v>0.10365633181482849</v>
      </c>
      <c r="O181" s="8">
        <f t="shared" si="55"/>
        <v>8.2562160360216519E-2</v>
      </c>
      <c r="P181" s="8">
        <f t="shared" si="56"/>
        <v>0.10395670268107249</v>
      </c>
      <c r="Q181" s="8">
        <f t="shared" si="57"/>
        <v>0.1339145104408066</v>
      </c>
    </row>
    <row r="182" spans="1:17" x14ac:dyDescent="0.25">
      <c r="A182" s="3">
        <v>144.43</v>
      </c>
      <c r="B182" s="8">
        <v>0.155193795620438</v>
      </c>
      <c r="C182" s="8">
        <v>8.2812570995834861E-2</v>
      </c>
      <c r="D182" s="8">
        <v>9.2314438146048713E-2</v>
      </c>
      <c r="E182" s="8">
        <v>0.13088488102501525</v>
      </c>
      <c r="F182" s="8">
        <v>6.8109563825530239E-2</v>
      </c>
      <c r="G182" s="8">
        <v>2.8423425630972766E-3</v>
      </c>
      <c r="H182" s="8">
        <v>5.9508139631758744E-2</v>
      </c>
      <c r="I182" s="8">
        <v>6.3119136345461818E-2</v>
      </c>
      <c r="J182" s="8">
        <v>6.797536767087789E-2</v>
      </c>
      <c r="K182" s="8">
        <v>2.5874230145867096E-3</v>
      </c>
      <c r="L182" s="8">
        <v>0.12337096285064446</v>
      </c>
      <c r="N182" s="8">
        <f t="shared" si="58"/>
        <v>7.7156238335390342E-2</v>
      </c>
      <c r="O182" s="8">
        <f t="shared" si="55"/>
        <v>6.1313637988610281E-2</v>
      </c>
      <c r="P182" s="8">
        <f t="shared" si="56"/>
        <v>6.8109563825530239E-2</v>
      </c>
      <c r="Q182" s="8">
        <f t="shared" si="57"/>
        <v>0.10784270049834659</v>
      </c>
    </row>
    <row r="183" spans="1:17" x14ac:dyDescent="0.25">
      <c r="A183" s="3">
        <v>170.44</v>
      </c>
      <c r="B183" s="8">
        <v>0.11872749391727495</v>
      </c>
      <c r="C183" s="8">
        <v>5.5208380663889917E-2</v>
      </c>
      <c r="D183" s="8">
        <v>6.3416005335111741E-2</v>
      </c>
      <c r="E183" s="8">
        <v>0.10276508236729713</v>
      </c>
      <c r="F183" s="8">
        <v>4.3016566626650682E-2</v>
      </c>
      <c r="G183" s="8">
        <v>7.1058564077431914E-4</v>
      </c>
      <c r="H183" s="8">
        <v>4.6727868032991761E-2</v>
      </c>
      <c r="I183" s="8">
        <v>4.7110659736105572E-2</v>
      </c>
      <c r="J183" s="8">
        <v>4.4696132167152583E-2</v>
      </c>
      <c r="K183" s="8">
        <v>1.2937115072933548E-3</v>
      </c>
      <c r="L183" s="8">
        <v>0.12025553449583022</v>
      </c>
      <c r="N183" s="8">
        <f t="shared" si="58"/>
        <v>5.8538910953670212E-2</v>
      </c>
      <c r="O183" s="8">
        <f t="shared" si="55"/>
        <v>4.3856349396901632E-2</v>
      </c>
      <c r="P183" s="8">
        <f t="shared" si="56"/>
        <v>4.7110659736105572E-2</v>
      </c>
      <c r="Q183" s="8">
        <f t="shared" si="57"/>
        <v>8.3090543851204429E-2</v>
      </c>
    </row>
    <row r="184" spans="1:17" x14ac:dyDescent="0.25">
      <c r="A184" s="3">
        <v>201.13</v>
      </c>
      <c r="B184" s="8">
        <v>8.8621593673965937E-2</v>
      </c>
      <c r="C184" s="8">
        <v>3.3276284235769268E-2</v>
      </c>
      <c r="D184" s="8">
        <v>4.0538079359786615E-2</v>
      </c>
      <c r="E184" s="8">
        <v>8.0269243441122629E-2</v>
      </c>
      <c r="F184" s="8">
        <v>2.5690449513138605E-2</v>
      </c>
      <c r="G184" s="8">
        <v>0</v>
      </c>
      <c r="H184" s="8">
        <v>3.5145746896609188E-2</v>
      </c>
      <c r="I184" s="8">
        <v>3.3389108356657343E-2</v>
      </c>
      <c r="J184" s="8">
        <v>2.7469497894395855E-2</v>
      </c>
      <c r="K184" s="8">
        <v>0</v>
      </c>
      <c r="L184" s="8">
        <v>0.12399404852160729</v>
      </c>
      <c r="N184" s="8">
        <f t="shared" si="58"/>
        <v>4.4399459263004794E-2</v>
      </c>
      <c r="O184" s="8">
        <f t="shared" si="55"/>
        <v>2.6579973703767232E-2</v>
      </c>
      <c r="P184" s="8">
        <f t="shared" si="56"/>
        <v>3.3389108356657343E-2</v>
      </c>
      <c r="Q184" s="8">
        <f t="shared" si="57"/>
        <v>6.0403661400454625E-2</v>
      </c>
    </row>
    <row r="185" spans="1:17" x14ac:dyDescent="0.25">
      <c r="A185" s="3">
        <v>237.35</v>
      </c>
      <c r="B185" s="8">
        <v>7.0812469586374702E-2</v>
      </c>
      <c r="C185" s="8">
        <v>2.0797677647355791E-2</v>
      </c>
      <c r="D185" s="8">
        <v>2.7694331443814616E-2</v>
      </c>
      <c r="E185" s="8">
        <v>7.004386211104334E-2</v>
      </c>
      <c r="F185" s="8">
        <v>1.6728664799253046E-2</v>
      </c>
      <c r="G185" s="8">
        <v>0</v>
      </c>
      <c r="H185" s="8">
        <v>3.1551295509455984E-2</v>
      </c>
      <c r="I185" s="8">
        <v>2.744310275889645E-2</v>
      </c>
      <c r="J185" s="8">
        <v>1.815780369290574E-2</v>
      </c>
      <c r="K185" s="8">
        <v>0</v>
      </c>
      <c r="L185" s="8">
        <v>0.1383250189537529</v>
      </c>
      <c r="N185" s="8">
        <f t="shared" si="58"/>
        <v>3.8323111500259327E-2</v>
      </c>
      <c r="O185" s="8">
        <f t="shared" si="55"/>
        <v>1.7443234246079395E-2</v>
      </c>
      <c r="P185" s="8">
        <f t="shared" si="56"/>
        <v>2.744310275889645E-2</v>
      </c>
      <c r="Q185" s="8">
        <f t="shared" si="57"/>
        <v>5.0797578810249662E-2</v>
      </c>
    </row>
    <row r="186" spans="1:17" x14ac:dyDescent="0.25">
      <c r="A186" s="3">
        <v>280.08999999999997</v>
      </c>
      <c r="B186" s="8">
        <v>6.8268309002433109E-2</v>
      </c>
      <c r="C186" s="8">
        <v>1.4369304556354911E-2</v>
      </c>
      <c r="D186" s="8">
        <v>2.287792597532512E-2</v>
      </c>
      <c r="E186" s="8">
        <v>7.4645283709579013E-2</v>
      </c>
      <c r="F186" s="8">
        <v>1.3741403227957855E-2</v>
      </c>
      <c r="G186" s="8">
        <v>0</v>
      </c>
      <c r="H186" s="8">
        <v>3.7941431308839466E-2</v>
      </c>
      <c r="I186" s="8">
        <v>2.8815257896841272E-2</v>
      </c>
      <c r="J186" s="8">
        <v>1.4898710722384195E-2</v>
      </c>
      <c r="K186" s="8">
        <v>0</v>
      </c>
      <c r="L186" s="8">
        <v>0.15514833206974987</v>
      </c>
      <c r="N186" s="8">
        <f t="shared" si="58"/>
        <v>3.9155087133587708E-2</v>
      </c>
      <c r="O186" s="8">
        <f t="shared" si="55"/>
        <v>1.4055353892156383E-2</v>
      </c>
      <c r="P186" s="8">
        <f t="shared" si="56"/>
        <v>2.287792597532512E-2</v>
      </c>
      <c r="Q186" s="8">
        <f t="shared" si="57"/>
        <v>5.3104870155636287E-2</v>
      </c>
    </row>
    <row r="187" spans="1:17" x14ac:dyDescent="0.25">
      <c r="A187" s="3">
        <v>330.52</v>
      </c>
      <c r="B187" s="8">
        <v>6.9540389294403898E-2</v>
      </c>
      <c r="C187" s="8">
        <v>9.8316294332954652E-3</v>
      </c>
      <c r="D187" s="8">
        <v>1.9265621873957993E-2</v>
      </c>
      <c r="E187" s="8">
        <v>8.0269243441122629E-2</v>
      </c>
      <c r="F187" s="8">
        <v>1.1351593970921708E-2</v>
      </c>
      <c r="G187" s="8">
        <v>0</v>
      </c>
      <c r="H187" s="8">
        <v>4.7526635007914694E-2</v>
      </c>
      <c r="I187" s="8">
        <v>3.1559568172730909E-2</v>
      </c>
      <c r="J187" s="8">
        <v>1.2570787172011665E-2</v>
      </c>
      <c r="K187" s="8">
        <v>0</v>
      </c>
      <c r="L187" s="8">
        <v>0.16574078847611834</v>
      </c>
      <c r="N187" s="8">
        <f t="shared" si="58"/>
        <v>4.0696023349316116E-2</v>
      </c>
      <c r="O187" s="8">
        <f t="shared" si="55"/>
        <v>1.0591611702108587E-2</v>
      </c>
      <c r="P187" s="8">
        <f t="shared" si="56"/>
        <v>1.9265621873957993E-2</v>
      </c>
      <c r="Q187" s="8">
        <f t="shared" si="57"/>
        <v>5.8533512151159296E-2</v>
      </c>
    </row>
    <row r="188" spans="1:17" x14ac:dyDescent="0.25">
      <c r="A188" s="3">
        <v>390.04</v>
      </c>
      <c r="B188" s="8">
        <v>6.0211800486618013E-2</v>
      </c>
      <c r="C188" s="8">
        <v>5.6720939038243066E-3</v>
      </c>
      <c r="D188" s="8">
        <v>1.3245115038346125E-2</v>
      </c>
      <c r="E188" s="8">
        <v>6.7998785845027471E-2</v>
      </c>
      <c r="F188" s="8">
        <v>7.766880085367486E-3</v>
      </c>
      <c r="G188" s="8">
        <v>0</v>
      </c>
      <c r="H188" s="8">
        <v>4.2734033158377087E-2</v>
      </c>
      <c r="I188" s="8">
        <v>2.6528332666933236E-2</v>
      </c>
      <c r="J188" s="8">
        <v>9.3116942014901238E-3</v>
      </c>
      <c r="K188" s="8">
        <v>0</v>
      </c>
      <c r="L188" s="8">
        <v>0.15701758908263838</v>
      </c>
      <c r="N188" s="8">
        <f t="shared" si="58"/>
        <v>3.5498756769874747E-2</v>
      </c>
      <c r="O188" s="8">
        <f t="shared" si="55"/>
        <v>6.7194869945958963E-3</v>
      </c>
      <c r="P188" s="8">
        <f t="shared" si="56"/>
        <v>1.3245115038346125E-2</v>
      </c>
      <c r="Q188" s="8">
        <f t="shared" si="57"/>
        <v>5.147291682249755E-2</v>
      </c>
    </row>
    <row r="189" spans="1:17" x14ac:dyDescent="0.25">
      <c r="A189" s="3">
        <v>460.27</v>
      </c>
      <c r="B189" s="8">
        <v>4.4098783454987842E-2</v>
      </c>
      <c r="C189" s="8">
        <v>3.0251167487062975E-3</v>
      </c>
      <c r="D189" s="8">
        <v>7.6259753251083744E-3</v>
      </c>
      <c r="E189" s="8">
        <v>4.4991677852349005E-2</v>
      </c>
      <c r="F189" s="8">
        <v>4.1821661998132616E-3</v>
      </c>
      <c r="G189" s="8">
        <v>0</v>
      </c>
      <c r="H189" s="8">
        <v>2.5560543197533953E-2</v>
      </c>
      <c r="I189" s="8">
        <v>1.6465861655337869E-2</v>
      </c>
      <c r="J189" s="8">
        <v>6.0526012309685797E-3</v>
      </c>
      <c r="K189" s="8">
        <v>0</v>
      </c>
      <c r="L189" s="8">
        <v>0.14019427596664147</v>
      </c>
      <c r="N189" s="8">
        <f t="shared" si="58"/>
        <v>2.6563363784676965E-2</v>
      </c>
      <c r="O189" s="8">
        <f t="shared" si="55"/>
        <v>3.6036414742597793E-3</v>
      </c>
      <c r="P189" s="8">
        <f t="shared" si="56"/>
        <v>7.6259753251083744E-3</v>
      </c>
      <c r="Q189" s="8">
        <f t="shared" si="57"/>
        <v>3.4829663326260897E-2</v>
      </c>
    </row>
    <row r="190" spans="1:17" x14ac:dyDescent="0.25">
      <c r="N190" s="8"/>
      <c r="O190" s="8"/>
      <c r="P190" s="8"/>
      <c r="Q190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39B8-D1FA-4FE5-A79B-A5D5D87AC2E4}">
  <dimension ref="A1:AC189"/>
  <sheetViews>
    <sheetView tabSelected="1" topLeftCell="A124" zoomScale="55" zoomScaleNormal="55" workbookViewId="0">
      <selection activeCell="AA156" sqref="AA156"/>
    </sheetView>
  </sheetViews>
  <sheetFormatPr defaultRowHeight="15" x14ac:dyDescent="0.25"/>
  <sheetData>
    <row r="1" spans="1:24" x14ac:dyDescent="0.25">
      <c r="A1" t="s">
        <v>104</v>
      </c>
      <c r="B1" s="42">
        <f>SUM(B3:B46)</f>
        <v>100</v>
      </c>
      <c r="C1" s="42">
        <f t="shared" ref="C1:X1" si="0">SUM(C3:C46)</f>
        <v>100.00000000000001</v>
      </c>
      <c r="D1" s="42">
        <f t="shared" si="0"/>
        <v>100.00000000000003</v>
      </c>
      <c r="E1" s="42">
        <f t="shared" si="0"/>
        <v>100</v>
      </c>
      <c r="F1" s="42">
        <f t="shared" si="0"/>
        <v>100.00000000000004</v>
      </c>
      <c r="G1" s="42">
        <f t="shared" si="0"/>
        <v>99.999999999999986</v>
      </c>
      <c r="H1" s="42">
        <f t="shared" si="0"/>
        <v>99.999999999999986</v>
      </c>
      <c r="I1" s="42">
        <f t="shared" si="0"/>
        <v>100.00000000000001</v>
      </c>
      <c r="J1" s="42">
        <f t="shared" si="0"/>
        <v>100.00000000000001</v>
      </c>
      <c r="K1" s="42">
        <f t="shared" si="0"/>
        <v>99.999999999999986</v>
      </c>
      <c r="L1" s="42">
        <f t="shared" si="0"/>
        <v>99.999999999999986</v>
      </c>
      <c r="M1" s="42">
        <f t="shared" si="0"/>
        <v>100.00000000000001</v>
      </c>
      <c r="N1" s="42">
        <f t="shared" si="0"/>
        <v>99.999999999999986</v>
      </c>
      <c r="O1" s="42">
        <f t="shared" si="0"/>
        <v>99.999999999999957</v>
      </c>
      <c r="P1" s="42">
        <f t="shared" si="0"/>
        <v>99.999999999999986</v>
      </c>
      <c r="Q1" s="42">
        <f t="shared" si="0"/>
        <v>100</v>
      </c>
      <c r="R1" s="42">
        <f t="shared" si="0"/>
        <v>100.00000000000001</v>
      </c>
      <c r="S1" s="42">
        <f t="shared" si="0"/>
        <v>100</v>
      </c>
      <c r="T1" s="42">
        <f t="shared" si="0"/>
        <v>99.999999999999957</v>
      </c>
      <c r="U1" s="42">
        <f t="shared" si="0"/>
        <v>100.00000000000003</v>
      </c>
      <c r="V1" s="42">
        <f t="shared" si="0"/>
        <v>100</v>
      </c>
      <c r="W1" s="42">
        <f t="shared" si="0"/>
        <v>99.999999999999986</v>
      </c>
      <c r="X1" s="42">
        <f t="shared" si="0"/>
        <v>100.00000000000001</v>
      </c>
    </row>
    <row r="2" spans="1:24" x14ac:dyDescent="0.25">
      <c r="A2" s="3" t="s">
        <v>0</v>
      </c>
      <c r="B2" s="9" t="s">
        <v>105</v>
      </c>
      <c r="C2" s="10" t="s">
        <v>106</v>
      </c>
      <c r="D2" s="9" t="s">
        <v>107</v>
      </c>
      <c r="E2" s="10" t="s">
        <v>108</v>
      </c>
      <c r="F2" s="11" t="s">
        <v>109</v>
      </c>
      <c r="G2" s="12" t="s">
        <v>110</v>
      </c>
      <c r="H2" s="13" t="s">
        <v>111</v>
      </c>
      <c r="I2" s="14" t="s">
        <v>112</v>
      </c>
      <c r="J2" s="15" t="s">
        <v>113</v>
      </c>
      <c r="K2" s="16" t="s">
        <v>114</v>
      </c>
      <c r="L2" s="15" t="s">
        <v>115</v>
      </c>
      <c r="M2" s="16" t="s">
        <v>116</v>
      </c>
      <c r="N2" s="17" t="s">
        <v>103</v>
      </c>
      <c r="O2" s="18" t="s">
        <v>117</v>
      </c>
      <c r="P2" s="17" t="s">
        <v>118</v>
      </c>
      <c r="Q2" s="18" t="s">
        <v>119</v>
      </c>
      <c r="R2" s="13" t="s">
        <v>120</v>
      </c>
      <c r="S2" s="14" t="s">
        <v>121</v>
      </c>
      <c r="T2" s="13" t="s">
        <v>122</v>
      </c>
      <c r="U2" s="14" t="s">
        <v>123</v>
      </c>
      <c r="V2" s="19" t="s">
        <v>124</v>
      </c>
      <c r="W2" s="20" t="s">
        <v>125</v>
      </c>
      <c r="X2" s="19" t="s">
        <v>126</v>
      </c>
    </row>
    <row r="3" spans="1:24" x14ac:dyDescent="0.25">
      <c r="A3" s="3">
        <v>0.37</v>
      </c>
      <c r="B3" s="36">
        <v>0.15758557168241621</v>
      </c>
      <c r="C3" s="37">
        <v>0.15075455796983861</v>
      </c>
      <c r="D3" s="36">
        <v>0.14481314132643866</v>
      </c>
      <c r="E3" s="37">
        <v>0.1550765081564999</v>
      </c>
      <c r="F3" s="23">
        <v>0.14636211666630169</v>
      </c>
      <c r="G3" s="24">
        <v>0.14163746730494003</v>
      </c>
      <c r="H3" s="25">
        <v>0.15804578402797362</v>
      </c>
      <c r="I3" s="26">
        <v>0.1672066312572055</v>
      </c>
      <c r="J3" s="27">
        <v>0.17376749200314906</v>
      </c>
      <c r="K3" s="28">
        <v>0.17422224529324162</v>
      </c>
      <c r="L3" s="27">
        <v>0.14152710921511541</v>
      </c>
      <c r="M3" s="28">
        <v>0.19161696177037765</v>
      </c>
      <c r="N3" s="29">
        <v>0.19372611747978311</v>
      </c>
      <c r="O3" s="38">
        <v>0.17714463600112659</v>
      </c>
      <c r="P3" s="29">
        <v>0.1768156274264101</v>
      </c>
      <c r="Q3" s="38">
        <v>0.17978042548034032</v>
      </c>
      <c r="R3" s="25">
        <v>0.16001563100058616</v>
      </c>
      <c r="S3" s="26">
        <v>0.15237429873192057</v>
      </c>
      <c r="T3" s="25">
        <v>0.14933040767636657</v>
      </c>
      <c r="U3" s="26">
        <v>0.15979078659827922</v>
      </c>
      <c r="V3" s="39">
        <v>0.15116096577814861</v>
      </c>
      <c r="W3" s="40">
        <v>0.15715254308555096</v>
      </c>
      <c r="X3" s="39">
        <v>0.14489179357543622</v>
      </c>
    </row>
    <row r="4" spans="1:24" x14ac:dyDescent="0.25">
      <c r="A4" s="3">
        <v>0.44</v>
      </c>
      <c r="B4" s="36">
        <v>0.16627994805110125</v>
      </c>
      <c r="C4" s="37">
        <v>0.16017671784295356</v>
      </c>
      <c r="D4" s="36">
        <v>0.15247850073856775</v>
      </c>
      <c r="E4" s="37">
        <v>0.16481561253347812</v>
      </c>
      <c r="F4" s="23">
        <v>0.1562169225266262</v>
      </c>
      <c r="G4" s="24">
        <v>0.14953363272960568</v>
      </c>
      <c r="H4" s="25">
        <v>0.16879110645480472</v>
      </c>
      <c r="I4" s="26">
        <v>0.1771321390487291</v>
      </c>
      <c r="J4" s="27">
        <v>0.18511557311355881</v>
      </c>
      <c r="K4" s="28">
        <v>0.18492864025539621</v>
      </c>
      <c r="L4" s="27">
        <v>0.14930965900902196</v>
      </c>
      <c r="M4" s="28">
        <v>0.20425552733395577</v>
      </c>
      <c r="N4" s="29">
        <v>0.20675967890044131</v>
      </c>
      <c r="O4" s="38">
        <v>0.18900369113090915</v>
      </c>
      <c r="P4" s="29">
        <v>0.18757831779149592</v>
      </c>
      <c r="Q4" s="38">
        <v>0.19156378670096186</v>
      </c>
      <c r="R4" s="25">
        <v>0.1667531312532424</v>
      </c>
      <c r="S4" s="26">
        <v>0.16110721308612155</v>
      </c>
      <c r="T4" s="25">
        <v>0.15629625759713001</v>
      </c>
      <c r="U4" s="26">
        <v>0.1672176823134105</v>
      </c>
      <c r="V4" s="39">
        <v>0.16024714404896628</v>
      </c>
      <c r="W4" s="40">
        <v>0.16503644992930766</v>
      </c>
      <c r="X4" s="39">
        <v>0.15259880387200198</v>
      </c>
    </row>
    <row r="5" spans="1:24" x14ac:dyDescent="0.25">
      <c r="A5" s="3">
        <v>0.52</v>
      </c>
      <c r="B5" s="36">
        <v>0.1798649111271716</v>
      </c>
      <c r="C5" s="37">
        <v>0.17535686430519426</v>
      </c>
      <c r="D5" s="36">
        <v>0.16408012579476314</v>
      </c>
      <c r="E5" s="37">
        <v>0.18017343097409769</v>
      </c>
      <c r="F5" s="23">
        <v>0.17154662053157552</v>
      </c>
      <c r="G5" s="24">
        <v>0.1623649015446873</v>
      </c>
      <c r="H5" s="25">
        <v>0.18669997716618986</v>
      </c>
      <c r="I5" s="26">
        <v>0.19240215103568853</v>
      </c>
      <c r="J5" s="27">
        <v>0.20284694984857404</v>
      </c>
      <c r="K5" s="28">
        <v>0.2014748870150895</v>
      </c>
      <c r="L5" s="27">
        <v>0.16199233274724009</v>
      </c>
      <c r="M5" s="28">
        <v>0.22464031050101727</v>
      </c>
      <c r="N5" s="29">
        <v>0.22808732486151836</v>
      </c>
      <c r="O5" s="38">
        <v>0.20790406024400002</v>
      </c>
      <c r="P5" s="29">
        <v>0.20525988053413696</v>
      </c>
      <c r="Q5" s="38">
        <v>0.20974382972706371</v>
      </c>
      <c r="R5" s="25">
        <v>0.17618563160696118</v>
      </c>
      <c r="S5" s="26">
        <v>0.17465828708401965</v>
      </c>
      <c r="T5" s="25">
        <v>0.16674503247827524</v>
      </c>
      <c r="U5" s="26">
        <v>0.17892066950089011</v>
      </c>
      <c r="V5" s="39">
        <v>0.17428941955841182</v>
      </c>
      <c r="W5" s="40">
        <v>0.17686231019494278</v>
      </c>
      <c r="X5" s="39">
        <v>0.16531537086133549</v>
      </c>
    </row>
    <row r="6" spans="1:24" x14ac:dyDescent="0.25">
      <c r="A6" s="3">
        <v>0.61</v>
      </c>
      <c r="B6" s="36">
        <v>0.1996989572182343</v>
      </c>
      <c r="C6" s="37">
        <v>0.19786535733541319</v>
      </c>
      <c r="D6" s="36">
        <v>0.18127539150305269</v>
      </c>
      <c r="E6" s="37">
        <v>0.20339744910381502</v>
      </c>
      <c r="F6" s="23">
        <v>0.19454116753899944</v>
      </c>
      <c r="G6" s="24">
        <v>0.18013127375018501</v>
      </c>
      <c r="H6" s="25">
        <v>0.21356328323326751</v>
      </c>
      <c r="I6" s="26">
        <v>0.21479816861656237</v>
      </c>
      <c r="J6" s="27">
        <v>0.22838013234699595</v>
      </c>
      <c r="K6" s="28">
        <v>0.22613203904914236</v>
      </c>
      <c r="L6" s="27">
        <v>0.18043985818464819</v>
      </c>
      <c r="M6" s="28">
        <v>0.25440209392492696</v>
      </c>
      <c r="N6" s="29">
        <v>0.25889392458307409</v>
      </c>
      <c r="O6" s="38">
        <v>0.23569872070442785</v>
      </c>
      <c r="P6" s="29">
        <v>0.2298603156543331</v>
      </c>
      <c r="Q6" s="38">
        <v>0.23701389426621644</v>
      </c>
      <c r="R6" s="25">
        <v>0.19033438213753931</v>
      </c>
      <c r="S6" s="26">
        <v>0.19423206063653908</v>
      </c>
      <c r="T6" s="25">
        <v>0.18154746355989757</v>
      </c>
      <c r="U6" s="26">
        <v>0.19557492049845723</v>
      </c>
      <c r="V6" s="39">
        <v>0.19576584092579902</v>
      </c>
      <c r="W6" s="40">
        <v>0.19394410835641568</v>
      </c>
      <c r="X6" s="39">
        <v>0.18381219557309328</v>
      </c>
    </row>
    <row r="7" spans="1:24" x14ac:dyDescent="0.25">
      <c r="A7" s="3">
        <v>0.72</v>
      </c>
      <c r="B7" s="36">
        <v>0.22714058263189643</v>
      </c>
      <c r="C7" s="37">
        <v>0.22822565025989458</v>
      </c>
      <c r="D7" s="36">
        <v>0.20447864161544346</v>
      </c>
      <c r="E7" s="37">
        <v>0.23523682879778249</v>
      </c>
      <c r="F7" s="23">
        <v>0.22593054916818142</v>
      </c>
      <c r="G7" s="24">
        <v>0.2077678527365148</v>
      </c>
      <c r="H7" s="25">
        <v>0.25117191172717623</v>
      </c>
      <c r="I7" s="26">
        <v>0.24584719299004645</v>
      </c>
      <c r="J7" s="27">
        <v>0.26597065102522816</v>
      </c>
      <c r="K7" s="28">
        <v>0.26019784120145217</v>
      </c>
      <c r="L7" s="27">
        <v>0.20638169083100336</v>
      </c>
      <c r="M7" s="28">
        <v>0.29476396459570864</v>
      </c>
      <c r="N7" s="29">
        <v>0.30154921650522815</v>
      </c>
      <c r="O7" s="38">
        <v>0.27349945893060967</v>
      </c>
      <c r="P7" s="29">
        <v>0.26599220473712121</v>
      </c>
      <c r="Q7" s="38">
        <v>0.27472065017220543</v>
      </c>
      <c r="R7" s="25">
        <v>0.20953625785760965</v>
      </c>
      <c r="S7" s="26">
        <v>0.22103307365460415</v>
      </c>
      <c r="T7" s="25">
        <v>0.20179196489211632</v>
      </c>
      <c r="U7" s="26">
        <v>0.21830572253567723</v>
      </c>
      <c r="V7" s="39">
        <v>0.22550242435756596</v>
      </c>
      <c r="W7" s="40">
        <v>0.2178586257824778</v>
      </c>
      <c r="X7" s="39">
        <v>0.20963068006658855</v>
      </c>
    </row>
    <row r="8" spans="1:24" x14ac:dyDescent="0.25">
      <c r="A8" s="3">
        <v>0.85</v>
      </c>
      <c r="B8" s="36">
        <v>0.26517847924489341</v>
      </c>
      <c r="C8" s="37">
        <v>0.27062536968891171</v>
      </c>
      <c r="D8" s="36">
        <v>0.23762614177600164</v>
      </c>
      <c r="E8" s="37">
        <v>0.27943737943176072</v>
      </c>
      <c r="F8" s="23">
        <v>0.26790472227697115</v>
      </c>
      <c r="G8" s="24">
        <v>0.24576814884271822</v>
      </c>
      <c r="H8" s="25">
        <v>0.30131674971905459</v>
      </c>
      <c r="I8" s="26">
        <v>0.28860322655353277</v>
      </c>
      <c r="J8" s="27">
        <v>0.31703701602207196</v>
      </c>
      <c r="K8" s="28">
        <v>0.3065922193707884</v>
      </c>
      <c r="L8" s="27">
        <v>0.24241201395094106</v>
      </c>
      <c r="M8" s="28">
        <v>0.34735670516672712</v>
      </c>
      <c r="N8" s="29">
        <v>0.35486833140792073</v>
      </c>
      <c r="O8" s="38">
        <v>0.32390044323218536</v>
      </c>
      <c r="P8" s="29">
        <v>0.31442431138000754</v>
      </c>
      <c r="Q8" s="38">
        <v>0.32522076968915498</v>
      </c>
      <c r="R8" s="25">
        <v>0.23951813398193</v>
      </c>
      <c r="S8" s="26">
        <v>0.25716927098233239</v>
      </c>
      <c r="T8" s="25">
        <v>0.23183219267540875</v>
      </c>
      <c r="U8" s="26">
        <v>0.25138916708489845</v>
      </c>
      <c r="V8" s="39">
        <v>0.26597721847302652</v>
      </c>
      <c r="W8" s="40">
        <v>0.25202222210542369</v>
      </c>
      <c r="X8" s="39">
        <v>0.24623897897527591</v>
      </c>
    </row>
    <row r="9" spans="1:24" x14ac:dyDescent="0.25">
      <c r="A9" s="3">
        <v>1.01</v>
      </c>
      <c r="B9" s="36">
        <v>0.32957120422546698</v>
      </c>
      <c r="C9" s="37">
        <v>0.33710394212700029</v>
      </c>
      <c r="D9" s="36">
        <v>0.29459840767696099</v>
      </c>
      <c r="E9" s="37">
        <v>0.34948401475848889</v>
      </c>
      <c r="F9" s="23">
        <v>0.33469840644139315</v>
      </c>
      <c r="G9" s="24">
        <v>0.30893747224004336</v>
      </c>
      <c r="H9" s="25">
        <v>0.37563856317130279</v>
      </c>
      <c r="I9" s="26">
        <v>0.35808178109419814</v>
      </c>
      <c r="J9" s="27">
        <v>0.39647358379494002</v>
      </c>
      <c r="K9" s="28">
        <v>0.38186142031684445</v>
      </c>
      <c r="L9" s="27">
        <v>0.30294295679243649</v>
      </c>
      <c r="M9" s="28">
        <v>0.42930353349831418</v>
      </c>
      <c r="N9" s="29">
        <v>0.43662430759204945</v>
      </c>
      <c r="O9" s="38">
        <v>0.40246668346699466</v>
      </c>
      <c r="P9" s="29">
        <v>0.39130067113062061</v>
      </c>
      <c r="Q9" s="38">
        <v>0.40433762359904257</v>
      </c>
      <c r="R9" s="25">
        <v>0.29645001111687541</v>
      </c>
      <c r="S9" s="26">
        <v>0.31679399657308394</v>
      </c>
      <c r="T9" s="25">
        <v>0.2862528951813732</v>
      </c>
      <c r="U9" s="26">
        <v>0.31057927536003566</v>
      </c>
      <c r="V9" s="39">
        <v>0.33123249878162619</v>
      </c>
      <c r="W9" s="40">
        <v>0.31246550790755862</v>
      </c>
      <c r="X9" s="39">
        <v>0.30673900980331709</v>
      </c>
    </row>
    <row r="10" spans="1:24" x14ac:dyDescent="0.25">
      <c r="A10" s="3">
        <v>1.19</v>
      </c>
      <c r="B10" s="36">
        <v>0.46053024827878525</v>
      </c>
      <c r="C10" s="37">
        <v>0.47006108700317739</v>
      </c>
      <c r="D10" s="36">
        <v>0.4108218301149183</v>
      </c>
      <c r="E10" s="37">
        <v>0.48583147603618443</v>
      </c>
      <c r="F10" s="23">
        <v>0.46755578915095375</v>
      </c>
      <c r="G10" s="24">
        <v>0.42984750530523608</v>
      </c>
      <c r="H10" s="25">
        <v>0.51711864179124523</v>
      </c>
      <c r="I10" s="26">
        <v>0.49754789057509408</v>
      </c>
      <c r="J10" s="27">
        <v>0.54896342371607099</v>
      </c>
      <c r="K10" s="28">
        <v>0.5304532049431101</v>
      </c>
      <c r="L10" s="27">
        <v>0.42227538696567024</v>
      </c>
      <c r="M10" s="28">
        <v>0.59197410317146459</v>
      </c>
      <c r="N10" s="29">
        <v>0.60132112918036662</v>
      </c>
      <c r="O10" s="38">
        <v>0.5581167820453905</v>
      </c>
      <c r="P10" s="29">
        <v>0.54197833624182223</v>
      </c>
      <c r="Q10" s="38">
        <v>0.56122466156503237</v>
      </c>
      <c r="R10" s="25">
        <v>0.41300876548782872</v>
      </c>
      <c r="S10" s="26">
        <v>0.4381513925987045</v>
      </c>
      <c r="T10" s="25">
        <v>0.39835954234366011</v>
      </c>
      <c r="U10" s="26">
        <v>0.43098500892352776</v>
      </c>
      <c r="V10" s="39">
        <v>0.45885200267629267</v>
      </c>
      <c r="W10" s="40">
        <v>0.43440326709099614</v>
      </c>
      <c r="X10" s="39">
        <v>0.42735372094457114</v>
      </c>
    </row>
    <row r="11" spans="1:24" x14ac:dyDescent="0.25">
      <c r="A11" s="3">
        <v>1.4</v>
      </c>
      <c r="B11" s="36">
        <v>0.67327077005004698</v>
      </c>
      <c r="C11" s="37">
        <v>0.68991148404252545</v>
      </c>
      <c r="D11" s="36">
        <v>0.59644783101404419</v>
      </c>
      <c r="E11" s="37">
        <v>0.70720881014365167</v>
      </c>
      <c r="F11" s="23">
        <v>0.6872814605552271</v>
      </c>
      <c r="G11" s="24">
        <v>0.6203424961752948</v>
      </c>
      <c r="H11" s="25">
        <v>0.74903851750368244</v>
      </c>
      <c r="I11" s="26">
        <v>0.72150806638383203</v>
      </c>
      <c r="J11" s="27">
        <v>0.79507493279808195</v>
      </c>
      <c r="K11" s="28">
        <v>0.77150930969707399</v>
      </c>
      <c r="L11" s="27">
        <v>0.61395670596373897</v>
      </c>
      <c r="M11" s="28">
        <v>0.86023784964999317</v>
      </c>
      <c r="N11" s="29">
        <v>0.87147131135400913</v>
      </c>
      <c r="O11" s="38">
        <v>0.81234527639010345</v>
      </c>
      <c r="P11" s="29">
        <v>0.78260134226124123</v>
      </c>
      <c r="Q11" s="38">
        <v>0.81843860363802856</v>
      </c>
      <c r="R11" s="25">
        <v>0.59357377225901642</v>
      </c>
      <c r="S11" s="26">
        <v>0.63599707296801644</v>
      </c>
      <c r="T11" s="25">
        <v>0.57424725284293732</v>
      </c>
      <c r="U11" s="26">
        <v>0.61890797626094063</v>
      </c>
      <c r="V11" s="39">
        <v>0.66494304618256639</v>
      </c>
      <c r="W11" s="40">
        <v>0.62650779718386851</v>
      </c>
      <c r="X11" s="39">
        <v>0.61887292681423023</v>
      </c>
    </row>
    <row r="12" spans="1:24" x14ac:dyDescent="0.25">
      <c r="A12" s="3">
        <v>1.65</v>
      </c>
      <c r="B12" s="36">
        <v>0.84335450776244791</v>
      </c>
      <c r="C12" s="37">
        <v>0.86683870832657206</v>
      </c>
      <c r="D12" s="36">
        <v>0.74146814421648644</v>
      </c>
      <c r="E12" s="37">
        <v>0.88401101267956472</v>
      </c>
      <c r="F12" s="23">
        <v>0.8664929300892773</v>
      </c>
      <c r="G12" s="24">
        <v>0.77135665992202518</v>
      </c>
      <c r="H12" s="25">
        <v>0.93215672052759513</v>
      </c>
      <c r="I12" s="26">
        <v>0.89609520343473459</v>
      </c>
      <c r="J12" s="27">
        <v>0.99437560729965302</v>
      </c>
      <c r="K12" s="28">
        <v>0.96098005690611144</v>
      </c>
      <c r="L12" s="27">
        <v>0.76528406306747765</v>
      </c>
      <c r="M12" s="28">
        <v>1.0685703336173615</v>
      </c>
      <c r="N12" s="29">
        <v>1.0758612518143307</v>
      </c>
      <c r="O12" s="38">
        <v>1.0106138543411554</v>
      </c>
      <c r="P12" s="29">
        <v>0.9655670784677004</v>
      </c>
      <c r="Q12" s="38">
        <v>1.0217857515596123</v>
      </c>
      <c r="R12" s="25">
        <v>0.7300081523753057</v>
      </c>
      <c r="S12" s="26">
        <v>0.78807023672220577</v>
      </c>
      <c r="T12" s="25">
        <v>0.70638071852741924</v>
      </c>
      <c r="U12" s="26">
        <v>0.76069416718617433</v>
      </c>
      <c r="V12" s="39">
        <v>0.82642921454118978</v>
      </c>
      <c r="W12" s="40">
        <v>0.77209727689857621</v>
      </c>
      <c r="X12" s="39">
        <v>0.76954497811209088</v>
      </c>
    </row>
    <row r="13" spans="1:24" x14ac:dyDescent="0.25">
      <c r="A13" s="3">
        <v>1.95</v>
      </c>
      <c r="B13" s="36">
        <v>0.9838230259690155</v>
      </c>
      <c r="C13" s="37">
        <v>1.0118352797072849</v>
      </c>
      <c r="D13" s="36">
        <v>0.85976328541447855</v>
      </c>
      <c r="E13" s="37">
        <v>1.0300975783342385</v>
      </c>
      <c r="F13" s="23">
        <v>1.0168699676616371</v>
      </c>
      <c r="G13" s="24">
        <v>0.89226669298721772</v>
      </c>
      <c r="H13" s="25">
        <v>1.0758754079864608</v>
      </c>
      <c r="I13" s="26">
        <v>1.0350523125160653</v>
      </c>
      <c r="J13" s="27">
        <v>1.1497024674983862</v>
      </c>
      <c r="K13" s="28">
        <v>1.1092474053214028</v>
      </c>
      <c r="L13" s="27">
        <v>0.8872106765053468</v>
      </c>
      <c r="M13" s="28">
        <v>1.2324639902805352</v>
      </c>
      <c r="N13" s="29">
        <v>1.232856423472259</v>
      </c>
      <c r="O13" s="38">
        <v>1.1670051438651625</v>
      </c>
      <c r="P13" s="29">
        <v>1.1062508168113223</v>
      </c>
      <c r="Q13" s="38">
        <v>1.1790094569890484</v>
      </c>
      <c r="R13" s="25">
        <v>0.83780815641780593</v>
      </c>
      <c r="S13" s="26">
        <v>0.90822309283690228</v>
      </c>
      <c r="T13" s="25">
        <v>0.81173919857896648</v>
      </c>
      <c r="U13" s="26">
        <v>0.87322289014270893</v>
      </c>
      <c r="V13" s="39">
        <v>0.95404871843585604</v>
      </c>
      <c r="W13" s="40">
        <v>0.88693951992263265</v>
      </c>
      <c r="X13" s="39">
        <v>0.89131574079782971</v>
      </c>
    </row>
    <row r="14" spans="1:24" x14ac:dyDescent="0.25">
      <c r="A14" s="3">
        <v>2.2999999999999998</v>
      </c>
      <c r="B14" s="36">
        <v>1.1150537692838554</v>
      </c>
      <c r="C14" s="37">
        <v>1.1557849444354296</v>
      </c>
      <c r="D14" s="36">
        <v>0.97142892658035884</v>
      </c>
      <c r="E14" s="37">
        <v>1.175060401176184</v>
      </c>
      <c r="F14" s="23">
        <v>1.171261926140055</v>
      </c>
      <c r="G14" s="24">
        <v>1.0107091743572025</v>
      </c>
      <c r="H14" s="25">
        <v>1.2182509301419726</v>
      </c>
      <c r="I14" s="26">
        <v>1.1638294136060898</v>
      </c>
      <c r="J14" s="27">
        <v>1.3007737972807161</v>
      </c>
      <c r="K14" s="28">
        <v>1.2490794122513602</v>
      </c>
      <c r="L14" s="27">
        <v>1.0059666215086616</v>
      </c>
      <c r="M14" s="28">
        <v>1.3837190813801314</v>
      </c>
      <c r="N14" s="29">
        <v>1.3821499451997983</v>
      </c>
      <c r="O14" s="38">
        <v>1.3185786922426954</v>
      </c>
      <c r="P14" s="29">
        <v>1.2407844463748949</v>
      </c>
      <c r="Q14" s="38">
        <v>1.3274798083688797</v>
      </c>
      <c r="R14" s="25">
        <v>0.93112253491709518</v>
      </c>
      <c r="S14" s="26">
        <v>1.0247623292188257</v>
      </c>
      <c r="T14" s="25">
        <v>0.90969646308970242</v>
      </c>
      <c r="U14" s="26">
        <v>0.97449874080359022</v>
      </c>
      <c r="V14" s="39">
        <v>1.0824942385369605</v>
      </c>
      <c r="W14" s="40">
        <v>0.99021869957584585</v>
      </c>
      <c r="X14" s="39">
        <v>1.0084622973056292</v>
      </c>
    </row>
    <row r="15" spans="1:24" x14ac:dyDescent="0.25">
      <c r="A15" s="3">
        <v>2.72</v>
      </c>
      <c r="B15" s="36">
        <v>1.2087900145087407</v>
      </c>
      <c r="C15" s="37">
        <v>1.257858343060841</v>
      </c>
      <c r="D15" s="36">
        <v>1.0553335363617715</v>
      </c>
      <c r="E15" s="37">
        <v>1.2810668065102164</v>
      </c>
      <c r="F15" s="23">
        <v>1.2865996539868163</v>
      </c>
      <c r="G15" s="24">
        <v>1.087203276908651</v>
      </c>
      <c r="H15" s="25">
        <v>1.312720223144529</v>
      </c>
      <c r="I15" s="26">
        <v>1.258248987725455</v>
      </c>
      <c r="J15" s="27">
        <v>1.4029065272744035</v>
      </c>
      <c r="K15" s="28">
        <v>1.3503035100753664</v>
      </c>
      <c r="L15" s="27">
        <v>1.0921511544115527</v>
      </c>
      <c r="M15" s="28">
        <v>1.4937969104822635</v>
      </c>
      <c r="N15" s="29">
        <v>1.4864184365650639</v>
      </c>
      <c r="O15" s="38">
        <v>1.4279043567203782</v>
      </c>
      <c r="P15" s="29">
        <v>1.3330360780756307</v>
      </c>
      <c r="Q15" s="38">
        <v>1.4392534062330613</v>
      </c>
      <c r="R15" s="25">
        <v>1.0045612876710484</v>
      </c>
      <c r="S15" s="26">
        <v>1.1057676382284829</v>
      </c>
      <c r="T15" s="25">
        <v>0.98240252163767106</v>
      </c>
      <c r="U15" s="26">
        <v>1.0521435596435991</v>
      </c>
      <c r="V15" s="39">
        <v>1.1737690293483563</v>
      </c>
      <c r="W15" s="40">
        <v>1.0659042052759107</v>
      </c>
      <c r="X15" s="39">
        <v>1.0920833590233676</v>
      </c>
    </row>
    <row r="16" spans="1:24" x14ac:dyDescent="0.25">
      <c r="A16" s="3">
        <v>3.2</v>
      </c>
      <c r="B16" s="36">
        <v>1.2816054165964781</v>
      </c>
      <c r="C16" s="37">
        <v>1.341610875266307</v>
      </c>
      <c r="D16" s="36">
        <v>1.1243217710709337</v>
      </c>
      <c r="E16" s="37">
        <v>1.3690933268405971</v>
      </c>
      <c r="F16" s="23">
        <v>1.3858776982093457</v>
      </c>
      <c r="G16" s="24">
        <v>1.1538271726792675</v>
      </c>
      <c r="H16" s="25">
        <v>1.389728367203485</v>
      </c>
      <c r="I16" s="26">
        <v>1.3343445474604694</v>
      </c>
      <c r="J16" s="27">
        <v>1.4858893703942744</v>
      </c>
      <c r="K16" s="28">
        <v>1.4323858714518845</v>
      </c>
      <c r="L16" s="27">
        <v>1.1670942265010231</v>
      </c>
      <c r="M16" s="28">
        <v>1.574928347487168</v>
      </c>
      <c r="N16" s="29">
        <v>1.5610651974288332</v>
      </c>
      <c r="O16" s="38">
        <v>1.510917742628856</v>
      </c>
      <c r="P16" s="29">
        <v>1.4052998562412071</v>
      </c>
      <c r="Q16" s="38">
        <v>1.5331836285345877</v>
      </c>
      <c r="R16" s="25">
        <v>1.0655356649575876</v>
      </c>
      <c r="S16" s="26">
        <v>1.1702105234629316</v>
      </c>
      <c r="T16" s="25">
        <v>1.0455305365445899</v>
      </c>
      <c r="U16" s="26">
        <v>1.1169601040665631</v>
      </c>
      <c r="V16" s="39">
        <v>1.2514145527535254</v>
      </c>
      <c r="W16" s="40">
        <v>1.1292382569207564</v>
      </c>
      <c r="X16" s="39">
        <v>1.1583636475738333</v>
      </c>
    </row>
    <row r="17" spans="1:24" x14ac:dyDescent="0.25">
      <c r="A17" s="3">
        <v>3.78</v>
      </c>
      <c r="B17" s="36">
        <v>1.3628434957913784</v>
      </c>
      <c r="C17" s="37">
        <v>1.4274572207769096</v>
      </c>
      <c r="D17" s="36">
        <v>1.2078120371003396</v>
      </c>
      <c r="E17" s="37">
        <v>1.4578690090461297</v>
      </c>
      <c r="F17" s="23">
        <v>1.4884406777186487</v>
      </c>
      <c r="G17" s="24">
        <v>1.2169964960765924</v>
      </c>
      <c r="H17" s="25">
        <v>1.4653933459590873</v>
      </c>
      <c r="I17" s="26">
        <v>1.4246921183833128</v>
      </c>
      <c r="J17" s="27">
        <v>1.5653259381671427</v>
      </c>
      <c r="K17" s="28">
        <v>1.5316633520100447</v>
      </c>
      <c r="L17" s="27">
        <v>1.2515493038941574</v>
      </c>
      <c r="M17" s="28">
        <v>1.6748137850057692</v>
      </c>
      <c r="N17" s="29">
        <v>1.6410438697828722</v>
      </c>
      <c r="O17" s="38">
        <v>1.5943017240101394</v>
      </c>
      <c r="P17" s="29">
        <v>1.4714135256267344</v>
      </c>
      <c r="Q17" s="38">
        <v>1.6422638866911987</v>
      </c>
      <c r="R17" s="25">
        <v>1.1453750429515641</v>
      </c>
      <c r="S17" s="26">
        <v>1.2367613535414979</v>
      </c>
      <c r="T17" s="25">
        <v>1.123678665343155</v>
      </c>
      <c r="U17" s="26">
        <v>1.2002313590543987</v>
      </c>
      <c r="V17" s="39">
        <v>1.3257560113329427</v>
      </c>
      <c r="W17" s="40">
        <v>1.2086029191479075</v>
      </c>
      <c r="X17" s="39">
        <v>1.2284974412725813</v>
      </c>
    </row>
    <row r="18" spans="1:24" x14ac:dyDescent="0.25">
      <c r="A18" s="3">
        <v>4.46</v>
      </c>
      <c r="B18" s="36">
        <v>1.469893004830813</v>
      </c>
      <c r="C18" s="37">
        <v>1.5358120593177311</v>
      </c>
      <c r="D18" s="36">
        <v>1.3205135376462376</v>
      </c>
      <c r="E18" s="37">
        <v>1.5702432903189554</v>
      </c>
      <c r="F18" s="23">
        <v>1.6180131251414349</v>
      </c>
      <c r="G18" s="24">
        <v>1.3053348467650394</v>
      </c>
      <c r="H18" s="25">
        <v>1.5638921348717052</v>
      </c>
      <c r="I18" s="26">
        <v>1.5481247152779014</v>
      </c>
      <c r="J18" s="27">
        <v>1.6702956884384328</v>
      </c>
      <c r="K18" s="28">
        <v>1.6685754330412326</v>
      </c>
      <c r="L18" s="27">
        <v>1.3648286397832412</v>
      </c>
      <c r="M18" s="28">
        <v>1.8069071799283274</v>
      </c>
      <c r="N18" s="29">
        <v>1.7435350573180481</v>
      </c>
      <c r="O18" s="38">
        <v>1.6991802428141536</v>
      </c>
      <c r="P18" s="29">
        <v>1.5590525757424334</v>
      </c>
      <c r="Q18" s="38">
        <v>1.7880408983634595</v>
      </c>
      <c r="R18" s="25">
        <v>1.2582281721835566</v>
      </c>
      <c r="S18" s="26">
        <v>1.3261984419276249</v>
      </c>
      <c r="T18" s="25">
        <v>1.2377444577956564</v>
      </c>
      <c r="U18" s="26">
        <v>1.3181614607128471</v>
      </c>
      <c r="V18" s="39">
        <v>1.4257039723119374</v>
      </c>
      <c r="W18" s="40">
        <v>1.3208171932240451</v>
      </c>
      <c r="X18" s="39">
        <v>1.3221376163758554</v>
      </c>
    </row>
    <row r="19" spans="1:24" x14ac:dyDescent="0.25">
      <c r="A19" s="3">
        <v>5.27</v>
      </c>
      <c r="B19" s="36">
        <v>1.5750406190395976</v>
      </c>
      <c r="C19" s="37">
        <v>1.6436434445322685</v>
      </c>
      <c r="D19" s="36">
        <v>1.4400517101002503</v>
      </c>
      <c r="E19" s="37">
        <v>1.6818684097166297</v>
      </c>
      <c r="F19" s="23">
        <v>1.7483155581835039</v>
      </c>
      <c r="G19" s="24">
        <v>1.3946602181315695</v>
      </c>
      <c r="H19" s="25">
        <v>1.6601523149454001</v>
      </c>
      <c r="I19" s="26">
        <v>1.6761383157685779</v>
      </c>
      <c r="J19" s="27">
        <v>1.7752654387097229</v>
      </c>
      <c r="K19" s="28">
        <v>1.8103540572370365</v>
      </c>
      <c r="L19" s="27">
        <v>1.4827198570316777</v>
      </c>
      <c r="M19" s="28">
        <v>1.9430775314842978</v>
      </c>
      <c r="N19" s="29">
        <v>1.8460262448532241</v>
      </c>
      <c r="O19" s="38">
        <v>1.8029469751997509</v>
      </c>
      <c r="P19" s="29">
        <v>1.6466916258581326</v>
      </c>
      <c r="Q19" s="38">
        <v>1.9324712401819353</v>
      </c>
      <c r="R19" s="25">
        <v>1.3835456768829626</v>
      </c>
      <c r="S19" s="26">
        <v>1.4219593648461046</v>
      </c>
      <c r="T19" s="25">
        <v>1.3727078000104482</v>
      </c>
      <c r="U19" s="26">
        <v>1.4527458133688627</v>
      </c>
      <c r="V19" s="39">
        <v>1.5293690062199026</v>
      </c>
      <c r="W19" s="40">
        <v>1.4427549524074827</v>
      </c>
      <c r="X19" s="39">
        <v>1.4188605955977556</v>
      </c>
    </row>
    <row r="20" spans="1:24" x14ac:dyDescent="0.25">
      <c r="A20" s="3">
        <v>6.21</v>
      </c>
      <c r="B20" s="36">
        <v>1.6864373162633746</v>
      </c>
      <c r="C20" s="37">
        <v>1.7608969896199207</v>
      </c>
      <c r="D20" s="36">
        <v>1.5668408982143858</v>
      </c>
      <c r="E20" s="37">
        <v>1.8047309572415855</v>
      </c>
      <c r="F20" s="23">
        <v>1.8829979049412728</v>
      </c>
      <c r="G20" s="24">
        <v>1.495829837635098</v>
      </c>
      <c r="H20" s="25">
        <v>1.7640237650714339</v>
      </c>
      <c r="I20" s="26">
        <v>1.811023421653386</v>
      </c>
      <c r="J20" s="27">
        <v>1.8908740150220222</v>
      </c>
      <c r="K20" s="28">
        <v>1.9553770435425837</v>
      </c>
      <c r="L20" s="27">
        <v>1.6052229556394662</v>
      </c>
      <c r="M20" s="28">
        <v>2.0931095355938703</v>
      </c>
      <c r="N20" s="29">
        <v>1.9633282976391477</v>
      </c>
      <c r="O20" s="38">
        <v>1.9193139536607422</v>
      </c>
      <c r="P20" s="29">
        <v>1.7466308935339296</v>
      </c>
      <c r="Q20" s="38">
        <v>2.0718515700487163</v>
      </c>
      <c r="R20" s="25">
        <v>1.5246963071761115</v>
      </c>
      <c r="S20" s="26">
        <v>1.5348849814952552</v>
      </c>
      <c r="T20" s="25">
        <v>1.5359699075283417</v>
      </c>
      <c r="U20" s="26">
        <v>1.6134368297507942</v>
      </c>
      <c r="V20" s="39">
        <v>1.6491413561534083</v>
      </c>
      <c r="W20" s="40">
        <v>1.5780953532253066</v>
      </c>
      <c r="X20" s="39">
        <v>1.5286854923238178</v>
      </c>
    </row>
    <row r="21" spans="1:24" x14ac:dyDescent="0.25">
      <c r="A21" s="3">
        <v>7.33</v>
      </c>
      <c r="B21" s="36">
        <v>1.7983774120101943</v>
      </c>
      <c r="C21" s="37">
        <v>1.8802443480127096</v>
      </c>
      <c r="D21" s="36">
        <v>1.6942516019565317</v>
      </c>
      <c r="E21" s="37">
        <v>1.9294664094544227</v>
      </c>
      <c r="F21" s="23">
        <v>2.0103803955062087</v>
      </c>
      <c r="G21" s="24">
        <v>1.6068696639194586</v>
      </c>
      <c r="H21" s="25">
        <v>1.8714769893397445</v>
      </c>
      <c r="I21" s="26">
        <v>1.9471810285371074</v>
      </c>
      <c r="J21" s="27">
        <v>2.0100288666813246</v>
      </c>
      <c r="K21" s="28">
        <v>2.0984534125822849</v>
      </c>
      <c r="L21" s="27">
        <v>1.7288790245870922</v>
      </c>
      <c r="M21" s="28">
        <v>2.2488492789902192</v>
      </c>
      <c r="N21" s="29">
        <v>2.0901093041855501</v>
      </c>
      <c r="O21" s="38">
        <v>2.0408692687410133</v>
      </c>
      <c r="P21" s="29">
        <v>1.8573328515748124</v>
      </c>
      <c r="Q21" s="38">
        <v>2.2108952324520503</v>
      </c>
      <c r="R21" s="25">
        <v>1.6840381881514321</v>
      </c>
      <c r="S21" s="26">
        <v>1.658049187387262</v>
      </c>
      <c r="T21" s="25">
        <v>1.7214356616686688</v>
      </c>
      <c r="U21" s="26">
        <v>1.7961834758322064</v>
      </c>
      <c r="V21" s="39">
        <v>1.7771738681512934</v>
      </c>
      <c r="W21" s="40">
        <v>1.7271011925723088</v>
      </c>
      <c r="X21" s="39">
        <v>1.6485295024354152</v>
      </c>
    </row>
    <row r="22" spans="1:24" x14ac:dyDescent="0.25">
      <c r="A22" s="3">
        <v>8.65</v>
      </c>
      <c r="B22" s="36">
        <v>1.9168382900335279</v>
      </c>
      <c r="C22" s="37">
        <v>2.0069200529734763</v>
      </c>
      <c r="D22" s="36">
        <v>1.8282918057307882</v>
      </c>
      <c r="E22" s="37">
        <v>2.0613188994812055</v>
      </c>
      <c r="F22" s="23">
        <v>2.1457927278832605</v>
      </c>
      <c r="G22" s="24">
        <v>1.730740759018901</v>
      </c>
      <c r="H22" s="25">
        <v>1.9896755360348863</v>
      </c>
      <c r="I22" s="26">
        <v>2.0917371420136561</v>
      </c>
      <c r="J22" s="27">
        <v>2.1384040342428343</v>
      </c>
      <c r="K22" s="28">
        <v>2.2525606127951154</v>
      </c>
      <c r="L22" s="27">
        <v>1.8614706136684633</v>
      </c>
      <c r="M22" s="28">
        <v>2.4151891096334412</v>
      </c>
      <c r="N22" s="29">
        <v>2.2305163067626403</v>
      </c>
      <c r="O22" s="38">
        <v>2.1716894706414265</v>
      </c>
      <c r="P22" s="29">
        <v>1.9741849183957443</v>
      </c>
      <c r="Q22" s="38">
        <v>2.369802275198718</v>
      </c>
      <c r="R22" s="25">
        <v>1.8703300701373775</v>
      </c>
      <c r="S22" s="26">
        <v>1.7914519825221256</v>
      </c>
      <c r="T22" s="25">
        <v>1.9306288421015962</v>
      </c>
      <c r="U22" s="26">
        <v>2.003686440964056</v>
      </c>
      <c r="V22" s="39">
        <v>1.9134665422135588</v>
      </c>
      <c r="W22" s="40">
        <v>1.8992331586609976</v>
      </c>
      <c r="X22" s="39">
        <v>1.7841728836549724</v>
      </c>
    </row>
    <row r="23" spans="1:24" x14ac:dyDescent="0.25">
      <c r="A23" s="3">
        <v>10.210000000000001</v>
      </c>
      <c r="B23" s="36">
        <v>2.0711634705776869</v>
      </c>
      <c r="C23" s="37">
        <v>2.1817534639523868</v>
      </c>
      <c r="D23" s="36">
        <v>1.9859496033694437</v>
      </c>
      <c r="E23" s="37">
        <v>2.2429906542056068</v>
      </c>
      <c r="F23" s="23">
        <v>2.3253691902269531</v>
      </c>
      <c r="G23" s="24">
        <v>1.9049499087005872</v>
      </c>
      <c r="H23" s="25">
        <v>2.1607052513286145</v>
      </c>
      <c r="I23" s="26">
        <v>2.2686147808626029</v>
      </c>
      <c r="J23" s="27">
        <v>2.322810352286993</v>
      </c>
      <c r="K23" s="28">
        <v>2.4326227098858957</v>
      </c>
      <c r="L23" s="27">
        <v>2.0168333669616345</v>
      </c>
      <c r="M23" s="28">
        <v>2.623113897937468</v>
      </c>
      <c r="N23" s="29">
        <v>2.4283894665126331</v>
      </c>
      <c r="O23" s="38">
        <v>2.3480929156969417</v>
      </c>
      <c r="P23" s="29">
        <v>2.1302439286894885</v>
      </c>
      <c r="Q23" s="38">
        <v>2.5458793585811486</v>
      </c>
      <c r="R23" s="25">
        <v>2.0906463283992371</v>
      </c>
      <c r="S23" s="26">
        <v>1.9721329691607665</v>
      </c>
      <c r="T23" s="25">
        <v>2.1837939501593429</v>
      </c>
      <c r="U23" s="26">
        <v>2.2447229655369534</v>
      </c>
      <c r="V23" s="39">
        <v>2.0931250671138173</v>
      </c>
      <c r="W23" s="40">
        <v>2.1139382217059728</v>
      </c>
      <c r="X23" s="39">
        <v>1.9683704297428943</v>
      </c>
    </row>
    <row r="24" spans="1:24" x14ac:dyDescent="0.25">
      <c r="A24" s="3">
        <v>12.05</v>
      </c>
      <c r="B24" s="36">
        <v>2.2662435403500578</v>
      </c>
      <c r="C24" s="37">
        <v>2.3906113411397678</v>
      </c>
      <c r="D24" s="36">
        <v>2.1728186355245902</v>
      </c>
      <c r="E24" s="37">
        <v>2.463993407375499</v>
      </c>
      <c r="F24" s="23">
        <v>2.5264802283395018</v>
      </c>
      <c r="G24" s="24">
        <v>2.1127177614371018</v>
      </c>
      <c r="H24" s="25">
        <v>2.3729253692585277</v>
      </c>
      <c r="I24" s="26">
        <v>2.4857034512772089</v>
      </c>
      <c r="J24" s="27">
        <v>2.5426794238011809</v>
      </c>
      <c r="K24" s="28">
        <v>2.635395341744883</v>
      </c>
      <c r="L24" s="27">
        <v>2.202749834260513</v>
      </c>
      <c r="M24" s="28">
        <v>2.8730313395656411</v>
      </c>
      <c r="N24" s="29">
        <v>2.6671406143546896</v>
      </c>
      <c r="O24" s="38">
        <v>2.5537734031041079</v>
      </c>
      <c r="P24" s="29">
        <v>2.3239723552610334</v>
      </c>
      <c r="Q24" s="38">
        <v>2.7647132098212635</v>
      </c>
      <c r="R24" s="25">
        <v>2.3601463385054875</v>
      </c>
      <c r="S24" s="26">
        <v>2.1856376683720939</v>
      </c>
      <c r="T24" s="25">
        <v>2.4809309858419093</v>
      </c>
      <c r="U24" s="26">
        <v>2.5228939686855067</v>
      </c>
      <c r="V24" s="39">
        <v>2.2983900944136528</v>
      </c>
      <c r="W24" s="40">
        <v>2.3814654606041175</v>
      </c>
      <c r="X24" s="39">
        <v>2.1841667180467352</v>
      </c>
    </row>
    <row r="25" spans="1:24" x14ac:dyDescent="0.25">
      <c r="A25" s="3">
        <v>14.22</v>
      </c>
      <c r="B25" s="36">
        <v>2.5776108940535902</v>
      </c>
      <c r="C25" s="37">
        <v>2.705730243562833</v>
      </c>
      <c r="D25" s="36">
        <v>2.4752895744896839</v>
      </c>
      <c r="E25" s="37">
        <v>2.8003670893188248</v>
      </c>
      <c r="F25" s="23">
        <v>2.8301542459613547</v>
      </c>
      <c r="G25" s="24">
        <v>2.4127720475743963</v>
      </c>
      <c r="H25" s="25">
        <v>2.6943895985278901</v>
      </c>
      <c r="I25" s="26">
        <v>2.8178262119935757</v>
      </c>
      <c r="J25" s="27">
        <v>2.881703346974672</v>
      </c>
      <c r="K25" s="28">
        <v>2.9442586145924916</v>
      </c>
      <c r="L25" s="27">
        <v>2.498198483844003</v>
      </c>
      <c r="M25" s="28">
        <v>3.2330266102959464</v>
      </c>
      <c r="N25" s="29">
        <v>3.0196392073224909</v>
      </c>
      <c r="O25" s="38">
        <v>2.864703004788093</v>
      </c>
      <c r="P25" s="29">
        <v>2.6253276854834371</v>
      </c>
      <c r="Q25" s="38">
        <v>3.1296607401970848</v>
      </c>
      <c r="R25" s="25">
        <v>2.7755132290817461</v>
      </c>
      <c r="S25" s="26">
        <v>2.5024316649451777</v>
      </c>
      <c r="T25" s="25">
        <v>2.9195618480399834</v>
      </c>
      <c r="U25" s="26">
        <v>2.9406005883001636</v>
      </c>
      <c r="V25" s="39">
        <v>2.6011250340731698</v>
      </c>
      <c r="W25" s="40">
        <v>2.7953705699013467</v>
      </c>
      <c r="X25" s="39">
        <v>2.4870522227017693</v>
      </c>
    </row>
    <row r="26" spans="1:24" x14ac:dyDescent="0.25">
      <c r="A26" s="3">
        <v>16.78</v>
      </c>
      <c r="B26" s="36">
        <v>2.9797258011052725</v>
      </c>
      <c r="C26" s="37">
        <v>3.1234459979375946</v>
      </c>
      <c r="D26" s="36">
        <v>2.8788603889444806</v>
      </c>
      <c r="E26" s="37">
        <v>3.2468675669095193</v>
      </c>
      <c r="F26" s="23">
        <v>3.2225215163261289</v>
      </c>
      <c r="G26" s="24">
        <v>2.7912944776193052</v>
      </c>
      <c r="H26" s="25">
        <v>3.1215161649944254</v>
      </c>
      <c r="I26" s="26">
        <v>3.2321525372397417</v>
      </c>
      <c r="J26" s="27">
        <v>3.3398821218074652</v>
      </c>
      <c r="K26" s="28">
        <v>3.3300132694410287</v>
      </c>
      <c r="L26" s="27">
        <v>2.8818493644250998</v>
      </c>
      <c r="M26" s="28">
        <v>3.6558070131808007</v>
      </c>
      <c r="N26" s="29">
        <v>3.4657424686750189</v>
      </c>
      <c r="O26" s="38">
        <v>3.2831052935857334</v>
      </c>
      <c r="P26" s="29">
        <v>3.0527602456968457</v>
      </c>
      <c r="Q26" s="38">
        <v>3.5885384928744331</v>
      </c>
      <c r="R26" s="25">
        <v>3.3000276237510353</v>
      </c>
      <c r="S26" s="26">
        <v>2.9258274436350602</v>
      </c>
      <c r="T26" s="25">
        <v>3.477265207321107</v>
      </c>
      <c r="U26" s="26">
        <v>3.4589078862379621</v>
      </c>
      <c r="V26" s="39">
        <v>3.0128941129824978</v>
      </c>
      <c r="W26" s="40">
        <v>3.3314762352768041</v>
      </c>
      <c r="X26" s="39">
        <v>2.8666224798076332</v>
      </c>
    </row>
    <row r="27" spans="1:24" x14ac:dyDescent="0.25">
      <c r="A27" s="3">
        <v>19.809999999999999</v>
      </c>
      <c r="B27" s="36">
        <v>3.4837279312274831</v>
      </c>
      <c r="C27" s="37">
        <v>3.6359068043697889</v>
      </c>
      <c r="D27" s="36">
        <v>3.4032124071093102</v>
      </c>
      <c r="E27" s="37">
        <v>3.8023710973348566</v>
      </c>
      <c r="F27" s="23">
        <v>3.6977421544795575</v>
      </c>
      <c r="G27" s="24">
        <v>3.2315057000444147</v>
      </c>
      <c r="H27" s="25">
        <v>3.6466937986057943</v>
      </c>
      <c r="I27" s="26">
        <v>3.7531144461948398</v>
      </c>
      <c r="J27" s="27">
        <v>3.9072861773279519</v>
      </c>
      <c r="K27" s="28">
        <v>3.8238051825440338</v>
      </c>
      <c r="L27" s="27">
        <v>3.3934799527282156</v>
      </c>
      <c r="M27" s="28">
        <v>4.1254724173498971</v>
      </c>
      <c r="N27" s="29">
        <v>3.9864924908913171</v>
      </c>
      <c r="O27" s="38">
        <v>3.8049037192961648</v>
      </c>
      <c r="P27" s="29">
        <v>3.6185702534613577</v>
      </c>
      <c r="Q27" s="38">
        <v>4.1756865491248334</v>
      </c>
      <c r="R27" s="25">
        <v>3.9764726491177238</v>
      </c>
      <c r="S27" s="26">
        <v>3.4579329492858579</v>
      </c>
      <c r="T27" s="25">
        <v>4.1832105602284795</v>
      </c>
      <c r="U27" s="26">
        <v>4.1129248240613414</v>
      </c>
      <c r="V27" s="39">
        <v>3.56962903612169</v>
      </c>
      <c r="W27" s="40">
        <v>3.9989803480482076</v>
      </c>
      <c r="X27" s="39">
        <v>3.3433010666502248</v>
      </c>
    </row>
    <row r="28" spans="1:24" x14ac:dyDescent="0.25">
      <c r="A28" s="3">
        <v>23.37</v>
      </c>
      <c r="B28" s="36">
        <v>4.0523944855917895</v>
      </c>
      <c r="C28" s="37">
        <v>4.2336905029863026</v>
      </c>
      <c r="D28" s="36">
        <v>4.0234850038637555</v>
      </c>
      <c r="E28" s="37">
        <v>4.4537673477796709</v>
      </c>
      <c r="F28" s="23">
        <v>4.2459613545613148</v>
      </c>
      <c r="G28" s="24">
        <v>3.7116912599318952</v>
      </c>
      <c r="H28" s="25">
        <v>4.2645498381485796</v>
      </c>
      <c r="I28" s="26">
        <v>4.3178503895125555</v>
      </c>
      <c r="J28" s="27">
        <v>4.5796599831197282</v>
      </c>
      <c r="K28" s="28">
        <v>4.4269320987454046</v>
      </c>
      <c r="L28" s="27">
        <v>4.0181016343354568</v>
      </c>
      <c r="M28" s="28">
        <v>4.5686376034018128</v>
      </c>
      <c r="N28" s="29">
        <v>4.5498978050297687</v>
      </c>
      <c r="O28" s="38">
        <v>4.4230569679360796</v>
      </c>
      <c r="P28" s="29">
        <v>4.3242952359719862</v>
      </c>
      <c r="Q28" s="38">
        <v>4.7965013517198658</v>
      </c>
      <c r="R28" s="25">
        <v>4.7324201774657562</v>
      </c>
      <c r="S28" s="26">
        <v>4.0924243473652195</v>
      </c>
      <c r="T28" s="25">
        <v>4.9879839088866822</v>
      </c>
      <c r="U28" s="26">
        <v>4.8819461167462999</v>
      </c>
      <c r="V28" s="39">
        <v>4.3167606948448336</v>
      </c>
      <c r="W28" s="40">
        <v>4.7185182459884052</v>
      </c>
      <c r="X28" s="39">
        <v>3.9590911893458292</v>
      </c>
    </row>
    <row r="29" spans="1:24" x14ac:dyDescent="0.25">
      <c r="A29" s="3">
        <v>27.58</v>
      </c>
      <c r="B29" s="36">
        <v>4.7571823699783184</v>
      </c>
      <c r="C29" s="37">
        <v>4.9513450133218875</v>
      </c>
      <c r="D29" s="36">
        <v>4.8335270390373974</v>
      </c>
      <c r="E29" s="37">
        <v>5.2250294982488334</v>
      </c>
      <c r="F29" s="23">
        <v>4.8536743826146633</v>
      </c>
      <c r="G29" s="24">
        <v>4.2461629571139508</v>
      </c>
      <c r="H29" s="25">
        <v>5.0086634162066312</v>
      </c>
      <c r="I29" s="26">
        <v>5.016962438315514</v>
      </c>
      <c r="J29" s="27">
        <v>5.3477832232805875</v>
      </c>
      <c r="K29" s="28">
        <v>5.2253696139533528</v>
      </c>
      <c r="L29" s="27">
        <v>4.807886317124491</v>
      </c>
      <c r="M29" s="28">
        <v>5.0868187915085157</v>
      </c>
      <c r="N29" s="29">
        <v>5.1553659764803443</v>
      </c>
      <c r="O29" s="38">
        <v>5.1175528839739703</v>
      </c>
      <c r="P29" s="29">
        <v>5.1522536304860891</v>
      </c>
      <c r="Q29" s="38">
        <v>5.4947496709075541</v>
      </c>
      <c r="R29" s="25">
        <v>5.633223961245899</v>
      </c>
      <c r="S29" s="26">
        <v>4.8286993679176806</v>
      </c>
      <c r="T29" s="25">
        <v>5.9355571809205356</v>
      </c>
      <c r="U29" s="26">
        <v>5.8384402618768449</v>
      </c>
      <c r="V29" s="39">
        <v>5.2637882755259682</v>
      </c>
      <c r="W29" s="40">
        <v>5.581017654695394</v>
      </c>
      <c r="X29" s="39">
        <v>4.7768049818114564</v>
      </c>
    </row>
    <row r="30" spans="1:24" x14ac:dyDescent="0.25">
      <c r="A30" s="3">
        <v>32.549999999999997</v>
      </c>
      <c r="B30" s="36">
        <v>5.4812609019328686</v>
      </c>
      <c r="C30" s="37">
        <v>5.6611477237632117</v>
      </c>
      <c r="D30" s="36">
        <v>5.7055134651360824</v>
      </c>
      <c r="E30" s="37">
        <v>5.9768134399640394</v>
      </c>
      <c r="F30" s="23">
        <v>5.3628393520647641</v>
      </c>
      <c r="G30" s="24">
        <v>4.7811281646350476</v>
      </c>
      <c r="H30" s="25">
        <v>5.7626268731559458</v>
      </c>
      <c r="I30" s="26">
        <v>5.7173469881173844</v>
      </c>
      <c r="J30" s="27">
        <v>6.0499457419871892</v>
      </c>
      <c r="K30" s="28">
        <v>5.9715728991944248</v>
      </c>
      <c r="L30" s="27">
        <v>5.5581817657740746</v>
      </c>
      <c r="M30" s="28">
        <v>5.541399456133985</v>
      </c>
      <c r="N30" s="29">
        <v>5.6737462602565225</v>
      </c>
      <c r="O30" s="38">
        <v>5.7019819445885647</v>
      </c>
      <c r="P30" s="29">
        <v>5.9087170104321221</v>
      </c>
      <c r="Q30" s="38">
        <v>6.0973844304764855</v>
      </c>
      <c r="R30" s="25">
        <v>6.4872021182700799</v>
      </c>
      <c r="S30" s="26">
        <v>5.4893895090596452</v>
      </c>
      <c r="T30" s="25">
        <v>6.7074604252651371</v>
      </c>
      <c r="U30" s="26">
        <v>6.7352941838404261</v>
      </c>
      <c r="V30" s="39">
        <v>6.1290402517697409</v>
      </c>
      <c r="W30" s="40">
        <v>6.4004183726565094</v>
      </c>
      <c r="X30" s="39">
        <v>5.6565602071644365</v>
      </c>
    </row>
    <row r="31" spans="1:24" x14ac:dyDescent="0.25">
      <c r="A31" s="3">
        <v>38.409999999999997</v>
      </c>
      <c r="B31" s="36">
        <v>6.2047960353643763</v>
      </c>
      <c r="C31" s="37">
        <v>6.3264569014703804</v>
      </c>
      <c r="D31" s="36">
        <v>6.5600974536504726</v>
      </c>
      <c r="E31" s="37">
        <v>6.6652932032288881</v>
      </c>
      <c r="F31" s="23">
        <v>5.7617764930030884</v>
      </c>
      <c r="G31" s="24">
        <v>5.3299116616493096</v>
      </c>
      <c r="H31" s="25">
        <v>6.5098745035884891</v>
      </c>
      <c r="I31" s="26">
        <v>6.3719215019583775</v>
      </c>
      <c r="J31" s="27">
        <v>6.6152220322994753</v>
      </c>
      <c r="K31" s="28">
        <v>6.5338208528130259</v>
      </c>
      <c r="L31" s="27">
        <v>6.1804975067016388</v>
      </c>
      <c r="M31" s="28">
        <v>5.9140332924278693</v>
      </c>
      <c r="N31" s="29">
        <v>6.0766017950768667</v>
      </c>
      <c r="O31" s="38">
        <v>6.0937013593441929</v>
      </c>
      <c r="P31" s="29">
        <v>6.4868272357567314</v>
      </c>
      <c r="Q31" s="38">
        <v>6.5081187358810109</v>
      </c>
      <c r="R31" s="25">
        <v>7.118842766956603</v>
      </c>
      <c r="S31" s="26">
        <v>6.0537164573276669</v>
      </c>
      <c r="T31" s="25">
        <v>7.1537101858140435</v>
      </c>
      <c r="U31" s="26">
        <v>7.4041649130940677</v>
      </c>
      <c r="V31" s="39">
        <v>6.8038954924295636</v>
      </c>
      <c r="W31" s="40">
        <v>7.0616153599529063</v>
      </c>
      <c r="X31" s="39">
        <v>6.4950829274307909</v>
      </c>
    </row>
    <row r="32" spans="1:24" x14ac:dyDescent="0.25">
      <c r="A32" s="3">
        <v>45.32</v>
      </c>
      <c r="B32" s="36">
        <v>6.7212963315165712</v>
      </c>
      <c r="C32" s="37">
        <v>6.7279456027303324</v>
      </c>
      <c r="D32" s="36">
        <v>7.2392068631899082</v>
      </c>
      <c r="E32" s="37">
        <v>7.067593130185605</v>
      </c>
      <c r="F32" s="23">
        <v>6.0201914022293765</v>
      </c>
      <c r="G32" s="24">
        <v>5.7049795193209283</v>
      </c>
      <c r="H32" s="25">
        <v>7.001025282848226</v>
      </c>
      <c r="I32" s="26">
        <v>6.8544538807462949</v>
      </c>
      <c r="J32" s="27">
        <v>6.9336775584603476</v>
      </c>
      <c r="K32" s="28">
        <v>6.8611769896861725</v>
      </c>
      <c r="L32" s="27">
        <v>6.6846337877958089</v>
      </c>
      <c r="M32" s="28">
        <v>6.0991271235847879</v>
      </c>
      <c r="N32" s="29">
        <v>6.2282650552445258</v>
      </c>
      <c r="O32" s="38">
        <v>6.2830756459479096</v>
      </c>
      <c r="P32" s="29">
        <v>6.7551257312863715</v>
      </c>
      <c r="Q32" s="38">
        <v>6.6737591278966031</v>
      </c>
      <c r="R32" s="25">
        <v>7.3930590272397119</v>
      </c>
      <c r="S32" s="26">
        <v>6.4563339225541059</v>
      </c>
      <c r="T32" s="25">
        <v>7.3494070320254927</v>
      </c>
      <c r="U32" s="26">
        <v>7.726897290533409</v>
      </c>
      <c r="V32" s="39">
        <v>7.2990922081891272</v>
      </c>
      <c r="W32" s="40">
        <v>7.4079816672886194</v>
      </c>
      <c r="X32" s="39">
        <v>6.9971946482520506</v>
      </c>
    </row>
    <row r="33" spans="1:24" x14ac:dyDescent="0.25">
      <c r="A33" s="3">
        <v>53.48</v>
      </c>
      <c r="B33" s="36">
        <v>6.6721187651811977</v>
      </c>
      <c r="C33" s="37">
        <v>6.6049340710535542</v>
      </c>
      <c r="D33" s="36">
        <v>7.2727687071024745</v>
      </c>
      <c r="E33" s="37">
        <v>6.915513269529713</v>
      </c>
      <c r="F33" s="23">
        <v>5.917263429910431</v>
      </c>
      <c r="G33" s="24">
        <v>5.7538370428860466</v>
      </c>
      <c r="H33" s="25">
        <v>6.9446123401073629</v>
      </c>
      <c r="I33" s="26">
        <v>6.7821758240080205</v>
      </c>
      <c r="J33" s="27">
        <v>6.7067159362521531</v>
      </c>
      <c r="K33" s="28">
        <v>6.5802152309823603</v>
      </c>
      <c r="L33" s="27">
        <v>6.6679157178681576</v>
      </c>
      <c r="M33" s="28">
        <v>5.8663328998169453</v>
      </c>
      <c r="N33" s="29">
        <v>5.9681862614413914</v>
      </c>
      <c r="O33" s="38">
        <v>6.0573830030092344</v>
      </c>
      <c r="P33" s="29">
        <v>6.5014337441093488</v>
      </c>
      <c r="Q33" s="38">
        <v>6.3987018102609508</v>
      </c>
      <c r="R33" s="25">
        <v>7.080775890529095</v>
      </c>
      <c r="S33" s="26">
        <v>6.4174875104267972</v>
      </c>
      <c r="T33" s="25">
        <v>6.9375511554603548</v>
      </c>
      <c r="U33" s="26">
        <v>7.3179679113093616</v>
      </c>
      <c r="V33" s="39">
        <v>7.1908840851457532</v>
      </c>
      <c r="W33" s="40">
        <v>7.1204818643862913</v>
      </c>
      <c r="X33" s="39">
        <v>6.8754238855663106</v>
      </c>
    </row>
    <row r="34" spans="1:24" x14ac:dyDescent="0.25">
      <c r="A34" s="3">
        <v>63.11</v>
      </c>
      <c r="B34" s="36">
        <v>6.4550310552255921</v>
      </c>
      <c r="C34" s="37">
        <v>6.2683535822528391</v>
      </c>
      <c r="D34" s="36">
        <v>6.9458514867689685</v>
      </c>
      <c r="E34" s="37">
        <v>6.5296949038263445</v>
      </c>
      <c r="F34" s="23">
        <v>5.7015526794122167</v>
      </c>
      <c r="G34" s="24">
        <v>5.8170063662833726</v>
      </c>
      <c r="H34" s="25">
        <v>6.6428478686205246</v>
      </c>
      <c r="I34" s="26">
        <v>6.4261300445120835</v>
      </c>
      <c r="J34" s="27">
        <v>6.2364798252395506</v>
      </c>
      <c r="K34" s="28">
        <v>6.1224357372975113</v>
      </c>
      <c r="L34" s="27">
        <v>6.4070561784798086</v>
      </c>
      <c r="M34" s="28">
        <v>5.5483302824107863</v>
      </c>
      <c r="N34" s="29">
        <v>5.6168725376936512</v>
      </c>
      <c r="O34" s="38">
        <v>5.6452808372492917</v>
      </c>
      <c r="P34" s="29">
        <v>5.9548428262824897</v>
      </c>
      <c r="Q34" s="38">
        <v>5.8533005194778953</v>
      </c>
      <c r="R34" s="25">
        <v>6.5842221219083301</v>
      </c>
      <c r="S34" s="26">
        <v>6.2094032408146305</v>
      </c>
      <c r="T34" s="25">
        <v>6.3508959824460556</v>
      </c>
      <c r="U34" s="26">
        <v>6.6817305117131145</v>
      </c>
      <c r="V34" s="39">
        <v>6.7981133789844979</v>
      </c>
      <c r="W34" s="40">
        <v>6.6398263438119232</v>
      </c>
      <c r="X34" s="39">
        <v>6.6773537209445708</v>
      </c>
    </row>
    <row r="35" spans="1:24" x14ac:dyDescent="0.25">
      <c r="A35" s="3">
        <v>74.48</v>
      </c>
      <c r="B35" s="36">
        <v>5.6627560086291693</v>
      </c>
      <c r="C35" s="37">
        <v>5.4622354597752292</v>
      </c>
      <c r="D35" s="36">
        <v>6.0200003729093776</v>
      </c>
      <c r="E35" s="37">
        <v>5.5996104358249195</v>
      </c>
      <c r="F35" s="23">
        <v>5.1401937381833571</v>
      </c>
      <c r="G35" s="24">
        <v>5.4389774465775043</v>
      </c>
      <c r="H35" s="25">
        <v>5.737554454160005</v>
      </c>
      <c r="I35" s="26">
        <v>5.5376698470708297</v>
      </c>
      <c r="J35" s="27">
        <v>5.3009723887001474</v>
      </c>
      <c r="K35" s="28">
        <v>5.1724865115645278</v>
      </c>
      <c r="L35" s="27">
        <v>5.6939440232900003</v>
      </c>
      <c r="M35" s="28">
        <v>4.7292696947582575</v>
      </c>
      <c r="N35" s="29">
        <v>4.8822536212565524</v>
      </c>
      <c r="O35" s="38">
        <v>4.9311433611526994</v>
      </c>
      <c r="P35" s="29">
        <v>5.0630770531753777</v>
      </c>
      <c r="Q35" s="38">
        <v>4.7655279450828045</v>
      </c>
      <c r="R35" s="25">
        <v>5.5052114564454291</v>
      </c>
      <c r="S35" s="26">
        <v>5.5682868732251851</v>
      </c>
      <c r="T35" s="25">
        <v>5.2812026539888182</v>
      </c>
      <c r="U35" s="26">
        <v>5.4292858252068834</v>
      </c>
      <c r="V35" s="39">
        <v>5.8919736005220429</v>
      </c>
      <c r="W35" s="40">
        <v>5.5050693521005361</v>
      </c>
      <c r="X35" s="39">
        <v>5.777560268820519</v>
      </c>
    </row>
    <row r="36" spans="1:24" x14ac:dyDescent="0.25">
      <c r="A36" s="3">
        <v>87.89</v>
      </c>
      <c r="B36" s="36">
        <v>4.9104207534763926</v>
      </c>
      <c r="C36" s="37">
        <v>4.6870010835483855</v>
      </c>
      <c r="D36" s="36">
        <v>5.0506431650890535</v>
      </c>
      <c r="E36" s="37">
        <v>4.6556664731331816</v>
      </c>
      <c r="F36" s="23">
        <v>4.5412405375614098</v>
      </c>
      <c r="G36" s="24">
        <v>5.112273602131963</v>
      </c>
      <c r="H36" s="25">
        <v>4.8058454554001955</v>
      </c>
      <c r="I36" s="26">
        <v>4.6179061250563072</v>
      </c>
      <c r="J36" s="27">
        <v>4.3456058102175277</v>
      </c>
      <c r="K36" s="28">
        <v>4.1871737388353383</v>
      </c>
      <c r="L36" s="27">
        <v>4.8721644135704603</v>
      </c>
      <c r="M36" s="28">
        <v>3.8833011933252073</v>
      </c>
      <c r="N36" s="29">
        <v>4.1725169584407116</v>
      </c>
      <c r="O36" s="38">
        <v>4.1751285966290634</v>
      </c>
      <c r="P36" s="29">
        <v>4.1713112800682666</v>
      </c>
      <c r="Q36" s="38">
        <v>3.5962818445336988</v>
      </c>
      <c r="R36" s="25">
        <v>4.3941976647824132</v>
      </c>
      <c r="S36" s="26">
        <v>4.8786877742210386</v>
      </c>
      <c r="T36" s="25">
        <v>4.161442279226093</v>
      </c>
      <c r="U36" s="26">
        <v>4.1705395302150876</v>
      </c>
      <c r="V36" s="39">
        <v>4.8321948076621277</v>
      </c>
      <c r="W36" s="40">
        <v>4.3545445467016366</v>
      </c>
      <c r="X36" s="39">
        <v>4.8477094765398601</v>
      </c>
    </row>
    <row r="37" spans="1:24" x14ac:dyDescent="0.25">
      <c r="A37" s="3">
        <v>103.72</v>
      </c>
      <c r="B37" s="36">
        <v>3.999141430333593</v>
      </c>
      <c r="C37" s="37">
        <v>3.779856469097933</v>
      </c>
      <c r="D37" s="36">
        <v>3.9750067848789392</v>
      </c>
      <c r="E37" s="37">
        <v>3.5911074485419427</v>
      </c>
      <c r="F37" s="23">
        <v>3.824029666615568</v>
      </c>
      <c r="G37" s="24">
        <v>4.5852045600355318</v>
      </c>
      <c r="H37" s="25">
        <v>3.746535752821766</v>
      </c>
      <c r="I37" s="26">
        <v>3.5853988145380695</v>
      </c>
      <c r="J37" s="27">
        <v>3.3427191420850675</v>
      </c>
      <c r="K37" s="28">
        <v>3.2553929409169213</v>
      </c>
      <c r="L37" s="27">
        <v>3.9780359150260862</v>
      </c>
      <c r="M37" s="28">
        <v>3.0446712138322987</v>
      </c>
      <c r="N37" s="29">
        <v>3.3644361503599036</v>
      </c>
      <c r="O37" s="38">
        <v>3.3894661942809714</v>
      </c>
      <c r="P37" s="29">
        <v>3.30030212409382</v>
      </c>
      <c r="Q37" s="38">
        <v>2.6044594972208102</v>
      </c>
      <c r="R37" s="25">
        <v>3.3505588756459579</v>
      </c>
      <c r="S37" s="26">
        <v>4.0526745303047171</v>
      </c>
      <c r="T37" s="25">
        <v>3.1866586559392562</v>
      </c>
      <c r="U37" s="26">
        <v>3.0961152834260943</v>
      </c>
      <c r="V37" s="39">
        <v>3.7806761768665909</v>
      </c>
      <c r="W37" s="40">
        <v>3.2825960128455129</v>
      </c>
      <c r="X37" s="39">
        <v>3.9409797151488997</v>
      </c>
    </row>
    <row r="38" spans="1:24" x14ac:dyDescent="0.25">
      <c r="A38" s="3">
        <v>122.39</v>
      </c>
      <c r="B38" s="36">
        <v>3.2468061751808155</v>
      </c>
      <c r="C38" s="37">
        <v>3.034458932469287</v>
      </c>
      <c r="D38" s="36">
        <v>3.1262236088926461</v>
      </c>
      <c r="E38" s="37">
        <v>2.7239525780533023</v>
      </c>
      <c r="F38" s="23">
        <v>3.2393111855696448</v>
      </c>
      <c r="G38" s="24">
        <v>4.0704732764151395</v>
      </c>
      <c r="H38" s="25">
        <v>2.8766123580162342</v>
      </c>
      <c r="I38" s="26">
        <v>2.7641266698394356</v>
      </c>
      <c r="J38" s="27">
        <v>2.5675033512302026</v>
      </c>
      <c r="K38" s="28">
        <v>2.4929678451271302</v>
      </c>
      <c r="L38" s="27">
        <v>3.2631943043265208</v>
      </c>
      <c r="M38" s="28">
        <v>2.4555509803042228</v>
      </c>
      <c r="N38" s="29">
        <v>2.696169910246156</v>
      </c>
      <c r="O38" s="38">
        <v>2.776871877733142</v>
      </c>
      <c r="P38" s="29">
        <v>2.6499281206036329</v>
      </c>
      <c r="Q38" s="38">
        <v>2.028084799800693</v>
      </c>
      <c r="R38" s="25">
        <v>2.6296463486117378</v>
      </c>
      <c r="S38" s="26">
        <v>3.4163763223589703</v>
      </c>
      <c r="T38" s="25">
        <v>2.5579907005903553</v>
      </c>
      <c r="U38" s="26">
        <v>2.3579268608312272</v>
      </c>
      <c r="V38" s="39">
        <v>2.9451607840545844</v>
      </c>
      <c r="W38" s="40">
        <v>2.5804027099615792</v>
      </c>
      <c r="X38" s="39">
        <v>3.1463869535729696</v>
      </c>
    </row>
    <row r="39" spans="1:24" x14ac:dyDescent="0.25">
      <c r="A39" s="3">
        <v>144.43</v>
      </c>
      <c r="B39" s="36">
        <v>2.5838599770685824</v>
      </c>
      <c r="C39" s="37">
        <v>2.4136432874962708</v>
      </c>
      <c r="D39" s="36">
        <v>2.4224607461087939</v>
      </c>
      <c r="E39" s="37">
        <v>2.0332253291629989</v>
      </c>
      <c r="F39" s="23">
        <v>2.700946791348211</v>
      </c>
      <c r="G39" s="24">
        <v>3.6273009919557802</v>
      </c>
      <c r="H39" s="25">
        <v>2.1804050091111375</v>
      </c>
      <c r="I39" s="26">
        <v>2.0828296350212629</v>
      </c>
      <c r="J39" s="27">
        <v>1.9369755945330616</v>
      </c>
      <c r="K39" s="28">
        <v>1.8998984514659649</v>
      </c>
      <c r="L39" s="27">
        <v>2.6296371025855363</v>
      </c>
      <c r="M39" s="28">
        <v>1.9597930536812882</v>
      </c>
      <c r="N39" s="29">
        <v>2.1487603305785119</v>
      </c>
      <c r="O39" s="38">
        <v>2.2491439244578184</v>
      </c>
      <c r="P39" s="29">
        <v>2.1394690918595622</v>
      </c>
      <c r="Q39" s="38">
        <v>1.5079335687761131</v>
      </c>
      <c r="R39" s="25">
        <v>2.018891950708448</v>
      </c>
      <c r="S39" s="26">
        <v>2.843015324759016</v>
      </c>
      <c r="T39" s="25">
        <v>2.0146544067708057</v>
      </c>
      <c r="U39" s="26">
        <v>1.7750280759163777</v>
      </c>
      <c r="V39" s="39">
        <v>2.2418079842726519</v>
      </c>
      <c r="W39" s="40">
        <v>1.9888468997850324</v>
      </c>
      <c r="X39" s="39">
        <v>2.6180713977433872</v>
      </c>
    </row>
    <row r="40" spans="1:24" x14ac:dyDescent="0.25">
      <c r="A40" s="3">
        <v>170.44</v>
      </c>
      <c r="B40" s="36">
        <v>2.0323104761801263</v>
      </c>
      <c r="C40" s="37">
        <v>1.9425352938405249</v>
      </c>
      <c r="D40" s="36">
        <v>1.8657899152874202</v>
      </c>
      <c r="E40" s="37">
        <v>1.5327851965613466</v>
      </c>
      <c r="F40" s="23">
        <v>2.2768251465446134</v>
      </c>
      <c r="G40" s="24">
        <v>3.1920248729210869</v>
      </c>
      <c r="H40" s="25">
        <v>1.6574659843386925</v>
      </c>
      <c r="I40" s="26">
        <v>1.5463432138794229</v>
      </c>
      <c r="J40" s="27">
        <v>1.4830523501166724</v>
      </c>
      <c r="K40" s="28">
        <v>1.369769682733829</v>
      </c>
      <c r="L40" s="27">
        <v>2.1131063903381082</v>
      </c>
      <c r="M40" s="28">
        <v>1.4889045625221686</v>
      </c>
      <c r="N40" s="29">
        <v>1.7204301075268813</v>
      </c>
      <c r="O40" s="38">
        <v>1.8685423738863605</v>
      </c>
      <c r="P40" s="29">
        <v>1.8304261256620977</v>
      </c>
      <c r="Q40" s="38">
        <v>1.0618491797097254</v>
      </c>
      <c r="R40" s="25">
        <v>1.4883138058117678</v>
      </c>
      <c r="S40" s="26">
        <v>2.4151025214031683</v>
      </c>
      <c r="T40" s="25">
        <v>1.5316162513278644</v>
      </c>
      <c r="U40" s="26">
        <v>1.2650479034773627</v>
      </c>
      <c r="V40" s="39">
        <v>1.6999413528493434</v>
      </c>
      <c r="W40" s="40">
        <v>1.4648298915700013</v>
      </c>
      <c r="X40" s="39">
        <v>2.1302176459707756</v>
      </c>
    </row>
    <row r="41" spans="1:24" x14ac:dyDescent="0.25">
      <c r="A41" s="3">
        <v>201.13</v>
      </c>
      <c r="B41" s="36">
        <v>1.4886402538757899</v>
      </c>
      <c r="C41" s="37">
        <v>1.4871308999733042</v>
      </c>
      <c r="D41" s="36">
        <v>1.338330318982538</v>
      </c>
      <c r="E41" s="37">
        <v>1.0967729852227821</v>
      </c>
      <c r="F41" s="23">
        <v>1.822044105731117</v>
      </c>
      <c r="G41" s="24">
        <v>2.6610077481123224</v>
      </c>
      <c r="H41" s="25">
        <v>1.1936262329138181</v>
      </c>
      <c r="I41" s="26">
        <v>1.0727183420838984</v>
      </c>
      <c r="J41" s="27">
        <v>1.0567900534069066</v>
      </c>
      <c r="K41" s="28">
        <v>0.92594094612087841</v>
      </c>
      <c r="L41" s="27">
        <v>1.5962874355057215</v>
      </c>
      <c r="M41" s="28">
        <v>1.0877320297943991</v>
      </c>
      <c r="N41" s="29">
        <v>1.3157972688764474</v>
      </c>
      <c r="O41" s="38">
        <v>1.4997998784446851</v>
      </c>
      <c r="P41" s="29">
        <v>1.5367584314147558</v>
      </c>
      <c r="Q41" s="38">
        <v>0.72619171865373422</v>
      </c>
      <c r="R41" s="25">
        <v>1.0668831650081188</v>
      </c>
      <c r="S41" s="26">
        <v>1.9537637355191713</v>
      </c>
      <c r="T41" s="25">
        <v>1.1043048952510315</v>
      </c>
      <c r="U41" s="26">
        <v>0.85814404126653321</v>
      </c>
      <c r="V41" s="39">
        <v>1.2121787829477217</v>
      </c>
      <c r="W41" s="40">
        <v>1.028587046215462</v>
      </c>
      <c r="X41" s="39">
        <v>1.7105709353227698</v>
      </c>
    </row>
    <row r="42" spans="1:24" x14ac:dyDescent="0.25">
      <c r="A42" s="3">
        <v>237.35</v>
      </c>
      <c r="B42" s="36">
        <v>1.1802615920489929</v>
      </c>
      <c r="C42" s="37">
        <v>1.1584022110668504</v>
      </c>
      <c r="D42" s="36">
        <v>1.0640347551539184</v>
      </c>
      <c r="E42" s="37">
        <v>0.79336242578615157</v>
      </c>
      <c r="F42" s="23">
        <v>1.456321310470184</v>
      </c>
      <c r="G42" s="24">
        <v>2.191185905344716</v>
      </c>
      <c r="H42" s="25">
        <v>0.86320756828876244</v>
      </c>
      <c r="I42" s="26">
        <v>0.84341366207972468</v>
      </c>
      <c r="J42" s="27">
        <v>0.74188080259303646</v>
      </c>
      <c r="K42" s="28">
        <v>0.74458110418620049</v>
      </c>
      <c r="L42" s="27">
        <v>1.3336984406076156</v>
      </c>
      <c r="M42" s="28">
        <v>0.88143802414373718</v>
      </c>
      <c r="N42" s="29">
        <v>1.0089161408809499</v>
      </c>
      <c r="O42" s="38">
        <v>1.2129589824930698</v>
      </c>
      <c r="P42" s="29">
        <v>1.3138169881379775</v>
      </c>
      <c r="Q42" s="38">
        <v>0.59623807776345072</v>
      </c>
      <c r="R42" s="25">
        <v>0.86071565727683708</v>
      </c>
      <c r="S42" s="26">
        <v>1.608361916061636</v>
      </c>
      <c r="T42" s="25">
        <v>0.88553367117705417</v>
      </c>
      <c r="U42" s="26">
        <v>0.64411441020320448</v>
      </c>
      <c r="V42" s="39">
        <v>0.87599018692746766</v>
      </c>
      <c r="W42" s="40">
        <v>0.81388198317048699</v>
      </c>
      <c r="X42" s="39">
        <v>1.4415962759726244</v>
      </c>
    </row>
    <row r="43" spans="1:24" x14ac:dyDescent="0.25">
      <c r="A43" s="3">
        <v>280.08999999999997</v>
      </c>
      <c r="B43" s="36">
        <v>0.99795138756812873</v>
      </c>
      <c r="C43" s="37">
        <v>0.87573741487340284</v>
      </c>
      <c r="D43" s="36">
        <v>0.9741221609684042</v>
      </c>
      <c r="E43" s="37">
        <v>0.54688816886108671</v>
      </c>
      <c r="F43" s="23">
        <v>1.1088481556913332</v>
      </c>
      <c r="G43" s="24">
        <v>1.7213640625771105</v>
      </c>
      <c r="H43" s="25">
        <v>0.59009728994013955</v>
      </c>
      <c r="I43" s="26">
        <v>0.79251362212319332</v>
      </c>
      <c r="J43" s="27">
        <v>0.4900952529558204</v>
      </c>
      <c r="K43" s="28">
        <v>0.75236757324958548</v>
      </c>
      <c r="L43" s="27">
        <v>1.2740322255209984</v>
      </c>
      <c r="M43" s="28">
        <v>0.85371471903653362</v>
      </c>
      <c r="N43" s="29">
        <v>0.73521135104712798</v>
      </c>
      <c r="O43" s="38">
        <v>0.94724202849137995</v>
      </c>
      <c r="P43" s="29">
        <v>1.1085571076038407</v>
      </c>
      <c r="Q43" s="38">
        <v>0.73561840763023156</v>
      </c>
      <c r="R43" s="25">
        <v>0.85869440720104018</v>
      </c>
      <c r="S43" s="26">
        <v>1.2728975508692257</v>
      </c>
      <c r="T43" s="25">
        <v>0.84983369033314149</v>
      </c>
      <c r="U43" s="26">
        <v>0.57074568283554383</v>
      </c>
      <c r="V43" s="39">
        <v>0.59638370104821481</v>
      </c>
      <c r="W43" s="40">
        <v>0.79075585642880053</v>
      </c>
      <c r="X43" s="39">
        <v>1.1614464516924596</v>
      </c>
    </row>
    <row r="44" spans="1:24" x14ac:dyDescent="0.25">
      <c r="A44" s="3">
        <v>330.52</v>
      </c>
      <c r="B44" s="36">
        <v>0.87949050954479502</v>
      </c>
      <c r="C44" s="37">
        <v>0.67263752427514811</v>
      </c>
      <c r="D44" s="36">
        <v>0.94159617643585647</v>
      </c>
      <c r="E44" s="37">
        <v>0.38656752757852153</v>
      </c>
      <c r="F44" s="23">
        <v>0.83364357722152882</v>
      </c>
      <c r="G44" s="24">
        <v>1.343335142871243</v>
      </c>
      <c r="H44" s="25">
        <v>0.40832225221958057</v>
      </c>
      <c r="I44" s="26">
        <v>0.7902231203251493</v>
      </c>
      <c r="J44" s="27">
        <v>0.32058329136907504</v>
      </c>
      <c r="K44" s="28">
        <v>0.7987619514189217</v>
      </c>
      <c r="L44" s="27">
        <v>1.2919032657884875</v>
      </c>
      <c r="M44" s="28">
        <v>0.85860706699662837</v>
      </c>
      <c r="N44" s="29">
        <v>0.53496845285701577</v>
      </c>
      <c r="O44" s="38">
        <v>0.72599653122637453</v>
      </c>
      <c r="P44" s="29">
        <v>0.9386603525549857</v>
      </c>
      <c r="Q44" s="38">
        <v>0.99518902194735226</v>
      </c>
      <c r="R44" s="25">
        <v>0.9038356588938371</v>
      </c>
      <c r="S44" s="26">
        <v>1.0416258879717655</v>
      </c>
      <c r="T44" s="25">
        <v>0.83285443115128055</v>
      </c>
      <c r="U44" s="26">
        <v>0.52820982555797369</v>
      </c>
      <c r="V44" s="39">
        <v>0.41053005459967135</v>
      </c>
      <c r="W44" s="40">
        <v>0.8070492639058976</v>
      </c>
      <c r="X44" s="39">
        <v>0.95258647265552743</v>
      </c>
    </row>
    <row r="45" spans="1:24" x14ac:dyDescent="0.25">
      <c r="A45" s="3">
        <v>390.04</v>
      </c>
      <c r="B45" s="36">
        <v>0.73304460758475665</v>
      </c>
      <c r="C45" s="37">
        <v>0.54805563261951762</v>
      </c>
      <c r="D45" s="36">
        <v>0.8210221446018261</v>
      </c>
      <c r="E45" s="37">
        <v>0.30603262599966286</v>
      </c>
      <c r="F45" s="23">
        <v>0.65844702859353688</v>
      </c>
      <c r="G45" s="24">
        <v>1.0946059319942749</v>
      </c>
      <c r="H45" s="25">
        <v>0.31206207214588566</v>
      </c>
      <c r="I45" s="26">
        <v>0.69682154700491428</v>
      </c>
      <c r="J45" s="27">
        <v>0.22838013234699595</v>
      </c>
      <c r="K45" s="28">
        <v>0.6534145289023997</v>
      </c>
      <c r="L45" s="27">
        <v>1.1362522699103563</v>
      </c>
      <c r="M45" s="28">
        <v>0.73466758534089482</v>
      </c>
      <c r="N45" s="29">
        <v>0.42596048461151098</v>
      </c>
      <c r="O45" s="38">
        <v>0.59072918365229254</v>
      </c>
      <c r="P45" s="29">
        <v>0.82180828573405384</v>
      </c>
      <c r="Q45" s="38">
        <v>0.98239565833639142</v>
      </c>
      <c r="R45" s="25">
        <v>0.82264878084932924</v>
      </c>
      <c r="S45" s="26">
        <v>0.90370606817093624</v>
      </c>
      <c r="T45" s="25">
        <v>0.69005450777562982</v>
      </c>
      <c r="U45" s="26">
        <v>0.42558363022161411</v>
      </c>
      <c r="V45" s="39">
        <v>0.30108290724664027</v>
      </c>
      <c r="W45" s="40">
        <v>0.70744924077977112</v>
      </c>
      <c r="X45" s="39">
        <v>0.81771379246562659</v>
      </c>
    </row>
    <row r="46" spans="1:24" x14ac:dyDescent="0.25">
      <c r="A46" s="3">
        <v>460.27</v>
      </c>
      <c r="B46" s="36">
        <v>0.66158770180462656</v>
      </c>
      <c r="C46" s="37">
        <v>0.55800124581891652</v>
      </c>
      <c r="D46" s="36">
        <v>0.70749195655191421</v>
      </c>
      <c r="E46" s="37">
        <v>0.33824658663120627</v>
      </c>
      <c r="F46" s="23">
        <v>0.65954200702246168</v>
      </c>
      <c r="G46" s="24">
        <v>1.0521640428366972</v>
      </c>
      <c r="H46" s="25">
        <v>0.33310499523176312</v>
      </c>
      <c r="I46" s="26">
        <v>0.57618845230793503</v>
      </c>
      <c r="J46" s="27">
        <v>0.22412460193059225</v>
      </c>
      <c r="K46" s="28">
        <v>0.4032742102411534</v>
      </c>
      <c r="L46" s="27">
        <v>0.86674545297322214</v>
      </c>
      <c r="M46" s="28">
        <v>0.55324301515404783</v>
      </c>
      <c r="N46" s="29">
        <v>0.45202760745282727</v>
      </c>
      <c r="O46" s="38">
        <v>0.61296491202063474</v>
      </c>
      <c r="P46" s="29">
        <v>0.88945948231459337</v>
      </c>
      <c r="Q46" s="38">
        <v>0.65515488386655862</v>
      </c>
      <c r="R46" s="25">
        <v>0.68722502577093847</v>
      </c>
      <c r="S46" s="26">
        <v>0.93622864576589149</v>
      </c>
      <c r="T46" s="25">
        <v>0.51220765198613771</v>
      </c>
      <c r="U46" s="26">
        <v>0.31913145830473233</v>
      </c>
      <c r="V46" s="39">
        <v>0.29860485862732633</v>
      </c>
      <c r="W46" s="40">
        <v>0.56764129275048503</v>
      </c>
      <c r="X46" s="39">
        <v>0.86202910167087976</v>
      </c>
    </row>
    <row r="47" spans="1:24" x14ac:dyDescent="0.25">
      <c r="A47" t="s">
        <v>128</v>
      </c>
      <c r="B47" s="55">
        <v>3.566600000000014</v>
      </c>
      <c r="C47" s="55">
        <v>2.8248000000000051</v>
      </c>
      <c r="D47" s="55">
        <v>1.078999999999998</v>
      </c>
      <c r="E47" s="55">
        <v>2.7728000000000037</v>
      </c>
      <c r="F47" s="56">
        <v>2.9189000000000043</v>
      </c>
      <c r="G47" s="56">
        <v>4.8268999999999851</v>
      </c>
      <c r="H47" s="57">
        <v>4.7205999999999948</v>
      </c>
      <c r="I47" s="57">
        <v>2.5218999999999987</v>
      </c>
      <c r="J47" s="58">
        <v>6.1195000000000022</v>
      </c>
      <c r="K47" s="58">
        <v>2.8568999999999964</v>
      </c>
      <c r="L47" s="58">
        <v>2.6742000000000057</v>
      </c>
      <c r="M47" s="58">
        <v>3.871399999999996</v>
      </c>
      <c r="N47" s="59">
        <v>5.6356000000000055</v>
      </c>
      <c r="O47" s="59">
        <v>4.7316000000000003</v>
      </c>
      <c r="P47" s="59">
        <v>3.2933000000000017</v>
      </c>
      <c r="Q47" s="59">
        <v>2.2792999999999988</v>
      </c>
      <c r="R47" s="60">
        <v>1.0525</v>
      </c>
      <c r="S47" s="60">
        <v>2.0657999999999994</v>
      </c>
      <c r="T47" s="60">
        <v>1.9820999999999993</v>
      </c>
      <c r="U47" s="60">
        <v>1.5746000000000033</v>
      </c>
      <c r="V47" s="61">
        <v>3.226500000000005</v>
      </c>
      <c r="W47" s="61">
        <v>1.914099999999995</v>
      </c>
      <c r="X47" s="61">
        <v>2.4796999999999931</v>
      </c>
    </row>
    <row r="50" spans="1:29" x14ac:dyDescent="0.25">
      <c r="B50" s="8">
        <f>SUM(B52:B95)</f>
        <v>3.5666000000000153</v>
      </c>
      <c r="C50" s="8">
        <f t="shared" ref="C50:X50" si="1">SUM(C52:C95)</f>
        <v>2.824800000000006</v>
      </c>
      <c r="D50" s="8">
        <f t="shared" si="1"/>
        <v>1.0789999999999977</v>
      </c>
      <c r="E50" s="8">
        <f t="shared" si="1"/>
        <v>2.7728000000000033</v>
      </c>
      <c r="F50" s="8">
        <f t="shared" si="1"/>
        <v>2.9189000000000043</v>
      </c>
      <c r="G50" s="8">
        <f t="shared" si="1"/>
        <v>4.8268999999999842</v>
      </c>
      <c r="H50" s="8">
        <f t="shared" si="1"/>
        <v>4.7205999999999939</v>
      </c>
      <c r="I50" s="8">
        <f t="shared" si="1"/>
        <v>2.5218999999999978</v>
      </c>
      <c r="J50" s="8">
        <f t="shared" si="1"/>
        <v>6.1195000000000013</v>
      </c>
      <c r="K50" s="8">
        <f t="shared" si="1"/>
        <v>2.8568999999999969</v>
      </c>
      <c r="L50" s="8">
        <f t="shared" si="1"/>
        <v>2.6742000000000057</v>
      </c>
      <c r="M50" s="8">
        <f t="shared" si="1"/>
        <v>3.8713999999999955</v>
      </c>
      <c r="N50" s="8">
        <f t="shared" si="1"/>
        <v>5.6356000000000019</v>
      </c>
      <c r="O50" s="8">
        <f t="shared" si="1"/>
        <v>4.7315999999999985</v>
      </c>
      <c r="P50" s="8">
        <f t="shared" si="1"/>
        <v>3.2933000000000012</v>
      </c>
      <c r="Q50" s="8">
        <f t="shared" si="1"/>
        <v>2.2792999999999992</v>
      </c>
      <c r="R50" s="8">
        <f t="shared" si="1"/>
        <v>1.0524999999999998</v>
      </c>
      <c r="S50" s="8">
        <f t="shared" si="1"/>
        <v>2.0657999999999994</v>
      </c>
      <c r="T50" s="8">
        <f t="shared" si="1"/>
        <v>1.9820999999999989</v>
      </c>
      <c r="U50" s="8">
        <f t="shared" si="1"/>
        <v>1.5746000000000033</v>
      </c>
      <c r="V50" s="8">
        <f t="shared" si="1"/>
        <v>3.2265000000000055</v>
      </c>
      <c r="W50" s="8">
        <f t="shared" si="1"/>
        <v>1.9140999999999952</v>
      </c>
      <c r="X50" s="8">
        <f t="shared" si="1"/>
        <v>2.4796999999999936</v>
      </c>
    </row>
    <row r="51" spans="1:29" x14ac:dyDescent="0.25">
      <c r="A51" s="3" t="s">
        <v>0</v>
      </c>
      <c r="B51" s="9" t="s">
        <v>105</v>
      </c>
      <c r="C51" s="10" t="s">
        <v>106</v>
      </c>
      <c r="D51" s="9" t="s">
        <v>107</v>
      </c>
      <c r="E51" s="10" t="s">
        <v>108</v>
      </c>
      <c r="F51" s="11" t="s">
        <v>109</v>
      </c>
      <c r="G51" s="12" t="s">
        <v>110</v>
      </c>
      <c r="H51" s="13" t="s">
        <v>111</v>
      </c>
      <c r="I51" s="14" t="s">
        <v>112</v>
      </c>
      <c r="J51" s="15" t="s">
        <v>113</v>
      </c>
      <c r="K51" s="16" t="s">
        <v>114</v>
      </c>
      <c r="L51" s="15" t="s">
        <v>115</v>
      </c>
      <c r="M51" s="16" t="s">
        <v>116</v>
      </c>
      <c r="N51" s="17" t="s">
        <v>103</v>
      </c>
      <c r="O51" s="18" t="s">
        <v>117</v>
      </c>
      <c r="P51" s="17" t="s">
        <v>118</v>
      </c>
      <c r="Q51" s="18" t="s">
        <v>119</v>
      </c>
      <c r="R51" s="13" t="s">
        <v>120</v>
      </c>
      <c r="S51" s="14" t="s">
        <v>121</v>
      </c>
      <c r="T51" s="13" t="s">
        <v>122</v>
      </c>
      <c r="U51" s="14" t="s">
        <v>123</v>
      </c>
      <c r="V51" s="19" t="s">
        <v>124</v>
      </c>
      <c r="W51" s="20" t="s">
        <v>125</v>
      </c>
      <c r="X51" s="19" t="s">
        <v>126</v>
      </c>
      <c r="Z51" s="3" t="s">
        <v>56</v>
      </c>
      <c r="AA51" s="3" t="s">
        <v>57</v>
      </c>
      <c r="AB51" s="3" t="s">
        <v>58</v>
      </c>
      <c r="AC51" s="3" t="s">
        <v>59</v>
      </c>
    </row>
    <row r="52" spans="1:29" x14ac:dyDescent="0.25">
      <c r="A52" s="3">
        <v>0.37</v>
      </c>
      <c r="B52" s="8">
        <f>B3*B$47/100</f>
        <v>5.6204469996250783E-3</v>
      </c>
      <c r="C52" s="8">
        <f t="shared" ref="C52:W52" si="2">C3*C$47/100</f>
        <v>4.2585147535320091E-3</v>
      </c>
      <c r="D52" s="8">
        <f t="shared" si="2"/>
        <v>1.5625337949122702E-3</v>
      </c>
      <c r="E52" s="8">
        <f t="shared" si="2"/>
        <v>4.299961418163435E-3</v>
      </c>
      <c r="F52" s="8">
        <f t="shared" si="2"/>
        <v>4.2721638233726867E-3</v>
      </c>
      <c r="G52" s="8">
        <f t="shared" si="2"/>
        <v>6.8366989093421289E-3</v>
      </c>
      <c r="H52" s="8">
        <f t="shared" si="2"/>
        <v>7.4607092808245149E-3</v>
      </c>
      <c r="I52" s="8">
        <f t="shared" si="2"/>
        <v>4.2167840336754638E-3</v>
      </c>
      <c r="J52" s="8">
        <f t="shared" si="2"/>
        <v>1.063370167313271E-2</v>
      </c>
      <c r="K52" s="8">
        <f t="shared" si="2"/>
        <v>4.9773553257826137E-3</v>
      </c>
      <c r="L52" s="8">
        <f t="shared" si="2"/>
        <v>3.7847179546306241E-3</v>
      </c>
      <c r="M52" s="8">
        <f t="shared" si="2"/>
        <v>7.4182590579783929E-3</v>
      </c>
      <c r="N52" s="8">
        <f t="shared" si="2"/>
        <v>1.0917629076690668E-2</v>
      </c>
      <c r="O52" s="8">
        <f t="shared" si="2"/>
        <v>8.3817755970293055E-3</v>
      </c>
      <c r="P52" s="8">
        <f t="shared" si="2"/>
        <v>5.8230690580339676E-3</v>
      </c>
      <c r="Q52" s="8">
        <f t="shared" si="2"/>
        <v>4.0977352379733944E-3</v>
      </c>
      <c r="R52" s="8">
        <f t="shared" si="2"/>
        <v>1.6841645162811694E-3</v>
      </c>
      <c r="S52" s="8">
        <f t="shared" si="2"/>
        <v>3.1477482632040143E-3</v>
      </c>
      <c r="T52" s="8">
        <f t="shared" si="2"/>
        <v>2.9598780105532605E-3</v>
      </c>
      <c r="U52" s="8">
        <f t="shared" si="2"/>
        <v>2.5160657257765101E-3</v>
      </c>
      <c r="V52" s="8">
        <f t="shared" si="2"/>
        <v>4.8772085608319729E-3</v>
      </c>
      <c r="W52" s="8">
        <f t="shared" si="2"/>
        <v>3.0080568272005232E-3</v>
      </c>
      <c r="X52" s="8">
        <f>X3*X$47/100</f>
        <v>3.592881805290082E-3</v>
      </c>
      <c r="Z52" s="8">
        <f>AVERAGE(B52:X52)</f>
        <v>5.058611291471166E-3</v>
      </c>
      <c r="AA52" s="8">
        <f>PERCENTILE(B52:X52,0.25)</f>
        <v>3.3703150342470484E-3</v>
      </c>
      <c r="AB52" s="8">
        <f>MEDIAN(B52:X52)</f>
        <v>4.2721638233726867E-3</v>
      </c>
      <c r="AC52" s="8">
        <f>PERCENTILE(B52:X52,0.75)</f>
        <v>6.3298839836880482E-3</v>
      </c>
    </row>
    <row r="53" spans="1:29" x14ac:dyDescent="0.25">
      <c r="A53" s="3">
        <v>0.44</v>
      </c>
      <c r="B53" s="8">
        <f t="shared" ref="B53:Q95" si="3">B4*B$47/100</f>
        <v>5.9305406271906004E-3</v>
      </c>
      <c r="C53" s="8">
        <f t="shared" si="3"/>
        <v>4.5246719256277603E-3</v>
      </c>
      <c r="D53" s="8">
        <f t="shared" si="3"/>
        <v>1.6452430229691429E-3</v>
      </c>
      <c r="E53" s="8">
        <f t="shared" si="3"/>
        <v>4.5700073043282875E-3</v>
      </c>
      <c r="F53" s="8">
        <f t="shared" si="3"/>
        <v>4.5598157516296986E-3</v>
      </c>
      <c r="G53" s="8">
        <f t="shared" si="3"/>
        <v>7.2178389182253142E-3</v>
      </c>
      <c r="H53" s="8">
        <f t="shared" si="3"/>
        <v>7.9679529713055034E-3</v>
      </c>
      <c r="I53" s="8">
        <f t="shared" si="3"/>
        <v>4.4670954146698964E-3</v>
      </c>
      <c r="J53" s="8">
        <f t="shared" si="3"/>
        <v>1.1328147496684236E-2</v>
      </c>
      <c r="K53" s="8">
        <f t="shared" si="3"/>
        <v>5.2832263234564077E-3</v>
      </c>
      <c r="L53" s="8">
        <f t="shared" si="3"/>
        <v>3.992838901219274E-3</v>
      </c>
      <c r="M53" s="8">
        <f t="shared" si="3"/>
        <v>7.9075484852067553E-3</v>
      </c>
      <c r="N53" s="8">
        <f t="shared" si="3"/>
        <v>1.1652148464113282E-2</v>
      </c>
      <c r="O53" s="8">
        <f t="shared" si="3"/>
        <v>8.9428986495500972E-3</v>
      </c>
      <c r="P53" s="8">
        <f t="shared" si="3"/>
        <v>6.1775167398273375E-3</v>
      </c>
      <c r="Q53" s="8">
        <f t="shared" si="3"/>
        <v>4.3663133902750208E-3</v>
      </c>
      <c r="R53" s="8">
        <f t="shared" ref="R53:X53" si="4">R4*R$47/100</f>
        <v>1.7550767064403764E-3</v>
      </c>
      <c r="S53" s="8">
        <f t="shared" si="4"/>
        <v>3.328152807933098E-3</v>
      </c>
      <c r="T53" s="8">
        <f t="shared" si="4"/>
        <v>3.0979481218327124E-3</v>
      </c>
      <c r="U53" s="8">
        <f t="shared" si="4"/>
        <v>2.6330096257069675E-3</v>
      </c>
      <c r="V53" s="8">
        <f t="shared" si="4"/>
        <v>5.1703741027399053E-3</v>
      </c>
      <c r="W53" s="8">
        <f t="shared" si="4"/>
        <v>3.1589626880968698E-3</v>
      </c>
      <c r="X53" s="8">
        <f t="shared" si="4"/>
        <v>3.7839925396140222E-3</v>
      </c>
      <c r="Z53" s="8">
        <f t="shared" ref="Z53:Z95" si="5">AVERAGE(B53:X53)</f>
        <v>5.3678835208105444E-3</v>
      </c>
      <c r="AA53" s="8">
        <f t="shared" ref="AA53:AA95" si="6">PERCENTILE(B53:X53,0.25)</f>
        <v>3.5560726737735599E-3</v>
      </c>
      <c r="AB53" s="8">
        <f t="shared" ref="AB53:AB95" si="7">MEDIAN(B53:X53)</f>
        <v>4.5598157516296986E-3</v>
      </c>
      <c r="AC53" s="8">
        <f t="shared" ref="AC53:AC95" si="8">PERCENTILE(B53:X53,0.75)</f>
        <v>6.6976778290263259E-3</v>
      </c>
    </row>
    <row r="54" spans="1:29" x14ac:dyDescent="0.25">
      <c r="A54" s="3">
        <v>0.52</v>
      </c>
      <c r="B54" s="8">
        <f t="shared" si="3"/>
        <v>6.4150619202617276E-3</v>
      </c>
      <c r="C54" s="8">
        <f t="shared" si="3"/>
        <v>4.9534807028931366E-3</v>
      </c>
      <c r="D54" s="8">
        <f t="shared" si="3"/>
        <v>1.7704245573254909E-3</v>
      </c>
      <c r="E54" s="8">
        <f t="shared" si="3"/>
        <v>4.9958488940497871E-3</v>
      </c>
      <c r="F54" s="8">
        <f t="shared" si="3"/>
        <v>5.0072743066961658E-3</v>
      </c>
      <c r="G54" s="8">
        <f t="shared" si="3"/>
        <v>7.8371914326604876E-3</v>
      </c>
      <c r="H54" s="8">
        <f t="shared" si="3"/>
        <v>8.8133591221071488E-3</v>
      </c>
      <c r="I54" s="8">
        <f t="shared" si="3"/>
        <v>4.8521898469690268E-3</v>
      </c>
      <c r="J54" s="8">
        <f t="shared" si="3"/>
        <v>1.2413219095983492E-2</v>
      </c>
      <c r="K54" s="8">
        <f t="shared" si="3"/>
        <v>5.7559360471340845E-3</v>
      </c>
      <c r="L54" s="8">
        <f t="shared" si="3"/>
        <v>4.3319989623267037E-3</v>
      </c>
      <c r="M54" s="8">
        <f t="shared" si="3"/>
        <v>8.6967249807363735E-3</v>
      </c>
      <c r="N54" s="8">
        <f t="shared" si="3"/>
        <v>1.2854089279895741E-2</v>
      </c>
      <c r="O54" s="8">
        <f t="shared" si="3"/>
        <v>9.8371885145051054E-3</v>
      </c>
      <c r="P54" s="8">
        <f t="shared" si="3"/>
        <v>6.7598236456307362E-3</v>
      </c>
      <c r="Q54" s="8">
        <f t="shared" si="3"/>
        <v>4.7806911109689607E-3</v>
      </c>
      <c r="R54" s="8">
        <f t="shared" ref="R54:X54" si="9">R5*R$47/100</f>
        <v>1.8543537726632665E-3</v>
      </c>
      <c r="S54" s="8">
        <f t="shared" si="9"/>
        <v>3.608090894581677E-3</v>
      </c>
      <c r="T54" s="8">
        <f t="shared" si="9"/>
        <v>3.3050532887518923E-3</v>
      </c>
      <c r="U54" s="8">
        <f t="shared" si="9"/>
        <v>2.8172848619610219E-3</v>
      </c>
      <c r="V54" s="8">
        <f t="shared" si="9"/>
        <v>5.6234481220521658E-3</v>
      </c>
      <c r="W54" s="8">
        <f t="shared" si="9"/>
        <v>3.3853214794413913E-3</v>
      </c>
      <c r="X54" s="8">
        <f t="shared" si="9"/>
        <v>4.0993252512485255E-3</v>
      </c>
      <c r="Z54" s="8">
        <f t="shared" si="5"/>
        <v>5.8594513082975705E-3</v>
      </c>
      <c r="AA54" s="8">
        <f t="shared" si="6"/>
        <v>3.853708072915101E-3</v>
      </c>
      <c r="AB54" s="8">
        <f t="shared" si="7"/>
        <v>4.9958488940497871E-3</v>
      </c>
      <c r="AC54" s="8">
        <f t="shared" si="8"/>
        <v>7.2985075391456119E-3</v>
      </c>
    </row>
    <row r="55" spans="1:29" x14ac:dyDescent="0.25">
      <c r="A55" s="3">
        <v>0.61</v>
      </c>
      <c r="B55" s="8">
        <f t="shared" si="3"/>
        <v>7.1224630081455718E-3</v>
      </c>
      <c r="C55" s="8">
        <f t="shared" si="3"/>
        <v>5.5893006140107617E-3</v>
      </c>
      <c r="D55" s="8">
        <f t="shared" si="3"/>
        <v>1.9559614743179347E-3</v>
      </c>
      <c r="E55" s="8">
        <f t="shared" si="3"/>
        <v>5.6398044687505896E-3</v>
      </c>
      <c r="F55" s="8">
        <f t="shared" si="3"/>
        <v>5.6784621392958635E-3</v>
      </c>
      <c r="G55" s="8">
        <f t="shared" si="3"/>
        <v>8.6947564526476534E-3</v>
      </c>
      <c r="H55" s="8">
        <f t="shared" si="3"/>
        <v>1.0081468348309615E-2</v>
      </c>
      <c r="I55" s="8">
        <f t="shared" si="3"/>
        <v>5.4169950143410838E-3</v>
      </c>
      <c r="J55" s="8">
        <f t="shared" si="3"/>
        <v>1.3975722198974423E-2</v>
      </c>
      <c r="K55" s="8">
        <f t="shared" si="3"/>
        <v>6.4603662235949398E-3</v>
      </c>
      <c r="L55" s="8">
        <f t="shared" si="3"/>
        <v>4.8253226875738728E-3</v>
      </c>
      <c r="M55" s="8">
        <f t="shared" si="3"/>
        <v>9.8489226642096122E-3</v>
      </c>
      <c r="N55" s="8">
        <f t="shared" si="3"/>
        <v>1.4590226013803737E-2</v>
      </c>
      <c r="O55" s="8">
        <f t="shared" si="3"/>
        <v>1.1152320668850708E-2</v>
      </c>
      <c r="P55" s="8">
        <f t="shared" si="3"/>
        <v>7.569989775444156E-3</v>
      </c>
      <c r="Q55" s="8">
        <f t="shared" si="3"/>
        <v>5.4022576920098684E-3</v>
      </c>
      <c r="R55" s="8">
        <f t="shared" ref="R55:X55" si="10">R6*R$47/100</f>
        <v>2.0032693719976014E-3</v>
      </c>
      <c r="S55" s="8">
        <f t="shared" si="10"/>
        <v>4.0124459086296228E-3</v>
      </c>
      <c r="T55" s="8">
        <f t="shared" si="10"/>
        <v>3.5984522752207284E-3</v>
      </c>
      <c r="U55" s="8">
        <f t="shared" si="10"/>
        <v>3.0795226981687141E-3</v>
      </c>
      <c r="V55" s="8">
        <f t="shared" si="10"/>
        <v>6.316384857470915E-3</v>
      </c>
      <c r="W55" s="8">
        <f t="shared" si="10"/>
        <v>3.7122841780501429E-3</v>
      </c>
      <c r="X55" s="8">
        <f t="shared" si="10"/>
        <v>4.5579910136259814E-3</v>
      </c>
      <c r="Z55" s="8">
        <f t="shared" si="5"/>
        <v>6.577595206410612E-3</v>
      </c>
      <c r="AA55" s="8">
        <f t="shared" si="6"/>
        <v>4.2852184611278021E-3</v>
      </c>
      <c r="AB55" s="8">
        <f t="shared" si="7"/>
        <v>5.6398044687505896E-3</v>
      </c>
      <c r="AC55" s="8">
        <f t="shared" si="8"/>
        <v>8.1323731140459047E-3</v>
      </c>
    </row>
    <row r="56" spans="1:29" x14ac:dyDescent="0.25">
      <c r="A56" s="3">
        <v>0.72</v>
      </c>
      <c r="B56" s="8">
        <f t="shared" si="3"/>
        <v>8.1011960201492501E-3</v>
      </c>
      <c r="C56" s="8">
        <f t="shared" si="3"/>
        <v>6.4469181685415135E-3</v>
      </c>
      <c r="D56" s="8">
        <f t="shared" si="3"/>
        <v>2.2063245430306308E-3</v>
      </c>
      <c r="E56" s="8">
        <f t="shared" si="3"/>
        <v>6.5226467889049214E-3</v>
      </c>
      <c r="F56" s="8">
        <f t="shared" si="3"/>
        <v>6.5946867996700574E-3</v>
      </c>
      <c r="G56" s="8">
        <f t="shared" si="3"/>
        <v>1.0028746483738802E-2</v>
      </c>
      <c r="H56" s="8">
        <f t="shared" si="3"/>
        <v>1.1856821264993069E-2</v>
      </c>
      <c r="I56" s="8">
        <f t="shared" si="3"/>
        <v>6.2000203600159785E-3</v>
      </c>
      <c r="J56" s="8">
        <f t="shared" si="3"/>
        <v>1.627607398948884E-2</v>
      </c>
      <c r="K56" s="8">
        <f t="shared" si="3"/>
        <v>7.433592125284277E-3</v>
      </c>
      <c r="L56" s="8">
        <f t="shared" si="3"/>
        <v>5.5190591762027032E-3</v>
      </c>
      <c r="M56" s="8">
        <f t="shared" si="3"/>
        <v>1.1411492125358252E-2</v>
      </c>
      <c r="N56" s="8">
        <f t="shared" si="3"/>
        <v>1.6994107645368656E-2</v>
      </c>
      <c r="O56" s="8">
        <f t="shared" si="3"/>
        <v>1.2940900398760729E-2</v>
      </c>
      <c r="P56" s="8">
        <f t="shared" si="3"/>
        <v>8.7599212786076183E-3</v>
      </c>
      <c r="Q56" s="8">
        <f t="shared" si="3"/>
        <v>6.2617077793750749E-3</v>
      </c>
      <c r="R56" s="8">
        <f t="shared" ref="R56:X56" si="11">R7*R$47/100</f>
        <v>2.2053691139513414E-3</v>
      </c>
      <c r="S56" s="8">
        <f t="shared" si="11"/>
        <v>4.5661012355568105E-3</v>
      </c>
      <c r="T56" s="8">
        <f t="shared" si="11"/>
        <v>3.9997185361266363E-3</v>
      </c>
      <c r="U56" s="8">
        <f t="shared" si="11"/>
        <v>3.4374419070467808E-3</v>
      </c>
      <c r="V56" s="8">
        <f t="shared" si="11"/>
        <v>7.2758357218968769E-3</v>
      </c>
      <c r="W56" s="8">
        <f t="shared" si="11"/>
        <v>4.1700319561023972E-3</v>
      </c>
      <c r="X56" s="8">
        <f t="shared" si="11"/>
        <v>5.1982119736111825E-3</v>
      </c>
      <c r="Z56" s="8">
        <f t="shared" si="5"/>
        <v>7.5829097996427119E-3</v>
      </c>
      <c r="AA56" s="8">
        <f t="shared" si="6"/>
        <v>4.8821566045839961E-3</v>
      </c>
      <c r="AB56" s="8">
        <f t="shared" si="7"/>
        <v>6.5226467889049214E-3</v>
      </c>
      <c r="AC56" s="8">
        <f t="shared" si="8"/>
        <v>9.3943338811732103E-3</v>
      </c>
    </row>
    <row r="57" spans="1:29" x14ac:dyDescent="0.25">
      <c r="A57" s="3">
        <v>0.85</v>
      </c>
      <c r="B57" s="8">
        <f t="shared" si="3"/>
        <v>9.4578556407484051E-3</v>
      </c>
      <c r="C57" s="8">
        <f t="shared" si="3"/>
        <v>7.6446254429723918E-3</v>
      </c>
      <c r="D57" s="8">
        <f t="shared" si="3"/>
        <v>2.5639860697630528E-3</v>
      </c>
      <c r="E57" s="8">
        <f t="shared" si="3"/>
        <v>7.7482396568838716E-3</v>
      </c>
      <c r="F57" s="8">
        <f t="shared" si="3"/>
        <v>7.8198709385425228E-3</v>
      </c>
      <c r="G57" s="8">
        <f t="shared" si="3"/>
        <v>1.1862982776489128E-2</v>
      </c>
      <c r="H57" s="8">
        <f t="shared" si="3"/>
        <v>1.4223958487237676E-2</v>
      </c>
      <c r="I57" s="8">
        <f t="shared" si="3"/>
        <v>7.278284770453539E-3</v>
      </c>
      <c r="J57" s="8">
        <f t="shared" si="3"/>
        <v>1.94010801954707E-2</v>
      </c>
      <c r="K57" s="8">
        <f t="shared" si="3"/>
        <v>8.7590331152040419E-3</v>
      </c>
      <c r="L57" s="8">
        <f t="shared" si="3"/>
        <v>6.4825820770760796E-3</v>
      </c>
      <c r="M57" s="8">
        <f t="shared" si="3"/>
        <v>1.3447567483824661E-2</v>
      </c>
      <c r="N57" s="8">
        <f t="shared" si="3"/>
        <v>1.9998959684824801E-2</v>
      </c>
      <c r="O57" s="8">
        <f t="shared" si="3"/>
        <v>1.5325673371974085E-2</v>
      </c>
      <c r="P57" s="8">
        <f t="shared" si="3"/>
        <v>1.0354935846677793E-2</v>
      </c>
      <c r="Q57" s="8">
        <f t="shared" si="3"/>
        <v>7.4127570035249059E-3</v>
      </c>
      <c r="R57" s="8">
        <f t="shared" ref="R57:X57" si="12">R8*R$47/100</f>
        <v>2.520928360159813E-3</v>
      </c>
      <c r="S57" s="8">
        <f t="shared" si="12"/>
        <v>5.312602799953021E-3</v>
      </c>
      <c r="T57" s="8">
        <f t="shared" si="12"/>
        <v>4.595145891019275E-3</v>
      </c>
      <c r="U57" s="8">
        <f t="shared" si="12"/>
        <v>3.9583738249188193E-3</v>
      </c>
      <c r="V57" s="8">
        <f t="shared" si="12"/>
        <v>8.5817549540322148E-3</v>
      </c>
      <c r="W57" s="8">
        <f t="shared" si="12"/>
        <v>4.8239573533199022E-3</v>
      </c>
      <c r="X57" s="8">
        <f t="shared" si="12"/>
        <v>6.1059879616499006E-3</v>
      </c>
      <c r="Z57" s="8">
        <f t="shared" si="5"/>
        <v>8.9426584220313292E-3</v>
      </c>
      <c r="AA57" s="8">
        <f t="shared" si="6"/>
        <v>5.7092953808014612E-3</v>
      </c>
      <c r="AB57" s="8">
        <f t="shared" si="7"/>
        <v>7.7482396568838716E-3</v>
      </c>
      <c r="AC57" s="8">
        <f t="shared" si="8"/>
        <v>1.110895931158346E-2</v>
      </c>
    </row>
    <row r="58" spans="1:29" x14ac:dyDescent="0.25">
      <c r="A58" s="3">
        <v>1.01</v>
      </c>
      <c r="B58" s="8">
        <f t="shared" si="3"/>
        <v>1.1754486569905551E-2</v>
      </c>
      <c r="C58" s="8">
        <f t="shared" si="3"/>
        <v>9.5225121572035214E-3</v>
      </c>
      <c r="D58" s="8">
        <f t="shared" si="3"/>
        <v>3.1787168188344033E-3</v>
      </c>
      <c r="E58" s="8">
        <f t="shared" si="3"/>
        <v>9.6904927612233918E-3</v>
      </c>
      <c r="F58" s="8">
        <f t="shared" si="3"/>
        <v>9.7695117856178397E-3</v>
      </c>
      <c r="G58" s="8">
        <f t="shared" si="3"/>
        <v>1.4912102847554606E-2</v>
      </c>
      <c r="H58" s="8">
        <f t="shared" si="3"/>
        <v>1.7732394013064499E-2</v>
      </c>
      <c r="I58" s="8">
        <f t="shared" si="3"/>
        <v>9.0304644374145787E-3</v>
      </c>
      <c r="J58" s="8">
        <f t="shared" si="3"/>
        <v>2.4262200960331364E-2</v>
      </c>
      <c r="K58" s="8">
        <f t="shared" si="3"/>
        <v>1.0909398917031916E-2</v>
      </c>
      <c r="L58" s="8">
        <f t="shared" si="3"/>
        <v>8.1013005505433545E-3</v>
      </c>
      <c r="M58" s="8">
        <f t="shared" si="3"/>
        <v>1.6620056995853717E-2</v>
      </c>
      <c r="N58" s="8">
        <f t="shared" si="3"/>
        <v>2.4606399478657563E-2</v>
      </c>
      <c r="O58" s="8">
        <f t="shared" si="3"/>
        <v>1.9043113594924319E-2</v>
      </c>
      <c r="P58" s="8">
        <f t="shared" si="3"/>
        <v>1.2886705002344736E-2</v>
      </c>
      <c r="Q58" s="8">
        <f t="shared" si="3"/>
        <v>9.2160674546929722E-3</v>
      </c>
      <c r="R58" s="8">
        <f t="shared" ref="R58:X58" si="13">R9*R$47/100</f>
        <v>3.1201363670051137E-3</v>
      </c>
      <c r="S58" s="8">
        <f t="shared" si="13"/>
        <v>6.5443303812067668E-3</v>
      </c>
      <c r="T58" s="8">
        <f t="shared" si="13"/>
        <v>5.6738186353899964E-3</v>
      </c>
      <c r="U58" s="8">
        <f t="shared" si="13"/>
        <v>4.8903812698191315E-3</v>
      </c>
      <c r="V58" s="8">
        <f t="shared" si="13"/>
        <v>1.0687216573189186E-2</v>
      </c>
      <c r="W58" s="8">
        <f t="shared" si="13"/>
        <v>5.9809022868585636E-3</v>
      </c>
      <c r="X58" s="8">
        <f t="shared" si="13"/>
        <v>7.6062072260928322E-3</v>
      </c>
      <c r="Z58" s="8">
        <f t="shared" si="5"/>
        <v>1.1119083351511305E-2</v>
      </c>
      <c r="AA58" s="8">
        <f t="shared" si="6"/>
        <v>7.0752688036497995E-3</v>
      </c>
      <c r="AB58" s="8">
        <f t="shared" si="7"/>
        <v>9.6904927612233918E-3</v>
      </c>
      <c r="AC58" s="8">
        <f t="shared" si="8"/>
        <v>1.389940392494967E-2</v>
      </c>
    </row>
    <row r="59" spans="1:29" x14ac:dyDescent="0.25">
      <c r="A59" s="3">
        <v>1.19</v>
      </c>
      <c r="B59" s="8">
        <f t="shared" si="3"/>
        <v>1.6425271835111218E-2</v>
      </c>
      <c r="C59" s="8">
        <f t="shared" si="3"/>
        <v>1.3278285585665779E-2</v>
      </c>
      <c r="D59" s="8">
        <f t="shared" si="3"/>
        <v>4.4327675469399601E-3</v>
      </c>
      <c r="E59" s="8">
        <f t="shared" si="3"/>
        <v>1.347113516753134E-2</v>
      </c>
      <c r="F59" s="8">
        <f t="shared" si="3"/>
        <v>1.364748592952721E-2</v>
      </c>
      <c r="G59" s="8">
        <f t="shared" si="3"/>
        <v>2.0748309233578378E-2</v>
      </c>
      <c r="H59" s="8">
        <f t="shared" si="3"/>
        <v>2.4411102604397494E-2</v>
      </c>
      <c r="I59" s="8">
        <f t="shared" si="3"/>
        <v>1.254766025241329E-2</v>
      </c>
      <c r="J59" s="8">
        <f t="shared" si="3"/>
        <v>3.3593816714304975E-2</v>
      </c>
      <c r="K59" s="8">
        <f t="shared" si="3"/>
        <v>1.5154517612019693E-2</v>
      </c>
      <c r="L59" s="8">
        <f t="shared" si="3"/>
        <v>1.1292488398235979E-2</v>
      </c>
      <c r="M59" s="8">
        <f t="shared" si="3"/>
        <v>2.2917685430180055E-2</v>
      </c>
      <c r="N59" s="8">
        <f t="shared" si="3"/>
        <v>3.3888053556088774E-2</v>
      </c>
      <c r="O59" s="8">
        <f t="shared" si="3"/>
        <v>2.6407853659259697E-2</v>
      </c>
      <c r="P59" s="8">
        <f t="shared" si="3"/>
        <v>1.7848972547451939E-2</v>
      </c>
      <c r="Q59" s="8">
        <f t="shared" si="3"/>
        <v>1.2791993711051776E-2</v>
      </c>
      <c r="R59" s="8">
        <f t="shared" ref="R59:X59" si="14">R10*R$47/100</f>
        <v>4.3469172567593972E-3</v>
      </c>
      <c r="S59" s="8">
        <f t="shared" si="14"/>
        <v>9.0513314683040354E-3</v>
      </c>
      <c r="T59" s="8">
        <f t="shared" si="14"/>
        <v>7.8958844887936849E-3</v>
      </c>
      <c r="U59" s="8">
        <f t="shared" si="14"/>
        <v>6.7862899505098826E-3</v>
      </c>
      <c r="V59" s="8">
        <f t="shared" si="14"/>
        <v>1.4804859866350606E-2</v>
      </c>
      <c r="W59" s="8">
        <f t="shared" si="14"/>
        <v>8.3149129353887359E-3</v>
      </c>
      <c r="X59" s="8">
        <f t="shared" si="14"/>
        <v>1.0597090218262502E-2</v>
      </c>
      <c r="Z59" s="8">
        <f t="shared" si="5"/>
        <v>1.5419768955135933E-2</v>
      </c>
      <c r="AA59" s="8">
        <f t="shared" si="6"/>
        <v>9.8242108432832695E-3</v>
      </c>
      <c r="AB59" s="8">
        <f t="shared" si="7"/>
        <v>1.347113516753134E-2</v>
      </c>
      <c r="AC59" s="8">
        <f t="shared" si="8"/>
        <v>1.929864089051516E-2</v>
      </c>
    </row>
    <row r="60" spans="1:29" x14ac:dyDescent="0.25">
      <c r="A60" s="3">
        <v>1.4</v>
      </c>
      <c r="B60" s="8">
        <f t="shared" si="3"/>
        <v>2.4012875284605068E-2</v>
      </c>
      <c r="C60" s="8">
        <f t="shared" si="3"/>
        <v>1.9488619601233294E-2</v>
      </c>
      <c r="D60" s="8">
        <f t="shared" si="3"/>
        <v>6.4356720966415246E-3</v>
      </c>
      <c r="E60" s="8">
        <f t="shared" si="3"/>
        <v>1.9609485887663199E-2</v>
      </c>
      <c r="F60" s="8">
        <f t="shared" si="3"/>
        <v>2.0061058552146554E-2</v>
      </c>
      <c r="G60" s="8">
        <f t="shared" si="3"/>
        <v>2.9943311947885212E-2</v>
      </c>
      <c r="H60" s="8">
        <f t="shared" si="3"/>
        <v>3.5359112257278794E-2</v>
      </c>
      <c r="I60" s="8">
        <f t="shared" si="3"/>
        <v>1.819571192613385E-2</v>
      </c>
      <c r="J60" s="8">
        <f t="shared" si="3"/>
        <v>4.8654610512578647E-2</v>
      </c>
      <c r="K60" s="8">
        <f t="shared" si="3"/>
        <v>2.2041249468735678E-2</v>
      </c>
      <c r="L60" s="8">
        <f t="shared" si="3"/>
        <v>1.6418430230882342E-2</v>
      </c>
      <c r="M60" s="8">
        <f t="shared" si="3"/>
        <v>3.3303248111349798E-2</v>
      </c>
      <c r="N60" s="8">
        <f t="shared" si="3"/>
        <v>4.9112637222666587E-2</v>
      </c>
      <c r="O60" s="8">
        <f t="shared" si="3"/>
        <v>3.8436929097674134E-2</v>
      </c>
      <c r="P60" s="8">
        <f t="shared" si="3"/>
        <v>2.5773410004689471E-2</v>
      </c>
      <c r="Q60" s="8">
        <f t="shared" si="3"/>
        <v>1.8654671092721575E-2</v>
      </c>
      <c r="R60" s="8">
        <f t="shared" ref="R60:X60" si="15">R11*R$47/100</f>
        <v>6.2473639530261482E-3</v>
      </c>
      <c r="S60" s="8">
        <f t="shared" si="15"/>
        <v>1.3138427533373281E-2</v>
      </c>
      <c r="T60" s="8">
        <f t="shared" si="15"/>
        <v>1.1382154798599857E-2</v>
      </c>
      <c r="U60" s="8">
        <f t="shared" si="15"/>
        <v>9.7453249942047911E-3</v>
      </c>
      <c r="V60" s="8">
        <f t="shared" si="15"/>
        <v>2.1454387385080539E-2</v>
      </c>
      <c r="W60" s="8">
        <f t="shared" si="15"/>
        <v>1.1991985745896397E-2</v>
      </c>
      <c r="X60" s="8">
        <f t="shared" si="15"/>
        <v>1.5346191966212423E-2</v>
      </c>
      <c r="Z60" s="8">
        <f t="shared" si="5"/>
        <v>2.2382907377012134E-2</v>
      </c>
      <c r="AA60" s="8">
        <f t="shared" si="6"/>
        <v>1.4242309749792851E-2</v>
      </c>
      <c r="AB60" s="8">
        <f t="shared" si="7"/>
        <v>1.9609485887663199E-2</v>
      </c>
      <c r="AC60" s="8">
        <f t="shared" si="8"/>
        <v>2.7858360976287341E-2</v>
      </c>
    </row>
    <row r="61" spans="1:29" x14ac:dyDescent="0.25">
      <c r="A61" s="3">
        <v>1.65</v>
      </c>
      <c r="B61" s="8">
        <f t="shared" si="3"/>
        <v>3.0079081873855586E-2</v>
      </c>
      <c r="C61" s="8">
        <f t="shared" si="3"/>
        <v>2.448645983280905E-2</v>
      </c>
      <c r="D61" s="8">
        <f t="shared" si="3"/>
        <v>8.0004412760958724E-3</v>
      </c>
      <c r="E61" s="8">
        <f t="shared" si="3"/>
        <v>2.4511857359579E-2</v>
      </c>
      <c r="F61" s="8">
        <f t="shared" si="3"/>
        <v>2.5292062136375949E-2</v>
      </c>
      <c r="G61" s="8">
        <f t="shared" si="3"/>
        <v>3.7232614617776119E-2</v>
      </c>
      <c r="H61" s="8">
        <f t="shared" si="3"/>
        <v>4.4003390149225607E-2</v>
      </c>
      <c r="I61" s="8">
        <f t="shared" si="3"/>
        <v>2.2598624935420562E-2</v>
      </c>
      <c r="J61" s="8">
        <f t="shared" si="3"/>
        <v>6.0850815288702294E-2</v>
      </c>
      <c r="K61" s="8">
        <f t="shared" si="3"/>
        <v>2.7454239245750665E-2</v>
      </c>
      <c r="L61" s="8">
        <f t="shared" si="3"/>
        <v>2.0465226414550529E-2</v>
      </c>
      <c r="M61" s="8">
        <f t="shared" si="3"/>
        <v>4.1368631895662492E-2</v>
      </c>
      <c r="N61" s="8">
        <f t="shared" si="3"/>
        <v>6.063123670724848E-2</v>
      </c>
      <c r="O61" s="8">
        <f t="shared" si="3"/>
        <v>4.7818205132006103E-2</v>
      </c>
      <c r="P61" s="8">
        <f t="shared" si="3"/>
        <v>3.1799020595176794E-2</v>
      </c>
      <c r="Q61" s="8">
        <f t="shared" si="3"/>
        <v>2.328956263529823E-2</v>
      </c>
      <c r="R61" s="8">
        <f t="shared" ref="R61:X61" si="16">R12*R$47/100</f>
        <v>7.683335803750092E-3</v>
      </c>
      <c r="S61" s="8">
        <f t="shared" si="16"/>
        <v>1.6279954950207322E-2</v>
      </c>
      <c r="T61" s="8">
        <f t="shared" si="16"/>
        <v>1.4001172221931972E-2</v>
      </c>
      <c r="U61" s="8">
        <f t="shared" si="16"/>
        <v>1.1977890356513525E-2</v>
      </c>
      <c r="V61" s="8">
        <f t="shared" si="16"/>
        <v>2.6664738607171529E-2</v>
      </c>
      <c r="W61" s="8">
        <f t="shared" si="16"/>
        <v>1.477871397711561E-2</v>
      </c>
      <c r="X61" s="8">
        <f t="shared" si="16"/>
        <v>1.9082406822245466E-2</v>
      </c>
      <c r="Z61" s="8">
        <f t="shared" si="5"/>
        <v>2.7841290558020388E-2</v>
      </c>
      <c r="AA61" s="8">
        <f t="shared" si="6"/>
        <v>1.7681180886226396E-2</v>
      </c>
      <c r="AB61" s="8">
        <f t="shared" si="7"/>
        <v>2.4511857359579E-2</v>
      </c>
      <c r="AC61" s="8">
        <f t="shared" si="8"/>
        <v>3.4515817606476457E-2</v>
      </c>
    </row>
    <row r="62" spans="1:29" x14ac:dyDescent="0.25">
      <c r="A62" s="3">
        <v>1.95</v>
      </c>
      <c r="B62" s="8">
        <f t="shared" si="3"/>
        <v>3.5089032044211044E-2</v>
      </c>
      <c r="C62" s="8">
        <f t="shared" si="3"/>
        <v>2.8582322981171436E-2</v>
      </c>
      <c r="D62" s="8">
        <f t="shared" si="3"/>
        <v>9.2768458496222065E-3</v>
      </c>
      <c r="E62" s="8">
        <f t="shared" si="3"/>
        <v>2.8562545652051803E-2</v>
      </c>
      <c r="F62" s="8">
        <f t="shared" si="3"/>
        <v>2.968141748607557E-2</v>
      </c>
      <c r="G62" s="8">
        <f t="shared" si="3"/>
        <v>4.3068821003799877E-2</v>
      </c>
      <c r="H62" s="8">
        <f t="shared" si="3"/>
        <v>5.0787774509408808E-2</v>
      </c>
      <c r="I62" s="8">
        <f t="shared" si="3"/>
        <v>2.6102984269342638E-2</v>
      </c>
      <c r="J62" s="8">
        <f t="shared" si="3"/>
        <v>7.0356042498563767E-2</v>
      </c>
      <c r="K62" s="8">
        <f t="shared" si="3"/>
        <v>3.1690089122627114E-2</v>
      </c>
      <c r="L62" s="8">
        <f t="shared" si="3"/>
        <v>2.3725787911106036E-2</v>
      </c>
      <c r="M62" s="8">
        <f t="shared" si="3"/>
        <v>4.7713610919720588E-2</v>
      </c>
      <c r="N62" s="8">
        <f t="shared" si="3"/>
        <v>6.9478856601202704E-2</v>
      </c>
      <c r="O62" s="8">
        <f t="shared" si="3"/>
        <v>5.5218015387124036E-2</v>
      </c>
      <c r="P62" s="8">
        <f t="shared" si="3"/>
        <v>3.6432158150047293E-2</v>
      </c>
      <c r="Q62" s="8">
        <f t="shared" si="3"/>
        <v>2.6873162553151368E-2</v>
      </c>
      <c r="R62" s="8">
        <f t="shared" ref="R62:X62" si="17">R13*R$47/100</f>
        <v>8.817930846297407E-3</v>
      </c>
      <c r="S62" s="8">
        <f t="shared" si="17"/>
        <v>1.876207265182472E-2</v>
      </c>
      <c r="T62" s="8">
        <f t="shared" si="17"/>
        <v>1.6089482655033689E-2</v>
      </c>
      <c r="U62" s="8">
        <f t="shared" si="17"/>
        <v>1.3749767628187123E-2</v>
      </c>
      <c r="V62" s="8">
        <f t="shared" si="17"/>
        <v>3.0782381900332941E-2</v>
      </c>
      <c r="W62" s="8">
        <f t="shared" si="17"/>
        <v>1.6976909350839068E-2</v>
      </c>
      <c r="X62" s="8">
        <f t="shared" si="17"/>
        <v>2.2101956424563723E-2</v>
      </c>
      <c r="Z62" s="8">
        <f t="shared" si="5"/>
        <v>3.2170433408535003E-2</v>
      </c>
      <c r="AA62" s="8">
        <f t="shared" si="6"/>
        <v>2.0432014538194224E-2</v>
      </c>
      <c r="AB62" s="8">
        <f t="shared" si="7"/>
        <v>2.8582322981171436E-2</v>
      </c>
      <c r="AC62" s="8">
        <f t="shared" si="8"/>
        <v>3.9750489576923585E-2</v>
      </c>
    </row>
    <row r="63" spans="1:29" x14ac:dyDescent="0.25">
      <c r="A63" s="3">
        <v>2.2999999999999998</v>
      </c>
      <c r="B63" s="8">
        <f t="shared" si="3"/>
        <v>3.976950773527814E-2</v>
      </c>
      <c r="C63" s="8">
        <f t="shared" si="3"/>
        <v>3.2648613110412075E-2</v>
      </c>
      <c r="D63" s="8">
        <f t="shared" si="3"/>
        <v>1.0481718117802052E-2</v>
      </c>
      <c r="E63" s="8">
        <f t="shared" si="3"/>
        <v>3.2582074803813275E-2</v>
      </c>
      <c r="F63" s="8">
        <f t="shared" si="3"/>
        <v>3.4187964362102113E-2</v>
      </c>
      <c r="G63" s="8">
        <f t="shared" si="3"/>
        <v>4.8785921137047661E-2</v>
      </c>
      <c r="H63" s="8">
        <f t="shared" si="3"/>
        <v>5.7508753408281897E-2</v>
      </c>
      <c r="I63" s="8">
        <f t="shared" si="3"/>
        <v>2.9350613981731964E-2</v>
      </c>
      <c r="J63" s="8">
        <f t="shared" si="3"/>
        <v>7.9600852524593438E-2</v>
      </c>
      <c r="K63" s="8">
        <f t="shared" si="3"/>
        <v>3.5684949728609063E-2</v>
      </c>
      <c r="L63" s="8">
        <f t="shared" si="3"/>
        <v>2.6901559392384686E-2</v>
      </c>
      <c r="M63" s="8">
        <f t="shared" si="3"/>
        <v>5.3569300516550351E-2</v>
      </c>
      <c r="N63" s="8">
        <f t="shared" si="3"/>
        <v>7.789244231167991E-2</v>
      </c>
      <c r="O63" s="8">
        <f t="shared" si="3"/>
        <v>6.2389869402155379E-2</v>
      </c>
      <c r="P63" s="8">
        <f t="shared" si="3"/>
        <v>4.0862754172464433E-2</v>
      </c>
      <c r="Q63" s="8">
        <f t="shared" si="3"/>
        <v>3.0257247272151858E-2</v>
      </c>
      <c r="R63" s="8">
        <f t="shared" ref="R63:X63" si="18">R14*R$47/100</f>
        <v>9.8000646800024266E-3</v>
      </c>
      <c r="S63" s="8">
        <f t="shared" si="18"/>
        <v>2.1169540197002498E-2</v>
      </c>
      <c r="T63" s="8">
        <f t="shared" si="18"/>
        <v>1.8031093594900988E-2</v>
      </c>
      <c r="U63" s="8">
        <f t="shared" si="18"/>
        <v>1.5344457172693364E-2</v>
      </c>
      <c r="V63" s="8">
        <f t="shared" si="18"/>
        <v>3.4926676606395084E-2</v>
      </c>
      <c r="W63" s="8">
        <f t="shared" si="18"/>
        <v>1.8953776128581217E-2</v>
      </c>
      <c r="X63" s="8">
        <f t="shared" si="18"/>
        <v>2.5006839586287619E-2</v>
      </c>
      <c r="Z63" s="8">
        <f t="shared" si="5"/>
        <v>3.6335069127953104E-2</v>
      </c>
      <c r="AA63" s="8">
        <f t="shared" si="6"/>
        <v>2.3088189891645058E-2</v>
      </c>
      <c r="AB63" s="8">
        <f t="shared" si="7"/>
        <v>3.2648613110412075E-2</v>
      </c>
      <c r="AC63" s="8">
        <f t="shared" si="8"/>
        <v>4.4824337654756047E-2</v>
      </c>
    </row>
    <row r="64" spans="1:29" x14ac:dyDescent="0.25">
      <c r="A64" s="3">
        <v>2.72</v>
      </c>
      <c r="B64" s="8">
        <f t="shared" si="3"/>
        <v>4.3112704657468914E-2</v>
      </c>
      <c r="C64" s="8">
        <f t="shared" si="3"/>
        <v>3.5531982474782703E-2</v>
      </c>
      <c r="D64" s="8">
        <f t="shared" si="3"/>
        <v>1.1387048857343493E-2</v>
      </c>
      <c r="E64" s="8">
        <f t="shared" si="3"/>
        <v>3.5521420410915328E-2</v>
      </c>
      <c r="F64" s="8">
        <f t="shared" si="3"/>
        <v>3.7554557300221239E-2</v>
      </c>
      <c r="G64" s="8">
        <f t="shared" si="3"/>
        <v>5.247821497310351E-2</v>
      </c>
      <c r="H64" s="8">
        <f t="shared" si="3"/>
        <v>6.1968270853760561E-2</v>
      </c>
      <c r="I64" s="8">
        <f t="shared" si="3"/>
        <v>3.1731781221448235E-2</v>
      </c>
      <c r="J64" s="8">
        <f t="shared" si="3"/>
        <v>8.5850864936557164E-2</v>
      </c>
      <c r="K64" s="8">
        <f t="shared" si="3"/>
        <v>3.8576820979343097E-2</v>
      </c>
      <c r="L64" s="8">
        <f t="shared" si="3"/>
        <v>2.9206306171273802E-2</v>
      </c>
      <c r="M64" s="8">
        <f t="shared" si="3"/>
        <v>5.7830853592410289E-2</v>
      </c>
      <c r="N64" s="8">
        <f t="shared" si="3"/>
        <v>8.3768597411060824E-2</v>
      </c>
      <c r="O64" s="8">
        <f t="shared" si="3"/>
        <v>6.7562722542581416E-2</v>
      </c>
      <c r="P64" s="8">
        <f t="shared" si="3"/>
        <v>4.3900877159264766E-2</v>
      </c>
      <c r="Q64" s="8">
        <f t="shared" si="3"/>
        <v>3.2804902888270149E-2</v>
      </c>
      <c r="R64" s="8">
        <f t="shared" ref="R64:X64" si="19">R15*R$47/100</f>
        <v>1.0573007552737783E-2</v>
      </c>
      <c r="S64" s="8">
        <f t="shared" si="19"/>
        <v>2.2842947870523992E-2</v>
      </c>
      <c r="T64" s="8">
        <f t="shared" si="19"/>
        <v>1.947220038138027E-2</v>
      </c>
      <c r="U64" s="8">
        <f t="shared" si="19"/>
        <v>1.6567052490148147E-2</v>
      </c>
      <c r="V64" s="8">
        <f t="shared" si="19"/>
        <v>3.7871657731924774E-2</v>
      </c>
      <c r="W64" s="8">
        <f t="shared" si="19"/>
        <v>2.0402472393186155E-2</v>
      </c>
      <c r="X64" s="8">
        <f t="shared" si="19"/>
        <v>2.7080391053702371E-2</v>
      </c>
      <c r="Z64" s="8">
        <f t="shared" si="5"/>
        <v>3.9286854604496046E-2</v>
      </c>
      <c r="AA64" s="8">
        <f t="shared" si="6"/>
        <v>2.496166946211318E-2</v>
      </c>
      <c r="AB64" s="8">
        <f t="shared" si="7"/>
        <v>3.5531982474782703E-2</v>
      </c>
      <c r="AC64" s="8">
        <f t="shared" si="8"/>
        <v>4.8189546066184141E-2</v>
      </c>
    </row>
    <row r="65" spans="1:29" x14ac:dyDescent="0.25">
      <c r="A65" s="3">
        <v>3.2</v>
      </c>
      <c r="B65" s="8">
        <f t="shared" si="3"/>
        <v>4.5709738788330165E-2</v>
      </c>
      <c r="C65" s="8">
        <f t="shared" si="3"/>
        <v>3.7897824004522705E-2</v>
      </c>
      <c r="D65" s="8">
        <f t="shared" si="3"/>
        <v>1.2131431909855352E-2</v>
      </c>
      <c r="E65" s="8">
        <f t="shared" si="3"/>
        <v>3.7962219766636128E-2</v>
      </c>
      <c r="F65" s="8">
        <f t="shared" si="3"/>
        <v>4.0452384133032648E-2</v>
      </c>
      <c r="G65" s="8">
        <f t="shared" si="3"/>
        <v>5.5694083798055391E-2</v>
      </c>
      <c r="H65" s="8">
        <f t="shared" si="3"/>
        <v>6.5603517302207648E-2</v>
      </c>
      <c r="I65" s="8">
        <f t="shared" si="3"/>
        <v>3.3650835142405564E-2</v>
      </c>
      <c r="J65" s="8">
        <f t="shared" si="3"/>
        <v>9.0929000021277642E-2</v>
      </c>
      <c r="K65" s="8">
        <f t="shared" si="3"/>
        <v>4.0921831961508837E-2</v>
      </c>
      <c r="L65" s="8">
        <f t="shared" si="3"/>
        <v>3.1210433805090428E-2</v>
      </c>
      <c r="M65" s="8">
        <f t="shared" si="3"/>
        <v>6.0971776044618162E-2</v>
      </c>
      <c r="N65" s="8">
        <f t="shared" si="3"/>
        <v>8.7975390266299414E-2</v>
      </c>
      <c r="O65" s="8">
        <f t="shared" si="3"/>
        <v>7.1490583910226946E-2</v>
      </c>
      <c r="P65" s="8">
        <f t="shared" si="3"/>
        <v>4.6280740165591701E-2</v>
      </c>
      <c r="Q65" s="8">
        <f t="shared" si="3"/>
        <v>3.4945854445188836E-2</v>
      </c>
      <c r="R65" s="8">
        <f t="shared" ref="R65:X65" si="20">R16*R$47/100</f>
        <v>1.121476287367861E-2</v>
      </c>
      <c r="S65" s="8">
        <f t="shared" si="20"/>
        <v>2.4174208993697235E-2</v>
      </c>
      <c r="T65" s="8">
        <f t="shared" si="20"/>
        <v>2.0723460764850307E-2</v>
      </c>
      <c r="U65" s="8">
        <f t="shared" si="20"/>
        <v>1.7587653798632138E-2</v>
      </c>
      <c r="V65" s="8">
        <f t="shared" si="20"/>
        <v>4.0376890544592564E-2</v>
      </c>
      <c r="W65" s="8">
        <f t="shared" si="20"/>
        <v>2.1614749475720143E-2</v>
      </c>
      <c r="X65" s="8">
        <f t="shared" si="20"/>
        <v>2.8723943368888265E-2</v>
      </c>
      <c r="Z65" s="8">
        <f t="shared" si="5"/>
        <v>4.1662752838474211E-2</v>
      </c>
      <c r="AA65" s="8">
        <f t="shared" si="6"/>
        <v>2.644907618129275E-2</v>
      </c>
      <c r="AB65" s="8">
        <f t="shared" si="7"/>
        <v>3.7962219766636128E-2</v>
      </c>
      <c r="AC65" s="8">
        <f t="shared" si="8"/>
        <v>5.0987411981823549E-2</v>
      </c>
    </row>
    <row r="66" spans="1:29" x14ac:dyDescent="0.25">
      <c r="A66" s="3">
        <v>3.78</v>
      </c>
      <c r="B66" s="8">
        <f t="shared" si="3"/>
        <v>4.860717612089549E-2</v>
      </c>
      <c r="C66" s="8">
        <f t="shared" si="3"/>
        <v>4.0322811572506216E-2</v>
      </c>
      <c r="D66" s="8">
        <f t="shared" si="3"/>
        <v>1.3032291880312638E-2</v>
      </c>
      <c r="E66" s="8">
        <f t="shared" si="3"/>
        <v>4.0423791882831142E-2</v>
      </c>
      <c r="F66" s="8">
        <f t="shared" si="3"/>
        <v>4.3446094941929705E-2</v>
      </c>
      <c r="G66" s="8">
        <f t="shared" si="3"/>
        <v>5.8743203869120852E-2</v>
      </c>
      <c r="H66" s="8">
        <f t="shared" si="3"/>
        <v>6.9175358289344596E-2</v>
      </c>
      <c r="I66" s="8">
        <f t="shared" si="3"/>
        <v>3.5929310533508743E-2</v>
      </c>
      <c r="J66" s="8">
        <f t="shared" si="3"/>
        <v>9.5790120786138327E-2</v>
      </c>
      <c r="K66" s="8">
        <f t="shared" si="3"/>
        <v>4.3758090303574908E-2</v>
      </c>
      <c r="L66" s="8">
        <f t="shared" si="3"/>
        <v>3.3468931484737625E-2</v>
      </c>
      <c r="M66" s="8">
        <f t="shared" si="3"/>
        <v>6.4838740872713282E-2</v>
      </c>
      <c r="N66" s="8">
        <f t="shared" si="3"/>
        <v>9.248266832548363E-2</v>
      </c>
      <c r="O66" s="8">
        <f t="shared" si="3"/>
        <v>7.5435980373263767E-2</v>
      </c>
      <c r="P66" s="8">
        <f t="shared" si="3"/>
        <v>4.8458061639465269E-2</v>
      </c>
      <c r="Q66" s="8">
        <f t="shared" si="3"/>
        <v>3.743212076935247E-2</v>
      </c>
      <c r="R66" s="8">
        <f t="shared" ref="R66:X66" si="21">R17*R$47/100</f>
        <v>1.2055072327065213E-2</v>
      </c>
      <c r="S66" s="8">
        <f t="shared" si="21"/>
        <v>2.5549016041460256E-2</v>
      </c>
      <c r="T66" s="8">
        <f t="shared" si="21"/>
        <v>2.2272434825766668E-2</v>
      </c>
      <c r="U66" s="8">
        <f t="shared" si="21"/>
        <v>1.8898842979670604E-2</v>
      </c>
      <c r="V66" s="8">
        <f t="shared" si="21"/>
        <v>4.2775517705657462E-2</v>
      </c>
      <c r="W66" s="8">
        <f t="shared" si="21"/>
        <v>2.313386847541004E-2</v>
      </c>
      <c r="X66" s="8">
        <f t="shared" si="21"/>
        <v>3.0463051051236114E-2</v>
      </c>
      <c r="Z66" s="8">
        <f t="shared" si="5"/>
        <v>4.4195328567454124E-2</v>
      </c>
      <c r="AA66" s="8">
        <f t="shared" si="6"/>
        <v>2.8006033546348185E-2</v>
      </c>
      <c r="AB66" s="8">
        <f t="shared" si="7"/>
        <v>4.0423791882831142E-2</v>
      </c>
      <c r="AC66" s="8">
        <f t="shared" si="8"/>
        <v>5.3675189995008171E-2</v>
      </c>
    </row>
    <row r="67" spans="1:29" x14ac:dyDescent="0.25">
      <c r="A67" s="3">
        <v>4.46</v>
      </c>
      <c r="B67" s="8">
        <f t="shared" si="3"/>
        <v>5.2425203910295981E-2</v>
      </c>
      <c r="C67" s="8">
        <f t="shared" si="3"/>
        <v>4.3383619051607349E-2</v>
      </c>
      <c r="D67" s="8">
        <f t="shared" si="3"/>
        <v>1.4248341071202876E-2</v>
      </c>
      <c r="E67" s="8">
        <f t="shared" ref="E67:X67" si="22">E18*E$47/100</f>
        <v>4.3539705953964052E-2</v>
      </c>
      <c r="F67" s="8">
        <f t="shared" si="22"/>
        <v>4.7228185109753414E-2</v>
      </c>
      <c r="G67" s="8">
        <f t="shared" si="22"/>
        <v>6.300720771850149E-2</v>
      </c>
      <c r="H67" s="8">
        <f t="shared" si="22"/>
        <v>7.3825092118753627E-2</v>
      </c>
      <c r="I67" s="8">
        <f t="shared" si="22"/>
        <v>3.9042157194593377E-2</v>
      </c>
      <c r="J67" s="8">
        <f t="shared" si="22"/>
        <v>0.10221374465398993</v>
      </c>
      <c r="K67" s="8">
        <f t="shared" si="22"/>
        <v>4.7669531546554914E-2</v>
      </c>
      <c r="L67" s="8">
        <f t="shared" si="22"/>
        <v>3.6498247485083513E-2</v>
      </c>
      <c r="M67" s="8">
        <f t="shared" si="22"/>
        <v>6.9952604563745191E-2</v>
      </c>
      <c r="N67" s="8">
        <f t="shared" si="22"/>
        <v>9.825866169021602E-2</v>
      </c>
      <c r="O67" s="8">
        <f t="shared" si="22"/>
        <v>8.0398412368994504E-2</v>
      </c>
      <c r="P67" s="8">
        <f t="shared" si="22"/>
        <v>5.1344278476925582E-2</v>
      </c>
      <c r="Q67" s="8">
        <f t="shared" si="22"/>
        <v>4.0754816196398307E-2</v>
      </c>
      <c r="R67" s="8">
        <f t="shared" si="22"/>
        <v>1.3242851512231934E-2</v>
      </c>
      <c r="S67" s="8">
        <f t="shared" si="22"/>
        <v>2.7396607413340868E-2</v>
      </c>
      <c r="T67" s="8">
        <f t="shared" si="22"/>
        <v>2.4533332897967698E-2</v>
      </c>
      <c r="U67" s="8">
        <f t="shared" si="22"/>
        <v>2.0755770360384534E-2</v>
      </c>
      <c r="V67" s="8">
        <f t="shared" si="22"/>
        <v>4.6000338666644734E-2</v>
      </c>
      <c r="W67" s="8">
        <f t="shared" si="22"/>
        <v>2.5281761895501381E-2</v>
      </c>
      <c r="X67" s="8">
        <f t="shared" si="22"/>
        <v>3.2785046473271989E-2</v>
      </c>
      <c r="Z67" s="8">
        <f t="shared" si="5"/>
        <v>4.7555892101301012E-2</v>
      </c>
      <c r="AA67" s="8">
        <f t="shared" si="6"/>
        <v>3.0090826943306427E-2</v>
      </c>
      <c r="AB67" s="8">
        <f t="shared" si="7"/>
        <v>4.3539705953964052E-2</v>
      </c>
      <c r="AC67" s="8">
        <f t="shared" si="8"/>
        <v>5.7716205814398736E-2</v>
      </c>
    </row>
    <row r="68" spans="1:29" x14ac:dyDescent="0.25">
      <c r="A68" s="3">
        <v>5.27</v>
      </c>
      <c r="B68" s="8">
        <f t="shared" si="3"/>
        <v>5.617539871866651E-2</v>
      </c>
      <c r="C68" s="8">
        <f t="shared" ref="C68:X68" si="23">C19*C$47/100</f>
        <v>4.6429640021147606E-2</v>
      </c>
      <c r="D68" s="8">
        <f t="shared" si="23"/>
        <v>1.5538157951981673E-2</v>
      </c>
      <c r="E68" s="8">
        <f t="shared" si="23"/>
        <v>4.6634847264622768E-2</v>
      </c>
      <c r="F68" s="8">
        <f t="shared" si="23"/>
        <v>5.1031582827818368E-2</v>
      </c>
      <c r="G68" s="8">
        <f t="shared" si="23"/>
        <v>6.7318854068992517E-2</v>
      </c>
      <c r="H68" s="8">
        <f t="shared" si="23"/>
        <v>7.8369150179312466E-2</v>
      </c>
      <c r="I68" s="8">
        <f t="shared" si="23"/>
        <v>4.2270532185367742E-2</v>
      </c>
      <c r="J68" s="8">
        <f t="shared" si="23"/>
        <v>0.10863736852184154</v>
      </c>
      <c r="K68" s="8">
        <f t="shared" si="23"/>
        <v>5.1720005061204832E-2</v>
      </c>
      <c r="L68" s="8">
        <f t="shared" si="23"/>
        <v>3.965089441674121E-2</v>
      </c>
      <c r="M68" s="8">
        <f t="shared" si="23"/>
        <v>7.5224303553883029E-2</v>
      </c>
      <c r="N68" s="8">
        <f t="shared" si="23"/>
        <v>0.1040346550549484</v>
      </c>
      <c r="O68" s="8">
        <f t="shared" si="23"/>
        <v>8.5308239078551423E-2</v>
      </c>
      <c r="P68" s="8">
        <f t="shared" si="23"/>
        <v>5.423049531438591E-2</v>
      </c>
      <c r="Q68" s="8">
        <f t="shared" si="23"/>
        <v>4.4046816977466825E-2</v>
      </c>
      <c r="R68" s="8">
        <f t="shared" si="23"/>
        <v>1.4561818249193181E-2</v>
      </c>
      <c r="S68" s="8">
        <f t="shared" si="23"/>
        <v>2.937483655899082E-2</v>
      </c>
      <c r="T68" s="8">
        <f t="shared" si="23"/>
        <v>2.7208441304007083E-2</v>
      </c>
      <c r="U68" s="8">
        <f t="shared" si="23"/>
        <v>2.287493557730616E-2</v>
      </c>
      <c r="V68" s="8">
        <f t="shared" si="23"/>
        <v>4.9345090985685236E-2</v>
      </c>
      <c r="W68" s="8">
        <f t="shared" si="23"/>
        <v>2.7615772544031553E-2</v>
      </c>
      <c r="X68" s="8">
        <f t="shared" si="23"/>
        <v>3.5183486189037445E-2</v>
      </c>
      <c r="Z68" s="8">
        <f t="shared" si="5"/>
        <v>5.0990666200225396E-2</v>
      </c>
      <c r="AA68" s="8">
        <f t="shared" si="6"/>
        <v>3.2279161374014133E-2</v>
      </c>
      <c r="AB68" s="8">
        <f t="shared" si="7"/>
        <v>4.6634847264622768E-2</v>
      </c>
      <c r="AC68" s="8">
        <f t="shared" si="8"/>
        <v>6.174712639382951E-2</v>
      </c>
    </row>
    <row r="69" spans="1:29" x14ac:dyDescent="0.25">
      <c r="A69" s="3">
        <v>6.21</v>
      </c>
      <c r="B69" s="8">
        <f t="shared" si="3"/>
        <v>6.0148473321849749E-2</v>
      </c>
      <c r="C69" s="8">
        <f t="shared" ref="C69:X69" si="24">C20*C$47/100</f>
        <v>4.9741818162783613E-2</v>
      </c>
      <c r="D69" s="8">
        <f t="shared" si="24"/>
        <v>1.6906213291733189E-2</v>
      </c>
      <c r="E69" s="8">
        <f t="shared" si="24"/>
        <v>5.0041579982394752E-2</v>
      </c>
      <c r="F69" s="8">
        <f t="shared" si="24"/>
        <v>5.4962825847330893E-2</v>
      </c>
      <c r="G69" s="8">
        <f t="shared" si="24"/>
        <v>7.2202210432808334E-2</v>
      </c>
      <c r="H69" s="8">
        <f t="shared" si="24"/>
        <v>8.3272505853962023E-2</v>
      </c>
      <c r="I69" s="8">
        <f t="shared" si="24"/>
        <v>4.5672199670676719E-2</v>
      </c>
      <c r="J69" s="8">
        <f t="shared" si="24"/>
        <v>0.1157120353492727</v>
      </c>
      <c r="K69" s="8">
        <f t="shared" si="24"/>
        <v>5.5863166756968008E-2</v>
      </c>
      <c r="L69" s="8">
        <f t="shared" si="24"/>
        <v>4.2926872279710697E-2</v>
      </c>
      <c r="M69" s="8">
        <f t="shared" si="24"/>
        <v>8.1032642560981E-2</v>
      </c>
      <c r="N69" s="8">
        <f t="shared" si="24"/>
        <v>0.11064532954175192</v>
      </c>
      <c r="O69" s="8">
        <f t="shared" si="24"/>
        <v>9.0814259031411687E-2</v>
      </c>
      <c r="P69" s="8">
        <f t="shared" si="24"/>
        <v>5.7521795216752929E-2</v>
      </c>
      <c r="Q69" s="8">
        <f t="shared" si="24"/>
        <v>4.7223712836120368E-2</v>
      </c>
      <c r="R69" s="8">
        <f t="shared" si="24"/>
        <v>1.6047428633028573E-2</v>
      </c>
      <c r="S69" s="8">
        <f t="shared" si="24"/>
        <v>3.1707653947728974E-2</v>
      </c>
      <c r="T69" s="8">
        <f t="shared" si="24"/>
        <v>3.0444459537119252E-2</v>
      </c>
      <c r="U69" s="8">
        <f t="shared" si="24"/>
        <v>2.5405176321256061E-2</v>
      </c>
      <c r="V69" s="8">
        <f t="shared" si="24"/>
        <v>5.3209545856289807E-2</v>
      </c>
      <c r="W69" s="8">
        <f t="shared" si="24"/>
        <v>3.0206323156085513E-2</v>
      </c>
      <c r="X69" s="8">
        <f t="shared" si="24"/>
        <v>3.7906814153153605E-2</v>
      </c>
      <c r="Z69" s="8">
        <f t="shared" si="5"/>
        <v>5.4765871380050887E-2</v>
      </c>
      <c r="AA69" s="8">
        <f t="shared" si="6"/>
        <v>3.4807234050441289E-2</v>
      </c>
      <c r="AB69" s="8">
        <f t="shared" si="7"/>
        <v>5.0041579982394752E-2</v>
      </c>
      <c r="AC69" s="8">
        <f t="shared" si="8"/>
        <v>6.6175341877329041E-2</v>
      </c>
    </row>
    <row r="70" spans="1:29" x14ac:dyDescent="0.25">
      <c r="A70" s="3">
        <v>7.33</v>
      </c>
      <c r="B70" s="8">
        <f t="shared" si="3"/>
        <v>6.414092877675584E-2</v>
      </c>
      <c r="C70" s="8">
        <f t="shared" ref="C70:X70" si="25">C21*C$47/100</f>
        <v>5.3113142342663115E-2</v>
      </c>
      <c r="D70" s="8">
        <f t="shared" si="25"/>
        <v>1.828097478511094E-2</v>
      </c>
      <c r="E70" s="8">
        <f t="shared" si="25"/>
        <v>5.3500244601352304E-2</v>
      </c>
      <c r="F70" s="8">
        <f t="shared" si="25"/>
        <v>5.8680993364430813E-2</v>
      </c>
      <c r="G70" s="8">
        <f t="shared" si="25"/>
        <v>7.7561991807728103E-2</v>
      </c>
      <c r="H70" s="8">
        <f t="shared" si="25"/>
        <v>8.8344942758771888E-2</v>
      </c>
      <c r="I70" s="8">
        <f t="shared" si="25"/>
        <v>4.9105958358677287E-2</v>
      </c>
      <c r="J70" s="8">
        <f t="shared" si="25"/>
        <v>0.12300371649656369</v>
      </c>
      <c r="K70" s="8">
        <f t="shared" si="25"/>
        <v>5.995071554406322E-2</v>
      </c>
      <c r="L70" s="8">
        <f t="shared" si="25"/>
        <v>4.6233682875508116E-2</v>
      </c>
      <c r="M70" s="8">
        <f t="shared" si="25"/>
        <v>8.7061950986827258E-2</v>
      </c>
      <c r="N70" s="8">
        <f t="shared" si="25"/>
        <v>0.11779019994668097</v>
      </c>
      <c r="O70" s="8">
        <f t="shared" si="25"/>
        <v>9.6565770319749791E-2</v>
      </c>
      <c r="P70" s="8">
        <f t="shared" si="25"/>
        <v>6.1167542800913327E-2</v>
      </c>
      <c r="Q70" s="8">
        <f t="shared" si="25"/>
        <v>5.0392935033279559E-2</v>
      </c>
      <c r="R70" s="8">
        <f t="shared" si="25"/>
        <v>1.7724501930293825E-2</v>
      </c>
      <c r="S70" s="8">
        <f t="shared" si="25"/>
        <v>3.4251980113046046E-2</v>
      </c>
      <c r="T70" s="8">
        <f t="shared" si="25"/>
        <v>3.412057624993467E-2</v>
      </c>
      <c r="U70" s="8">
        <f t="shared" si="25"/>
        <v>2.8282705010453983E-2</v>
      </c>
      <c r="V70" s="8">
        <f t="shared" si="25"/>
        <v>5.7340514855901574E-2</v>
      </c>
      <c r="W70" s="8">
        <f t="shared" si="25"/>
        <v>3.3058443927026476E-2</v>
      </c>
      <c r="X70" s="8">
        <f t="shared" si="25"/>
        <v>4.0878586071890884E-2</v>
      </c>
      <c r="Z70" s="8">
        <f t="shared" si="5"/>
        <v>5.8719695606853202E-2</v>
      </c>
      <c r="AA70" s="8">
        <f t="shared" si="6"/>
        <v>3.7565283092468468E-2</v>
      </c>
      <c r="AB70" s="8">
        <f t="shared" si="7"/>
        <v>5.3500244601352304E-2</v>
      </c>
      <c r="AC70" s="8">
        <f t="shared" si="8"/>
        <v>7.0851460292241972E-2</v>
      </c>
    </row>
    <row r="71" spans="1:29" x14ac:dyDescent="0.25">
      <c r="A71" s="3">
        <v>8.65</v>
      </c>
      <c r="B71" s="8">
        <f t="shared" si="3"/>
        <v>6.8365954452336078E-2</v>
      </c>
      <c r="C71" s="8">
        <f t="shared" ref="C71:X71" si="26">C22*C$47/100</f>
        <v>5.6691477656394859E-2</v>
      </c>
      <c r="D71" s="8">
        <f t="shared" si="26"/>
        <v>1.9727268583835167E-2</v>
      </c>
      <c r="E71" s="8">
        <f t="shared" si="26"/>
        <v>5.7156250444814941E-2</v>
      </c>
      <c r="F71" s="8">
        <f t="shared" si="26"/>
        <v>6.2633543934184577E-2</v>
      </c>
      <c r="G71" s="8">
        <f t="shared" si="26"/>
        <v>8.354112569708308E-2</v>
      </c>
      <c r="H71" s="8">
        <f t="shared" si="26"/>
        <v>9.3924623354062736E-2</v>
      </c>
      <c r="I71" s="8">
        <f t="shared" si="26"/>
        <v>5.2751518984442365E-2</v>
      </c>
      <c r="J71" s="8">
        <f t="shared" si="26"/>
        <v>0.13085963487549029</v>
      </c>
      <c r="K71" s="8">
        <f t="shared" si="26"/>
        <v>6.4353404146943571E-2</v>
      </c>
      <c r="L71" s="8">
        <f t="shared" si="26"/>
        <v>4.9779447150722154E-2</v>
      </c>
      <c r="M71" s="8">
        <f t="shared" si="26"/>
        <v>9.3501631190348947E-2</v>
      </c>
      <c r="N71" s="8">
        <f t="shared" si="26"/>
        <v>0.12570297698391547</v>
      </c>
      <c r="O71" s="8">
        <f t="shared" si="26"/>
        <v>0.10275565899286974</v>
      </c>
      <c r="P71" s="8">
        <f t="shared" si="26"/>
        <v>6.5015831917527078E-2</v>
      </c>
      <c r="Q71" s="8">
        <f t="shared" si="26"/>
        <v>5.4014903258604356E-2</v>
      </c>
      <c r="R71" s="8">
        <f t="shared" si="26"/>
        <v>1.9685223988195898E-2</v>
      </c>
      <c r="S71" s="8">
        <f t="shared" si="26"/>
        <v>3.7007815054942064E-2</v>
      </c>
      <c r="T71" s="8">
        <f t="shared" si="26"/>
        <v>3.8266994279295724E-2</v>
      </c>
      <c r="U71" s="8">
        <f t="shared" si="26"/>
        <v>3.1550046699420096E-2</v>
      </c>
      <c r="V71" s="8">
        <f t="shared" si="26"/>
        <v>6.1737997984520572E-2</v>
      </c>
      <c r="W71" s="8">
        <f t="shared" si="26"/>
        <v>3.6353221889930058E-2</v>
      </c>
      <c r="X71" s="8">
        <f t="shared" si="26"/>
        <v>4.4242134995992222E-2</v>
      </c>
      <c r="Z71" s="8">
        <f t="shared" si="5"/>
        <v>6.3026899413733559E-2</v>
      </c>
      <c r="AA71" s="8">
        <f t="shared" si="6"/>
        <v>4.1254564637643973E-2</v>
      </c>
      <c r="AB71" s="8">
        <f t="shared" si="7"/>
        <v>5.7156250444814941E-2</v>
      </c>
      <c r="AC71" s="8">
        <f t="shared" si="8"/>
        <v>7.5953540074709586E-2</v>
      </c>
    </row>
    <row r="72" spans="1:29" x14ac:dyDescent="0.25">
      <c r="A72" s="3">
        <v>10.210000000000001</v>
      </c>
      <c r="B72" s="8">
        <f t="shared" si="3"/>
        <v>7.3870116341624076E-2</v>
      </c>
      <c r="C72" s="8">
        <f t="shared" ref="C72:X72" si="27">C23*C$47/100</f>
        <v>6.1630171849727133E-2</v>
      </c>
      <c r="D72" s="8">
        <f t="shared" si="27"/>
        <v>2.1428396220356256E-2</v>
      </c>
      <c r="E72" s="8">
        <f t="shared" si="27"/>
        <v>6.2193644859813151E-2</v>
      </c>
      <c r="F72" s="8">
        <f t="shared" si="27"/>
        <v>6.7875201293534637E-2</v>
      </c>
      <c r="G72" s="8">
        <f t="shared" si="27"/>
        <v>9.1950027143068366E-2</v>
      </c>
      <c r="H72" s="8">
        <f t="shared" si="27"/>
        <v>0.10199825209421846</v>
      </c>
      <c r="I72" s="8">
        <f t="shared" si="27"/>
        <v>5.7212196158573959E-2</v>
      </c>
      <c r="J72" s="8">
        <f t="shared" si="27"/>
        <v>0.14214437950820258</v>
      </c>
      <c r="K72" s="8">
        <f t="shared" si="27"/>
        <v>6.9497598198730068E-2</v>
      </c>
      <c r="L72" s="8">
        <f t="shared" si="27"/>
        <v>5.3934157899288147E-2</v>
      </c>
      <c r="M72" s="8">
        <f t="shared" si="27"/>
        <v>0.10155123144475103</v>
      </c>
      <c r="N72" s="8">
        <f t="shared" si="27"/>
        <v>0.13685431677478607</v>
      </c>
      <c r="O72" s="8">
        <f t="shared" si="27"/>
        <v>0.11110236439911651</v>
      </c>
      <c r="P72" s="8">
        <f t="shared" si="27"/>
        <v>7.015532330353097E-2</v>
      </c>
      <c r="Q72" s="8">
        <f t="shared" si="27"/>
        <v>5.8028228220140088E-2</v>
      </c>
      <c r="R72" s="8">
        <f t="shared" si="27"/>
        <v>2.200405260640197E-2</v>
      </c>
      <c r="S72" s="8">
        <f t="shared" si="27"/>
        <v>4.0740322876923106E-2</v>
      </c>
      <c r="T72" s="8">
        <f t="shared" si="27"/>
        <v>4.328497988610832E-2</v>
      </c>
      <c r="U72" s="8">
        <f t="shared" si="27"/>
        <v>3.534540781534494E-2</v>
      </c>
      <c r="V72" s="8">
        <f t="shared" si="27"/>
        <v>6.7534680290427418E-2</v>
      </c>
      <c r="W72" s="8">
        <f t="shared" si="27"/>
        <v>4.0462891501673919E-2</v>
      </c>
      <c r="X72" s="8">
        <f t="shared" si="27"/>
        <v>4.8809681546334416E-2</v>
      </c>
      <c r="Z72" s="8">
        <f t="shared" si="5"/>
        <v>6.8678592270985897E-2</v>
      </c>
      <c r="AA72" s="8">
        <f t="shared" si="6"/>
        <v>4.6047330716221371E-2</v>
      </c>
      <c r="AB72" s="8">
        <f t="shared" si="7"/>
        <v>6.2193644859813151E-2</v>
      </c>
      <c r="AC72" s="8">
        <f t="shared" si="8"/>
        <v>8.2910071742346214E-2</v>
      </c>
    </row>
    <row r="73" spans="1:29" x14ac:dyDescent="0.25">
      <c r="A73" s="3">
        <v>12.05</v>
      </c>
      <c r="B73" s="8">
        <f t="shared" si="3"/>
        <v>8.0827842110125475E-2</v>
      </c>
      <c r="C73" s="8">
        <f t="shared" ref="C73:X73" si="28">C24*C$47/100</f>
        <v>6.7529989164516288E-2</v>
      </c>
      <c r="D73" s="8">
        <f t="shared" si="28"/>
        <v>2.3444713077310282E-2</v>
      </c>
      <c r="E73" s="8">
        <f t="shared" si="28"/>
        <v>6.8321609199707922E-2</v>
      </c>
      <c r="F73" s="8">
        <f t="shared" si="28"/>
        <v>7.3745431385001836E-2</v>
      </c>
      <c r="G73" s="8">
        <f t="shared" si="28"/>
        <v>0.10197877362680716</v>
      </c>
      <c r="H73" s="8">
        <f t="shared" si="28"/>
        <v>0.11201631498121793</v>
      </c>
      <c r="I73" s="8">
        <f t="shared" si="28"/>
        <v>6.2686955337759892E-2</v>
      </c>
      <c r="J73" s="8">
        <f t="shared" si="28"/>
        <v>0.15559926733951332</v>
      </c>
      <c r="K73" s="8">
        <f t="shared" si="28"/>
        <v>7.5290609518309473E-2</v>
      </c>
      <c r="L73" s="8">
        <f t="shared" si="28"/>
        <v>5.8905936067794762E-2</v>
      </c>
      <c r="M73" s="8">
        <f t="shared" si="28"/>
        <v>0.11122653527994411</v>
      </c>
      <c r="N73" s="8">
        <f t="shared" si="28"/>
        <v>0.15030937646257303</v>
      </c>
      <c r="O73" s="8">
        <f t="shared" si="28"/>
        <v>0.12083434234127396</v>
      </c>
      <c r="P73" s="8">
        <f t="shared" si="28"/>
        <v>7.6535381575811648E-2</v>
      </c>
      <c r="Q73" s="8">
        <f t="shared" si="28"/>
        <v>6.3016108191456019E-2</v>
      </c>
      <c r="R73" s="8">
        <f t="shared" si="28"/>
        <v>2.4840540212770254E-2</v>
      </c>
      <c r="S73" s="8">
        <f t="shared" si="28"/>
        <v>4.5150902953230709E-2</v>
      </c>
      <c r="T73" s="8">
        <f t="shared" si="28"/>
        <v>4.9174533070372464E-2</v>
      </c>
      <c r="U73" s="8">
        <f t="shared" si="28"/>
        <v>3.9725488430922072E-2</v>
      </c>
      <c r="V73" s="8">
        <f t="shared" si="28"/>
        <v>7.4157556396256624E-2</v>
      </c>
      <c r="W73" s="8">
        <f t="shared" si="28"/>
        <v>4.5583630381423296E-2</v>
      </c>
      <c r="X73" s="8">
        <f t="shared" si="28"/>
        <v>5.4160782107404742E-2</v>
      </c>
      <c r="Z73" s="8">
        <f t="shared" si="5"/>
        <v>7.5437505183108836E-2</v>
      </c>
      <c r="AA73" s="8">
        <f t="shared" si="6"/>
        <v>5.1667657588888603E-2</v>
      </c>
      <c r="AB73" s="8">
        <f t="shared" si="7"/>
        <v>6.8321609199707922E-2</v>
      </c>
      <c r="AC73" s="8">
        <f t="shared" si="8"/>
        <v>9.1403307868466316E-2</v>
      </c>
    </row>
    <row r="74" spans="1:29" x14ac:dyDescent="0.25">
      <c r="A74" s="3">
        <v>14.22</v>
      </c>
      <c r="B74" s="8">
        <f t="shared" si="3"/>
        <v>9.1933070147315721E-2</v>
      </c>
      <c r="C74" s="8">
        <f t="shared" ref="C74:X74" si="29">C25*C$47/100</f>
        <v>7.6431467920163046E-2</v>
      </c>
      <c r="D74" s="8">
        <f t="shared" si="29"/>
        <v>2.6708374508743637E-2</v>
      </c>
      <c r="E74" s="8">
        <f t="shared" si="29"/>
        <v>7.7648578652632472E-2</v>
      </c>
      <c r="F74" s="8">
        <f t="shared" si="29"/>
        <v>8.2609372285366106E-2</v>
      </c>
      <c r="G74" s="8">
        <f t="shared" si="29"/>
        <v>0.11646209396436819</v>
      </c>
      <c r="H74" s="8">
        <f t="shared" si="29"/>
        <v>0.12719135538810744</v>
      </c>
      <c r="I74" s="8">
        <f t="shared" si="29"/>
        <v>7.1062759240265949E-2</v>
      </c>
      <c r="J74" s="8">
        <f t="shared" si="29"/>
        <v>0.17634583631811512</v>
      </c>
      <c r="K74" s="8">
        <f t="shared" si="29"/>
        <v>8.4114524360292792E-2</v>
      </c>
      <c r="L74" s="8">
        <f t="shared" si="29"/>
        <v>6.6806823854956468E-2</v>
      </c>
      <c r="M74" s="8">
        <f t="shared" si="29"/>
        <v>0.12516339219099715</v>
      </c>
      <c r="N74" s="8">
        <f t="shared" si="29"/>
        <v>0.17017478716786644</v>
      </c>
      <c r="O74" s="8">
        <f t="shared" si="29"/>
        <v>0.13554628737455343</v>
      </c>
      <c r="P74" s="8">
        <f t="shared" si="29"/>
        <v>8.6459916666026079E-2</v>
      </c>
      <c r="Q74" s="8">
        <f t="shared" si="29"/>
        <v>7.1334357251312111E-2</v>
      </c>
      <c r="R74" s="8">
        <f t="shared" si="29"/>
        <v>2.9212276736085379E-2</v>
      </c>
      <c r="S74" s="8">
        <f t="shared" si="29"/>
        <v>5.1695233334437464E-2</v>
      </c>
      <c r="T74" s="8">
        <f t="shared" si="29"/>
        <v>5.7868635390000492E-2</v>
      </c>
      <c r="U74" s="8">
        <f t="shared" si="29"/>
        <v>4.6302696863374473E-2</v>
      </c>
      <c r="V74" s="8">
        <f t="shared" si="29"/>
        <v>8.3925299224370947E-2</v>
      </c>
      <c r="W74" s="8">
        <f t="shared" si="29"/>
        <v>5.3506188078481537E-2</v>
      </c>
      <c r="X74" s="8">
        <f t="shared" si="29"/>
        <v>6.16714339663356E-2</v>
      </c>
      <c r="Z74" s="8">
        <f t="shared" si="5"/>
        <v>8.5659772212355115E-2</v>
      </c>
      <c r="AA74" s="8">
        <f t="shared" si="6"/>
        <v>5.9770034678168049E-2</v>
      </c>
      <c r="AB74" s="8">
        <f t="shared" si="7"/>
        <v>7.7648578652632472E-2</v>
      </c>
      <c r="AC74" s="8">
        <f t="shared" si="8"/>
        <v>0.10419758205584195</v>
      </c>
    </row>
    <row r="75" spans="1:29" x14ac:dyDescent="0.25">
      <c r="A75" s="3">
        <v>16.78</v>
      </c>
      <c r="B75" s="8">
        <f t="shared" si="3"/>
        <v>0.10627490042222107</v>
      </c>
      <c r="C75" s="8">
        <f t="shared" ref="C75:X75" si="30">C26*C$47/100</f>
        <v>8.8231102549741328E-2</v>
      </c>
      <c r="D75" s="8">
        <f t="shared" si="30"/>
        <v>3.1062903596710888E-2</v>
      </c>
      <c r="E75" s="8">
        <f t="shared" si="30"/>
        <v>9.0029143895267283E-2</v>
      </c>
      <c r="F75" s="8">
        <f t="shared" si="30"/>
        <v>9.4062180540043519E-2</v>
      </c>
      <c r="G75" s="8">
        <f t="shared" si="30"/>
        <v>0.13473299314020581</v>
      </c>
      <c r="H75" s="8">
        <f t="shared" si="30"/>
        <v>0.1473542920847267</v>
      </c>
      <c r="I75" s="8">
        <f t="shared" si="30"/>
        <v>8.1511654836649003E-2</v>
      </c>
      <c r="J75" s="8">
        <f t="shared" si="30"/>
        <v>0.20438408644400791</v>
      </c>
      <c r="K75" s="8">
        <f t="shared" si="30"/>
        <v>9.5135149094660629E-2</v>
      </c>
      <c r="L75" s="8">
        <f t="shared" si="30"/>
        <v>7.7066415703456181E-2</v>
      </c>
      <c r="M75" s="8">
        <f t="shared" si="30"/>
        <v>0.14153091270828136</v>
      </c>
      <c r="N75" s="8">
        <f t="shared" si="30"/>
        <v>0.19531538256464956</v>
      </c>
      <c r="O75" s="8">
        <f t="shared" si="30"/>
        <v>0.15534341007130256</v>
      </c>
      <c r="P75" s="8">
        <f t="shared" si="30"/>
        <v>0.10053655317153426</v>
      </c>
      <c r="Q75" s="8">
        <f t="shared" si="30"/>
        <v>8.1793557868086897E-2</v>
      </c>
      <c r="R75" s="8">
        <f t="shared" si="30"/>
        <v>3.4732790739979646E-2</v>
      </c>
      <c r="S75" s="8">
        <f t="shared" si="30"/>
        <v>6.0441743330613057E-2</v>
      </c>
      <c r="T75" s="8">
        <f t="shared" si="30"/>
        <v>6.8922873674311644E-2</v>
      </c>
      <c r="U75" s="8">
        <f t="shared" si="30"/>
        <v>5.4463963576703064E-2</v>
      </c>
      <c r="V75" s="8">
        <f t="shared" si="30"/>
        <v>9.7211028555380441E-2</v>
      </c>
      <c r="W75" s="8">
        <f t="shared" si="30"/>
        <v>6.3767786619433137E-2</v>
      </c>
      <c r="X75" s="8">
        <f t="shared" si="30"/>
        <v>7.1083637631789681E-2</v>
      </c>
      <c r="Z75" s="8">
        <f t="shared" si="5"/>
        <v>9.8912541861728515E-2</v>
      </c>
      <c r="AA75" s="8">
        <f t="shared" si="6"/>
        <v>7.0003255653050656E-2</v>
      </c>
      <c r="AB75" s="8">
        <f t="shared" si="7"/>
        <v>9.0029143895267283E-2</v>
      </c>
      <c r="AC75" s="8">
        <f t="shared" si="8"/>
        <v>0.12050394678121344</v>
      </c>
    </row>
    <row r="76" spans="1:29" x14ac:dyDescent="0.25">
      <c r="A76" s="3">
        <v>19.809999999999999</v>
      </c>
      <c r="B76" s="8">
        <f t="shared" si="3"/>
        <v>0.1242506403951599</v>
      </c>
      <c r="C76" s="8">
        <f t="shared" ref="C76:X76" si="31">C27*C$47/100</f>
        <v>0.10270709540983798</v>
      </c>
      <c r="D76" s="8">
        <f t="shared" si="31"/>
        <v>3.6720661872709386E-2</v>
      </c>
      <c r="E76" s="8">
        <f t="shared" si="31"/>
        <v>0.10543214578690105</v>
      </c>
      <c r="F76" s="8">
        <f t="shared" si="31"/>
        <v>0.10793339574710396</v>
      </c>
      <c r="G76" s="8">
        <f t="shared" si="31"/>
        <v>0.15598154863544336</v>
      </c>
      <c r="H76" s="8">
        <f t="shared" si="31"/>
        <v>0.17214582745698492</v>
      </c>
      <c r="I76" s="8">
        <f t="shared" si="31"/>
        <v>9.4649793218587616E-2</v>
      </c>
      <c r="J76" s="8">
        <f t="shared" si="31"/>
        <v>0.2391063776215841</v>
      </c>
      <c r="K76" s="8">
        <f t="shared" si="31"/>
        <v>0.10924229026010038</v>
      </c>
      <c r="L76" s="8">
        <f t="shared" si="31"/>
        <v>9.0748440895858137E-2</v>
      </c>
      <c r="M76" s="8">
        <f t="shared" si="31"/>
        <v>0.15971353916528375</v>
      </c>
      <c r="N76" s="8">
        <f t="shared" si="31"/>
        <v>0.2246627708166713</v>
      </c>
      <c r="O76" s="8">
        <f t="shared" si="31"/>
        <v>0.18003282438221735</v>
      </c>
      <c r="P76" s="8">
        <f t="shared" si="31"/>
        <v>0.11917037415724295</v>
      </c>
      <c r="Q76" s="8">
        <f t="shared" si="31"/>
        <v>9.5176423514202288E-2</v>
      </c>
      <c r="R76" s="8">
        <f t="shared" si="31"/>
        <v>4.1852374631964048E-2</v>
      </c>
      <c r="S76" s="8">
        <f t="shared" si="31"/>
        <v>7.1433978866347225E-2</v>
      </c>
      <c r="T76" s="8">
        <f t="shared" si="31"/>
        <v>8.2915416514288673E-2</v>
      </c>
      <c r="U76" s="8">
        <f t="shared" si="31"/>
        <v>6.4762114279670019E-2</v>
      </c>
      <c r="V76" s="8">
        <f t="shared" si="31"/>
        <v>0.1151740808504665</v>
      </c>
      <c r="W76" s="8">
        <f t="shared" si="31"/>
        <v>7.6544482841990544E-2</v>
      </c>
      <c r="X76" s="8">
        <f t="shared" si="31"/>
        <v>8.2903836549725385E-2</v>
      </c>
      <c r="Z76" s="8">
        <f t="shared" si="5"/>
        <v>0.11535914929871049</v>
      </c>
      <c r="AA76" s="8">
        <f t="shared" si="6"/>
        <v>8.2909626532007036E-2</v>
      </c>
      <c r="AB76" s="8">
        <f t="shared" si="7"/>
        <v>0.10543214578690105</v>
      </c>
      <c r="AC76" s="8">
        <f t="shared" si="8"/>
        <v>0.14011609451530163</v>
      </c>
    </row>
    <row r="77" spans="1:29" x14ac:dyDescent="0.25">
      <c r="A77" s="3">
        <v>23.37</v>
      </c>
      <c r="B77" s="8">
        <f t="shared" si="3"/>
        <v>0.14453270172311733</v>
      </c>
      <c r="C77" s="8">
        <f t="shared" ref="C77:X77" si="32">C28*C$47/100</f>
        <v>0.11959328932835729</v>
      </c>
      <c r="D77" s="8">
        <f t="shared" si="32"/>
        <v>4.3413403191689841E-2</v>
      </c>
      <c r="E77" s="8">
        <f t="shared" si="32"/>
        <v>0.12349406101923488</v>
      </c>
      <c r="F77" s="8">
        <f t="shared" si="32"/>
        <v>0.12393536597829041</v>
      </c>
      <c r="G77" s="8">
        <f t="shared" si="32"/>
        <v>0.17915962542565211</v>
      </c>
      <c r="H77" s="8">
        <f t="shared" si="32"/>
        <v>0.20131233965964163</v>
      </c>
      <c r="I77" s="8">
        <f t="shared" si="32"/>
        <v>0.10889186897311708</v>
      </c>
      <c r="J77" s="8">
        <f t="shared" si="32"/>
        <v>0.28025229266701185</v>
      </c>
      <c r="K77" s="8">
        <f t="shared" si="32"/>
        <v>0.12647302312905731</v>
      </c>
      <c r="L77" s="8">
        <f t="shared" si="32"/>
        <v>0.10745207390539901</v>
      </c>
      <c r="M77" s="8">
        <f t="shared" si="32"/>
        <v>0.17687023617809761</v>
      </c>
      <c r="N77" s="8">
        <f t="shared" si="32"/>
        <v>0.25641404070025792</v>
      </c>
      <c r="O77" s="8">
        <f t="shared" si="32"/>
        <v>0.20928136349486354</v>
      </c>
      <c r="P77" s="8">
        <f t="shared" si="32"/>
        <v>0.14241201500626549</v>
      </c>
      <c r="Q77" s="8">
        <f t="shared" si="32"/>
        <v>0.10932665530975084</v>
      </c>
      <c r="R77" s="8">
        <f t="shared" si="32"/>
        <v>4.9808722367827088E-2</v>
      </c>
      <c r="S77" s="8">
        <f t="shared" si="32"/>
        <v>8.4541302167870674E-2</v>
      </c>
      <c r="T77" s="8">
        <f t="shared" si="32"/>
        <v>9.8866829058042893E-2</v>
      </c>
      <c r="U77" s="8">
        <f t="shared" si="32"/>
        <v>7.6871123554287393E-2</v>
      </c>
      <c r="V77" s="8">
        <f t="shared" si="32"/>
        <v>0.13928028381916879</v>
      </c>
      <c r="W77" s="8">
        <f t="shared" si="32"/>
        <v>9.031715774646383E-2</v>
      </c>
      <c r="X77" s="8">
        <f t="shared" si="32"/>
        <v>9.817358422220826E-2</v>
      </c>
      <c r="Z77" s="8">
        <f t="shared" si="5"/>
        <v>0.13437710254894228</v>
      </c>
      <c r="AA77" s="8">
        <f t="shared" si="6"/>
        <v>9.8520206640125577E-2</v>
      </c>
      <c r="AB77" s="8">
        <f t="shared" si="7"/>
        <v>0.12349406101923488</v>
      </c>
      <c r="AC77" s="8">
        <f t="shared" si="8"/>
        <v>0.16070146895060747</v>
      </c>
    </row>
    <row r="78" spans="1:29" x14ac:dyDescent="0.25">
      <c r="A78" s="3">
        <v>27.58</v>
      </c>
      <c r="B78" s="8">
        <f t="shared" si="3"/>
        <v>0.16966966640764738</v>
      </c>
      <c r="C78" s="8">
        <f t="shared" ref="C78:X78" si="33">C29*C$47/100</f>
        <v>0.13986559393631692</v>
      </c>
      <c r="D78" s="8">
        <f t="shared" si="33"/>
        <v>5.215375675121342E-2</v>
      </c>
      <c r="E78" s="8">
        <f t="shared" si="33"/>
        <v>0.14487961792744383</v>
      </c>
      <c r="F78" s="8">
        <f t="shared" si="33"/>
        <v>0.14167390155413961</v>
      </c>
      <c r="G78" s="8">
        <f t="shared" si="33"/>
        <v>0.20495803977693267</v>
      </c>
      <c r="H78" s="8">
        <f t="shared" si="33"/>
        <v>0.23643896522544999</v>
      </c>
      <c r="I78" s="8">
        <f t="shared" si="33"/>
        <v>0.12652277573187887</v>
      </c>
      <c r="J78" s="8">
        <f t="shared" si="33"/>
        <v>0.32725759434865564</v>
      </c>
      <c r="K78" s="8">
        <f t="shared" si="33"/>
        <v>0.14928358450103316</v>
      </c>
      <c r="L78" s="8">
        <f t="shared" si="33"/>
        <v>0.12857249589254341</v>
      </c>
      <c r="M78" s="8">
        <f t="shared" si="33"/>
        <v>0.19693110269446049</v>
      </c>
      <c r="N78" s="8">
        <f t="shared" si="33"/>
        <v>0.29053580497052656</v>
      </c>
      <c r="O78" s="8">
        <f t="shared" si="33"/>
        <v>0.2421421322581124</v>
      </c>
      <c r="P78" s="8">
        <f t="shared" si="33"/>
        <v>0.16967916881279843</v>
      </c>
      <c r="Q78" s="8">
        <f t="shared" si="33"/>
        <v>0.1252418292489958</v>
      </c>
      <c r="R78" s="8">
        <f t="shared" si="33"/>
        <v>5.9289682192113086E-2</v>
      </c>
      <c r="S78" s="8">
        <f t="shared" si="33"/>
        <v>9.9751271542443426E-2</v>
      </c>
      <c r="T78" s="8">
        <f t="shared" si="33"/>
        <v>0.1176486788830259</v>
      </c>
      <c r="U78" s="8">
        <f t="shared" si="33"/>
        <v>9.1932080363512997E-2</v>
      </c>
      <c r="V78" s="8">
        <f t="shared" si="33"/>
        <v>0.16983612870984563</v>
      </c>
      <c r="W78" s="8">
        <f t="shared" si="33"/>
        <v>0.10682625892852426</v>
      </c>
      <c r="X78" s="8">
        <f t="shared" si="33"/>
        <v>0.11845043313397836</v>
      </c>
      <c r="Z78" s="8">
        <f t="shared" si="5"/>
        <v>0.15693654625180833</v>
      </c>
      <c r="AA78" s="8">
        <f t="shared" si="6"/>
        <v>0.11804955600850213</v>
      </c>
      <c r="AB78" s="8">
        <f t="shared" si="7"/>
        <v>0.14167390155413961</v>
      </c>
      <c r="AC78" s="8">
        <f t="shared" si="8"/>
        <v>0.18338361570215306</v>
      </c>
    </row>
    <row r="79" spans="1:29" x14ac:dyDescent="0.25">
      <c r="A79" s="3">
        <v>32.549999999999997</v>
      </c>
      <c r="B79" s="8">
        <f t="shared" si="3"/>
        <v>0.19549465132833846</v>
      </c>
      <c r="C79" s="8">
        <f t="shared" ref="C79:X79" si="34">C30*C$47/100</f>
        <v>0.1599161009008635</v>
      </c>
      <c r="D79" s="8">
        <f t="shared" si="34"/>
        <v>6.156249028881821E-2</v>
      </c>
      <c r="E79" s="8">
        <f t="shared" si="34"/>
        <v>0.16572508306332309</v>
      </c>
      <c r="F79" s="8">
        <f t="shared" si="34"/>
        <v>0.15653591784741863</v>
      </c>
      <c r="G79" s="8">
        <f t="shared" si="34"/>
        <v>0.23078027537876838</v>
      </c>
      <c r="H79" s="8">
        <f t="shared" si="34"/>
        <v>0.27203056417419924</v>
      </c>
      <c r="I79" s="8">
        <f t="shared" si="34"/>
        <v>0.14418577369333224</v>
      </c>
      <c r="J79" s="8">
        <f t="shared" si="34"/>
        <v>0.37022642968090613</v>
      </c>
      <c r="K79" s="8">
        <f t="shared" si="34"/>
        <v>0.17060186615708531</v>
      </c>
      <c r="L79" s="8">
        <f t="shared" si="34"/>
        <v>0.14863689678033062</v>
      </c>
      <c r="M79" s="8">
        <f t="shared" si="34"/>
        <v>0.21452973854477086</v>
      </c>
      <c r="N79" s="8">
        <f t="shared" si="34"/>
        <v>0.31974964424301688</v>
      </c>
      <c r="O79" s="8">
        <f t="shared" si="34"/>
        <v>0.26979497769015254</v>
      </c>
      <c r="P79" s="8">
        <f t="shared" si="34"/>
        <v>0.1945917773045612</v>
      </c>
      <c r="Q79" s="8">
        <f t="shared" si="34"/>
        <v>0.13897768332385046</v>
      </c>
      <c r="R79" s="8">
        <f t="shared" si="34"/>
        <v>6.8277802294792592E-2</v>
      </c>
      <c r="S79" s="8">
        <f t="shared" si="34"/>
        <v>0.11339980847815412</v>
      </c>
      <c r="T79" s="8">
        <f t="shared" si="34"/>
        <v>0.13294857308918023</v>
      </c>
      <c r="U79" s="8">
        <f t="shared" si="34"/>
        <v>0.10605394221875157</v>
      </c>
      <c r="V79" s="8">
        <f t="shared" si="34"/>
        <v>0.197753483723351</v>
      </c>
      <c r="W79" s="8">
        <f t="shared" si="34"/>
        <v>0.12251040807101793</v>
      </c>
      <c r="X79" s="8">
        <f t="shared" si="34"/>
        <v>0.14026572345705615</v>
      </c>
      <c r="Z79" s="8">
        <f t="shared" si="5"/>
        <v>0.17802389616226261</v>
      </c>
      <c r="AA79" s="8">
        <f t="shared" si="6"/>
        <v>0.13596312820651535</v>
      </c>
      <c r="AB79" s="8">
        <f t="shared" si="7"/>
        <v>0.1599161009008635</v>
      </c>
      <c r="AC79" s="8">
        <f t="shared" si="8"/>
        <v>0.20614161113406093</v>
      </c>
    </row>
    <row r="80" spans="1:29" x14ac:dyDescent="0.25">
      <c r="A80" s="3">
        <v>38.409999999999997</v>
      </c>
      <c r="B80" s="8">
        <f t="shared" si="3"/>
        <v>0.22130025539730672</v>
      </c>
      <c r="C80" s="8">
        <f t="shared" ref="C80:X80" si="35">C31*C$47/100</f>
        <v>0.17870975455273563</v>
      </c>
      <c r="D80" s="8">
        <f t="shared" si="35"/>
        <v>7.0783451524888463E-2</v>
      </c>
      <c r="E80" s="8">
        <f t="shared" si="35"/>
        <v>0.18481524993913087</v>
      </c>
      <c r="F80" s="8">
        <f t="shared" si="35"/>
        <v>0.16818049405426738</v>
      </c>
      <c r="G80" s="8">
        <f t="shared" si="35"/>
        <v>0.25726950599614973</v>
      </c>
      <c r="H80" s="8">
        <f t="shared" si="35"/>
        <v>0.30730513581639785</v>
      </c>
      <c r="I80" s="8">
        <f t="shared" si="35"/>
        <v>0.16069348835788821</v>
      </c>
      <c r="J80" s="8">
        <f t="shared" si="35"/>
        <v>0.40481851226656651</v>
      </c>
      <c r="K80" s="8">
        <f t="shared" si="35"/>
        <v>0.18666472794401512</v>
      </c>
      <c r="L80" s="8">
        <f t="shared" si="35"/>
        <v>0.16527886432421557</v>
      </c>
      <c r="M80" s="8">
        <f t="shared" si="35"/>
        <v>0.2289558848830523</v>
      </c>
      <c r="N80" s="8">
        <f t="shared" si="35"/>
        <v>0.34245297076335229</v>
      </c>
      <c r="O80" s="8">
        <f t="shared" si="35"/>
        <v>0.28832957351872984</v>
      </c>
      <c r="P80" s="8">
        <f t="shared" si="35"/>
        <v>0.21363068135517654</v>
      </c>
      <c r="Q80" s="8">
        <f t="shared" si="35"/>
        <v>0.1483395503469358</v>
      </c>
      <c r="R80" s="8">
        <f t="shared" si="35"/>
        <v>7.4925820122218253E-2</v>
      </c>
      <c r="S80" s="8">
        <f t="shared" si="35"/>
        <v>0.1250576745754749</v>
      </c>
      <c r="T80" s="8">
        <f t="shared" si="35"/>
        <v>0.14179368959302011</v>
      </c>
      <c r="U80" s="8">
        <f t="shared" si="35"/>
        <v>0.11658598072157943</v>
      </c>
      <c r="V80" s="8">
        <f t="shared" si="35"/>
        <v>0.21952768806324019</v>
      </c>
      <c r="W80" s="8">
        <f t="shared" si="35"/>
        <v>0.13516637960485822</v>
      </c>
      <c r="X80" s="8">
        <f t="shared" si="35"/>
        <v>0.1610585713515009</v>
      </c>
      <c r="Z80" s="8">
        <f t="shared" si="5"/>
        <v>0.19572364804663916</v>
      </c>
      <c r="AA80" s="8">
        <f t="shared" si="6"/>
        <v>0.14506661996997794</v>
      </c>
      <c r="AB80" s="8">
        <f t="shared" si="7"/>
        <v>0.17870975455273563</v>
      </c>
      <c r="AC80" s="8">
        <f t="shared" si="8"/>
        <v>0.22512807014017949</v>
      </c>
    </row>
    <row r="81" spans="1:29" x14ac:dyDescent="0.25">
      <c r="A81" s="3">
        <v>45.32</v>
      </c>
      <c r="B81" s="8">
        <f t="shared" si="3"/>
        <v>0.239721754959871</v>
      </c>
      <c r="C81" s="8">
        <f t="shared" ref="C81:X81" si="36">C32*C$47/100</f>
        <v>0.19005100738592678</v>
      </c>
      <c r="D81" s="8">
        <f t="shared" si="36"/>
        <v>7.8111042053818969E-2</v>
      </c>
      <c r="E81" s="8">
        <f t="shared" si="36"/>
        <v>0.19597022231378669</v>
      </c>
      <c r="F81" s="8">
        <f t="shared" si="36"/>
        <v>0.17572336683967354</v>
      </c>
      <c r="G81" s="8">
        <f t="shared" si="36"/>
        <v>0.27537365641810108</v>
      </c>
      <c r="H81" s="8">
        <f t="shared" si="36"/>
        <v>0.33049039950213299</v>
      </c>
      <c r="I81" s="8">
        <f t="shared" si="36"/>
        <v>0.17286247241854069</v>
      </c>
      <c r="J81" s="8">
        <f t="shared" si="36"/>
        <v>0.42430639818998112</v>
      </c>
      <c r="K81" s="8">
        <f t="shared" si="36"/>
        <v>0.19601696541834404</v>
      </c>
      <c r="L81" s="8">
        <f t="shared" si="36"/>
        <v>0.17876047675323592</v>
      </c>
      <c r="M81" s="8">
        <f t="shared" si="36"/>
        <v>0.23612160746246122</v>
      </c>
      <c r="N81" s="8">
        <f t="shared" si="36"/>
        <v>0.35100010545336086</v>
      </c>
      <c r="O81" s="8">
        <f t="shared" si="36"/>
        <v>0.29729000726367127</v>
      </c>
      <c r="P81" s="8">
        <f t="shared" si="36"/>
        <v>0.22246655570845419</v>
      </c>
      <c r="Q81" s="8">
        <f t="shared" si="36"/>
        <v>0.15211499180214719</v>
      </c>
      <c r="R81" s="8">
        <f t="shared" si="36"/>
        <v>7.7811946261697976E-2</v>
      </c>
      <c r="S81" s="8">
        <f t="shared" si="36"/>
        <v>0.13337494617212267</v>
      </c>
      <c r="T81" s="8">
        <f t="shared" si="36"/>
        <v>0.14567259678177724</v>
      </c>
      <c r="U81" s="8">
        <f t="shared" si="36"/>
        <v>0.12166772473673931</v>
      </c>
      <c r="V81" s="8">
        <f t="shared" si="36"/>
        <v>0.23550521009722256</v>
      </c>
      <c r="W81" s="8">
        <f t="shared" si="36"/>
        <v>0.14179617709357109</v>
      </c>
      <c r="X81" s="8">
        <f t="shared" si="36"/>
        <v>0.17350943569270563</v>
      </c>
      <c r="Z81" s="8">
        <f t="shared" si="5"/>
        <v>0.20633561159910191</v>
      </c>
      <c r="AA81" s="8">
        <f t="shared" si="6"/>
        <v>0.1488937942919622</v>
      </c>
      <c r="AB81" s="8">
        <f t="shared" si="7"/>
        <v>0.19005100738592678</v>
      </c>
      <c r="AC81" s="8">
        <f t="shared" si="8"/>
        <v>0.23792168121116611</v>
      </c>
    </row>
    <row r="82" spans="1:29" x14ac:dyDescent="0.25">
      <c r="A82" s="3">
        <v>53.48</v>
      </c>
      <c r="B82" s="8">
        <f t="shared" si="3"/>
        <v>0.23796778787895354</v>
      </c>
      <c r="C82" s="8">
        <f t="shared" ref="C82:X82" si="37">C33*C$47/100</f>
        <v>0.18657617763912115</v>
      </c>
      <c r="D82" s="8">
        <f t="shared" si="37"/>
        <v>7.8473174349635549E-2</v>
      </c>
      <c r="E82" s="8">
        <f t="shared" si="37"/>
        <v>0.19175335193752013</v>
      </c>
      <c r="F82" s="8">
        <f t="shared" si="37"/>
        <v>0.17271900225565581</v>
      </c>
      <c r="G82" s="8">
        <f t="shared" si="37"/>
        <v>0.27773196022306573</v>
      </c>
      <c r="H82" s="8">
        <f t="shared" si="37"/>
        <v>0.32782737012710783</v>
      </c>
      <c r="I82" s="8">
        <f t="shared" si="37"/>
        <v>0.17103969210565817</v>
      </c>
      <c r="J82" s="8">
        <f t="shared" si="37"/>
        <v>0.41041748171895065</v>
      </c>
      <c r="K82" s="8">
        <f t="shared" si="37"/>
        <v>0.18799016893393483</v>
      </c>
      <c r="L82" s="8">
        <f t="shared" si="37"/>
        <v>0.17831340212723068</v>
      </c>
      <c r="M82" s="8">
        <f t="shared" si="37"/>
        <v>0.22710921188351299</v>
      </c>
      <c r="N82" s="8">
        <f t="shared" si="37"/>
        <v>0.33634310494979142</v>
      </c>
      <c r="O82" s="8">
        <f t="shared" si="37"/>
        <v>0.28661113417038497</v>
      </c>
      <c r="P82" s="8">
        <f t="shared" si="37"/>
        <v>0.2141117174947533</v>
      </c>
      <c r="Q82" s="8">
        <f t="shared" si="37"/>
        <v>0.14584561036127777</v>
      </c>
      <c r="R82" s="8">
        <f t="shared" si="37"/>
        <v>7.4525166247818728E-2</v>
      </c>
      <c r="S82" s="8">
        <f t="shared" si="37"/>
        <v>0.13257245699039674</v>
      </c>
      <c r="T82" s="8">
        <f t="shared" si="37"/>
        <v>0.13750920145237966</v>
      </c>
      <c r="U82" s="8">
        <f t="shared" si="37"/>
        <v>0.11522872273147745</v>
      </c>
      <c r="V82" s="8">
        <f t="shared" si="37"/>
        <v>0.23201387500722809</v>
      </c>
      <c r="W82" s="8">
        <f t="shared" si="37"/>
        <v>0.13629314336621765</v>
      </c>
      <c r="X82" s="8">
        <f t="shared" si="37"/>
        <v>0.17048988609038734</v>
      </c>
      <c r="Z82" s="8">
        <f t="shared" si="5"/>
        <v>0.20128099130619395</v>
      </c>
      <c r="AA82" s="8">
        <f t="shared" si="6"/>
        <v>0.1416774059068287</v>
      </c>
      <c r="AB82" s="8">
        <f t="shared" si="7"/>
        <v>0.18657617763912115</v>
      </c>
      <c r="AC82" s="8">
        <f t="shared" si="8"/>
        <v>0.2349908314430908</v>
      </c>
    </row>
    <row r="83" spans="1:29" x14ac:dyDescent="0.25">
      <c r="A83" s="3">
        <v>63.11</v>
      </c>
      <c r="B83" s="8">
        <f t="shared" si="3"/>
        <v>0.23022513761567687</v>
      </c>
      <c r="C83" s="8">
        <f t="shared" ref="C83:X83" si="38">C34*C$47/100</f>
        <v>0.17706845199147853</v>
      </c>
      <c r="D83" s="8">
        <f t="shared" si="38"/>
        <v>7.4945737542237031E-2</v>
      </c>
      <c r="E83" s="8">
        <f t="shared" si="38"/>
        <v>0.18105538029329712</v>
      </c>
      <c r="F83" s="8">
        <f t="shared" si="38"/>
        <v>0.16642262115936343</v>
      </c>
      <c r="G83" s="8">
        <f t="shared" si="38"/>
        <v>0.28078108029413129</v>
      </c>
      <c r="H83" s="8">
        <f t="shared" si="38"/>
        <v>0.31358227648610015</v>
      </c>
      <c r="I83" s="8">
        <f t="shared" si="38"/>
        <v>0.16206057359255016</v>
      </c>
      <c r="J83" s="8">
        <f t="shared" si="38"/>
        <v>0.38164138290553445</v>
      </c>
      <c r="K83" s="8">
        <f t="shared" si="38"/>
        <v>0.17491186657885238</v>
      </c>
      <c r="L83" s="8">
        <f t="shared" si="38"/>
        <v>0.17133749632490741</v>
      </c>
      <c r="M83" s="8">
        <f t="shared" si="38"/>
        <v>0.21479805855325096</v>
      </c>
      <c r="N83" s="8">
        <f t="shared" si="38"/>
        <v>0.31654446873426373</v>
      </c>
      <c r="O83" s="8">
        <f t="shared" si="38"/>
        <v>0.26711210809528751</v>
      </c>
      <c r="P83" s="8">
        <f t="shared" si="38"/>
        <v>0.19611083879796135</v>
      </c>
      <c r="Q83" s="8">
        <f t="shared" si="38"/>
        <v>0.13341427874045961</v>
      </c>
      <c r="R83" s="8">
        <f t="shared" si="38"/>
        <v>6.9298937833085175E-2</v>
      </c>
      <c r="S83" s="8">
        <f t="shared" si="38"/>
        <v>0.12827385214874862</v>
      </c>
      <c r="T83" s="8">
        <f t="shared" si="38"/>
        <v>0.12588110926806323</v>
      </c>
      <c r="U83" s="8">
        <f t="shared" si="38"/>
        <v>0.10521052863743492</v>
      </c>
      <c r="V83" s="8">
        <f t="shared" si="38"/>
        <v>0.21934112817293516</v>
      </c>
      <c r="W83" s="8">
        <f t="shared" si="38"/>
        <v>0.1270929160469037</v>
      </c>
      <c r="X83" s="8">
        <f t="shared" si="38"/>
        <v>0.16557834021826207</v>
      </c>
      <c r="Z83" s="8">
        <f t="shared" si="5"/>
        <v>0.19055167695786021</v>
      </c>
      <c r="AA83" s="8">
        <f t="shared" si="6"/>
        <v>0.13084406544460411</v>
      </c>
      <c r="AB83" s="8">
        <f t="shared" si="7"/>
        <v>0.17491186657885238</v>
      </c>
      <c r="AC83" s="8">
        <f t="shared" si="8"/>
        <v>0.22478313289430601</v>
      </c>
    </row>
    <row r="84" spans="1:29" x14ac:dyDescent="0.25">
      <c r="A84" s="3">
        <v>74.48</v>
      </c>
      <c r="B84" s="8">
        <f t="shared" si="3"/>
        <v>0.20196785580376875</v>
      </c>
      <c r="C84" s="8">
        <f t="shared" ref="C84:X84" si="39">C35*C$47/100</f>
        <v>0.15429722726773096</v>
      </c>
      <c r="D84" s="8">
        <f t="shared" si="39"/>
        <v>6.4955804023692054E-2</v>
      </c>
      <c r="E84" s="8">
        <f t="shared" si="39"/>
        <v>0.15526599816455358</v>
      </c>
      <c r="F84" s="8">
        <f t="shared" si="39"/>
        <v>0.15003711502383424</v>
      </c>
      <c r="G84" s="8">
        <f t="shared" si="39"/>
        <v>0.26253400236884877</v>
      </c>
      <c r="H84" s="8">
        <f t="shared" si="39"/>
        <v>0.2708469955630769</v>
      </c>
      <c r="I84" s="8">
        <f t="shared" si="39"/>
        <v>0.13965449587327916</v>
      </c>
      <c r="J84" s="8">
        <f t="shared" si="39"/>
        <v>0.32439300532650561</v>
      </c>
      <c r="K84" s="8">
        <f t="shared" si="39"/>
        <v>0.14777276714888679</v>
      </c>
      <c r="L84" s="8">
        <f t="shared" si="39"/>
        <v>0.15226745107082151</v>
      </c>
      <c r="M84" s="8">
        <f t="shared" si="39"/>
        <v>0.18308894696287098</v>
      </c>
      <c r="N84" s="8">
        <f t="shared" si="39"/>
        <v>0.27514428507953453</v>
      </c>
      <c r="O84" s="8">
        <f t="shared" si="39"/>
        <v>0.23332197927630113</v>
      </c>
      <c r="P84" s="8">
        <f t="shared" si="39"/>
        <v>0.16674231659222477</v>
      </c>
      <c r="Q84" s="8">
        <f t="shared" si="39"/>
        <v>0.1086206784522723</v>
      </c>
      <c r="R84" s="8">
        <f t="shared" si="39"/>
        <v>5.7942350579088142E-2</v>
      </c>
      <c r="S84" s="8">
        <f t="shared" si="39"/>
        <v>0.11502967022708584</v>
      </c>
      <c r="T84" s="8">
        <f t="shared" si="39"/>
        <v>0.10467871780471233</v>
      </c>
      <c r="U84" s="8">
        <f t="shared" si="39"/>
        <v>8.548953460370777E-2</v>
      </c>
      <c r="V84" s="8">
        <f t="shared" si="39"/>
        <v>0.190104528220844</v>
      </c>
      <c r="W84" s="8">
        <f t="shared" si="39"/>
        <v>0.1053725324685561</v>
      </c>
      <c r="X84" s="8">
        <f t="shared" si="39"/>
        <v>0.14326616198594203</v>
      </c>
      <c r="Z84" s="8">
        <f t="shared" si="5"/>
        <v>0.16490410521252774</v>
      </c>
      <c r="AA84" s="8">
        <f t="shared" si="6"/>
        <v>0.11182517433967906</v>
      </c>
      <c r="AB84" s="8">
        <f t="shared" si="7"/>
        <v>0.15226745107082151</v>
      </c>
      <c r="AC84" s="8">
        <f t="shared" si="8"/>
        <v>0.19603619201230638</v>
      </c>
    </row>
    <row r="85" spans="1:29" x14ac:dyDescent="0.25">
      <c r="A85" s="3">
        <v>87.89</v>
      </c>
      <c r="B85" s="8">
        <f t="shared" si="3"/>
        <v>0.17513506659348971</v>
      </c>
      <c r="C85" s="8">
        <f t="shared" ref="C85:X85" si="40">C36*C$47/100</f>
        <v>0.13239840660807503</v>
      </c>
      <c r="D85" s="8">
        <f t="shared" si="40"/>
        <v>5.4496439751310778E-2</v>
      </c>
      <c r="E85" s="8">
        <f t="shared" si="40"/>
        <v>0.12909231996703702</v>
      </c>
      <c r="F85" s="8">
        <f t="shared" si="40"/>
        <v>0.13255427005088019</v>
      </c>
      <c r="G85" s="8">
        <f t="shared" si="40"/>
        <v>0.24676433450130694</v>
      </c>
      <c r="H85" s="8">
        <f t="shared" si="40"/>
        <v>0.22686474056762138</v>
      </c>
      <c r="I85" s="8">
        <f t="shared" si="40"/>
        <v>0.11645897456779496</v>
      </c>
      <c r="J85" s="8">
        <f t="shared" si="40"/>
        <v>0.26592934755626169</v>
      </c>
      <c r="K85" s="8">
        <f t="shared" si="40"/>
        <v>0.11962336654478664</v>
      </c>
      <c r="L85" s="8">
        <f t="shared" si="40"/>
        <v>0.13029142074770153</v>
      </c>
      <c r="M85" s="8">
        <f t="shared" si="40"/>
        <v>0.15033812239839192</v>
      </c>
      <c r="N85" s="8">
        <f t="shared" si="40"/>
        <v>0.23514636570988498</v>
      </c>
      <c r="O85" s="8">
        <f t="shared" si="40"/>
        <v>0.19755038467810077</v>
      </c>
      <c r="P85" s="8">
        <f t="shared" si="40"/>
        <v>0.13737379438648831</v>
      </c>
      <c r="Q85" s="8">
        <f t="shared" si="40"/>
        <v>8.1970052082456557E-2</v>
      </c>
      <c r="R85" s="8">
        <f t="shared" si="40"/>
        <v>4.6248930421834894E-2</v>
      </c>
      <c r="S85" s="8">
        <f t="shared" si="40"/>
        <v>0.10078393203985819</v>
      </c>
      <c r="T85" s="8">
        <f t="shared" si="40"/>
        <v>8.248394741654036E-2</v>
      </c>
      <c r="U85" s="8">
        <f t="shared" si="40"/>
        <v>6.5669315442766912E-2</v>
      </c>
      <c r="V85" s="8">
        <f t="shared" si="40"/>
        <v>0.15591076546921878</v>
      </c>
      <c r="W85" s="8">
        <f t="shared" si="40"/>
        <v>8.3350337168415806E-2</v>
      </c>
      <c r="X85" s="8">
        <f t="shared" si="40"/>
        <v>0.12020865188975857</v>
      </c>
      <c r="Z85" s="8">
        <f t="shared" si="5"/>
        <v>0.13854970811130354</v>
      </c>
      <c r="AA85" s="8">
        <f t="shared" si="6"/>
        <v>9.2067134604136999E-2</v>
      </c>
      <c r="AB85" s="8">
        <f t="shared" si="7"/>
        <v>0.13029142074770153</v>
      </c>
      <c r="AC85" s="8">
        <f t="shared" si="8"/>
        <v>0.16552291603135424</v>
      </c>
    </row>
    <row r="86" spans="1:29" x14ac:dyDescent="0.25">
      <c r="A86" s="3">
        <v>103.72</v>
      </c>
      <c r="B86" s="8">
        <f t="shared" si="3"/>
        <v>0.14263337825427849</v>
      </c>
      <c r="C86" s="8">
        <f t="shared" ref="C86:X86" si="41">C37*C$47/100</f>
        <v>0.10677338553907861</v>
      </c>
      <c r="D86" s="8">
        <f t="shared" si="41"/>
        <v>4.2890323208843679E-2</v>
      </c>
      <c r="E86" s="8">
        <f t="shared" si="41"/>
        <v>9.9574227333171131E-2</v>
      </c>
      <c r="F86" s="8">
        <f t="shared" si="41"/>
        <v>0.11161960193884198</v>
      </c>
      <c r="G86" s="8">
        <f t="shared" si="41"/>
        <v>0.2213232389083544</v>
      </c>
      <c r="H86" s="8">
        <f t="shared" si="41"/>
        <v>0.17685896674770407</v>
      </c>
      <c r="I86" s="8">
        <f t="shared" si="41"/>
        <v>9.0420172703835539E-2</v>
      </c>
      <c r="J86" s="8">
        <f t="shared" si="41"/>
        <v>0.20455769789989578</v>
      </c>
      <c r="K86" s="8">
        <f t="shared" si="41"/>
        <v>9.3003320929055402E-2</v>
      </c>
      <c r="L86" s="8">
        <f t="shared" si="41"/>
        <v>0.10638063643962782</v>
      </c>
      <c r="M86" s="8">
        <f t="shared" si="41"/>
        <v>0.11787140137230349</v>
      </c>
      <c r="N86" s="8">
        <f t="shared" si="41"/>
        <v>0.18960616368968292</v>
      </c>
      <c r="O86" s="8">
        <f t="shared" si="41"/>
        <v>0.16037598244859844</v>
      </c>
      <c r="P86" s="8">
        <f t="shared" si="41"/>
        <v>0.10868884985278182</v>
      </c>
      <c r="Q86" s="8">
        <f t="shared" si="41"/>
        <v>5.936344532015389E-2</v>
      </c>
      <c r="R86" s="8">
        <f t="shared" si="41"/>
        <v>3.5264632166173711E-2</v>
      </c>
      <c r="S86" s="8">
        <f t="shared" si="41"/>
        <v>8.3720150447034833E-2</v>
      </c>
      <c r="T86" s="8">
        <f t="shared" si="41"/>
        <v>6.3162761219371977E-2</v>
      </c>
      <c r="U86" s="8">
        <f t="shared" si="41"/>
        <v>4.8751431252827382E-2</v>
      </c>
      <c r="V86" s="8">
        <f t="shared" si="41"/>
        <v>0.12198351684660075</v>
      </c>
      <c r="W86" s="8">
        <f t="shared" si="41"/>
        <v>6.2832170281875793E-2</v>
      </c>
      <c r="X86" s="8">
        <f t="shared" si="41"/>
        <v>9.7724473996547004E-2</v>
      </c>
      <c r="Z86" s="8">
        <f t="shared" si="5"/>
        <v>0.11066869255637561</v>
      </c>
      <c r="AA86" s="8">
        <f t="shared" si="6"/>
        <v>7.3441455833203412E-2</v>
      </c>
      <c r="AB86" s="8">
        <f t="shared" si="7"/>
        <v>0.10638063643962782</v>
      </c>
      <c r="AC86" s="8">
        <f t="shared" si="8"/>
        <v>0.13230844755043963</v>
      </c>
    </row>
    <row r="87" spans="1:29" x14ac:dyDescent="0.25">
      <c r="A87" s="3">
        <v>122.39</v>
      </c>
      <c r="B87" s="8">
        <f t="shared" si="3"/>
        <v>0.11580058904399942</v>
      </c>
      <c r="C87" s="8">
        <f t="shared" ref="C87:X87" si="42">C38*C$47/100</f>
        <v>8.5717395924392578E-2</v>
      </c>
      <c r="D87" s="8">
        <f t="shared" si="42"/>
        <v>3.3731952739951582E-2</v>
      </c>
      <c r="E87" s="8">
        <f t="shared" si="42"/>
        <v>7.5529757084262072E-2</v>
      </c>
      <c r="F87" s="8">
        <f t="shared" si="42"/>
        <v>9.4552254195592503E-2</v>
      </c>
      <c r="G87" s="8">
        <f t="shared" si="42"/>
        <v>0.19647767457928175</v>
      </c>
      <c r="H87" s="8">
        <f t="shared" si="42"/>
        <v>0.13579336297251421</v>
      </c>
      <c r="I87" s="8">
        <f t="shared" si="42"/>
        <v>6.9708510486680697E-2</v>
      </c>
      <c r="J87" s="8">
        <f t="shared" si="42"/>
        <v>0.15711836757853231</v>
      </c>
      <c r="K87" s="8">
        <f t="shared" si="42"/>
        <v>7.1221598367436897E-2</v>
      </c>
      <c r="L87" s="8">
        <f t="shared" si="42"/>
        <v>8.7264342086300004E-2</v>
      </c>
      <c r="M87" s="8">
        <f t="shared" si="42"/>
        <v>9.506420065149758E-2</v>
      </c>
      <c r="N87" s="8">
        <f t="shared" si="42"/>
        <v>0.15194535146183252</v>
      </c>
      <c r="O87" s="8">
        <f t="shared" si="42"/>
        <v>0.13139046976682134</v>
      </c>
      <c r="P87" s="8">
        <f t="shared" si="42"/>
        <v>8.727008279583949E-2</v>
      </c>
      <c r="Q87" s="8">
        <f t="shared" si="42"/>
        <v>4.6226136841857175E-2</v>
      </c>
      <c r="R87" s="8">
        <f t="shared" si="42"/>
        <v>2.7677027819138542E-2</v>
      </c>
      <c r="S87" s="8">
        <f t="shared" si="42"/>
        <v>7.0575502067291587E-2</v>
      </c>
      <c r="T87" s="8">
        <f t="shared" si="42"/>
        <v>5.0701933676401412E-2</v>
      </c>
      <c r="U87" s="8">
        <f t="shared" si="42"/>
        <v>3.7127916350648583E-2</v>
      </c>
      <c r="V87" s="8">
        <f t="shared" si="42"/>
        <v>9.5025612697521314E-2</v>
      </c>
      <c r="W87" s="8">
        <f t="shared" si="42"/>
        <v>4.9391488271374462E-2</v>
      </c>
      <c r="X87" s="8">
        <f t="shared" si="42"/>
        <v>7.8020957287748716E-2</v>
      </c>
      <c r="Z87" s="8">
        <f t="shared" si="5"/>
        <v>8.8840542815083343E-2</v>
      </c>
      <c r="AA87" s="8">
        <f t="shared" si="6"/>
        <v>6.0205222081541054E-2</v>
      </c>
      <c r="AB87" s="8">
        <f t="shared" si="7"/>
        <v>8.5717395924392578E-2</v>
      </c>
      <c r="AC87" s="8">
        <f t="shared" si="8"/>
        <v>0.1054323948477485</v>
      </c>
    </row>
    <row r="88" spans="1:29" x14ac:dyDescent="0.25">
      <c r="A88" s="3">
        <v>144.43</v>
      </c>
      <c r="B88" s="8">
        <f t="shared" si="3"/>
        <v>9.2155949942128418E-2</v>
      </c>
      <c r="C88" s="8">
        <f t="shared" ref="C88:X88" si="43">C39*C$47/100</f>
        <v>6.8180595585194778E-2</v>
      </c>
      <c r="D88" s="8">
        <f t="shared" si="43"/>
        <v>2.6138351450513839E-2</v>
      </c>
      <c r="E88" s="8">
        <f t="shared" si="43"/>
        <v>5.6377271927031708E-2</v>
      </c>
      <c r="F88" s="8">
        <f t="shared" si="43"/>
        <v>7.8837935892663052E-2</v>
      </c>
      <c r="G88" s="8">
        <f t="shared" si="43"/>
        <v>0.17508619158071301</v>
      </c>
      <c r="H88" s="8">
        <f t="shared" si="43"/>
        <v>0.10292819886010024</v>
      </c>
      <c r="I88" s="8">
        <f t="shared" si="43"/>
        <v>5.2526880565601203E-2</v>
      </c>
      <c r="J88" s="8">
        <f t="shared" si="43"/>
        <v>0.11853322150745074</v>
      </c>
      <c r="K88" s="8">
        <f t="shared" si="43"/>
        <v>5.4278198859931084E-2</v>
      </c>
      <c r="L88" s="8">
        <f t="shared" si="43"/>
        <v>7.0321755397342561E-2</v>
      </c>
      <c r="M88" s="8">
        <f t="shared" si="43"/>
        <v>7.5871428280217312E-2</v>
      </c>
      <c r="N88" s="8">
        <f t="shared" si="43"/>
        <v>0.12109553719008273</v>
      </c>
      <c r="O88" s="8">
        <f t="shared" si="43"/>
        <v>0.10642049392964614</v>
      </c>
      <c r="P88" s="8">
        <f t="shared" si="43"/>
        <v>7.0459135602211009E-2</v>
      </c>
      <c r="Q88" s="8">
        <f t="shared" si="43"/>
        <v>3.4370329833113923E-2</v>
      </c>
      <c r="R88" s="8">
        <f t="shared" si="43"/>
        <v>2.1248837781206412E-2</v>
      </c>
      <c r="S88" s="8">
        <f t="shared" si="43"/>
        <v>5.8731010578871735E-2</v>
      </c>
      <c r="T88" s="8">
        <f t="shared" si="43"/>
        <v>3.9932464996604126E-2</v>
      </c>
      <c r="U88" s="8">
        <f t="shared" si="43"/>
        <v>2.794959208337934E-2</v>
      </c>
      <c r="V88" s="8">
        <f t="shared" si="43"/>
        <v>7.2331934612557228E-2</v>
      </c>
      <c r="W88" s="8">
        <f t="shared" si="43"/>
        <v>3.8068518508785204E-2</v>
      </c>
      <c r="X88" s="8">
        <f t="shared" si="43"/>
        <v>6.4920316449842586E-2</v>
      </c>
      <c r="Z88" s="8">
        <f t="shared" si="5"/>
        <v>7.0728876148486469E-2</v>
      </c>
      <c r="AA88" s="8">
        <f t="shared" si="6"/>
        <v>4.6229672781102668E-2</v>
      </c>
      <c r="AB88" s="8">
        <f t="shared" si="7"/>
        <v>6.8180595585194778E-2</v>
      </c>
      <c r="AC88" s="8">
        <f t="shared" si="8"/>
        <v>8.5496942917395735E-2</v>
      </c>
    </row>
    <row r="89" spans="1:29" x14ac:dyDescent="0.25">
      <c r="A89" s="3">
        <v>170.44</v>
      </c>
      <c r="B89" s="8">
        <f t="shared" si="3"/>
        <v>7.2484385443440671E-2</v>
      </c>
      <c r="C89" s="8">
        <f t="shared" ref="C89:X89" si="44">C40*C$47/100</f>
        <v>5.4872736980407247E-2</v>
      </c>
      <c r="D89" s="8">
        <f t="shared" si="44"/>
        <v>2.0131873185951225E-2</v>
      </c>
      <c r="E89" s="8">
        <f t="shared" si="44"/>
        <v>4.2501067930253073E-2</v>
      </c>
      <c r="F89" s="8">
        <f t="shared" si="44"/>
        <v>6.6458249202490813E-2</v>
      </c>
      <c r="G89" s="8">
        <f t="shared" si="44"/>
        <v>0.15407584859102746</v>
      </c>
      <c r="H89" s="8">
        <f t="shared" si="44"/>
        <v>7.8242339256692231E-2</v>
      </c>
      <c r="I89" s="8">
        <f t="shared" si="44"/>
        <v>3.8997229510825147E-2</v>
      </c>
      <c r="J89" s="8">
        <f t="shared" si="44"/>
        <v>9.0755388565389797E-2</v>
      </c>
      <c r="K89" s="8">
        <f t="shared" si="44"/>
        <v>3.9132950066022715E-2</v>
      </c>
      <c r="L89" s="8">
        <f t="shared" si="44"/>
        <v>5.6508691090421809E-2</v>
      </c>
      <c r="M89" s="8">
        <f t="shared" si="44"/>
        <v>5.7641451233483174E-2</v>
      </c>
      <c r="N89" s="8">
        <f t="shared" si="44"/>
        <v>9.6956559139785015E-2</v>
      </c>
      <c r="O89" s="8">
        <f t="shared" si="44"/>
        <v>8.8411950962807032E-2</v>
      </c>
      <c r="P89" s="8">
        <f t="shared" si="44"/>
        <v>6.0281423596429892E-2</v>
      </c>
      <c r="Q89" s="8">
        <f t="shared" si="44"/>
        <v>2.4202728353123759E-2</v>
      </c>
      <c r="R89" s="8">
        <f t="shared" si="44"/>
        <v>1.5664502806168858E-2</v>
      </c>
      <c r="S89" s="8">
        <f t="shared" si="44"/>
        <v>4.9891187887146637E-2</v>
      </c>
      <c r="T89" s="8">
        <f t="shared" si="44"/>
        <v>3.0358165717569587E-2</v>
      </c>
      <c r="U89" s="8">
        <f t="shared" si="44"/>
        <v>1.9919444288154595E-2</v>
      </c>
      <c r="V89" s="8">
        <f t="shared" si="44"/>
        <v>5.4848607749684149E-2</v>
      </c>
      <c r="W89" s="8">
        <f t="shared" si="44"/>
        <v>2.8038308954541322E-2</v>
      </c>
      <c r="X89" s="8">
        <f t="shared" si="44"/>
        <v>5.2823006967137175E-2</v>
      </c>
      <c r="Z89" s="8">
        <f t="shared" si="5"/>
        <v>5.6226004238215353E-2</v>
      </c>
      <c r="AA89" s="8">
        <f>PERCENTILE(B89:X89,0.25)</f>
        <v>3.4677697614197367E-2</v>
      </c>
      <c r="AB89" s="8">
        <f t="shared" si="7"/>
        <v>5.4848607749684149E-2</v>
      </c>
      <c r="AC89" s="8">
        <f t="shared" si="8"/>
        <v>6.9471317322965742E-2</v>
      </c>
    </row>
    <row r="90" spans="1:29" x14ac:dyDescent="0.25">
      <c r="A90" s="3">
        <v>201.13</v>
      </c>
      <c r="B90" s="8">
        <f t="shared" si="3"/>
        <v>5.3093843294734135E-2</v>
      </c>
      <c r="C90" s="8">
        <f t="shared" ref="C90:X90" si="45">C41*C$47/100</f>
        <v>4.2008473662445971E-2</v>
      </c>
      <c r="D90" s="8">
        <f t="shared" si="45"/>
        <v>1.4440584141821557E-2</v>
      </c>
      <c r="E90" s="8">
        <f t="shared" si="45"/>
        <v>3.0411321334257342E-2</v>
      </c>
      <c r="F90" s="8">
        <f t="shared" si="45"/>
        <v>5.3183645402185648E-2</v>
      </c>
      <c r="G90" s="8">
        <f t="shared" si="45"/>
        <v>0.1284441829936333</v>
      </c>
      <c r="H90" s="8">
        <f t="shared" si="45"/>
        <v>5.6346319950929633E-2</v>
      </c>
      <c r="I90" s="8">
        <f t="shared" si="45"/>
        <v>2.7052883869013819E-2</v>
      </c>
      <c r="J90" s="8">
        <f t="shared" si="45"/>
        <v>6.4670267318235664E-2</v>
      </c>
      <c r="K90" s="8">
        <f t="shared" si="45"/>
        <v>2.6453206889727344E-2</v>
      </c>
      <c r="L90" s="8">
        <f t="shared" si="45"/>
        <v>4.2687918600294097E-2</v>
      </c>
      <c r="M90" s="8">
        <f t="shared" si="45"/>
        <v>4.2110457801460326E-2</v>
      </c>
      <c r="N90" s="8">
        <f t="shared" si="45"/>
        <v>7.4153070884801137E-2</v>
      </c>
      <c r="O90" s="8">
        <f t="shared" si="45"/>
        <v>7.0964531048488724E-2</v>
      </c>
      <c r="P90" s="8">
        <f t="shared" si="45"/>
        <v>5.0610065421782174E-2</v>
      </c>
      <c r="Q90" s="8">
        <f t="shared" si="45"/>
        <v>1.6552087843274554E-2</v>
      </c>
      <c r="R90" s="8">
        <f t="shared" si="45"/>
        <v>1.122894531171045E-2</v>
      </c>
      <c r="S90" s="8">
        <f t="shared" si="45"/>
        <v>4.0360851248355027E-2</v>
      </c>
      <c r="T90" s="8">
        <f t="shared" si="45"/>
        <v>2.1888427328770686E-2</v>
      </c>
      <c r="U90" s="8">
        <f t="shared" si="45"/>
        <v>1.351233607378286E-2</v>
      </c>
      <c r="V90" s="8">
        <f t="shared" si="45"/>
        <v>3.9110948431808304E-2</v>
      </c>
      <c r="W90" s="8">
        <f t="shared" si="45"/>
        <v>1.9688184651610107E-2</v>
      </c>
      <c r="X90" s="8">
        <f t="shared" si="45"/>
        <v>4.2417027483198602E-2</v>
      </c>
      <c r="Z90" s="8">
        <f t="shared" si="5"/>
        <v>4.2669112216796597E-2</v>
      </c>
      <c r="AA90" s="8">
        <f t="shared" si="6"/>
        <v>2.4170817109249017E-2</v>
      </c>
      <c r="AB90" s="8">
        <f t="shared" si="7"/>
        <v>4.2008473662445971E-2</v>
      </c>
      <c r="AC90" s="8">
        <f t="shared" si="8"/>
        <v>5.3138744348459888E-2</v>
      </c>
    </row>
    <row r="91" spans="1:29" x14ac:dyDescent="0.25">
      <c r="A91" s="3">
        <v>237.35</v>
      </c>
      <c r="B91" s="8">
        <f t="shared" si="3"/>
        <v>4.2095209942019547E-2</v>
      </c>
      <c r="C91" s="8">
        <f t="shared" ref="C91:X91" si="46">C42*C$47/100</f>
        <v>3.2722545658216445E-2</v>
      </c>
      <c r="D91" s="8">
        <f t="shared" si="46"/>
        <v>1.1480935008110758E-2</v>
      </c>
      <c r="E91" s="8">
        <f t="shared" si="46"/>
        <v>2.1998353342198441E-2</v>
      </c>
      <c r="F91" s="8">
        <f t="shared" si="46"/>
        <v>4.2508562731314266E-2</v>
      </c>
      <c r="G91" s="8">
        <f t="shared" si="46"/>
        <v>0.10576635246508377</v>
      </c>
      <c r="H91" s="8">
        <f t="shared" si="46"/>
        <v>4.0748576468639275E-2</v>
      </c>
      <c r="I91" s="8">
        <f t="shared" si="46"/>
        <v>2.1270049143988567E-2</v>
      </c>
      <c r="J91" s="8">
        <f t="shared" si="46"/>
        <v>4.5399395714680886E-2</v>
      </c>
      <c r="K91" s="8">
        <f t="shared" si="46"/>
        <v>2.1271937565495534E-2</v>
      </c>
      <c r="L91" s="8">
        <f t="shared" si="46"/>
        <v>3.5665763698728932E-2</v>
      </c>
      <c r="M91" s="8">
        <f t="shared" si="46"/>
        <v>3.4123991666700604E-2</v>
      </c>
      <c r="N91" s="8">
        <f t="shared" si="46"/>
        <v>5.6858478035486867E-2</v>
      </c>
      <c r="O91" s="8">
        <f t="shared" si="46"/>
        <v>5.7392367215642094E-2</v>
      </c>
      <c r="P91" s="8">
        <f t="shared" si="46"/>
        <v>4.3267934870348038E-2</v>
      </c>
      <c r="Q91" s="8">
        <f t="shared" si="46"/>
        <v>1.3590054506462326E-2</v>
      </c>
      <c r="R91" s="8">
        <f t="shared" si="46"/>
        <v>9.0590322928387097E-3</v>
      </c>
      <c r="S91" s="8">
        <f t="shared" si="46"/>
        <v>3.3225540462001268E-2</v>
      </c>
      <c r="T91" s="8">
        <f t="shared" si="46"/>
        <v>1.7552162896400384E-2</v>
      </c>
      <c r="U91" s="8">
        <f t="shared" si="46"/>
        <v>1.0142225503059678E-2</v>
      </c>
      <c r="V91" s="8">
        <f t="shared" si="46"/>
        <v>2.8263823381214789E-2</v>
      </c>
      <c r="W91" s="8">
        <f t="shared" si="46"/>
        <v>1.5578515039866252E-2</v>
      </c>
      <c r="X91" s="8">
        <f t="shared" si="46"/>
        <v>3.5747262855293067E-2</v>
      </c>
      <c r="Z91" s="8">
        <f t="shared" si="5"/>
        <v>3.3727350889730022E-2</v>
      </c>
      <c r="AA91" s="8">
        <f t="shared" si="6"/>
        <v>1.9411106020194475E-2</v>
      </c>
      <c r="AB91" s="8">
        <f t="shared" si="7"/>
        <v>3.3225540462001268E-2</v>
      </c>
      <c r="AC91" s="8">
        <f t="shared" si="8"/>
        <v>4.2301886336666907E-2</v>
      </c>
    </row>
    <row r="92" spans="1:29" x14ac:dyDescent="0.25">
      <c r="A92" s="3">
        <v>280.08999999999997</v>
      </c>
      <c r="B92" s="8">
        <f t="shared" si="3"/>
        <v>3.559293418900502E-2</v>
      </c>
      <c r="C92" s="8">
        <f t="shared" ref="C92:X92" si="47">C43*C$47/100</f>
        <v>2.4737830495343928E-2</v>
      </c>
      <c r="D92" s="8">
        <f t="shared" si="47"/>
        <v>1.0510778116849062E-2</v>
      </c>
      <c r="E92" s="8">
        <f t="shared" si="47"/>
        <v>1.5164115146180233E-2</v>
      </c>
      <c r="F92" s="8">
        <f t="shared" si="47"/>
        <v>3.2366168816474375E-2</v>
      </c>
      <c r="G92" s="8">
        <f t="shared" si="47"/>
        <v>8.3088521936534293E-2</v>
      </c>
      <c r="H92" s="8">
        <f t="shared" si="47"/>
        <v>2.7856132668914197E-2</v>
      </c>
      <c r="I92" s="8">
        <f t="shared" si="47"/>
        <v>1.9986401036324802E-2</v>
      </c>
      <c r="J92" s="8">
        <f t="shared" si="47"/>
        <v>2.9991379004631443E-2</v>
      </c>
      <c r="K92" s="8">
        <f t="shared" si="47"/>
        <v>2.1494389200167378E-2</v>
      </c>
      <c r="L92" s="8">
        <f t="shared" si="47"/>
        <v>3.4070169774882614E-2</v>
      </c>
      <c r="M92" s="8">
        <f t="shared" si="47"/>
        <v>3.3050711632780325E-2</v>
      </c>
      <c r="N92" s="8">
        <f t="shared" si="47"/>
        <v>4.1433570899611985E-2</v>
      </c>
      <c r="O92" s="8">
        <f t="shared" si="47"/>
        <v>4.4819703820098138E-2</v>
      </c>
      <c r="P92" s="8">
        <f t="shared" si="47"/>
        <v>3.6508111224717303E-2</v>
      </c>
      <c r="Q92" s="8">
        <f t="shared" si="47"/>
        <v>1.6766950365115857E-2</v>
      </c>
      <c r="R92" s="8">
        <f t="shared" si="47"/>
        <v>9.0377586357909476E-3</v>
      </c>
      <c r="S92" s="8">
        <f t="shared" si="47"/>
        <v>2.6295517605856456E-2</v>
      </c>
      <c r="T92" s="8">
        <f t="shared" si="47"/>
        <v>1.6844553576093192E-2</v>
      </c>
      <c r="U92" s="8">
        <f t="shared" si="47"/>
        <v>8.9869615219284934E-3</v>
      </c>
      <c r="V92" s="8">
        <f t="shared" si="47"/>
        <v>1.9242320114320682E-2</v>
      </c>
      <c r="W92" s="8">
        <f t="shared" si="47"/>
        <v>1.5135857847903632E-2</v>
      </c>
      <c r="X92" s="8">
        <f t="shared" si="47"/>
        <v>2.8800387662617843E-2</v>
      </c>
      <c r="Z92" s="8">
        <f t="shared" si="5"/>
        <v>2.7468748925745308E-2</v>
      </c>
      <c r="AA92" s="8">
        <f t="shared" si="6"/>
        <v>1.6805751970604525E-2</v>
      </c>
      <c r="AB92" s="8">
        <f t="shared" si="7"/>
        <v>2.6295517605856456E-2</v>
      </c>
      <c r="AC92" s="8">
        <f t="shared" si="8"/>
        <v>3.3560440703831469E-2</v>
      </c>
    </row>
    <row r="93" spans="1:29" x14ac:dyDescent="0.25">
      <c r="A93" s="3">
        <v>330.52</v>
      </c>
      <c r="B93" s="8">
        <f t="shared" si="3"/>
        <v>3.1367908513424782E-2</v>
      </c>
      <c r="C93" s="8">
        <f t="shared" ref="C93:X93" si="48">C44*C$47/100</f>
        <v>1.9000664785724417E-2</v>
      </c>
      <c r="D93" s="8">
        <f t="shared" si="48"/>
        <v>1.0159822743742872E-2</v>
      </c>
      <c r="E93" s="8">
        <f t="shared" si="48"/>
        <v>1.0718744404697261E-2</v>
      </c>
      <c r="F93" s="8">
        <f t="shared" si="48"/>
        <v>2.4333222375519239E-2</v>
      </c>
      <c r="G93" s="8">
        <f t="shared" si="48"/>
        <v>6.4841444011251831E-2</v>
      </c>
      <c r="H93" s="8">
        <f t="shared" si="48"/>
        <v>1.9275260238277497E-2</v>
      </c>
      <c r="I93" s="8">
        <f t="shared" si="48"/>
        <v>1.9928636871479929E-2</v>
      </c>
      <c r="J93" s="8">
        <f t="shared" si="48"/>
        <v>1.9618094515330552E-2</v>
      </c>
      <c r="K93" s="8">
        <f t="shared" si="48"/>
        <v>2.2819830190087143E-2</v>
      </c>
      <c r="L93" s="8">
        <f t="shared" si="48"/>
        <v>3.4548077133715806E-2</v>
      </c>
      <c r="M93" s="8">
        <f t="shared" si="48"/>
        <v>3.3240113991707433E-2</v>
      </c>
      <c r="N93" s="8">
        <f t="shared" si="48"/>
        <v>3.014868212921001E-2</v>
      </c>
      <c r="O93" s="8">
        <f t="shared" si="48"/>
        <v>3.4351251871507137E-2</v>
      </c>
      <c r="P93" s="8">
        <f t="shared" si="48"/>
        <v>3.0912901390693359E-2</v>
      </c>
      <c r="Q93" s="8">
        <f t="shared" si="48"/>
        <v>2.268334337724599E-2</v>
      </c>
      <c r="R93" s="8">
        <f t="shared" si="48"/>
        <v>9.5128703098576357E-3</v>
      </c>
      <c r="S93" s="8">
        <f t="shared" si="48"/>
        <v>2.1517907593720725E-2</v>
      </c>
      <c r="T93" s="8">
        <f t="shared" si="48"/>
        <v>1.6508007679849526E-2</v>
      </c>
      <c r="U93" s="8">
        <f t="shared" si="48"/>
        <v>8.3171919132358722E-3</v>
      </c>
      <c r="V93" s="8">
        <f t="shared" si="48"/>
        <v>1.3245752211658418E-2</v>
      </c>
      <c r="W93" s="8">
        <f t="shared" si="48"/>
        <v>1.5447729960422745E-2</v>
      </c>
      <c r="X93" s="8">
        <f t="shared" si="48"/>
        <v>2.3621286762439048E-2</v>
      </c>
      <c r="Z93" s="8">
        <f t="shared" si="5"/>
        <v>2.3309510651078225E-2</v>
      </c>
      <c r="AA93" s="8">
        <f t="shared" si="6"/>
        <v>1.5977868820136135E-2</v>
      </c>
      <c r="AB93" s="8">
        <f t="shared" si="7"/>
        <v>2.1517907593720725E-2</v>
      </c>
      <c r="AC93" s="8">
        <f t="shared" si="8"/>
        <v>3.0530791759951686E-2</v>
      </c>
    </row>
    <row r="94" spans="1:29" x14ac:dyDescent="0.25">
      <c r="A94" s="3">
        <v>390.04</v>
      </c>
      <c r="B94" s="8">
        <f t="shared" si="3"/>
        <v>2.6144768974118035E-2</v>
      </c>
      <c r="C94" s="8">
        <f t="shared" ref="C94:X94" si="49">C45*C$47/100</f>
        <v>1.5481475510236162E-2</v>
      </c>
      <c r="D94" s="8">
        <f t="shared" si="49"/>
        <v>8.8588289402536866E-3</v>
      </c>
      <c r="E94" s="8">
        <f t="shared" si="49"/>
        <v>8.4856726537186639E-3</v>
      </c>
      <c r="F94" s="8">
        <f t="shared" si="49"/>
        <v>1.9219410317616776E-2</v>
      </c>
      <c r="G94" s="8">
        <f t="shared" si="49"/>
        <v>5.2835533731431496E-2</v>
      </c>
      <c r="H94" s="8">
        <f t="shared" si="49"/>
        <v>1.4731202177718663E-2</v>
      </c>
      <c r="I94" s="8">
        <f t="shared" si="49"/>
        <v>1.7573142593916923E-2</v>
      </c>
      <c r="J94" s="8">
        <f t="shared" si="49"/>
        <v>1.3975722198974423E-2</v>
      </c>
      <c r="K94" s="8">
        <f t="shared" si="49"/>
        <v>1.8667399676212636E-2</v>
      </c>
      <c r="L94" s="8">
        <f t="shared" si="49"/>
        <v>3.0385658201942816E-2</v>
      </c>
      <c r="M94" s="8">
        <f t="shared" si="49"/>
        <v>2.8441920898887373E-2</v>
      </c>
      <c r="N94" s="8">
        <f t="shared" si="49"/>
        <v>2.4005429070766336E-2</v>
      </c>
      <c r="O94" s="8">
        <f t="shared" si="49"/>
        <v>2.7950942053691877E-2</v>
      </c>
      <c r="P94" s="8">
        <f t="shared" si="49"/>
        <v>2.7064612274079608E-2</v>
      </c>
      <c r="Q94" s="8">
        <f t="shared" si="49"/>
        <v>2.2391744240461357E-2</v>
      </c>
      <c r="R94" s="8">
        <f t="shared" si="49"/>
        <v>8.6583784184391891E-3</v>
      </c>
      <c r="S94" s="8">
        <f t="shared" si="49"/>
        <v>1.8668759956275194E-2</v>
      </c>
      <c r="T94" s="8">
        <f t="shared" si="49"/>
        <v>1.3677570398620753E-2</v>
      </c>
      <c r="U94" s="8">
        <f t="shared" si="49"/>
        <v>6.7012398414695497E-3</v>
      </c>
      <c r="V94" s="8">
        <f t="shared" si="49"/>
        <v>9.7144400023128647E-3</v>
      </c>
      <c r="W94" s="8">
        <f t="shared" si="49"/>
        <v>1.3541285917765565E-2</v>
      </c>
      <c r="X94" s="8">
        <f t="shared" si="49"/>
        <v>2.0276848911770083E-2</v>
      </c>
      <c r="Z94" s="8">
        <f t="shared" si="5"/>
        <v>1.9454434215681743E-2</v>
      </c>
      <c r="AA94" s="8">
        <f t="shared" si="6"/>
        <v>1.360942815819316E-2</v>
      </c>
      <c r="AB94" s="8">
        <f t="shared" si="7"/>
        <v>1.8667399676212636E-2</v>
      </c>
      <c r="AC94" s="8">
        <f t="shared" si="8"/>
        <v>2.5075099022442184E-2</v>
      </c>
    </row>
    <row r="95" spans="1:29" x14ac:dyDescent="0.25">
      <c r="A95" s="3">
        <v>460.27</v>
      </c>
      <c r="B95" s="8">
        <f t="shared" si="3"/>
        <v>2.3596186972563903E-2</v>
      </c>
      <c r="C95" s="8">
        <f t="shared" ref="C95:X95" si="50">C46*C$47/100</f>
        <v>1.5762419191892783E-2</v>
      </c>
      <c r="D95" s="8">
        <f t="shared" si="50"/>
        <v>7.6338382111951399E-3</v>
      </c>
      <c r="E95" s="8">
        <f t="shared" si="50"/>
        <v>9.3789013541100991E-3</v>
      </c>
      <c r="F95" s="8">
        <f t="shared" si="50"/>
        <v>1.9251371642978663E-2</v>
      </c>
      <c r="G95" s="8">
        <f t="shared" si="50"/>
        <v>5.078690618368438E-2</v>
      </c>
      <c r="H95" s="8">
        <f t="shared" si="50"/>
        <v>1.5724554404910593E-2</v>
      </c>
      <c r="I95" s="8">
        <f t="shared" si="50"/>
        <v>1.4530896578753807E-2</v>
      </c>
      <c r="J95" s="8">
        <f t="shared" si="50"/>
        <v>1.3715305015142598E-2</v>
      </c>
      <c r="K95" s="8">
        <f t="shared" si="50"/>
        <v>1.1521140912379498E-2</v>
      </c>
      <c r="L95" s="8">
        <f t="shared" si="50"/>
        <v>2.3178506903409956E-2</v>
      </c>
      <c r="M95" s="8">
        <f t="shared" si="50"/>
        <v>2.1418250088673787E-2</v>
      </c>
      <c r="N95" s="8">
        <f t="shared" si="50"/>
        <v>2.5474467845611561E-2</v>
      </c>
      <c r="O95" s="8">
        <f t="shared" si="50"/>
        <v>2.9003047777168355E-2</v>
      </c>
      <c r="P95" s="8">
        <f t="shared" si="50"/>
        <v>2.9292569131066516E-2</v>
      </c>
      <c r="Q95" s="8">
        <f t="shared" si="50"/>
        <v>1.4932945267970463E-2</v>
      </c>
      <c r="R95" s="8">
        <f t="shared" si="50"/>
        <v>7.2330433962391272E-3</v>
      </c>
      <c r="S95" s="8">
        <f t="shared" si="50"/>
        <v>1.9340611364231781E-2</v>
      </c>
      <c r="T95" s="8">
        <f t="shared" si="50"/>
        <v>1.0152467870017232E-2</v>
      </c>
      <c r="U95" s="8">
        <f t="shared" si="50"/>
        <v>5.0250439424663262E-3</v>
      </c>
      <c r="V95" s="8">
        <f t="shared" si="50"/>
        <v>9.6344857636106989E-3</v>
      </c>
      <c r="W95" s="8">
        <f t="shared" si="50"/>
        <v>1.0865221984537005E-2</v>
      </c>
      <c r="X95" s="8">
        <f t="shared" si="50"/>
        <v>2.1375735634132743E-2</v>
      </c>
      <c r="Z95" s="8">
        <f t="shared" si="5"/>
        <v>1.7775126845075956E-2</v>
      </c>
      <c r="AA95" s="8">
        <f t="shared" si="6"/>
        <v>1.0508844927277119E-2</v>
      </c>
      <c r="AB95" s="8">
        <f t="shared" si="7"/>
        <v>1.5724554404910593E-2</v>
      </c>
      <c r="AC95" s="8">
        <f t="shared" si="8"/>
        <v>2.2298378496041871E-2</v>
      </c>
    </row>
    <row r="97" spans="1:17" x14ac:dyDescent="0.25">
      <c r="A97" t="s">
        <v>131</v>
      </c>
    </row>
    <row r="98" spans="1:17" x14ac:dyDescent="0.25">
      <c r="A98" s="3" t="s">
        <v>0</v>
      </c>
      <c r="B98" s="10" t="s">
        <v>106</v>
      </c>
      <c r="C98" s="9" t="s">
        <v>107</v>
      </c>
      <c r="D98" s="12" t="s">
        <v>110</v>
      </c>
      <c r="E98" s="13" t="s">
        <v>111</v>
      </c>
      <c r="F98" s="16" t="s">
        <v>114</v>
      </c>
      <c r="G98" s="15" t="s">
        <v>115</v>
      </c>
      <c r="H98" s="18" t="s">
        <v>117</v>
      </c>
      <c r="I98" s="17" t="s">
        <v>118</v>
      </c>
      <c r="J98" s="14" t="s">
        <v>121</v>
      </c>
      <c r="K98" s="13" t="s">
        <v>122</v>
      </c>
      <c r="L98" s="20" t="s">
        <v>125</v>
      </c>
      <c r="N98" s="3" t="s">
        <v>56</v>
      </c>
      <c r="O98" s="3" t="s">
        <v>57</v>
      </c>
      <c r="P98" s="3" t="s">
        <v>58</v>
      </c>
      <c r="Q98" s="3" t="s">
        <v>59</v>
      </c>
    </row>
    <row r="99" spans="1:17" x14ac:dyDescent="0.25">
      <c r="A99" s="3">
        <v>0.37</v>
      </c>
      <c r="B99" s="8">
        <v>4.2585147535320091E-3</v>
      </c>
      <c r="C99" s="8">
        <v>1.5625337949122702E-3</v>
      </c>
      <c r="D99" s="8">
        <v>6.8366989093421289E-3</v>
      </c>
      <c r="E99" s="8">
        <v>7.4607092808245149E-3</v>
      </c>
      <c r="F99" s="8">
        <v>4.9773553257826137E-3</v>
      </c>
      <c r="G99" s="8">
        <v>3.7847179546306241E-3</v>
      </c>
      <c r="H99" s="8">
        <v>8.3817755970293055E-3</v>
      </c>
      <c r="I99" s="8">
        <v>5.8230690580339676E-3</v>
      </c>
      <c r="J99" s="8">
        <v>3.1477482632040143E-3</v>
      </c>
      <c r="K99" s="8">
        <v>2.9598780105532605E-3</v>
      </c>
      <c r="L99" s="8">
        <v>3.0080568272005232E-3</v>
      </c>
      <c r="N99" s="8">
        <f>AVERAGE(B99:L99)</f>
        <v>4.7455507068222937E-3</v>
      </c>
      <c r="O99" s="8">
        <f>PERCENTILE(B99:L99,0.25)</f>
        <v>3.0779025452022687E-3</v>
      </c>
      <c r="P99" s="8">
        <f>MEDIAN(B99:L99)</f>
        <v>4.2585147535320091E-3</v>
      </c>
      <c r="Q99" s="8">
        <f>PERCENTILE(B99:L99,0.75)</f>
        <v>6.3298839836880482E-3</v>
      </c>
    </row>
    <row r="100" spans="1:17" x14ac:dyDescent="0.25">
      <c r="A100" s="3">
        <v>0.44</v>
      </c>
      <c r="B100" s="8">
        <v>4.5246719256277603E-3</v>
      </c>
      <c r="C100" s="8">
        <v>1.6452430229691429E-3</v>
      </c>
      <c r="D100" s="8">
        <v>7.2178389182253142E-3</v>
      </c>
      <c r="E100" s="8">
        <v>7.9679529713055034E-3</v>
      </c>
      <c r="F100" s="8">
        <v>5.2832263234564077E-3</v>
      </c>
      <c r="G100" s="8">
        <v>3.992838901219274E-3</v>
      </c>
      <c r="H100" s="8">
        <v>8.9428986495500972E-3</v>
      </c>
      <c r="I100" s="8">
        <v>6.1775167398273375E-3</v>
      </c>
      <c r="J100" s="8">
        <v>3.328152807933098E-3</v>
      </c>
      <c r="K100" s="8">
        <v>3.0979481218327124E-3</v>
      </c>
      <c r="L100" s="8">
        <v>3.1589626880968698E-3</v>
      </c>
      <c r="N100" s="8">
        <f t="shared" ref="N100:N142" si="51">AVERAGE(B100:L100)</f>
        <v>5.0306591881857749E-3</v>
      </c>
      <c r="O100" s="8">
        <f t="shared" ref="O100:O142" si="52">PERCENTILE(B100:L100,0.25)</f>
        <v>3.2435577480149839E-3</v>
      </c>
      <c r="P100" s="8">
        <f t="shared" ref="P100:P142" si="53">MEDIAN(B100:L100)</f>
        <v>4.5246719256277603E-3</v>
      </c>
      <c r="Q100" s="8">
        <f t="shared" ref="Q100:Q142" si="54">PERCENTILE(B100:L100,0.75)</f>
        <v>6.6976778290263259E-3</v>
      </c>
    </row>
    <row r="101" spans="1:17" x14ac:dyDescent="0.25">
      <c r="A101" s="3">
        <v>0.52</v>
      </c>
      <c r="B101" s="8">
        <v>4.9534807028931366E-3</v>
      </c>
      <c r="C101" s="8">
        <v>1.7704245573254909E-3</v>
      </c>
      <c r="D101" s="8">
        <v>7.8371914326604876E-3</v>
      </c>
      <c r="E101" s="8">
        <v>8.8133591221071488E-3</v>
      </c>
      <c r="F101" s="8">
        <v>5.7559360471340845E-3</v>
      </c>
      <c r="G101" s="8">
        <v>4.3319989623267037E-3</v>
      </c>
      <c r="H101" s="8">
        <v>9.8371885145051054E-3</v>
      </c>
      <c r="I101" s="8">
        <v>6.7598236456307362E-3</v>
      </c>
      <c r="J101" s="8">
        <v>3.608090894581677E-3</v>
      </c>
      <c r="K101" s="8">
        <v>3.3050532887518923E-3</v>
      </c>
      <c r="L101" s="8">
        <v>3.3853214794413913E-3</v>
      </c>
      <c r="N101" s="8">
        <f t="shared" si="51"/>
        <v>5.4870789679416221E-3</v>
      </c>
      <c r="O101" s="8">
        <f t="shared" si="52"/>
        <v>3.4967061870115343E-3</v>
      </c>
      <c r="P101" s="8">
        <f t="shared" si="53"/>
        <v>4.9534807028931366E-3</v>
      </c>
      <c r="Q101" s="8">
        <f t="shared" si="54"/>
        <v>7.2985075391456119E-3</v>
      </c>
    </row>
    <row r="102" spans="1:17" x14ac:dyDescent="0.25">
      <c r="A102" s="3">
        <v>0.61</v>
      </c>
      <c r="B102" s="8">
        <v>5.5893006140107617E-3</v>
      </c>
      <c r="C102" s="8">
        <v>1.9559614743179347E-3</v>
      </c>
      <c r="D102" s="8">
        <v>8.6947564526476534E-3</v>
      </c>
      <c r="E102" s="8">
        <v>1.0081468348309615E-2</v>
      </c>
      <c r="F102" s="8">
        <v>6.4603662235949398E-3</v>
      </c>
      <c r="G102" s="8">
        <v>4.8253226875738728E-3</v>
      </c>
      <c r="H102" s="8">
        <v>1.1152320668850708E-2</v>
      </c>
      <c r="I102" s="8">
        <v>7.569989775444156E-3</v>
      </c>
      <c r="J102" s="8">
        <v>4.0124459086296228E-3</v>
      </c>
      <c r="K102" s="8">
        <v>3.5984522752207284E-3</v>
      </c>
      <c r="L102" s="8">
        <v>3.7122841780501429E-3</v>
      </c>
      <c r="N102" s="8">
        <f t="shared" si="51"/>
        <v>6.1502426006045559E-3</v>
      </c>
      <c r="O102" s="8">
        <f t="shared" si="52"/>
        <v>3.8623650433398829E-3</v>
      </c>
      <c r="P102" s="8">
        <f t="shared" si="53"/>
        <v>5.5893006140107617E-3</v>
      </c>
      <c r="Q102" s="8">
        <f t="shared" si="54"/>
        <v>8.1323731140459047E-3</v>
      </c>
    </row>
    <row r="103" spans="1:17" x14ac:dyDescent="0.25">
      <c r="A103" s="3">
        <v>0.72</v>
      </c>
      <c r="B103" s="8">
        <v>6.4469181685415135E-3</v>
      </c>
      <c r="C103" s="8">
        <v>2.2063245430306308E-3</v>
      </c>
      <c r="D103" s="8">
        <v>1.0028746483738802E-2</v>
      </c>
      <c r="E103" s="8">
        <v>1.1856821264993069E-2</v>
      </c>
      <c r="F103" s="8">
        <v>7.433592125284277E-3</v>
      </c>
      <c r="G103" s="8">
        <v>5.5190591762027032E-3</v>
      </c>
      <c r="H103" s="8">
        <v>1.2940900398760729E-2</v>
      </c>
      <c r="I103" s="8">
        <v>8.7599212786076183E-3</v>
      </c>
      <c r="J103" s="8">
        <v>4.5661012355568105E-3</v>
      </c>
      <c r="K103" s="8">
        <v>3.9997185361266363E-3</v>
      </c>
      <c r="L103" s="8">
        <v>4.1700319561023972E-3</v>
      </c>
      <c r="N103" s="8">
        <f t="shared" si="51"/>
        <v>7.0843759242677443E-3</v>
      </c>
      <c r="O103" s="8">
        <f t="shared" si="52"/>
        <v>4.3680665958296038E-3</v>
      </c>
      <c r="P103" s="8">
        <f t="shared" si="53"/>
        <v>6.4469181685415135E-3</v>
      </c>
      <c r="Q103" s="8">
        <f t="shared" si="54"/>
        <v>9.3943338811732103E-3</v>
      </c>
    </row>
    <row r="104" spans="1:17" x14ac:dyDescent="0.25">
      <c r="A104" s="3">
        <v>0.85</v>
      </c>
      <c r="B104" s="8">
        <v>7.6446254429723918E-3</v>
      </c>
      <c r="C104" s="8">
        <v>2.5639860697630528E-3</v>
      </c>
      <c r="D104" s="8">
        <v>1.1862982776489128E-2</v>
      </c>
      <c r="E104" s="8">
        <v>1.4223958487237676E-2</v>
      </c>
      <c r="F104" s="8">
        <v>8.7590331152040419E-3</v>
      </c>
      <c r="G104" s="8">
        <v>6.4825820770760796E-3</v>
      </c>
      <c r="H104" s="8">
        <v>1.5325673371974085E-2</v>
      </c>
      <c r="I104" s="8">
        <v>1.0354935846677793E-2</v>
      </c>
      <c r="J104" s="8">
        <v>5.312602799953021E-3</v>
      </c>
      <c r="K104" s="8">
        <v>4.595145891019275E-3</v>
      </c>
      <c r="L104" s="8">
        <v>4.8239573533199022E-3</v>
      </c>
      <c r="N104" s="8">
        <f t="shared" si="51"/>
        <v>8.3590439301533138E-3</v>
      </c>
      <c r="O104" s="8">
        <f t="shared" si="52"/>
        <v>5.0682800766364616E-3</v>
      </c>
      <c r="P104" s="8">
        <f t="shared" si="53"/>
        <v>7.6446254429723918E-3</v>
      </c>
      <c r="Q104" s="8">
        <f t="shared" si="54"/>
        <v>1.110895931158346E-2</v>
      </c>
    </row>
    <row r="105" spans="1:17" x14ac:dyDescent="0.25">
      <c r="A105" s="3">
        <v>1.01</v>
      </c>
      <c r="B105" s="8">
        <v>9.5225121572035214E-3</v>
      </c>
      <c r="C105" s="8">
        <v>3.1787168188344033E-3</v>
      </c>
      <c r="D105" s="8">
        <v>1.4912102847554606E-2</v>
      </c>
      <c r="E105" s="8">
        <v>1.7732394013064499E-2</v>
      </c>
      <c r="F105" s="8">
        <v>1.0909398917031916E-2</v>
      </c>
      <c r="G105" s="8">
        <v>8.1013005505433545E-3</v>
      </c>
      <c r="H105" s="8">
        <v>1.9043113594924319E-2</v>
      </c>
      <c r="I105" s="8">
        <v>1.2886705002344736E-2</v>
      </c>
      <c r="J105" s="8">
        <v>6.5443303812067668E-3</v>
      </c>
      <c r="K105" s="8">
        <v>5.6738186353899964E-3</v>
      </c>
      <c r="L105" s="8">
        <v>5.9809022868585636E-3</v>
      </c>
      <c r="N105" s="8">
        <f t="shared" si="51"/>
        <v>1.0407754109541516E-2</v>
      </c>
      <c r="O105" s="8">
        <f t="shared" si="52"/>
        <v>6.2626163340326647E-3</v>
      </c>
      <c r="P105" s="8">
        <f t="shared" si="53"/>
        <v>9.5225121572035214E-3</v>
      </c>
      <c r="Q105" s="8">
        <f t="shared" si="54"/>
        <v>1.389940392494967E-2</v>
      </c>
    </row>
    <row r="106" spans="1:17" x14ac:dyDescent="0.25">
      <c r="A106" s="3">
        <v>1.19</v>
      </c>
      <c r="B106" s="8">
        <v>1.3278285585665779E-2</v>
      </c>
      <c r="C106" s="8">
        <v>4.4327675469399601E-3</v>
      </c>
      <c r="D106" s="8">
        <v>2.0748309233578378E-2</v>
      </c>
      <c r="E106" s="8">
        <v>2.4411102604397494E-2</v>
      </c>
      <c r="F106" s="8">
        <v>1.5154517612019693E-2</v>
      </c>
      <c r="G106" s="8">
        <v>1.1292488398235979E-2</v>
      </c>
      <c r="H106" s="8">
        <v>2.6407853659259697E-2</v>
      </c>
      <c r="I106" s="8">
        <v>1.7848972547451939E-2</v>
      </c>
      <c r="J106" s="8">
        <v>9.0513314683040354E-3</v>
      </c>
      <c r="K106" s="8">
        <v>7.8958844887936849E-3</v>
      </c>
      <c r="L106" s="8">
        <v>8.3149129353887359E-3</v>
      </c>
      <c r="N106" s="8">
        <f t="shared" si="51"/>
        <v>1.4439675098185036E-2</v>
      </c>
      <c r="O106" s="8">
        <f t="shared" si="52"/>
        <v>8.6831222018463848E-3</v>
      </c>
      <c r="P106" s="8">
        <f t="shared" si="53"/>
        <v>1.3278285585665779E-2</v>
      </c>
      <c r="Q106" s="8">
        <f t="shared" si="54"/>
        <v>1.929864089051516E-2</v>
      </c>
    </row>
    <row r="107" spans="1:17" x14ac:dyDescent="0.25">
      <c r="A107" s="3">
        <v>1.4</v>
      </c>
      <c r="B107" s="8">
        <v>1.9488619601233294E-2</v>
      </c>
      <c r="C107" s="8">
        <v>6.4356720966415246E-3</v>
      </c>
      <c r="D107" s="8">
        <v>2.9943311947885212E-2</v>
      </c>
      <c r="E107" s="8">
        <v>3.5359112257278794E-2</v>
      </c>
      <c r="F107" s="8">
        <v>2.2041249468735678E-2</v>
      </c>
      <c r="G107" s="8">
        <v>1.6418430230882342E-2</v>
      </c>
      <c r="H107" s="8">
        <v>3.8436929097674134E-2</v>
      </c>
      <c r="I107" s="8">
        <v>2.5773410004689471E-2</v>
      </c>
      <c r="J107" s="8">
        <v>1.3138427533373281E-2</v>
      </c>
      <c r="K107" s="8">
        <v>1.1382154798599857E-2</v>
      </c>
      <c r="L107" s="8">
        <v>1.1991985745896397E-2</v>
      </c>
      <c r="N107" s="8">
        <f t="shared" si="51"/>
        <v>2.0946300252989995E-2</v>
      </c>
      <c r="O107" s="8">
        <f t="shared" si="52"/>
        <v>1.2565206639634839E-2</v>
      </c>
      <c r="P107" s="8">
        <f t="shared" si="53"/>
        <v>1.9488619601233294E-2</v>
      </c>
      <c r="Q107" s="8">
        <f t="shared" si="54"/>
        <v>2.7858360976287341E-2</v>
      </c>
    </row>
    <row r="108" spans="1:17" x14ac:dyDescent="0.25">
      <c r="A108" s="3">
        <v>1.65</v>
      </c>
      <c r="B108" s="8">
        <v>2.448645983280905E-2</v>
      </c>
      <c r="C108" s="8">
        <v>8.0004412760958724E-3</v>
      </c>
      <c r="D108" s="8">
        <v>3.7232614617776119E-2</v>
      </c>
      <c r="E108" s="8">
        <v>4.4003390149225607E-2</v>
      </c>
      <c r="F108" s="8">
        <v>2.7454239245750665E-2</v>
      </c>
      <c r="G108" s="8">
        <v>2.0465226414550529E-2</v>
      </c>
      <c r="H108" s="8">
        <v>4.7818205132006103E-2</v>
      </c>
      <c r="I108" s="8">
        <v>3.1799020595176794E-2</v>
      </c>
      <c r="J108" s="8">
        <v>1.6279954950207322E-2</v>
      </c>
      <c r="K108" s="8">
        <v>1.4001172221931972E-2</v>
      </c>
      <c r="L108" s="8">
        <v>1.477871397711561E-2</v>
      </c>
      <c r="N108" s="8">
        <f t="shared" si="51"/>
        <v>2.602903985569506E-2</v>
      </c>
      <c r="O108" s="8">
        <f t="shared" si="52"/>
        <v>1.5529334463661466E-2</v>
      </c>
      <c r="P108" s="8">
        <f t="shared" si="53"/>
        <v>2.448645983280905E-2</v>
      </c>
      <c r="Q108" s="8">
        <f t="shared" si="54"/>
        <v>3.4515817606476457E-2</v>
      </c>
    </row>
    <row r="109" spans="1:17" x14ac:dyDescent="0.25">
      <c r="A109" s="3">
        <v>1.95</v>
      </c>
      <c r="B109" s="8">
        <v>2.8582322981171436E-2</v>
      </c>
      <c r="C109" s="8">
        <v>9.2768458496222065E-3</v>
      </c>
      <c r="D109" s="8">
        <v>4.3068821003799877E-2</v>
      </c>
      <c r="E109" s="8">
        <v>5.0787774509408808E-2</v>
      </c>
      <c r="F109" s="8">
        <v>3.1690089122627114E-2</v>
      </c>
      <c r="G109" s="8">
        <v>2.3725787911106036E-2</v>
      </c>
      <c r="H109" s="8">
        <v>5.5218015387124036E-2</v>
      </c>
      <c r="I109" s="8">
        <v>3.6432158150047293E-2</v>
      </c>
      <c r="J109" s="8">
        <v>1.876207265182472E-2</v>
      </c>
      <c r="K109" s="8">
        <v>1.6089482655033689E-2</v>
      </c>
      <c r="L109" s="8">
        <v>1.6976909350839068E-2</v>
      </c>
      <c r="N109" s="8">
        <f t="shared" si="51"/>
        <v>3.005547996114584E-2</v>
      </c>
      <c r="O109" s="8">
        <f t="shared" si="52"/>
        <v>1.7869491001331894E-2</v>
      </c>
      <c r="P109" s="8">
        <f t="shared" si="53"/>
        <v>2.8582322981171436E-2</v>
      </c>
      <c r="Q109" s="8">
        <f t="shared" si="54"/>
        <v>3.9750489576923585E-2</v>
      </c>
    </row>
    <row r="110" spans="1:17" x14ac:dyDescent="0.25">
      <c r="A110" s="3">
        <v>2.2999999999999998</v>
      </c>
      <c r="B110" s="8">
        <v>3.2648613110412075E-2</v>
      </c>
      <c r="C110" s="8">
        <v>1.0481718117802052E-2</v>
      </c>
      <c r="D110" s="8">
        <v>4.8785921137047661E-2</v>
      </c>
      <c r="E110" s="8">
        <v>5.7508753408281897E-2</v>
      </c>
      <c r="F110" s="8">
        <v>3.5684949728609063E-2</v>
      </c>
      <c r="G110" s="8">
        <v>2.6901559392384686E-2</v>
      </c>
      <c r="H110" s="8">
        <v>6.2389869402155379E-2</v>
      </c>
      <c r="I110" s="8">
        <v>4.0862754172464433E-2</v>
      </c>
      <c r="J110" s="8">
        <v>2.1169540197002498E-2</v>
      </c>
      <c r="K110" s="8">
        <v>1.8031093594900988E-2</v>
      </c>
      <c r="L110" s="8">
        <v>1.8953776128581217E-2</v>
      </c>
      <c r="N110" s="8">
        <f t="shared" si="51"/>
        <v>3.3947140762694727E-2</v>
      </c>
      <c r="O110" s="8">
        <f t="shared" si="52"/>
        <v>2.0061658162791859E-2</v>
      </c>
      <c r="P110" s="8">
        <f t="shared" si="53"/>
        <v>3.2648613110412075E-2</v>
      </c>
      <c r="Q110" s="8">
        <f t="shared" si="54"/>
        <v>4.4824337654756047E-2</v>
      </c>
    </row>
    <row r="111" spans="1:17" x14ac:dyDescent="0.25">
      <c r="A111" s="3">
        <v>2.72</v>
      </c>
      <c r="B111" s="8">
        <v>3.5531982474782703E-2</v>
      </c>
      <c r="C111" s="8">
        <v>1.1387048857343493E-2</v>
      </c>
      <c r="D111" s="8">
        <v>5.247821497310351E-2</v>
      </c>
      <c r="E111" s="8">
        <v>6.1968270853760561E-2</v>
      </c>
      <c r="F111" s="8">
        <v>3.8576820979343097E-2</v>
      </c>
      <c r="G111" s="8">
        <v>2.9206306171273802E-2</v>
      </c>
      <c r="H111" s="8">
        <v>6.7562722542581416E-2</v>
      </c>
      <c r="I111" s="8">
        <v>4.3900877159264766E-2</v>
      </c>
      <c r="J111" s="8">
        <v>2.2842947870523992E-2</v>
      </c>
      <c r="K111" s="8">
        <v>1.947220038138027E-2</v>
      </c>
      <c r="L111" s="8">
        <v>2.0402472393186155E-2</v>
      </c>
      <c r="N111" s="8">
        <f t="shared" si="51"/>
        <v>3.6666351332413069E-2</v>
      </c>
      <c r="O111" s="8">
        <f t="shared" si="52"/>
        <v>2.1622710131855072E-2</v>
      </c>
      <c r="P111" s="8">
        <f t="shared" si="53"/>
        <v>3.5531982474782703E-2</v>
      </c>
      <c r="Q111" s="8">
        <f t="shared" si="54"/>
        <v>4.8189546066184141E-2</v>
      </c>
    </row>
    <row r="112" spans="1:17" x14ac:dyDescent="0.25">
      <c r="A112" s="3">
        <v>3.2</v>
      </c>
      <c r="B112" s="8">
        <v>3.7897824004522705E-2</v>
      </c>
      <c r="C112" s="8">
        <v>1.2131431909855352E-2</v>
      </c>
      <c r="D112" s="8">
        <v>5.5694083798055391E-2</v>
      </c>
      <c r="E112" s="8">
        <v>6.5603517302207648E-2</v>
      </c>
      <c r="F112" s="8">
        <v>4.0921831961508837E-2</v>
      </c>
      <c r="G112" s="8">
        <v>3.1210433805090428E-2</v>
      </c>
      <c r="H112" s="8">
        <v>7.1490583910226946E-2</v>
      </c>
      <c r="I112" s="8">
        <v>4.6280740165591701E-2</v>
      </c>
      <c r="J112" s="8">
        <v>2.4174208993697235E-2</v>
      </c>
      <c r="K112" s="8">
        <v>2.0723460764850307E-2</v>
      </c>
      <c r="L112" s="8">
        <v>2.1614749475720143E-2</v>
      </c>
      <c r="N112" s="8">
        <f t="shared" si="51"/>
        <v>3.8885715099211508E-2</v>
      </c>
      <c r="O112" s="8">
        <f t="shared" si="52"/>
        <v>2.2894479234708689E-2</v>
      </c>
      <c r="P112" s="8">
        <f t="shared" si="53"/>
        <v>3.7897824004522705E-2</v>
      </c>
      <c r="Q112" s="8">
        <f t="shared" si="54"/>
        <v>5.0987411981823549E-2</v>
      </c>
    </row>
    <row r="113" spans="1:17" x14ac:dyDescent="0.25">
      <c r="A113" s="3">
        <v>3.78</v>
      </c>
      <c r="B113" s="8">
        <v>4.0322811572506216E-2</v>
      </c>
      <c r="C113" s="8">
        <v>1.3032291880312638E-2</v>
      </c>
      <c r="D113" s="8">
        <v>5.8743203869120852E-2</v>
      </c>
      <c r="E113" s="8">
        <v>6.9175358289344596E-2</v>
      </c>
      <c r="F113" s="8">
        <v>4.3758090303574908E-2</v>
      </c>
      <c r="G113" s="8">
        <v>3.3468931484737625E-2</v>
      </c>
      <c r="H113" s="8">
        <v>7.5435980373263767E-2</v>
      </c>
      <c r="I113" s="8">
        <v>4.8458061639465269E-2</v>
      </c>
      <c r="J113" s="8">
        <v>2.5549016041460256E-2</v>
      </c>
      <c r="K113" s="8">
        <v>2.2272434825766668E-2</v>
      </c>
      <c r="L113" s="8">
        <v>2.313386847541004E-2</v>
      </c>
      <c r="N113" s="8">
        <f t="shared" si="51"/>
        <v>4.1213640795905719E-2</v>
      </c>
      <c r="O113" s="8">
        <f t="shared" si="52"/>
        <v>2.4341442258435146E-2</v>
      </c>
      <c r="P113" s="8">
        <f t="shared" si="53"/>
        <v>4.0322811572506216E-2</v>
      </c>
      <c r="Q113" s="8">
        <f t="shared" si="54"/>
        <v>5.3600632754293061E-2</v>
      </c>
    </row>
    <row r="114" spans="1:17" x14ac:dyDescent="0.25">
      <c r="A114" s="3">
        <v>4.46</v>
      </c>
      <c r="B114" s="8">
        <v>4.3383619051607349E-2</v>
      </c>
      <c r="C114" s="8">
        <v>1.4248341071202876E-2</v>
      </c>
      <c r="D114" s="8">
        <v>6.300720771850149E-2</v>
      </c>
      <c r="E114" s="8">
        <v>7.3825092118753627E-2</v>
      </c>
      <c r="F114" s="8">
        <v>4.7669531546554914E-2</v>
      </c>
      <c r="G114" s="8">
        <v>3.6498247485083513E-2</v>
      </c>
      <c r="H114" s="8">
        <v>8.0398412368994504E-2</v>
      </c>
      <c r="I114" s="8">
        <v>5.1344278476925582E-2</v>
      </c>
      <c r="J114" s="8">
        <v>2.7396607413340868E-2</v>
      </c>
      <c r="K114" s="8">
        <v>2.4533332897967698E-2</v>
      </c>
      <c r="L114" s="8">
        <v>2.5281761895501381E-2</v>
      </c>
      <c r="N114" s="8">
        <f t="shared" si="51"/>
        <v>4.4326039276766704E-2</v>
      </c>
      <c r="O114" s="8">
        <f t="shared" si="52"/>
        <v>2.6339184654421123E-2</v>
      </c>
      <c r="P114" s="8">
        <f t="shared" si="53"/>
        <v>4.3383619051607349E-2</v>
      </c>
      <c r="Q114" s="8">
        <f t="shared" si="54"/>
        <v>5.7175743097713533E-2</v>
      </c>
    </row>
    <row r="115" spans="1:17" x14ac:dyDescent="0.25">
      <c r="A115" s="3">
        <v>5.27</v>
      </c>
      <c r="B115" s="8">
        <v>4.6429640021147606E-2</v>
      </c>
      <c r="C115" s="8">
        <v>1.5538157951981673E-2</v>
      </c>
      <c r="D115" s="8">
        <v>6.7318854068992517E-2</v>
      </c>
      <c r="E115" s="8">
        <v>7.8369150179312466E-2</v>
      </c>
      <c r="F115" s="8">
        <v>5.1720005061204832E-2</v>
      </c>
      <c r="G115" s="8">
        <v>3.965089441674121E-2</v>
      </c>
      <c r="H115" s="8">
        <v>8.5308239078551423E-2</v>
      </c>
      <c r="I115" s="8">
        <v>5.423049531438591E-2</v>
      </c>
      <c r="J115" s="8">
        <v>2.937483655899082E-2</v>
      </c>
      <c r="K115" s="8">
        <v>2.7208441304007083E-2</v>
      </c>
      <c r="L115" s="8">
        <v>2.7615772544031553E-2</v>
      </c>
      <c r="N115" s="8">
        <f t="shared" si="51"/>
        <v>4.7524044227213368E-2</v>
      </c>
      <c r="O115" s="8">
        <f t="shared" si="52"/>
        <v>2.8495304551511186E-2</v>
      </c>
      <c r="P115" s="8">
        <f t="shared" si="53"/>
        <v>4.6429640021147606E-2</v>
      </c>
      <c r="Q115" s="8">
        <f t="shared" si="54"/>
        <v>6.0774674691689214E-2</v>
      </c>
    </row>
    <row r="116" spans="1:17" x14ac:dyDescent="0.25">
      <c r="A116" s="3">
        <v>6.21</v>
      </c>
      <c r="B116" s="8">
        <v>4.9741818162783613E-2</v>
      </c>
      <c r="C116" s="8">
        <v>1.6906213291733189E-2</v>
      </c>
      <c r="D116" s="8">
        <v>7.2202210432808334E-2</v>
      </c>
      <c r="E116" s="8">
        <v>8.3272505853962023E-2</v>
      </c>
      <c r="F116" s="8">
        <v>5.5863166756968008E-2</v>
      </c>
      <c r="G116" s="8">
        <v>4.2926872279710697E-2</v>
      </c>
      <c r="H116" s="8">
        <v>9.0814259031411687E-2</v>
      </c>
      <c r="I116" s="8">
        <v>5.7521795216752929E-2</v>
      </c>
      <c r="J116" s="8">
        <v>3.1707653947728974E-2</v>
      </c>
      <c r="K116" s="8">
        <v>3.0444459537119252E-2</v>
      </c>
      <c r="L116" s="8">
        <v>3.0206323156085513E-2</v>
      </c>
      <c r="N116" s="8">
        <f t="shared" si="51"/>
        <v>5.1055207060642212E-2</v>
      </c>
      <c r="O116" s="8">
        <f t="shared" si="52"/>
        <v>3.1076056742424113E-2</v>
      </c>
      <c r="P116" s="8">
        <f t="shared" si="53"/>
        <v>4.9741818162783613E-2</v>
      </c>
      <c r="Q116" s="8">
        <f t="shared" si="54"/>
        <v>6.4862002824780635E-2</v>
      </c>
    </row>
    <row r="117" spans="1:17" x14ac:dyDescent="0.25">
      <c r="A117" s="3">
        <v>7.33</v>
      </c>
      <c r="B117" s="8">
        <v>5.3113142342663115E-2</v>
      </c>
      <c r="C117" s="8">
        <v>1.828097478511094E-2</v>
      </c>
      <c r="D117" s="8">
        <v>7.7561991807728103E-2</v>
      </c>
      <c r="E117" s="8">
        <v>8.8344942758771888E-2</v>
      </c>
      <c r="F117" s="8">
        <v>5.995071554406322E-2</v>
      </c>
      <c r="G117" s="8">
        <v>4.6233682875508116E-2</v>
      </c>
      <c r="H117" s="8">
        <v>9.6565770319749791E-2</v>
      </c>
      <c r="I117" s="8">
        <v>6.1167542800913327E-2</v>
      </c>
      <c r="J117" s="8">
        <v>3.4251980113046046E-2</v>
      </c>
      <c r="K117" s="8">
        <v>3.412057624993467E-2</v>
      </c>
      <c r="L117" s="8">
        <v>3.3058443927026476E-2</v>
      </c>
      <c r="N117" s="8">
        <f t="shared" si="51"/>
        <v>5.4786342138592341E-2</v>
      </c>
      <c r="O117" s="8">
        <f t="shared" si="52"/>
        <v>3.4186278181490358E-2</v>
      </c>
      <c r="P117" s="8">
        <f t="shared" si="53"/>
        <v>5.3113142342663115E-2</v>
      </c>
      <c r="Q117" s="8">
        <f t="shared" si="54"/>
        <v>6.9364767304320715E-2</v>
      </c>
    </row>
    <row r="118" spans="1:17" x14ac:dyDescent="0.25">
      <c r="A118" s="3">
        <v>8.65</v>
      </c>
      <c r="B118" s="8">
        <v>5.6691477656394859E-2</v>
      </c>
      <c r="C118" s="8">
        <v>1.9727268583835167E-2</v>
      </c>
      <c r="D118" s="8">
        <v>8.354112569708308E-2</v>
      </c>
      <c r="E118" s="8">
        <v>9.3924623354062736E-2</v>
      </c>
      <c r="F118" s="8">
        <v>6.4353404146943571E-2</v>
      </c>
      <c r="G118" s="8">
        <v>4.9779447150722154E-2</v>
      </c>
      <c r="H118" s="8">
        <v>0.10275565899286974</v>
      </c>
      <c r="I118" s="8">
        <v>6.5015831917527078E-2</v>
      </c>
      <c r="J118" s="8">
        <v>3.7007815054942064E-2</v>
      </c>
      <c r="K118" s="8">
        <v>3.8266994279295724E-2</v>
      </c>
      <c r="L118" s="8">
        <v>3.6353221889930058E-2</v>
      </c>
      <c r="N118" s="8">
        <f t="shared" si="51"/>
        <v>5.8856078974873299E-2</v>
      </c>
      <c r="O118" s="8">
        <f t="shared" si="52"/>
        <v>3.7637404667118894E-2</v>
      </c>
      <c r="P118" s="8">
        <f t="shared" si="53"/>
        <v>5.6691477656394859E-2</v>
      </c>
      <c r="Q118" s="8">
        <f t="shared" si="54"/>
        <v>7.4278478807305079E-2</v>
      </c>
    </row>
    <row r="119" spans="1:17" x14ac:dyDescent="0.25">
      <c r="A119" s="3">
        <v>10.210000000000001</v>
      </c>
      <c r="B119" s="8">
        <v>6.1630171849727133E-2</v>
      </c>
      <c r="C119" s="8">
        <v>2.1428396220356256E-2</v>
      </c>
      <c r="D119" s="8">
        <v>9.1950027143068366E-2</v>
      </c>
      <c r="E119" s="8">
        <v>0.10199825209421846</v>
      </c>
      <c r="F119" s="8">
        <v>6.9497598198730068E-2</v>
      </c>
      <c r="G119" s="8">
        <v>5.3934157899288147E-2</v>
      </c>
      <c r="H119" s="8">
        <v>0.11110236439911651</v>
      </c>
      <c r="I119" s="8">
        <v>7.015532330353097E-2</v>
      </c>
      <c r="J119" s="8">
        <v>4.0740322876923106E-2</v>
      </c>
      <c r="K119" s="8">
        <v>4.328497988610832E-2</v>
      </c>
      <c r="L119" s="8">
        <v>4.0462891501673919E-2</v>
      </c>
      <c r="N119" s="8">
        <f t="shared" si="51"/>
        <v>6.4198589579340118E-2</v>
      </c>
      <c r="O119" s="8">
        <f t="shared" si="52"/>
        <v>4.2012651381515713E-2</v>
      </c>
      <c r="P119" s="8">
        <f t="shared" si="53"/>
        <v>6.1630171849727133E-2</v>
      </c>
      <c r="Q119" s="8">
        <f t="shared" si="54"/>
        <v>8.1052675223299675E-2</v>
      </c>
    </row>
    <row r="120" spans="1:17" x14ac:dyDescent="0.25">
      <c r="A120" s="3">
        <v>12.05</v>
      </c>
      <c r="B120" s="8">
        <v>6.7529989164516288E-2</v>
      </c>
      <c r="C120" s="8">
        <v>2.3444713077310282E-2</v>
      </c>
      <c r="D120" s="8">
        <v>0.10197877362680716</v>
      </c>
      <c r="E120" s="8">
        <v>0.11201631498121793</v>
      </c>
      <c r="F120" s="8">
        <v>7.5290609518309473E-2</v>
      </c>
      <c r="G120" s="8">
        <v>5.8905936067794762E-2</v>
      </c>
      <c r="H120" s="8">
        <v>0.12083434234127396</v>
      </c>
      <c r="I120" s="8">
        <v>7.6535381575811648E-2</v>
      </c>
      <c r="J120" s="8">
        <v>4.5150902953230709E-2</v>
      </c>
      <c r="K120" s="8">
        <v>4.9174533070372464E-2</v>
      </c>
      <c r="L120" s="8">
        <v>4.5583630381423296E-2</v>
      </c>
      <c r="N120" s="8">
        <f t="shared" si="51"/>
        <v>7.0585920614369801E-2</v>
      </c>
      <c r="O120" s="8">
        <f t="shared" si="52"/>
        <v>4.737908172589788E-2</v>
      </c>
      <c r="P120" s="8">
        <f t="shared" si="53"/>
        <v>6.7529989164516288E-2</v>
      </c>
      <c r="Q120" s="8">
        <f t="shared" si="54"/>
        <v>8.9257077601309409E-2</v>
      </c>
    </row>
    <row r="121" spans="1:17" x14ac:dyDescent="0.25">
      <c r="A121" s="3">
        <v>14.22</v>
      </c>
      <c r="B121" s="8">
        <v>7.6431467920163046E-2</v>
      </c>
      <c r="C121" s="8">
        <v>2.6708374508743637E-2</v>
      </c>
      <c r="D121" s="8">
        <v>0.11646209396436819</v>
      </c>
      <c r="E121" s="8">
        <v>0.12719135538810744</v>
      </c>
      <c r="F121" s="8">
        <v>8.4114524360292792E-2</v>
      </c>
      <c r="G121" s="8">
        <v>6.6806823854956468E-2</v>
      </c>
      <c r="H121" s="8">
        <v>0.13554628737455343</v>
      </c>
      <c r="I121" s="8">
        <v>8.6459916666026079E-2</v>
      </c>
      <c r="J121" s="8">
        <v>5.1695233334437464E-2</v>
      </c>
      <c r="K121" s="8">
        <v>5.7868635390000492E-2</v>
      </c>
      <c r="L121" s="8">
        <v>5.3506188078481537E-2</v>
      </c>
      <c r="N121" s="8">
        <f t="shared" si="51"/>
        <v>8.0253718258193676E-2</v>
      </c>
      <c r="O121" s="8">
        <f t="shared" si="52"/>
        <v>5.5687411734241014E-2</v>
      </c>
      <c r="P121" s="8">
        <f t="shared" si="53"/>
        <v>7.6431467920163046E-2</v>
      </c>
      <c r="Q121" s="8">
        <f t="shared" si="54"/>
        <v>0.10146100531519714</v>
      </c>
    </row>
    <row r="122" spans="1:17" x14ac:dyDescent="0.25">
      <c r="A122" s="3">
        <v>16.78</v>
      </c>
      <c r="B122" s="8">
        <v>8.8231102549741328E-2</v>
      </c>
      <c r="C122" s="8">
        <v>3.1062903596710888E-2</v>
      </c>
      <c r="D122" s="8">
        <v>0.13473299314020581</v>
      </c>
      <c r="E122" s="8">
        <v>0.1473542920847267</v>
      </c>
      <c r="F122" s="8">
        <v>9.5135149094660629E-2</v>
      </c>
      <c r="G122" s="8">
        <v>7.7066415703456181E-2</v>
      </c>
      <c r="H122" s="8">
        <v>0.15534341007130256</v>
      </c>
      <c r="I122" s="8">
        <v>0.10053655317153426</v>
      </c>
      <c r="J122" s="8">
        <v>6.0441743330613057E-2</v>
      </c>
      <c r="K122" s="8">
        <v>6.8922873674311644E-2</v>
      </c>
      <c r="L122" s="8">
        <v>6.3767786619433137E-2</v>
      </c>
      <c r="N122" s="8">
        <f t="shared" si="51"/>
        <v>9.2963202094245106E-2</v>
      </c>
      <c r="O122" s="8">
        <f t="shared" si="52"/>
        <v>6.6345330146872383E-2</v>
      </c>
      <c r="P122" s="8">
        <f t="shared" si="53"/>
        <v>8.8231102549741328E-2</v>
      </c>
      <c r="Q122" s="8">
        <f t="shared" si="54"/>
        <v>0.11763477315587004</v>
      </c>
    </row>
    <row r="123" spans="1:17" x14ac:dyDescent="0.25">
      <c r="A123" s="3">
        <v>19.809999999999999</v>
      </c>
      <c r="B123" s="8">
        <v>0.10270709540983798</v>
      </c>
      <c r="C123" s="8">
        <v>3.6720661872709386E-2</v>
      </c>
      <c r="D123" s="8">
        <v>0.15598154863544336</v>
      </c>
      <c r="E123" s="8">
        <v>0.17214582745698492</v>
      </c>
      <c r="F123" s="8">
        <v>0.10924229026010038</v>
      </c>
      <c r="G123" s="8">
        <v>9.0748440895858137E-2</v>
      </c>
      <c r="H123" s="8">
        <v>0.18003282438221735</v>
      </c>
      <c r="I123" s="8">
        <v>0.11917037415724295</v>
      </c>
      <c r="J123" s="8">
        <v>7.1433978866347225E-2</v>
      </c>
      <c r="K123" s="8">
        <v>8.2915416514288673E-2</v>
      </c>
      <c r="L123" s="8">
        <v>7.6544482841990544E-2</v>
      </c>
      <c r="N123" s="8">
        <f t="shared" si="51"/>
        <v>0.10887663102663826</v>
      </c>
      <c r="O123" s="8">
        <f t="shared" si="52"/>
        <v>7.9729949678139608E-2</v>
      </c>
      <c r="P123" s="8">
        <f t="shared" si="53"/>
        <v>0.10270709540983798</v>
      </c>
      <c r="Q123" s="8">
        <f t="shared" si="54"/>
        <v>0.13757596139634315</v>
      </c>
    </row>
    <row r="124" spans="1:17" x14ac:dyDescent="0.25">
      <c r="A124" s="3">
        <v>23.37</v>
      </c>
      <c r="B124" s="8">
        <v>0.11959328932835729</v>
      </c>
      <c r="C124" s="8">
        <v>4.3413403191689841E-2</v>
      </c>
      <c r="D124" s="8">
        <v>0.17915962542565211</v>
      </c>
      <c r="E124" s="8">
        <v>0.20131233965964163</v>
      </c>
      <c r="F124" s="8">
        <v>0.12647302312905731</v>
      </c>
      <c r="G124" s="8">
        <v>0.10745207390539901</v>
      </c>
      <c r="H124" s="8">
        <v>0.20928136349486354</v>
      </c>
      <c r="I124" s="8">
        <v>0.14241201500626549</v>
      </c>
      <c r="J124" s="8">
        <v>8.4541302167870674E-2</v>
      </c>
      <c r="K124" s="8">
        <v>9.8866829058042893E-2</v>
      </c>
      <c r="L124" s="8">
        <v>9.031715774646383E-2</v>
      </c>
      <c r="N124" s="8">
        <f t="shared" si="51"/>
        <v>0.12752931110120944</v>
      </c>
      <c r="O124" s="8">
        <f t="shared" si="52"/>
        <v>9.4591993402253355E-2</v>
      </c>
      <c r="P124" s="8">
        <f t="shared" si="53"/>
        <v>0.11959328932835729</v>
      </c>
      <c r="Q124" s="8">
        <f t="shared" si="54"/>
        <v>0.1607858202159588</v>
      </c>
    </row>
    <row r="125" spans="1:17" x14ac:dyDescent="0.25">
      <c r="A125" s="3">
        <v>27.58</v>
      </c>
      <c r="B125" s="8">
        <v>0.13986559393631692</v>
      </c>
      <c r="C125" s="8">
        <v>5.215375675121342E-2</v>
      </c>
      <c r="D125" s="8">
        <v>0.20495803977693267</v>
      </c>
      <c r="E125" s="8">
        <v>0.23643896522544999</v>
      </c>
      <c r="F125" s="8">
        <v>0.14928358450103316</v>
      </c>
      <c r="G125" s="8">
        <v>0.12857249589254341</v>
      </c>
      <c r="H125" s="8">
        <v>0.2421421322581124</v>
      </c>
      <c r="I125" s="8">
        <v>0.16967916881279843</v>
      </c>
      <c r="J125" s="8">
        <v>9.9751271542443426E-2</v>
      </c>
      <c r="K125" s="8">
        <v>0.1176486788830259</v>
      </c>
      <c r="L125" s="8">
        <v>0.10682625892852426</v>
      </c>
      <c r="N125" s="8">
        <f t="shared" si="51"/>
        <v>0.14975635877349036</v>
      </c>
      <c r="O125" s="8">
        <f t="shared" si="52"/>
        <v>0.11223746890577507</v>
      </c>
      <c r="P125" s="8">
        <f t="shared" si="53"/>
        <v>0.13986559393631692</v>
      </c>
      <c r="Q125" s="8">
        <f t="shared" si="54"/>
        <v>0.18731860429486555</v>
      </c>
    </row>
    <row r="126" spans="1:17" x14ac:dyDescent="0.25">
      <c r="A126" s="3">
        <v>32.549999999999997</v>
      </c>
      <c r="B126" s="8">
        <v>0.1599161009008635</v>
      </c>
      <c r="C126" s="8">
        <v>6.156249028881821E-2</v>
      </c>
      <c r="D126" s="8">
        <v>0.23078027537876838</v>
      </c>
      <c r="E126" s="8">
        <v>0.27203056417419924</v>
      </c>
      <c r="F126" s="8">
        <v>0.17060186615708531</v>
      </c>
      <c r="G126" s="8">
        <v>0.14863689678033062</v>
      </c>
      <c r="H126" s="8">
        <v>0.26979497769015254</v>
      </c>
      <c r="I126" s="8">
        <v>0.1945917773045612</v>
      </c>
      <c r="J126" s="8">
        <v>0.11339980847815412</v>
      </c>
      <c r="K126" s="8">
        <v>0.13294857308918023</v>
      </c>
      <c r="L126" s="8">
        <v>0.12251040807101793</v>
      </c>
      <c r="N126" s="8">
        <f t="shared" si="51"/>
        <v>0.17061579439210281</v>
      </c>
      <c r="O126" s="8">
        <f t="shared" si="52"/>
        <v>0.12772949058009908</v>
      </c>
      <c r="P126" s="8">
        <f t="shared" si="53"/>
        <v>0.1599161009008635</v>
      </c>
      <c r="Q126" s="8">
        <f t="shared" si="54"/>
        <v>0.21268602634166478</v>
      </c>
    </row>
    <row r="127" spans="1:17" x14ac:dyDescent="0.25">
      <c r="A127" s="3">
        <v>38.409999999999997</v>
      </c>
      <c r="B127" s="8">
        <v>0.17870975455273563</v>
      </c>
      <c r="C127" s="8">
        <v>7.0783451524888463E-2</v>
      </c>
      <c r="D127" s="8">
        <v>0.25726950599614973</v>
      </c>
      <c r="E127" s="8">
        <v>0.30730513581639785</v>
      </c>
      <c r="F127" s="8">
        <v>0.18666472794401512</v>
      </c>
      <c r="G127" s="8">
        <v>0.16527886432421557</v>
      </c>
      <c r="H127" s="8">
        <v>0.28832957351872984</v>
      </c>
      <c r="I127" s="8">
        <v>0.21363068135517654</v>
      </c>
      <c r="J127" s="8">
        <v>0.1250576745754749</v>
      </c>
      <c r="K127" s="8">
        <v>0.14179368959302011</v>
      </c>
      <c r="L127" s="8">
        <v>0.13516637960485822</v>
      </c>
      <c r="N127" s="8">
        <f t="shared" si="51"/>
        <v>0.188180858073242</v>
      </c>
      <c r="O127" s="8">
        <f t="shared" si="52"/>
        <v>0.13848003459893915</v>
      </c>
      <c r="P127" s="8">
        <f t="shared" si="53"/>
        <v>0.17870975455273563</v>
      </c>
      <c r="Q127" s="8">
        <f t="shared" si="54"/>
        <v>0.23545009367566314</v>
      </c>
    </row>
    <row r="128" spans="1:17" x14ac:dyDescent="0.25">
      <c r="A128" s="3">
        <v>45.32</v>
      </c>
      <c r="B128" s="8">
        <v>0.19005100738592678</v>
      </c>
      <c r="C128" s="8">
        <v>7.8111042053818969E-2</v>
      </c>
      <c r="D128" s="8">
        <v>0.27537365641810108</v>
      </c>
      <c r="E128" s="8">
        <v>0.33049039950213299</v>
      </c>
      <c r="F128" s="8">
        <v>0.19601696541834404</v>
      </c>
      <c r="G128" s="8">
        <v>0.17876047675323592</v>
      </c>
      <c r="H128" s="8">
        <v>0.29729000726367127</v>
      </c>
      <c r="I128" s="8">
        <v>0.22246655570845419</v>
      </c>
      <c r="J128" s="8">
        <v>0.13337494617212267</v>
      </c>
      <c r="K128" s="8">
        <v>0.14567259678177724</v>
      </c>
      <c r="L128" s="8">
        <v>0.14179617709357109</v>
      </c>
      <c r="N128" s="8">
        <f t="shared" si="51"/>
        <v>0.19903671186828695</v>
      </c>
      <c r="O128" s="8">
        <f t="shared" si="52"/>
        <v>0.14373438693767415</v>
      </c>
      <c r="P128" s="8">
        <f t="shared" si="53"/>
        <v>0.19005100738592678</v>
      </c>
      <c r="Q128" s="8">
        <f t="shared" si="54"/>
        <v>0.24892010606327764</v>
      </c>
    </row>
    <row r="129" spans="1:17" x14ac:dyDescent="0.25">
      <c r="A129" s="3">
        <v>53.48</v>
      </c>
      <c r="B129" s="8">
        <v>0.18657617763912115</v>
      </c>
      <c r="C129" s="8">
        <v>7.8473174349635549E-2</v>
      </c>
      <c r="D129" s="8">
        <v>0.27773196022306573</v>
      </c>
      <c r="E129" s="8">
        <v>0.32782737012710783</v>
      </c>
      <c r="F129" s="8">
        <v>0.18799016893393483</v>
      </c>
      <c r="G129" s="8">
        <v>0.17831340212723068</v>
      </c>
      <c r="H129" s="8">
        <v>0.28661113417038497</v>
      </c>
      <c r="I129" s="8">
        <v>0.2141117174947533</v>
      </c>
      <c r="J129" s="8">
        <v>0.13257245699039674</v>
      </c>
      <c r="K129" s="8">
        <v>0.13750920145237966</v>
      </c>
      <c r="L129" s="8">
        <v>0.13629314336621765</v>
      </c>
      <c r="N129" s="8">
        <f t="shared" si="51"/>
        <v>0.19490999153402075</v>
      </c>
      <c r="O129" s="8">
        <f t="shared" si="52"/>
        <v>0.13690117240929867</v>
      </c>
      <c r="P129" s="8">
        <f t="shared" si="53"/>
        <v>0.18657617763912115</v>
      </c>
      <c r="Q129" s="8">
        <f t="shared" si="54"/>
        <v>0.2459218388589095</v>
      </c>
    </row>
    <row r="130" spans="1:17" x14ac:dyDescent="0.25">
      <c r="A130" s="3">
        <v>63.11</v>
      </c>
      <c r="B130" s="8">
        <v>0.17706845199147853</v>
      </c>
      <c r="C130" s="8">
        <v>7.4945737542237031E-2</v>
      </c>
      <c r="D130" s="8">
        <v>0.28078108029413129</v>
      </c>
      <c r="E130" s="8">
        <v>0.31358227648610015</v>
      </c>
      <c r="F130" s="8">
        <v>0.17491186657885238</v>
      </c>
      <c r="G130" s="8">
        <v>0.17133749632490741</v>
      </c>
      <c r="H130" s="8">
        <v>0.26711210809528751</v>
      </c>
      <c r="I130" s="8">
        <v>0.19611083879796135</v>
      </c>
      <c r="J130" s="8">
        <v>0.12827385214874862</v>
      </c>
      <c r="K130" s="8">
        <v>0.12588110926806323</v>
      </c>
      <c r="L130" s="8">
        <v>0.1270929160469037</v>
      </c>
      <c r="N130" s="8">
        <f t="shared" si="51"/>
        <v>0.18519070305224286</v>
      </c>
      <c r="O130" s="8">
        <f t="shared" si="52"/>
        <v>0.12768338409782615</v>
      </c>
      <c r="P130" s="8">
        <f t="shared" si="53"/>
        <v>0.17491186657885238</v>
      </c>
      <c r="Q130" s="8">
        <f t="shared" si="54"/>
        <v>0.23161147344662442</v>
      </c>
    </row>
    <row r="131" spans="1:17" x14ac:dyDescent="0.25">
      <c r="A131" s="3">
        <v>74.48</v>
      </c>
      <c r="B131" s="8">
        <v>0.15429722726773096</v>
      </c>
      <c r="C131" s="8">
        <v>6.4955804023692054E-2</v>
      </c>
      <c r="D131" s="8">
        <v>0.26253400236884877</v>
      </c>
      <c r="E131" s="8">
        <v>0.2708469955630769</v>
      </c>
      <c r="F131" s="8">
        <v>0.14777276714888679</v>
      </c>
      <c r="G131" s="8">
        <v>0.15226745107082151</v>
      </c>
      <c r="H131" s="8">
        <v>0.23332197927630113</v>
      </c>
      <c r="I131" s="8">
        <v>0.16674231659222477</v>
      </c>
      <c r="J131" s="8">
        <v>0.11502967022708584</v>
      </c>
      <c r="K131" s="8">
        <v>0.10467871780471233</v>
      </c>
      <c r="L131" s="8">
        <v>0.1053725324685561</v>
      </c>
      <c r="N131" s="8">
        <f t="shared" si="51"/>
        <v>0.16161995125563064</v>
      </c>
      <c r="O131" s="8">
        <f t="shared" si="52"/>
        <v>0.11020110134782096</v>
      </c>
      <c r="P131" s="8">
        <f t="shared" si="53"/>
        <v>0.15226745107082151</v>
      </c>
      <c r="Q131" s="8">
        <f t="shared" si="54"/>
        <v>0.20003214793426294</v>
      </c>
    </row>
    <row r="132" spans="1:17" x14ac:dyDescent="0.25">
      <c r="A132" s="3">
        <v>87.89</v>
      </c>
      <c r="B132" s="8">
        <v>0.13239840660807503</v>
      </c>
      <c r="C132" s="8">
        <v>5.4496439751310778E-2</v>
      </c>
      <c r="D132" s="8">
        <v>0.24676433450130694</v>
      </c>
      <c r="E132" s="8">
        <v>0.22686474056762138</v>
      </c>
      <c r="F132" s="8">
        <v>0.11962336654478664</v>
      </c>
      <c r="G132" s="8">
        <v>0.13029142074770153</v>
      </c>
      <c r="H132" s="8">
        <v>0.19755038467810077</v>
      </c>
      <c r="I132" s="8">
        <v>0.13737379438648831</v>
      </c>
      <c r="J132" s="8">
        <v>0.10078393203985819</v>
      </c>
      <c r="K132" s="8">
        <v>8.248394741654036E-2</v>
      </c>
      <c r="L132" s="8">
        <v>8.3350337168415806E-2</v>
      </c>
      <c r="N132" s="8">
        <f t="shared" si="51"/>
        <v>0.1374528276736551</v>
      </c>
      <c r="O132" s="8">
        <f t="shared" si="52"/>
        <v>9.2067134604136999E-2</v>
      </c>
      <c r="P132" s="8">
        <f t="shared" si="53"/>
        <v>0.13029142074770153</v>
      </c>
      <c r="Q132" s="8">
        <f t="shared" si="54"/>
        <v>0.16746208953229452</v>
      </c>
    </row>
    <row r="133" spans="1:17" x14ac:dyDescent="0.25">
      <c r="A133" s="3">
        <v>103.72</v>
      </c>
      <c r="B133" s="8">
        <v>0.10677338553907861</v>
      </c>
      <c r="C133" s="8">
        <v>4.2890323208843679E-2</v>
      </c>
      <c r="D133" s="8">
        <v>0.2213232389083544</v>
      </c>
      <c r="E133" s="8">
        <v>0.17685896674770407</v>
      </c>
      <c r="F133" s="8">
        <v>9.3003320929055402E-2</v>
      </c>
      <c r="G133" s="8">
        <v>0.10638063643962782</v>
      </c>
      <c r="H133" s="8">
        <v>0.16037598244859844</v>
      </c>
      <c r="I133" s="8">
        <v>0.10868884985278182</v>
      </c>
      <c r="J133" s="8">
        <v>8.3720150447034833E-2</v>
      </c>
      <c r="K133" s="8">
        <v>6.3162761219371977E-2</v>
      </c>
      <c r="L133" s="8">
        <v>6.2832170281875793E-2</v>
      </c>
      <c r="N133" s="8">
        <f t="shared" si="51"/>
        <v>0.11145543509293879</v>
      </c>
      <c r="O133" s="8">
        <f t="shared" si="52"/>
        <v>7.3441455833203412E-2</v>
      </c>
      <c r="P133" s="8">
        <f t="shared" si="53"/>
        <v>0.10638063643962782</v>
      </c>
      <c r="Q133" s="8">
        <f t="shared" si="54"/>
        <v>0.13453241615069012</v>
      </c>
    </row>
    <row r="134" spans="1:17" x14ac:dyDescent="0.25">
      <c r="A134" s="3">
        <v>122.39</v>
      </c>
      <c r="B134" s="8">
        <v>8.5717395924392578E-2</v>
      </c>
      <c r="C134" s="8">
        <v>3.3731952739951582E-2</v>
      </c>
      <c r="D134" s="8">
        <v>0.19647767457928175</v>
      </c>
      <c r="E134" s="8">
        <v>0.13579336297251421</v>
      </c>
      <c r="F134" s="8">
        <v>7.1221598367436897E-2</v>
      </c>
      <c r="G134" s="8">
        <v>8.7264342086300004E-2</v>
      </c>
      <c r="H134" s="8">
        <v>0.13139046976682134</v>
      </c>
      <c r="I134" s="8">
        <v>8.727008279583949E-2</v>
      </c>
      <c r="J134" s="8">
        <v>7.0575502067291587E-2</v>
      </c>
      <c r="K134" s="8">
        <v>5.0701933676401412E-2</v>
      </c>
      <c r="L134" s="8">
        <v>4.9391488271374462E-2</v>
      </c>
      <c r="N134" s="8">
        <f t="shared" si="51"/>
        <v>9.086689120432774E-2</v>
      </c>
      <c r="O134" s="8">
        <f t="shared" si="52"/>
        <v>6.0638717871846499E-2</v>
      </c>
      <c r="P134" s="8">
        <f t="shared" si="53"/>
        <v>8.5717395924392578E-2</v>
      </c>
      <c r="Q134" s="8">
        <f t="shared" si="54"/>
        <v>0.10933027628133041</v>
      </c>
    </row>
    <row r="135" spans="1:17" x14ac:dyDescent="0.25">
      <c r="A135" s="3">
        <v>144.43</v>
      </c>
      <c r="B135" s="8">
        <v>6.8180595585194778E-2</v>
      </c>
      <c r="C135" s="8">
        <v>2.6138351450513839E-2</v>
      </c>
      <c r="D135" s="8">
        <v>0.17508619158071301</v>
      </c>
      <c r="E135" s="8">
        <v>0.10292819886010024</v>
      </c>
      <c r="F135" s="8">
        <v>5.4278198859931084E-2</v>
      </c>
      <c r="G135" s="8">
        <v>7.0321755397342561E-2</v>
      </c>
      <c r="H135" s="8">
        <v>0.10642049392964614</v>
      </c>
      <c r="I135" s="8">
        <v>7.0459135602211009E-2</v>
      </c>
      <c r="J135" s="8">
        <v>5.8731010578871735E-2</v>
      </c>
      <c r="K135" s="8">
        <v>3.9932464996604126E-2</v>
      </c>
      <c r="L135" s="8">
        <v>3.8068518508785204E-2</v>
      </c>
      <c r="N135" s="8">
        <f t="shared" si="51"/>
        <v>7.3685901395446715E-2</v>
      </c>
      <c r="O135" s="8">
        <f t="shared" si="52"/>
        <v>4.7105331928267602E-2</v>
      </c>
      <c r="P135" s="8">
        <f t="shared" si="53"/>
        <v>6.8180595585194778E-2</v>
      </c>
      <c r="Q135" s="8">
        <f t="shared" si="54"/>
        <v>8.6693667231155624E-2</v>
      </c>
    </row>
    <row r="136" spans="1:17" x14ac:dyDescent="0.25">
      <c r="A136" s="3">
        <v>170.44</v>
      </c>
      <c r="B136" s="8">
        <v>5.4872736980407247E-2</v>
      </c>
      <c r="C136" s="8">
        <v>2.0131873185951225E-2</v>
      </c>
      <c r="D136" s="8">
        <v>0.15407584859102746</v>
      </c>
      <c r="E136" s="8">
        <v>7.8242339256692231E-2</v>
      </c>
      <c r="F136" s="8">
        <v>3.9132950066022715E-2</v>
      </c>
      <c r="G136" s="8">
        <v>5.6508691090421809E-2</v>
      </c>
      <c r="H136" s="8">
        <v>8.8411950962807032E-2</v>
      </c>
      <c r="I136" s="8">
        <v>6.0281423596429892E-2</v>
      </c>
      <c r="J136" s="8">
        <v>4.9891187887146637E-2</v>
      </c>
      <c r="K136" s="8">
        <v>3.0358165717569587E-2</v>
      </c>
      <c r="L136" s="8">
        <v>2.8038308954541322E-2</v>
      </c>
      <c r="N136" s="8">
        <f t="shared" si="51"/>
        <v>5.9995043299001544E-2</v>
      </c>
      <c r="O136" s="8">
        <f t="shared" si="52"/>
        <v>3.4745557891796147E-2</v>
      </c>
      <c r="P136" s="8">
        <f>MEDIAN(B136:L136)</f>
        <v>5.4872736980407247E-2</v>
      </c>
      <c r="Q136" s="8">
        <f t="shared" si="54"/>
        <v>6.9261881426561062E-2</v>
      </c>
    </row>
    <row r="137" spans="1:17" x14ac:dyDescent="0.25">
      <c r="A137" s="3">
        <v>201.13</v>
      </c>
      <c r="B137" s="8">
        <v>4.2008473662445971E-2</v>
      </c>
      <c r="C137" s="8">
        <v>1.4440584141821557E-2</v>
      </c>
      <c r="D137" s="8">
        <v>0.1284441829936333</v>
      </c>
      <c r="E137" s="8">
        <v>5.6346319950929633E-2</v>
      </c>
      <c r="F137" s="8">
        <v>2.6453206889727344E-2</v>
      </c>
      <c r="G137" s="8">
        <v>4.2687918600294097E-2</v>
      </c>
      <c r="H137" s="8">
        <v>7.0964531048488724E-2</v>
      </c>
      <c r="I137" s="8">
        <v>5.0610065421782174E-2</v>
      </c>
      <c r="J137" s="8">
        <v>4.0360851248355027E-2</v>
      </c>
      <c r="K137" s="8">
        <v>2.1888427328770686E-2</v>
      </c>
      <c r="L137" s="8">
        <v>1.9688184651610107E-2</v>
      </c>
      <c r="N137" s="8">
        <f t="shared" si="51"/>
        <v>4.6717522357987144E-2</v>
      </c>
      <c r="O137" s="8">
        <f t="shared" si="52"/>
        <v>2.4170817109249017E-2</v>
      </c>
      <c r="P137" s="8">
        <f t="shared" si="53"/>
        <v>4.2008473662445971E-2</v>
      </c>
      <c r="Q137" s="8">
        <f t="shared" si="54"/>
        <v>5.3478192686355903E-2</v>
      </c>
    </row>
    <row r="138" spans="1:17" x14ac:dyDescent="0.25">
      <c r="A138" s="3">
        <v>237.35</v>
      </c>
      <c r="B138" s="8">
        <v>3.2722545658216445E-2</v>
      </c>
      <c r="C138" s="8">
        <v>1.1480935008110758E-2</v>
      </c>
      <c r="D138" s="8">
        <v>0.10576635246508377</v>
      </c>
      <c r="E138" s="8">
        <v>4.0748576468639275E-2</v>
      </c>
      <c r="F138" s="8">
        <v>2.1271937565495534E-2</v>
      </c>
      <c r="G138" s="8">
        <v>3.5665763698728932E-2</v>
      </c>
      <c r="H138" s="8">
        <v>5.7392367215642094E-2</v>
      </c>
      <c r="I138" s="8">
        <v>4.3267934870348038E-2</v>
      </c>
      <c r="J138" s="8">
        <v>3.3225540462001268E-2</v>
      </c>
      <c r="K138" s="8">
        <v>1.7552162896400384E-2</v>
      </c>
      <c r="L138" s="8">
        <v>1.5578515039866252E-2</v>
      </c>
      <c r="N138" s="8">
        <f t="shared" si="51"/>
        <v>3.7697511940775703E-2</v>
      </c>
      <c r="O138" s="8">
        <f t="shared" si="52"/>
        <v>1.9412050230947959E-2</v>
      </c>
      <c r="P138" s="8">
        <f t="shared" si="53"/>
        <v>3.3225540462001268E-2</v>
      </c>
      <c r="Q138" s="8">
        <f t="shared" si="54"/>
        <v>4.2008255669493656E-2</v>
      </c>
    </row>
    <row r="139" spans="1:17" x14ac:dyDescent="0.25">
      <c r="A139" s="3">
        <v>280.08999999999997</v>
      </c>
      <c r="B139" s="8">
        <v>2.4737830495343928E-2</v>
      </c>
      <c r="C139" s="8">
        <v>1.0510778116849062E-2</v>
      </c>
      <c r="D139" s="8">
        <v>8.3088521936534293E-2</v>
      </c>
      <c r="E139" s="8">
        <v>2.7856132668914197E-2</v>
      </c>
      <c r="F139" s="8">
        <v>2.1494389200167378E-2</v>
      </c>
      <c r="G139" s="8">
        <v>3.4070169774882614E-2</v>
      </c>
      <c r="H139" s="8">
        <v>4.4819703820098138E-2</v>
      </c>
      <c r="I139" s="8">
        <v>3.6508111224717303E-2</v>
      </c>
      <c r="J139" s="8">
        <v>2.6295517605856456E-2</v>
      </c>
      <c r="K139" s="8">
        <v>1.6844553576093192E-2</v>
      </c>
      <c r="L139" s="8">
        <v>1.5135857847903632E-2</v>
      </c>
      <c r="N139" s="8">
        <f t="shared" si="51"/>
        <v>3.1032869660669107E-2</v>
      </c>
      <c r="O139" s="8">
        <f t="shared" si="52"/>
        <v>1.9169471388130285E-2</v>
      </c>
      <c r="P139" s="8">
        <f t="shared" si="53"/>
        <v>2.6295517605856456E-2</v>
      </c>
      <c r="Q139" s="8">
        <f t="shared" si="54"/>
        <v>3.5289140499799962E-2</v>
      </c>
    </row>
    <row r="140" spans="1:17" x14ac:dyDescent="0.25">
      <c r="A140" s="3">
        <v>330.52</v>
      </c>
      <c r="B140" s="8">
        <v>1.9000664785724417E-2</v>
      </c>
      <c r="C140" s="8">
        <v>1.0159822743742872E-2</v>
      </c>
      <c r="D140" s="8">
        <v>6.4841444011251831E-2</v>
      </c>
      <c r="E140" s="8">
        <v>1.9275260238277497E-2</v>
      </c>
      <c r="F140" s="8">
        <v>2.2819830190087143E-2</v>
      </c>
      <c r="G140" s="8">
        <v>3.4548077133715806E-2</v>
      </c>
      <c r="H140" s="8">
        <v>3.4351251871507137E-2</v>
      </c>
      <c r="I140" s="8">
        <v>3.0912901390693359E-2</v>
      </c>
      <c r="J140" s="8">
        <v>2.1517907593720725E-2</v>
      </c>
      <c r="K140" s="8">
        <v>1.6508007679849526E-2</v>
      </c>
      <c r="L140" s="8">
        <v>1.5447729960422745E-2</v>
      </c>
      <c r="N140" s="8">
        <f t="shared" si="51"/>
        <v>2.6307536145363006E-2</v>
      </c>
      <c r="O140" s="8">
        <f t="shared" si="52"/>
        <v>1.7754336232786973E-2</v>
      </c>
      <c r="P140" s="8">
        <f t="shared" si="53"/>
        <v>2.1517907593720725E-2</v>
      </c>
      <c r="Q140" s="8">
        <f t="shared" si="54"/>
        <v>3.2632076631100251E-2</v>
      </c>
    </row>
    <row r="141" spans="1:17" x14ac:dyDescent="0.25">
      <c r="A141" s="3">
        <v>390.04</v>
      </c>
      <c r="B141" s="8">
        <v>1.5481475510236162E-2</v>
      </c>
      <c r="C141" s="8">
        <v>8.8588289402536866E-3</v>
      </c>
      <c r="D141" s="8">
        <v>5.2835533731431496E-2</v>
      </c>
      <c r="E141" s="8">
        <v>1.4731202177718663E-2</v>
      </c>
      <c r="F141" s="8">
        <v>1.8667399676212636E-2</v>
      </c>
      <c r="G141" s="8">
        <v>3.0385658201942816E-2</v>
      </c>
      <c r="H141" s="8">
        <v>2.7950942053691877E-2</v>
      </c>
      <c r="I141" s="8">
        <v>2.7064612274079608E-2</v>
      </c>
      <c r="J141" s="8">
        <v>1.8668759956275194E-2</v>
      </c>
      <c r="K141" s="8">
        <v>1.3677570398620753E-2</v>
      </c>
      <c r="L141" s="8">
        <v>1.3541285917765565E-2</v>
      </c>
      <c r="N141" s="8">
        <f t="shared" si="51"/>
        <v>2.1987569894384402E-2</v>
      </c>
      <c r="O141" s="8">
        <f t="shared" si="52"/>
        <v>1.4204386288169708E-2</v>
      </c>
      <c r="P141" s="8">
        <f t="shared" si="53"/>
        <v>1.8667399676212636E-2</v>
      </c>
      <c r="Q141" s="8">
        <f t="shared" si="54"/>
        <v>2.7507777163885742E-2</v>
      </c>
    </row>
    <row r="142" spans="1:17" x14ac:dyDescent="0.25">
      <c r="A142" s="3">
        <v>460.27</v>
      </c>
      <c r="B142" s="8">
        <v>1.5762419191892783E-2</v>
      </c>
      <c r="C142" s="8">
        <v>7.6338382111951399E-3</v>
      </c>
      <c r="D142" s="8">
        <v>5.078690618368438E-2</v>
      </c>
      <c r="E142" s="8">
        <v>1.5724554404910593E-2</v>
      </c>
      <c r="F142" s="8">
        <v>1.1521140912379498E-2</v>
      </c>
      <c r="G142" s="8">
        <v>2.3178506903409956E-2</v>
      </c>
      <c r="H142" s="8">
        <v>2.9003047777168355E-2</v>
      </c>
      <c r="I142" s="8">
        <v>2.9292569131066516E-2</v>
      </c>
      <c r="J142" s="8">
        <v>1.9340611364231781E-2</v>
      </c>
      <c r="K142" s="8">
        <v>1.0152467870017232E-2</v>
      </c>
      <c r="L142" s="8">
        <v>1.0865221984537005E-2</v>
      </c>
      <c r="N142" s="8">
        <f t="shared" si="51"/>
        <v>2.0296480357681203E-2</v>
      </c>
      <c r="O142" s="8">
        <f t="shared" si="52"/>
        <v>1.1193181448458251E-2</v>
      </c>
      <c r="P142" s="8">
        <f t="shared" si="53"/>
        <v>1.5762419191892783E-2</v>
      </c>
      <c r="Q142" s="8">
        <f t="shared" si="54"/>
        <v>2.6090777340289154E-2</v>
      </c>
    </row>
    <row r="144" spans="1:17" x14ac:dyDescent="0.25">
      <c r="A144" t="s">
        <v>130</v>
      </c>
    </row>
    <row r="145" spans="1:18" x14ac:dyDescent="0.25">
      <c r="A145" s="3" t="s">
        <v>0</v>
      </c>
      <c r="B145" s="9" t="s">
        <v>105</v>
      </c>
      <c r="C145" s="10" t="s">
        <v>108</v>
      </c>
      <c r="D145" s="11" t="s">
        <v>109</v>
      </c>
      <c r="E145" s="14" t="s">
        <v>112</v>
      </c>
      <c r="F145" s="15" t="s">
        <v>113</v>
      </c>
      <c r="G145" s="16" t="s">
        <v>116</v>
      </c>
      <c r="H145" s="17" t="s">
        <v>103</v>
      </c>
      <c r="I145" s="18" t="s">
        <v>119</v>
      </c>
      <c r="J145" s="13" t="s">
        <v>120</v>
      </c>
      <c r="K145" s="14" t="s">
        <v>123</v>
      </c>
      <c r="L145" s="19" t="s">
        <v>124</v>
      </c>
      <c r="M145" s="19" t="s">
        <v>126</v>
      </c>
      <c r="O145" s="3" t="s">
        <v>56</v>
      </c>
      <c r="P145" s="3" t="s">
        <v>57</v>
      </c>
      <c r="Q145" s="3" t="s">
        <v>58</v>
      </c>
      <c r="R145" s="3" t="s">
        <v>59</v>
      </c>
    </row>
    <row r="146" spans="1:18" x14ac:dyDescent="0.25">
      <c r="A146" s="3">
        <v>0.37</v>
      </c>
      <c r="B146" s="8">
        <v>5.6204469996250783E-3</v>
      </c>
      <c r="C146" s="8">
        <v>4.299961418163435E-3</v>
      </c>
      <c r="D146" s="8">
        <v>4.2721638233726867E-3</v>
      </c>
      <c r="E146" s="8">
        <v>4.2167840336754638E-3</v>
      </c>
      <c r="F146" s="8">
        <v>1.063370167313271E-2</v>
      </c>
      <c r="G146" s="8">
        <v>7.4182590579783929E-3</v>
      </c>
      <c r="H146" s="8">
        <v>1.0917629076690668E-2</v>
      </c>
      <c r="I146" s="8">
        <v>4.0977352379733944E-3</v>
      </c>
      <c r="J146" s="8">
        <v>1.6841645162811694E-3</v>
      </c>
      <c r="K146" s="8">
        <v>2.5160657257765101E-3</v>
      </c>
      <c r="L146" s="8">
        <v>4.8772085608319729E-3</v>
      </c>
      <c r="M146" s="8">
        <v>3.592881805290082E-3</v>
      </c>
      <c r="O146" s="8">
        <f>AVERAGE(B146:M146)</f>
        <v>5.3455834940659636E-3</v>
      </c>
      <c r="P146" s="8">
        <f>PERCENTILE(B146:M146,0.25)</f>
        <v>3.9715218798025663E-3</v>
      </c>
      <c r="Q146" s="8">
        <f>MEDIAN(B146:M146)</f>
        <v>4.2860626207680604E-3</v>
      </c>
      <c r="R146" s="8">
        <f>PERCENTILE(B146:M146,0.75)</f>
        <v>6.069900014213407E-3</v>
      </c>
    </row>
    <row r="147" spans="1:18" x14ac:dyDescent="0.25">
      <c r="A147" s="3">
        <v>0.44</v>
      </c>
      <c r="B147" s="8">
        <v>5.9305406271906004E-3</v>
      </c>
      <c r="C147" s="8">
        <v>4.5700073043282875E-3</v>
      </c>
      <c r="D147" s="8">
        <v>4.5598157516296986E-3</v>
      </c>
      <c r="E147" s="8">
        <v>4.4670954146698964E-3</v>
      </c>
      <c r="F147" s="8">
        <v>1.1328147496684236E-2</v>
      </c>
      <c r="G147" s="8">
        <v>7.9075484852067553E-3</v>
      </c>
      <c r="H147" s="8">
        <v>1.1652148464113282E-2</v>
      </c>
      <c r="I147" s="8">
        <v>4.3663133902750208E-3</v>
      </c>
      <c r="J147" s="8">
        <v>1.7550767064403764E-3</v>
      </c>
      <c r="K147" s="8">
        <v>2.6330096257069675E-3</v>
      </c>
      <c r="L147" s="8">
        <v>5.1703741027399053E-3</v>
      </c>
      <c r="M147" s="8">
        <v>3.7839925396140222E-3</v>
      </c>
      <c r="O147" s="8">
        <f t="shared" ref="O147:O189" si="55">AVERAGE(B147:M147)</f>
        <v>5.6770058257165877E-3</v>
      </c>
      <c r="P147" s="8">
        <f t="shared" ref="P147:P189" si="56">PERCENTILE(B147:M147,0.25)</f>
        <v>4.2207331776097715E-3</v>
      </c>
      <c r="Q147" s="8">
        <f t="shared" ref="Q147:Q189" si="57">MEDIAN(B147:M147)</f>
        <v>4.5649115279789935E-3</v>
      </c>
      <c r="R147" s="8">
        <f t="shared" ref="R147:R189" si="58">PERCENTILE(B147:M147,0.75)</f>
        <v>6.4247925916946389E-3</v>
      </c>
    </row>
    <row r="148" spans="1:18" x14ac:dyDescent="0.25">
      <c r="A148" s="3">
        <v>0.52</v>
      </c>
      <c r="B148" s="8">
        <v>6.4150619202617276E-3</v>
      </c>
      <c r="C148" s="8">
        <v>4.9958488940497871E-3</v>
      </c>
      <c r="D148" s="8">
        <v>5.0072743066961658E-3</v>
      </c>
      <c r="E148" s="8">
        <v>4.8521898469690268E-3</v>
      </c>
      <c r="F148" s="8">
        <v>1.2413219095983492E-2</v>
      </c>
      <c r="G148" s="8">
        <v>8.6967249807363735E-3</v>
      </c>
      <c r="H148" s="8">
        <v>1.2854089279895741E-2</v>
      </c>
      <c r="I148" s="8">
        <v>4.7806911109689607E-3</v>
      </c>
      <c r="J148" s="8">
        <v>1.8543537726632665E-3</v>
      </c>
      <c r="K148" s="8">
        <v>2.8172848619610219E-3</v>
      </c>
      <c r="L148" s="8">
        <v>5.6234481220521658E-3</v>
      </c>
      <c r="M148" s="8">
        <v>4.0993252512485255E-3</v>
      </c>
      <c r="O148" s="8">
        <f t="shared" si="55"/>
        <v>6.2007926202905204E-3</v>
      </c>
      <c r="P148" s="8">
        <f t="shared" si="56"/>
        <v>4.6103496460388523E-3</v>
      </c>
      <c r="Q148" s="8">
        <f t="shared" si="57"/>
        <v>5.0015616003729769E-3</v>
      </c>
      <c r="R148" s="8">
        <f t="shared" si="58"/>
        <v>6.9854776853803891E-3</v>
      </c>
    </row>
    <row r="149" spans="1:18" x14ac:dyDescent="0.25">
      <c r="A149" s="3">
        <v>0.61</v>
      </c>
      <c r="B149" s="8">
        <v>7.1224630081455718E-3</v>
      </c>
      <c r="C149" s="8">
        <v>5.6398044687505896E-3</v>
      </c>
      <c r="D149" s="8">
        <v>5.6784621392958635E-3</v>
      </c>
      <c r="E149" s="8">
        <v>5.4169950143410838E-3</v>
      </c>
      <c r="F149" s="8">
        <v>1.3975722198974423E-2</v>
      </c>
      <c r="G149" s="8">
        <v>9.8489226642096122E-3</v>
      </c>
      <c r="H149" s="8">
        <v>1.4590226013803737E-2</v>
      </c>
      <c r="I149" s="8">
        <v>5.4022576920098684E-3</v>
      </c>
      <c r="J149" s="8">
        <v>2.0032693719976014E-3</v>
      </c>
      <c r="K149" s="8">
        <v>3.0795226981687141E-3</v>
      </c>
      <c r="L149" s="8">
        <v>6.316384857470915E-3</v>
      </c>
      <c r="M149" s="8">
        <v>4.5579910136259814E-3</v>
      </c>
      <c r="O149" s="8">
        <f t="shared" si="55"/>
        <v>6.9693350950661643E-3</v>
      </c>
      <c r="P149" s="8">
        <f t="shared" si="56"/>
        <v>5.1911910224138966E-3</v>
      </c>
      <c r="Q149" s="8">
        <f t="shared" si="57"/>
        <v>5.659133304023227E-3</v>
      </c>
      <c r="R149" s="8">
        <f t="shared" si="58"/>
        <v>7.8040779221615819E-3</v>
      </c>
    </row>
    <row r="150" spans="1:18" x14ac:dyDescent="0.25">
      <c r="A150" s="3">
        <v>0.72</v>
      </c>
      <c r="B150" s="8">
        <v>8.1011960201492501E-3</v>
      </c>
      <c r="C150" s="8">
        <v>6.5226467889049214E-3</v>
      </c>
      <c r="D150" s="8">
        <v>6.5946867996700574E-3</v>
      </c>
      <c r="E150" s="8">
        <v>6.2000203600159785E-3</v>
      </c>
      <c r="F150" s="8">
        <v>1.627607398948884E-2</v>
      </c>
      <c r="G150" s="8">
        <v>1.1411492125358252E-2</v>
      </c>
      <c r="H150" s="8">
        <v>1.6994107645368656E-2</v>
      </c>
      <c r="I150" s="8">
        <v>6.2617077793750749E-3</v>
      </c>
      <c r="J150" s="8">
        <v>2.2053691139513414E-3</v>
      </c>
      <c r="K150" s="8">
        <v>3.4374419070467808E-3</v>
      </c>
      <c r="L150" s="8">
        <v>7.2758357218968769E-3</v>
      </c>
      <c r="M150" s="8">
        <v>5.1982119736111825E-3</v>
      </c>
      <c r="O150" s="8">
        <f t="shared" si="55"/>
        <v>8.0398991854031022E-3</v>
      </c>
      <c r="P150" s="8">
        <f t="shared" si="56"/>
        <v>5.9495682634147793E-3</v>
      </c>
      <c r="Q150" s="8">
        <f t="shared" si="57"/>
        <v>6.5586667942874894E-3</v>
      </c>
      <c r="R150" s="8">
        <f t="shared" si="58"/>
        <v>8.9287700464515014E-3</v>
      </c>
    </row>
    <row r="151" spans="1:18" x14ac:dyDescent="0.25">
      <c r="A151" s="3">
        <v>0.85</v>
      </c>
      <c r="B151" s="8">
        <v>9.4578556407484051E-3</v>
      </c>
      <c r="C151" s="8">
        <v>7.7482396568838716E-3</v>
      </c>
      <c r="D151" s="8">
        <v>7.8198709385425228E-3</v>
      </c>
      <c r="E151" s="8">
        <v>7.278284770453539E-3</v>
      </c>
      <c r="F151" s="8">
        <v>1.94010801954707E-2</v>
      </c>
      <c r="G151" s="8">
        <v>1.3447567483824661E-2</v>
      </c>
      <c r="H151" s="8">
        <v>1.9998959684824801E-2</v>
      </c>
      <c r="I151" s="8">
        <v>7.4127570035249059E-3</v>
      </c>
      <c r="J151" s="8">
        <v>2.520928360159813E-3</v>
      </c>
      <c r="K151" s="8">
        <v>3.9583738249188193E-3</v>
      </c>
      <c r="L151" s="8">
        <v>8.5817549540322148E-3</v>
      </c>
      <c r="M151" s="8">
        <v>6.1059879616499006E-3</v>
      </c>
      <c r="O151" s="8">
        <f t="shared" si="55"/>
        <v>9.477638372919513E-3</v>
      </c>
      <c r="P151" s="8">
        <f t="shared" si="56"/>
        <v>6.9852105682526294E-3</v>
      </c>
      <c r="Q151" s="8">
        <f t="shared" si="57"/>
        <v>7.7840552977131976E-3</v>
      </c>
      <c r="R151" s="8">
        <f t="shared" si="58"/>
        <v>1.0455283601517469E-2</v>
      </c>
    </row>
    <row r="152" spans="1:18" x14ac:dyDescent="0.25">
      <c r="A152" s="3">
        <v>1.01</v>
      </c>
      <c r="B152" s="8">
        <v>1.1754486569905551E-2</v>
      </c>
      <c r="C152" s="8">
        <v>9.6904927612233918E-3</v>
      </c>
      <c r="D152" s="8">
        <v>9.7695117856178397E-3</v>
      </c>
      <c r="E152" s="8">
        <v>9.0304644374145787E-3</v>
      </c>
      <c r="F152" s="8">
        <v>2.4262200960331364E-2</v>
      </c>
      <c r="G152" s="8">
        <v>1.6620056995853717E-2</v>
      </c>
      <c r="H152" s="8">
        <v>2.4606399478657563E-2</v>
      </c>
      <c r="I152" s="8">
        <v>9.2160674546929722E-3</v>
      </c>
      <c r="J152" s="8">
        <v>3.1201363670051137E-3</v>
      </c>
      <c r="K152" s="8">
        <v>4.8903812698191315E-3</v>
      </c>
      <c r="L152" s="8">
        <v>1.0687216573189186E-2</v>
      </c>
      <c r="M152" s="8">
        <v>7.6062072260928322E-3</v>
      </c>
      <c r="O152" s="8">
        <f t="shared" si="55"/>
        <v>1.1771135156650271E-2</v>
      </c>
      <c r="P152" s="8">
        <f t="shared" si="56"/>
        <v>8.6744001345841412E-3</v>
      </c>
      <c r="Q152" s="8">
        <f t="shared" si="57"/>
        <v>9.7300022734206158E-3</v>
      </c>
      <c r="R152" s="8">
        <f t="shared" si="58"/>
        <v>1.2970879176392593E-2</v>
      </c>
    </row>
    <row r="153" spans="1:18" x14ac:dyDescent="0.25">
      <c r="A153" s="3">
        <v>1.19</v>
      </c>
      <c r="B153" s="8">
        <v>1.6425271835111218E-2</v>
      </c>
      <c r="C153" s="8">
        <v>1.347113516753134E-2</v>
      </c>
      <c r="D153" s="8">
        <v>1.364748592952721E-2</v>
      </c>
      <c r="E153" s="8">
        <v>1.254766025241329E-2</v>
      </c>
      <c r="F153" s="8">
        <v>3.3593816714304975E-2</v>
      </c>
      <c r="G153" s="8">
        <v>2.2917685430180055E-2</v>
      </c>
      <c r="H153" s="8">
        <v>3.3888053556088774E-2</v>
      </c>
      <c r="I153" s="8">
        <v>1.2791993711051776E-2</v>
      </c>
      <c r="J153" s="8">
        <v>4.3469172567593972E-3</v>
      </c>
      <c r="K153" s="8">
        <v>6.7862899505098826E-3</v>
      </c>
      <c r="L153" s="8">
        <v>1.4804859866350606E-2</v>
      </c>
      <c r="M153" s="8">
        <v>1.0597090218262502E-2</v>
      </c>
      <c r="O153" s="8">
        <f t="shared" si="55"/>
        <v>1.6318188324007585E-2</v>
      </c>
      <c r="P153" s="8">
        <f t="shared" si="56"/>
        <v>1.2060017743875592E-2</v>
      </c>
      <c r="Q153" s="8">
        <f t="shared" si="57"/>
        <v>1.3559310548529276E-2</v>
      </c>
      <c r="R153" s="8">
        <f t="shared" si="58"/>
        <v>1.8048375233878429E-2</v>
      </c>
    </row>
    <row r="154" spans="1:18" x14ac:dyDescent="0.25">
      <c r="A154" s="3">
        <v>1.4</v>
      </c>
      <c r="B154" s="8">
        <v>2.4012875284605068E-2</v>
      </c>
      <c r="C154" s="8">
        <v>1.9609485887663199E-2</v>
      </c>
      <c r="D154" s="8">
        <v>2.0061058552146554E-2</v>
      </c>
      <c r="E154" s="8">
        <v>1.819571192613385E-2</v>
      </c>
      <c r="F154" s="8">
        <v>4.8654610512578647E-2</v>
      </c>
      <c r="G154" s="8">
        <v>3.3303248111349798E-2</v>
      </c>
      <c r="H154" s="8">
        <v>4.9112637222666587E-2</v>
      </c>
      <c r="I154" s="8">
        <v>1.8654671092721575E-2</v>
      </c>
      <c r="J154" s="8">
        <v>6.2473639530261482E-3</v>
      </c>
      <c r="K154" s="8">
        <v>9.7453249942047911E-3</v>
      </c>
      <c r="L154" s="8">
        <v>2.1454387385080539E-2</v>
      </c>
      <c r="M154" s="8">
        <v>1.5346191966212423E-2</v>
      </c>
      <c r="O154" s="8">
        <f t="shared" si="55"/>
        <v>2.3699797240699094E-2</v>
      </c>
      <c r="P154" s="8">
        <f t="shared" si="56"/>
        <v>1.7483331936153493E-2</v>
      </c>
      <c r="Q154" s="8">
        <f t="shared" si="57"/>
        <v>1.9835272219904877E-2</v>
      </c>
      <c r="R154" s="8">
        <f t="shared" si="58"/>
        <v>2.6335468491291252E-2</v>
      </c>
    </row>
    <row r="155" spans="1:18" x14ac:dyDescent="0.25">
      <c r="A155" s="3">
        <v>1.65</v>
      </c>
      <c r="B155" s="8">
        <v>3.0079081873855586E-2</v>
      </c>
      <c r="C155" s="8">
        <v>2.4511857359579E-2</v>
      </c>
      <c r="D155" s="8">
        <v>2.5292062136375949E-2</v>
      </c>
      <c r="E155" s="8">
        <v>2.2598624935420562E-2</v>
      </c>
      <c r="F155" s="8">
        <v>6.0850815288702294E-2</v>
      </c>
      <c r="G155" s="8">
        <v>4.1368631895662492E-2</v>
      </c>
      <c r="H155" s="8">
        <v>6.063123670724848E-2</v>
      </c>
      <c r="I155" s="8">
        <v>2.328956263529823E-2</v>
      </c>
      <c r="J155" s="8">
        <v>7.683335803750092E-3</v>
      </c>
      <c r="K155" s="8">
        <v>1.1977890356513525E-2</v>
      </c>
      <c r="L155" s="8">
        <v>2.6664738607171529E-2</v>
      </c>
      <c r="M155" s="8">
        <v>1.9082406822245466E-2</v>
      </c>
      <c r="O155" s="8">
        <f t="shared" si="55"/>
        <v>2.9502520368485264E-2</v>
      </c>
      <c r="P155" s="8">
        <f t="shared" si="56"/>
        <v>2.1719570407126788E-2</v>
      </c>
      <c r="Q155" s="8">
        <f t="shared" si="57"/>
        <v>2.4901959747977473E-2</v>
      </c>
      <c r="R155" s="8">
        <f t="shared" si="58"/>
        <v>3.290146937930731E-2</v>
      </c>
    </row>
    <row r="156" spans="1:18" x14ac:dyDescent="0.25">
      <c r="A156" s="3">
        <v>1.95</v>
      </c>
      <c r="B156" s="8">
        <v>3.5089032044211044E-2</v>
      </c>
      <c r="C156" s="8">
        <v>2.8562545652051803E-2</v>
      </c>
      <c r="D156" s="8">
        <v>2.968141748607557E-2</v>
      </c>
      <c r="E156" s="8">
        <v>2.6102984269342638E-2</v>
      </c>
      <c r="F156" s="8">
        <v>7.0356042498563767E-2</v>
      </c>
      <c r="G156" s="8">
        <v>4.7713610919720588E-2</v>
      </c>
      <c r="H156" s="8">
        <v>6.9478856601202704E-2</v>
      </c>
      <c r="I156" s="8">
        <v>2.6873162553151368E-2</v>
      </c>
      <c r="J156" s="8">
        <v>8.817930846297407E-3</v>
      </c>
      <c r="K156" s="8">
        <v>1.3749767628187123E-2</v>
      </c>
      <c r="L156" s="8">
        <v>3.0782381900332941E-2</v>
      </c>
      <c r="M156" s="8">
        <v>2.2101956424563723E-2</v>
      </c>
      <c r="O156" s="8">
        <f t="shared" si="55"/>
        <v>3.4109140735308387E-2</v>
      </c>
      <c r="P156" s="8">
        <f t="shared" si="56"/>
        <v>2.5102727308147908E-2</v>
      </c>
      <c r="Q156" s="8">
        <f t="shared" si="57"/>
        <v>2.9121981569063687E-2</v>
      </c>
      <c r="R156" s="8">
        <f t="shared" si="58"/>
        <v>3.8245176763088432E-2</v>
      </c>
    </row>
    <row r="157" spans="1:18" x14ac:dyDescent="0.25">
      <c r="A157" s="3">
        <v>2.2999999999999998</v>
      </c>
      <c r="B157" s="8">
        <v>3.976950773527814E-2</v>
      </c>
      <c r="C157" s="8">
        <v>3.2582074803813275E-2</v>
      </c>
      <c r="D157" s="8">
        <v>3.4187964362102113E-2</v>
      </c>
      <c r="E157" s="8">
        <v>2.9350613981731964E-2</v>
      </c>
      <c r="F157" s="8">
        <v>7.9600852524593438E-2</v>
      </c>
      <c r="G157" s="8">
        <v>5.3569300516550351E-2</v>
      </c>
      <c r="H157" s="8">
        <v>7.789244231167991E-2</v>
      </c>
      <c r="I157" s="8">
        <v>3.0257247272151858E-2</v>
      </c>
      <c r="J157" s="8">
        <v>9.8000646800024266E-3</v>
      </c>
      <c r="K157" s="8">
        <v>1.5344457172693364E-2</v>
      </c>
      <c r="L157" s="8">
        <v>3.4926676606395084E-2</v>
      </c>
      <c r="M157" s="8">
        <v>2.5006839586287619E-2</v>
      </c>
      <c r="O157" s="8">
        <f t="shared" si="55"/>
        <v>3.8524003462773293E-2</v>
      </c>
      <c r="P157" s="8">
        <f t="shared" si="56"/>
        <v>2.826467038287088E-2</v>
      </c>
      <c r="Q157" s="8">
        <f t="shared" si="57"/>
        <v>3.3385019582957698E-2</v>
      </c>
      <c r="R157" s="8">
        <f t="shared" si="58"/>
        <v>4.3219455930596194E-2</v>
      </c>
    </row>
    <row r="158" spans="1:18" x14ac:dyDescent="0.25">
      <c r="A158" s="3">
        <v>2.72</v>
      </c>
      <c r="B158" s="8">
        <v>4.3112704657468914E-2</v>
      </c>
      <c r="C158" s="8">
        <v>3.5521420410915328E-2</v>
      </c>
      <c r="D158" s="8">
        <v>3.7554557300221239E-2</v>
      </c>
      <c r="E158" s="8">
        <v>3.1731781221448235E-2</v>
      </c>
      <c r="F158" s="8">
        <v>8.5850864936557164E-2</v>
      </c>
      <c r="G158" s="8">
        <v>5.7830853592410289E-2</v>
      </c>
      <c r="H158" s="8">
        <v>8.3768597411060824E-2</v>
      </c>
      <c r="I158" s="8">
        <v>3.2804902888270149E-2</v>
      </c>
      <c r="J158" s="8">
        <v>1.0573007552737783E-2</v>
      </c>
      <c r="K158" s="8">
        <v>1.6567052490148147E-2</v>
      </c>
      <c r="L158" s="8">
        <v>3.7871657731924774E-2</v>
      </c>
      <c r="M158" s="8">
        <v>2.7080391053702371E-2</v>
      </c>
      <c r="O158" s="8">
        <f t="shared" si="55"/>
        <v>4.1688982603905439E-2</v>
      </c>
      <c r="P158" s="8">
        <f t="shared" si="56"/>
        <v>3.0568933679511769E-2</v>
      </c>
      <c r="Q158" s="8">
        <f t="shared" si="57"/>
        <v>3.6537988855568283E-2</v>
      </c>
      <c r="R158" s="8">
        <f t="shared" si="58"/>
        <v>4.6792241891204261E-2</v>
      </c>
    </row>
    <row r="159" spans="1:18" x14ac:dyDescent="0.25">
      <c r="A159" s="3">
        <v>3.2</v>
      </c>
      <c r="B159" s="8">
        <v>4.5709738788330165E-2</v>
      </c>
      <c r="C159" s="8">
        <v>3.7962219766636128E-2</v>
      </c>
      <c r="D159" s="8">
        <v>4.0452384133032648E-2</v>
      </c>
      <c r="E159" s="8">
        <v>3.3650835142405564E-2</v>
      </c>
      <c r="F159" s="8">
        <v>9.0929000021277642E-2</v>
      </c>
      <c r="G159" s="8">
        <v>6.0971776044618162E-2</v>
      </c>
      <c r="H159" s="8">
        <v>8.7975390266299414E-2</v>
      </c>
      <c r="I159" s="8">
        <v>3.4945854445188836E-2</v>
      </c>
      <c r="J159" s="8">
        <v>1.121476287367861E-2</v>
      </c>
      <c r="K159" s="8">
        <v>1.7587653798632138E-2</v>
      </c>
      <c r="L159" s="8">
        <v>4.0376890544592564E-2</v>
      </c>
      <c r="M159" s="8">
        <v>2.8723943368888265E-2</v>
      </c>
      <c r="O159" s="8">
        <f t="shared" si="55"/>
        <v>4.4208370766131683E-2</v>
      </c>
      <c r="P159" s="8">
        <f t="shared" si="56"/>
        <v>3.241911219902624E-2</v>
      </c>
      <c r="Q159" s="8">
        <f t="shared" si="57"/>
        <v>3.916955515561435E-2</v>
      </c>
      <c r="R159" s="8">
        <f t="shared" si="58"/>
        <v>4.9525248102402164E-2</v>
      </c>
    </row>
    <row r="160" spans="1:18" x14ac:dyDescent="0.25">
      <c r="A160" s="3">
        <v>3.78</v>
      </c>
      <c r="B160" s="8">
        <v>4.860717612089549E-2</v>
      </c>
      <c r="C160" s="8">
        <v>4.0423791882831142E-2</v>
      </c>
      <c r="D160" s="8">
        <v>4.3446094941929705E-2</v>
      </c>
      <c r="E160" s="8">
        <v>3.5929310533508743E-2</v>
      </c>
      <c r="F160" s="8">
        <v>9.5790120786138327E-2</v>
      </c>
      <c r="G160" s="8">
        <v>6.4838740872713282E-2</v>
      </c>
      <c r="H160" s="8">
        <v>9.248266832548363E-2</v>
      </c>
      <c r="I160" s="8">
        <v>3.743212076935247E-2</v>
      </c>
      <c r="J160" s="8">
        <v>1.2055072327065213E-2</v>
      </c>
      <c r="K160" s="8">
        <v>1.8898842979670604E-2</v>
      </c>
      <c r="L160" s="8">
        <v>4.2775517705657462E-2</v>
      </c>
      <c r="M160" s="8">
        <v>3.0463051051236114E-2</v>
      </c>
      <c r="O160" s="8">
        <f t="shared" si="55"/>
        <v>4.6928542358040191E-2</v>
      </c>
      <c r="P160" s="8">
        <f t="shared" si="56"/>
        <v>3.4562745662940583E-2</v>
      </c>
      <c r="Q160" s="8">
        <f t="shared" si="57"/>
        <v>4.1599654794244302E-2</v>
      </c>
      <c r="R160" s="8">
        <f t="shared" si="58"/>
        <v>5.2665067308849942E-2</v>
      </c>
    </row>
    <row r="161" spans="1:18" x14ac:dyDescent="0.25">
      <c r="A161" s="3">
        <v>4.46</v>
      </c>
      <c r="B161" s="8">
        <v>5.2425203910295981E-2</v>
      </c>
      <c r="C161" s="8">
        <v>4.3539705953964052E-2</v>
      </c>
      <c r="D161" s="8">
        <v>4.7228185109753414E-2</v>
      </c>
      <c r="E161" s="8">
        <v>3.9042157194593377E-2</v>
      </c>
      <c r="F161" s="8">
        <v>0.10221374465398993</v>
      </c>
      <c r="G161" s="8">
        <v>6.9952604563745191E-2</v>
      </c>
      <c r="H161" s="8">
        <v>9.825866169021602E-2</v>
      </c>
      <c r="I161" s="8">
        <v>4.0754816196398307E-2</v>
      </c>
      <c r="J161" s="8">
        <v>1.3242851512231934E-2</v>
      </c>
      <c r="K161" s="8">
        <v>2.0755770360384534E-2</v>
      </c>
      <c r="L161" s="8">
        <v>4.6000338666644734E-2</v>
      </c>
      <c r="M161" s="8">
        <v>3.2785046473271989E-2</v>
      </c>
      <c r="O161" s="8">
        <f t="shared" si="55"/>
        <v>5.0516590523790789E-2</v>
      </c>
      <c r="P161" s="8">
        <f t="shared" si="56"/>
        <v>3.7477879514263027E-2</v>
      </c>
      <c r="Q161" s="8">
        <f t="shared" si="57"/>
        <v>4.4770022310304393E-2</v>
      </c>
      <c r="R161" s="8">
        <f t="shared" si="58"/>
        <v>5.6807054073658284E-2</v>
      </c>
    </row>
    <row r="162" spans="1:18" x14ac:dyDescent="0.25">
      <c r="A162" s="3">
        <v>5.27</v>
      </c>
      <c r="B162" s="8">
        <v>5.617539871866651E-2</v>
      </c>
      <c r="C162" s="8">
        <v>4.6634847264622768E-2</v>
      </c>
      <c r="D162" s="8">
        <v>5.1031582827818368E-2</v>
      </c>
      <c r="E162" s="8">
        <v>4.2270532185367742E-2</v>
      </c>
      <c r="F162" s="8">
        <v>0.10863736852184154</v>
      </c>
      <c r="G162" s="8">
        <v>7.5224303553883029E-2</v>
      </c>
      <c r="H162" s="8">
        <v>0.1040346550549484</v>
      </c>
      <c r="I162" s="8">
        <v>4.4046816977466825E-2</v>
      </c>
      <c r="J162" s="8">
        <v>1.4561818249193181E-2</v>
      </c>
      <c r="K162" s="8">
        <v>2.287493557730616E-2</v>
      </c>
      <c r="L162" s="8">
        <v>4.9345090985685236E-2</v>
      </c>
      <c r="M162" s="8">
        <v>3.5183486189037445E-2</v>
      </c>
      <c r="O162" s="8">
        <f t="shared" si="55"/>
        <v>5.4168403008819775E-2</v>
      </c>
      <c r="P162" s="8">
        <f>PERCENTILE(B162:M162,0.25)</f>
        <v>4.0498770686285171E-2</v>
      </c>
      <c r="Q162" s="8">
        <f t="shared" si="57"/>
        <v>4.7989969125154006E-2</v>
      </c>
      <c r="R162" s="8">
        <f t="shared" si="58"/>
        <v>6.0937624927470638E-2</v>
      </c>
    </row>
    <row r="163" spans="1:18" x14ac:dyDescent="0.25">
      <c r="A163" s="3">
        <v>6.21</v>
      </c>
      <c r="B163" s="8">
        <v>6.0148473321849749E-2</v>
      </c>
      <c r="C163" s="8">
        <v>5.0041579982394752E-2</v>
      </c>
      <c r="D163" s="8">
        <v>5.4962825847330893E-2</v>
      </c>
      <c r="E163" s="8">
        <v>4.5672199670676719E-2</v>
      </c>
      <c r="F163" s="8">
        <v>0.1157120353492727</v>
      </c>
      <c r="G163" s="8">
        <v>8.1032642560981E-2</v>
      </c>
      <c r="H163" s="8">
        <v>0.11064532954175192</v>
      </c>
      <c r="I163" s="8">
        <v>4.7223712836120368E-2</v>
      </c>
      <c r="J163" s="8">
        <v>1.6047428633028573E-2</v>
      </c>
      <c r="K163" s="8">
        <v>2.5405176321256061E-2</v>
      </c>
      <c r="L163" s="8">
        <v>5.3209545856289807E-2</v>
      </c>
      <c r="M163" s="8">
        <v>3.7906814153153605E-2</v>
      </c>
      <c r="O163" s="8">
        <f t="shared" si="55"/>
        <v>5.8167313672842169E-2</v>
      </c>
      <c r="P163" s="8">
        <f t="shared" si="56"/>
        <v>4.3730853291295939E-2</v>
      </c>
      <c r="Q163" s="8">
        <f t="shared" si="57"/>
        <v>5.1625562919342283E-2</v>
      </c>
      <c r="R163" s="8">
        <f t="shared" si="58"/>
        <v>6.5369515631632569E-2</v>
      </c>
    </row>
    <row r="164" spans="1:18" x14ac:dyDescent="0.25">
      <c r="A164" s="3">
        <v>7.33</v>
      </c>
      <c r="B164" s="8">
        <v>6.414092877675584E-2</v>
      </c>
      <c r="C164" s="8">
        <v>5.3500244601352304E-2</v>
      </c>
      <c r="D164" s="8">
        <v>5.8680993364430813E-2</v>
      </c>
      <c r="E164" s="8">
        <v>4.9105958358677287E-2</v>
      </c>
      <c r="F164" s="8">
        <v>0.12300371649656369</v>
      </c>
      <c r="G164" s="8">
        <v>8.7061950986827258E-2</v>
      </c>
      <c r="H164" s="8">
        <v>0.11779019994668097</v>
      </c>
      <c r="I164" s="8">
        <v>5.0392935033279559E-2</v>
      </c>
      <c r="J164" s="8">
        <v>1.7724501930293825E-2</v>
      </c>
      <c r="K164" s="8">
        <v>2.8282705010453983E-2</v>
      </c>
      <c r="L164" s="8">
        <v>5.7340514855901574E-2</v>
      </c>
      <c r="M164" s="8">
        <v>4.0878586071890884E-2</v>
      </c>
      <c r="O164" s="8">
        <f t="shared" si="55"/>
        <v>6.2325269619425659E-2</v>
      </c>
      <c r="P164" s="8">
        <f t="shared" si="56"/>
        <v>4.7049115286980685E-2</v>
      </c>
      <c r="Q164" s="8">
        <f t="shared" si="57"/>
        <v>5.5420379728626942E-2</v>
      </c>
      <c r="R164" s="8">
        <f t="shared" si="58"/>
        <v>6.9871184329273694E-2</v>
      </c>
    </row>
    <row r="165" spans="1:18" x14ac:dyDescent="0.25">
      <c r="A165" s="3">
        <v>8.65</v>
      </c>
      <c r="B165" s="8">
        <v>6.8365954452336078E-2</v>
      </c>
      <c r="C165" s="8">
        <v>5.7156250444814941E-2</v>
      </c>
      <c r="D165" s="8">
        <v>6.2633543934184577E-2</v>
      </c>
      <c r="E165" s="8">
        <v>5.2751518984442365E-2</v>
      </c>
      <c r="F165" s="8">
        <v>0.13085963487549029</v>
      </c>
      <c r="G165" s="8">
        <v>9.3501631190348947E-2</v>
      </c>
      <c r="H165" s="8">
        <v>0.12570297698391547</v>
      </c>
      <c r="I165" s="8">
        <v>5.4014903258604356E-2</v>
      </c>
      <c r="J165" s="8">
        <v>1.9685223988195898E-2</v>
      </c>
      <c r="K165" s="8">
        <v>3.1550046699420096E-2</v>
      </c>
      <c r="L165" s="8">
        <v>6.1737997984520572E-2</v>
      </c>
      <c r="M165" s="8">
        <v>4.4242134995992222E-2</v>
      </c>
      <c r="O165" s="8">
        <f t="shared" si="55"/>
        <v>6.6850151482688816E-2</v>
      </c>
      <c r="P165" s="8">
        <f t="shared" si="56"/>
        <v>5.0624172987329831E-2</v>
      </c>
      <c r="Q165" s="8">
        <f t="shared" si="57"/>
        <v>5.944712421466776E-2</v>
      </c>
      <c r="R165" s="8">
        <f t="shared" si="58"/>
        <v>7.4649873636839295E-2</v>
      </c>
    </row>
    <row r="166" spans="1:18" x14ac:dyDescent="0.25">
      <c r="A166" s="3">
        <v>10.210000000000001</v>
      </c>
      <c r="B166" s="8">
        <v>7.3870116341624076E-2</v>
      </c>
      <c r="C166" s="8">
        <v>6.2193644859813151E-2</v>
      </c>
      <c r="D166" s="8">
        <v>6.7875201293534637E-2</v>
      </c>
      <c r="E166" s="8">
        <v>5.7212196158573959E-2</v>
      </c>
      <c r="F166" s="8">
        <v>0.14214437950820258</v>
      </c>
      <c r="G166" s="8">
        <v>0.10155123144475103</v>
      </c>
      <c r="H166" s="8">
        <v>0.13685431677478607</v>
      </c>
      <c r="I166" s="8">
        <v>5.8028228220140088E-2</v>
      </c>
      <c r="J166" s="8">
        <v>2.200405260640197E-2</v>
      </c>
      <c r="K166" s="8">
        <v>3.534540781534494E-2</v>
      </c>
      <c r="L166" s="8">
        <v>6.7534680290427418E-2</v>
      </c>
      <c r="M166" s="8">
        <v>4.8809681546334416E-2</v>
      </c>
      <c r="O166" s="8">
        <f t="shared" si="55"/>
        <v>7.2785261404994528E-2</v>
      </c>
      <c r="P166" s="8">
        <f t="shared" si="56"/>
        <v>5.5111567505514075E-2</v>
      </c>
      <c r="Q166" s="8">
        <f t="shared" si="57"/>
        <v>6.4864162575120288E-2</v>
      </c>
      <c r="R166" s="8">
        <f t="shared" si="58"/>
        <v>8.0790395117405822E-2</v>
      </c>
    </row>
    <row r="167" spans="1:18" x14ac:dyDescent="0.25">
      <c r="A167" s="3">
        <v>12.05</v>
      </c>
      <c r="B167" s="8">
        <v>8.0827842110125475E-2</v>
      </c>
      <c r="C167" s="8">
        <v>6.8321609199707922E-2</v>
      </c>
      <c r="D167" s="8">
        <v>7.3745431385001836E-2</v>
      </c>
      <c r="E167" s="8">
        <v>6.2686955337759892E-2</v>
      </c>
      <c r="F167" s="8">
        <v>0.15559926733951332</v>
      </c>
      <c r="G167" s="8">
        <v>0.11122653527994411</v>
      </c>
      <c r="H167" s="8">
        <v>0.15030937646257303</v>
      </c>
      <c r="I167" s="8">
        <v>6.3016108191456019E-2</v>
      </c>
      <c r="J167" s="8">
        <v>2.4840540212770254E-2</v>
      </c>
      <c r="K167" s="8">
        <v>3.9725488430922072E-2</v>
      </c>
      <c r="L167" s="8">
        <v>7.4157556396256624E-2</v>
      </c>
      <c r="M167" s="8">
        <v>5.4160782107404742E-2</v>
      </c>
      <c r="O167" s="8">
        <f t="shared" si="55"/>
        <v>7.9884791037786271E-2</v>
      </c>
      <c r="P167" s="8">
        <f t="shared" si="56"/>
        <v>6.0555412030171105E-2</v>
      </c>
      <c r="Q167" s="8">
        <f t="shared" si="57"/>
        <v>7.1033520292354879E-2</v>
      </c>
      <c r="R167" s="8">
        <f t="shared" si="58"/>
        <v>8.8427515402580134E-2</v>
      </c>
    </row>
    <row r="168" spans="1:18" x14ac:dyDescent="0.25">
      <c r="A168" s="3">
        <v>14.22</v>
      </c>
      <c r="B168" s="8">
        <v>9.1933070147315721E-2</v>
      </c>
      <c r="C168" s="8">
        <v>7.7648578652632472E-2</v>
      </c>
      <c r="D168" s="8">
        <v>8.2609372285366106E-2</v>
      </c>
      <c r="E168" s="8">
        <v>7.1062759240265949E-2</v>
      </c>
      <c r="F168" s="8">
        <v>0.17634583631811512</v>
      </c>
      <c r="G168" s="8">
        <v>0.12516339219099715</v>
      </c>
      <c r="H168" s="8">
        <v>0.17017478716786644</v>
      </c>
      <c r="I168" s="8">
        <v>7.1334357251312111E-2</v>
      </c>
      <c r="J168" s="8">
        <v>2.9212276736085379E-2</v>
      </c>
      <c r="K168" s="8">
        <v>4.6302696863374473E-2</v>
      </c>
      <c r="L168" s="8">
        <v>8.3925299224370947E-2</v>
      </c>
      <c r="M168" s="8">
        <v>6.16714339663356E-2</v>
      </c>
      <c r="O168" s="8">
        <f t="shared" si="55"/>
        <v>9.0615321670336466E-2</v>
      </c>
      <c r="P168" s="8">
        <f t="shared" si="56"/>
        <v>6.8714927921783367E-2</v>
      </c>
      <c r="Q168" s="8">
        <f t="shared" si="57"/>
        <v>8.0128975468999289E-2</v>
      </c>
      <c r="R168" s="8">
        <f t="shared" si="58"/>
        <v>0.10024065065823608</v>
      </c>
    </row>
    <row r="169" spans="1:18" x14ac:dyDescent="0.25">
      <c r="A169" s="3">
        <v>16.78</v>
      </c>
      <c r="B169" s="8">
        <v>0.10627490042222107</v>
      </c>
      <c r="C169" s="8">
        <v>9.0029143895267283E-2</v>
      </c>
      <c r="D169" s="8">
        <v>9.4062180540043519E-2</v>
      </c>
      <c r="E169" s="8">
        <v>8.1511654836649003E-2</v>
      </c>
      <c r="F169" s="8">
        <v>0.20438408644400791</v>
      </c>
      <c r="G169" s="8">
        <v>0.14153091270828136</v>
      </c>
      <c r="H169" s="8">
        <v>0.19531538256464956</v>
      </c>
      <c r="I169" s="8">
        <v>8.1793557868086897E-2</v>
      </c>
      <c r="J169" s="8">
        <v>3.4732790739979646E-2</v>
      </c>
      <c r="K169" s="8">
        <v>5.4463963576703064E-2</v>
      </c>
      <c r="L169" s="8">
        <v>9.7211028555380441E-2</v>
      </c>
      <c r="M169" s="8">
        <v>7.1083637631789681E-2</v>
      </c>
      <c r="O169" s="8">
        <f t="shared" si="55"/>
        <v>0.10436610331525494</v>
      </c>
      <c r="P169" s="8">
        <f t="shared" si="56"/>
        <v>7.8904650535434176E-2</v>
      </c>
      <c r="Q169" s="8">
        <f t="shared" si="57"/>
        <v>9.2045662217655394E-2</v>
      </c>
      <c r="R169" s="8">
        <f t="shared" si="58"/>
        <v>0.11508890349373614</v>
      </c>
    </row>
    <row r="170" spans="1:18" x14ac:dyDescent="0.25">
      <c r="A170" s="3">
        <v>19.809999999999999</v>
      </c>
      <c r="B170" s="8">
        <v>0.1242506403951599</v>
      </c>
      <c r="C170" s="8">
        <v>0.10543214578690105</v>
      </c>
      <c r="D170" s="8">
        <v>0.10793339574710396</v>
      </c>
      <c r="E170" s="8">
        <v>9.4649793218587616E-2</v>
      </c>
      <c r="F170" s="8">
        <v>0.2391063776215841</v>
      </c>
      <c r="G170" s="8">
        <v>0.15971353916528375</v>
      </c>
      <c r="H170" s="8">
        <v>0.2246627708166713</v>
      </c>
      <c r="I170" s="8">
        <v>9.5176423514202288E-2</v>
      </c>
      <c r="J170" s="8">
        <v>4.1852374631964048E-2</v>
      </c>
      <c r="K170" s="8">
        <v>6.4762114279670019E-2</v>
      </c>
      <c r="L170" s="8">
        <v>0.1151740808504665</v>
      </c>
      <c r="M170" s="8">
        <v>8.2903836549725385E-2</v>
      </c>
      <c r="O170" s="8">
        <f t="shared" si="55"/>
        <v>0.12130145771477667</v>
      </c>
      <c r="P170" s="8">
        <f t="shared" si="56"/>
        <v>9.1713304051372055E-2</v>
      </c>
      <c r="Q170" s="8">
        <f t="shared" si="57"/>
        <v>0.1066827707670025</v>
      </c>
      <c r="R170" s="8">
        <f t="shared" si="58"/>
        <v>0.13311636508769087</v>
      </c>
    </row>
    <row r="171" spans="1:18" x14ac:dyDescent="0.25">
      <c r="A171" s="3">
        <v>23.37</v>
      </c>
      <c r="B171" s="8">
        <v>0.14453270172311733</v>
      </c>
      <c r="C171" s="8">
        <v>0.12349406101923488</v>
      </c>
      <c r="D171" s="8">
        <v>0.12393536597829041</v>
      </c>
      <c r="E171" s="8">
        <v>0.10889186897311708</v>
      </c>
      <c r="F171" s="8">
        <v>0.28025229266701185</v>
      </c>
      <c r="G171" s="8">
        <v>0.17687023617809761</v>
      </c>
      <c r="H171" s="8">
        <v>0.25641404070025792</v>
      </c>
      <c r="I171" s="8">
        <v>0.10932665530975084</v>
      </c>
      <c r="J171" s="8">
        <v>4.9808722367827088E-2</v>
      </c>
      <c r="K171" s="8">
        <v>7.6871123554287393E-2</v>
      </c>
      <c r="L171" s="8">
        <v>0.13928028381916879</v>
      </c>
      <c r="M171" s="8">
        <v>9.817358422220826E-2</v>
      </c>
      <c r="O171" s="8">
        <f t="shared" si="55"/>
        <v>0.14065424470936413</v>
      </c>
      <c r="P171" s="8">
        <f t="shared" si="56"/>
        <v>0.10621229778538988</v>
      </c>
      <c r="Q171" s="8">
        <f t="shared" si="57"/>
        <v>0.12371471349876265</v>
      </c>
      <c r="R171" s="8">
        <f t="shared" si="58"/>
        <v>0.15261708533686241</v>
      </c>
    </row>
    <row r="172" spans="1:18" x14ac:dyDescent="0.25">
      <c r="A172" s="3">
        <v>27.58</v>
      </c>
      <c r="B172" s="8">
        <v>0.16966966640764738</v>
      </c>
      <c r="C172" s="8">
        <v>0.14487961792744383</v>
      </c>
      <c r="D172" s="8">
        <v>0.14167390155413961</v>
      </c>
      <c r="E172" s="8">
        <v>0.12652277573187887</v>
      </c>
      <c r="F172" s="8">
        <v>0.32725759434865564</v>
      </c>
      <c r="G172" s="8">
        <v>0.19693110269446049</v>
      </c>
      <c r="H172" s="8">
        <v>0.29053580497052656</v>
      </c>
      <c r="I172" s="8">
        <v>0.1252418292489958</v>
      </c>
      <c r="J172" s="8">
        <v>5.9289682192113086E-2</v>
      </c>
      <c r="K172" s="8">
        <v>9.1932080363512997E-2</v>
      </c>
      <c r="L172" s="8">
        <v>0.16983612870984563</v>
      </c>
      <c r="M172" s="8">
        <v>0.11845043313397836</v>
      </c>
      <c r="O172" s="8">
        <f t="shared" si="55"/>
        <v>0.1635183847735999</v>
      </c>
      <c r="P172" s="8">
        <f t="shared" si="56"/>
        <v>0.12354398022024143</v>
      </c>
      <c r="Q172" s="8">
        <f t="shared" si="57"/>
        <v>0.14327675974079174</v>
      </c>
      <c r="R172" s="8">
        <f t="shared" si="58"/>
        <v>0.17660987220599933</v>
      </c>
    </row>
    <row r="173" spans="1:18" x14ac:dyDescent="0.25">
      <c r="A173" s="3">
        <v>32.549999999999997</v>
      </c>
      <c r="B173" s="8">
        <v>0.19549465132833846</v>
      </c>
      <c r="C173" s="8">
        <v>0.16572508306332309</v>
      </c>
      <c r="D173" s="8">
        <v>0.15653591784741863</v>
      </c>
      <c r="E173" s="8">
        <v>0.14418577369333224</v>
      </c>
      <c r="F173" s="8">
        <v>0.37022642968090613</v>
      </c>
      <c r="G173" s="8">
        <v>0.21452973854477086</v>
      </c>
      <c r="H173" s="8">
        <v>0.31974964424301688</v>
      </c>
      <c r="I173" s="8">
        <v>0.13897768332385046</v>
      </c>
      <c r="J173" s="8">
        <v>6.8277802294792592E-2</v>
      </c>
      <c r="K173" s="8">
        <v>0.10605394221875157</v>
      </c>
      <c r="L173" s="8">
        <v>0.197753483723351</v>
      </c>
      <c r="M173" s="8">
        <v>0.14026572345705615</v>
      </c>
      <c r="O173" s="8">
        <f t="shared" si="55"/>
        <v>0.18481465611824235</v>
      </c>
      <c r="P173" s="8">
        <f t="shared" si="56"/>
        <v>0.13994371342375472</v>
      </c>
      <c r="Q173" s="8">
        <f t="shared" si="57"/>
        <v>0.16113050045537086</v>
      </c>
      <c r="R173" s="8">
        <f t="shared" si="58"/>
        <v>0.20194754742870596</v>
      </c>
    </row>
    <row r="174" spans="1:18" x14ac:dyDescent="0.25">
      <c r="A174" s="3">
        <v>38.409999999999997</v>
      </c>
      <c r="B174" s="8">
        <v>0.22130025539730672</v>
      </c>
      <c r="C174" s="8">
        <v>0.18481524993913087</v>
      </c>
      <c r="D174" s="8">
        <v>0.16818049405426738</v>
      </c>
      <c r="E174" s="8">
        <v>0.16069348835788821</v>
      </c>
      <c r="F174" s="8">
        <v>0.40481851226656651</v>
      </c>
      <c r="G174" s="8">
        <v>0.2289558848830523</v>
      </c>
      <c r="H174" s="8">
        <v>0.34245297076335229</v>
      </c>
      <c r="I174" s="8">
        <v>0.1483395503469358</v>
      </c>
      <c r="J174" s="8">
        <v>7.4925820122218253E-2</v>
      </c>
      <c r="K174" s="8">
        <v>0.11658598072157943</v>
      </c>
      <c r="L174" s="8">
        <v>0.21952768806324019</v>
      </c>
      <c r="M174" s="8">
        <v>0.1610585713515009</v>
      </c>
      <c r="O174" s="8">
        <f t="shared" si="55"/>
        <v>0.20263787218891993</v>
      </c>
      <c r="P174" s="8">
        <f t="shared" si="56"/>
        <v>0.15760500385515011</v>
      </c>
      <c r="Q174" s="8">
        <f t="shared" si="57"/>
        <v>0.17649787199669914</v>
      </c>
      <c r="R174" s="8">
        <f t="shared" si="58"/>
        <v>0.22321416276874312</v>
      </c>
    </row>
    <row r="175" spans="1:18" x14ac:dyDescent="0.25">
      <c r="A175" s="3">
        <v>45.32</v>
      </c>
      <c r="B175" s="8">
        <v>0.239721754959871</v>
      </c>
      <c r="C175" s="8">
        <v>0.19597022231378669</v>
      </c>
      <c r="D175" s="8">
        <v>0.17572336683967354</v>
      </c>
      <c r="E175" s="8">
        <v>0.17286247241854069</v>
      </c>
      <c r="F175" s="8">
        <v>0.42430639818998112</v>
      </c>
      <c r="G175" s="8">
        <v>0.23612160746246122</v>
      </c>
      <c r="H175" s="8">
        <v>0.35100010545336086</v>
      </c>
      <c r="I175" s="8">
        <v>0.15211499180214719</v>
      </c>
      <c r="J175" s="8">
        <v>7.7811946261697976E-2</v>
      </c>
      <c r="K175" s="8">
        <v>0.12166772473673931</v>
      </c>
      <c r="L175" s="8">
        <v>0.23550521009722256</v>
      </c>
      <c r="M175" s="8">
        <v>0.17350943569270563</v>
      </c>
      <c r="O175" s="8">
        <f t="shared" si="55"/>
        <v>0.21302626968568236</v>
      </c>
      <c r="P175" s="8">
        <f t="shared" si="56"/>
        <v>0.16767560226444231</v>
      </c>
      <c r="Q175" s="8">
        <f t="shared" si="57"/>
        <v>0.18584679457673012</v>
      </c>
      <c r="R175" s="8">
        <f t="shared" si="58"/>
        <v>0.23702164433681366</v>
      </c>
    </row>
    <row r="176" spans="1:18" x14ac:dyDescent="0.25">
      <c r="A176" s="3">
        <v>53.48</v>
      </c>
      <c r="B176" s="8">
        <v>0.23796778787895354</v>
      </c>
      <c r="C176" s="8">
        <v>0.19175335193752013</v>
      </c>
      <c r="D176" s="8">
        <v>0.17271900225565581</v>
      </c>
      <c r="E176" s="8">
        <v>0.17103969210565817</v>
      </c>
      <c r="F176" s="8">
        <v>0.41041748171895065</v>
      </c>
      <c r="G176" s="8">
        <v>0.22710921188351299</v>
      </c>
      <c r="H176" s="8">
        <v>0.33634310494979142</v>
      </c>
      <c r="I176" s="8">
        <v>0.14584561036127777</v>
      </c>
      <c r="J176" s="8">
        <v>7.4525166247818728E-2</v>
      </c>
      <c r="K176" s="8">
        <v>0.11522872273147745</v>
      </c>
      <c r="L176" s="8">
        <v>0.23201387500722809</v>
      </c>
      <c r="M176" s="8">
        <v>0.17048988609038734</v>
      </c>
      <c r="O176" s="8">
        <f t="shared" si="55"/>
        <v>0.20712107443068603</v>
      </c>
      <c r="P176" s="8">
        <f t="shared" si="56"/>
        <v>0.16432881715810996</v>
      </c>
      <c r="Q176" s="8">
        <f t="shared" si="57"/>
        <v>0.18223617709658796</v>
      </c>
      <c r="R176" s="8">
        <f t="shared" si="58"/>
        <v>0.23350235322515944</v>
      </c>
    </row>
    <row r="177" spans="1:18" x14ac:dyDescent="0.25">
      <c r="A177" s="3">
        <v>63.11</v>
      </c>
      <c r="B177" s="8">
        <v>0.23022513761567687</v>
      </c>
      <c r="C177" s="8">
        <v>0.18105538029329712</v>
      </c>
      <c r="D177" s="8">
        <v>0.16642262115936343</v>
      </c>
      <c r="E177" s="8">
        <v>0.16206057359255016</v>
      </c>
      <c r="F177" s="8">
        <v>0.38164138290553445</v>
      </c>
      <c r="G177" s="8">
        <v>0.21479805855325096</v>
      </c>
      <c r="H177" s="8">
        <v>0.31654446873426373</v>
      </c>
      <c r="I177" s="8">
        <v>0.13341427874045961</v>
      </c>
      <c r="J177" s="8">
        <v>6.9298937833085175E-2</v>
      </c>
      <c r="K177" s="8">
        <v>0.10521052863743492</v>
      </c>
      <c r="L177" s="8">
        <v>0.21934112817293516</v>
      </c>
      <c r="M177" s="8">
        <v>0.16557834021826207</v>
      </c>
      <c r="O177" s="8">
        <f t="shared" si="55"/>
        <v>0.19546590303800948</v>
      </c>
      <c r="P177" s="8">
        <f t="shared" si="56"/>
        <v>0.15489899987952752</v>
      </c>
      <c r="Q177" s="8">
        <f t="shared" si="57"/>
        <v>0.17373900072633028</v>
      </c>
      <c r="R177" s="8">
        <f t="shared" si="58"/>
        <v>0.22206213053362059</v>
      </c>
    </row>
    <row r="178" spans="1:18" x14ac:dyDescent="0.25">
      <c r="A178" s="3">
        <v>74.48</v>
      </c>
      <c r="B178" s="8">
        <v>0.20196785580376875</v>
      </c>
      <c r="C178" s="8">
        <v>0.15526599816455358</v>
      </c>
      <c r="D178" s="8">
        <v>0.15003711502383424</v>
      </c>
      <c r="E178" s="8">
        <v>0.13965449587327916</v>
      </c>
      <c r="F178" s="8">
        <v>0.32439300532650561</v>
      </c>
      <c r="G178" s="8">
        <v>0.18308894696287098</v>
      </c>
      <c r="H178" s="8">
        <v>0.27514428507953453</v>
      </c>
      <c r="I178" s="8">
        <v>0.1086206784522723</v>
      </c>
      <c r="J178" s="8">
        <v>5.7942350579088142E-2</v>
      </c>
      <c r="K178" s="8">
        <v>8.548953460370777E-2</v>
      </c>
      <c r="L178" s="8">
        <v>0.190104528220844</v>
      </c>
      <c r="M178" s="8">
        <v>0.14326616198594203</v>
      </c>
      <c r="O178" s="8">
        <f t="shared" si="55"/>
        <v>0.16791457967301673</v>
      </c>
      <c r="P178" s="8">
        <f t="shared" si="56"/>
        <v>0.13189604151802745</v>
      </c>
      <c r="Q178" s="8">
        <f t="shared" si="57"/>
        <v>0.15265155659419391</v>
      </c>
      <c r="R178" s="8">
        <f t="shared" si="58"/>
        <v>0.19307036011657519</v>
      </c>
    </row>
    <row r="179" spans="1:18" x14ac:dyDescent="0.25">
      <c r="A179" s="3">
        <v>87.89</v>
      </c>
      <c r="B179" s="8">
        <v>0.17513506659348971</v>
      </c>
      <c r="C179" s="8">
        <v>0.12909231996703702</v>
      </c>
      <c r="D179" s="8">
        <v>0.13255427005088019</v>
      </c>
      <c r="E179" s="8">
        <v>0.11645897456779496</v>
      </c>
      <c r="F179" s="8">
        <v>0.26592934755626169</v>
      </c>
      <c r="G179" s="8">
        <v>0.15033812239839192</v>
      </c>
      <c r="H179" s="8">
        <v>0.23514636570988498</v>
      </c>
      <c r="I179" s="8">
        <v>8.1970052082456557E-2</v>
      </c>
      <c r="J179" s="8">
        <v>4.6248930421834894E-2</v>
      </c>
      <c r="K179" s="8">
        <v>6.5669315442766912E-2</v>
      </c>
      <c r="L179" s="8">
        <v>0.15591076546921878</v>
      </c>
      <c r="M179" s="8">
        <v>0.12020865188975857</v>
      </c>
      <c r="O179" s="8">
        <f t="shared" si="55"/>
        <v>0.1395551818458147</v>
      </c>
      <c r="P179" s="8">
        <f t="shared" si="56"/>
        <v>0.10783674394646035</v>
      </c>
      <c r="Q179" s="8">
        <f t="shared" si="57"/>
        <v>0.13082329500895862</v>
      </c>
      <c r="R179" s="8">
        <f t="shared" si="58"/>
        <v>0.16071684075028653</v>
      </c>
    </row>
    <row r="180" spans="1:18" x14ac:dyDescent="0.25">
      <c r="A180" s="3">
        <v>103.72</v>
      </c>
      <c r="B180" s="8">
        <v>0.14263337825427849</v>
      </c>
      <c r="C180" s="8">
        <v>9.9574227333171131E-2</v>
      </c>
      <c r="D180" s="8">
        <v>0.11161960193884198</v>
      </c>
      <c r="E180" s="8">
        <v>9.0420172703835539E-2</v>
      </c>
      <c r="F180" s="8">
        <v>0.20455769789989578</v>
      </c>
      <c r="G180" s="8">
        <v>0.11787140137230349</v>
      </c>
      <c r="H180" s="8">
        <v>0.18960616368968292</v>
      </c>
      <c r="I180" s="8">
        <v>5.936344532015389E-2</v>
      </c>
      <c r="J180" s="8">
        <v>3.5264632166173711E-2</v>
      </c>
      <c r="K180" s="8">
        <v>4.8751431252827382E-2</v>
      </c>
      <c r="L180" s="8">
        <v>0.12198351684660075</v>
      </c>
      <c r="M180" s="8">
        <v>9.7724473996547004E-2</v>
      </c>
      <c r="O180" s="8">
        <f t="shared" si="55"/>
        <v>0.10994751189785935</v>
      </c>
      <c r="P180" s="8">
        <f t="shared" si="56"/>
        <v>8.2655990857915126E-2</v>
      </c>
      <c r="Q180" s="8">
        <f t="shared" si="57"/>
        <v>0.10559691463600655</v>
      </c>
      <c r="R180" s="8">
        <f t="shared" si="58"/>
        <v>0.12714598219852019</v>
      </c>
    </row>
    <row r="181" spans="1:18" x14ac:dyDescent="0.25">
      <c r="A181" s="3">
        <v>122.39</v>
      </c>
      <c r="B181" s="8">
        <v>0.11580058904399942</v>
      </c>
      <c r="C181" s="8">
        <v>7.5529757084262072E-2</v>
      </c>
      <c r="D181" s="8">
        <v>9.4552254195592503E-2</v>
      </c>
      <c r="E181" s="8">
        <v>6.9708510486680697E-2</v>
      </c>
      <c r="F181" s="8">
        <v>0.15711836757853231</v>
      </c>
      <c r="G181" s="8">
        <v>9.506420065149758E-2</v>
      </c>
      <c r="H181" s="8">
        <v>0.15194535146183252</v>
      </c>
      <c r="I181" s="8">
        <v>4.6226136841857175E-2</v>
      </c>
      <c r="J181" s="8">
        <v>2.7677027819138542E-2</v>
      </c>
      <c r="K181" s="8">
        <v>3.7127916350648583E-2</v>
      </c>
      <c r="L181" s="8">
        <v>9.5025612697521314E-2</v>
      </c>
      <c r="M181" s="8">
        <v>7.8020957287748716E-2</v>
      </c>
      <c r="O181" s="8">
        <f t="shared" si="55"/>
        <v>8.6983056791609281E-2</v>
      </c>
      <c r="P181" s="8">
        <f t="shared" si="56"/>
        <v>6.3837917075474815E-2</v>
      </c>
      <c r="Q181" s="8">
        <f t="shared" si="57"/>
        <v>8.6286605741670602E-2</v>
      </c>
      <c r="R181" s="8">
        <f t="shared" si="58"/>
        <v>0.10024829774962304</v>
      </c>
    </row>
    <row r="182" spans="1:18" x14ac:dyDescent="0.25">
      <c r="A182" s="3">
        <v>144.43</v>
      </c>
      <c r="B182" s="8">
        <v>9.2155949942128418E-2</v>
      </c>
      <c r="C182" s="8">
        <v>5.6377271927031708E-2</v>
      </c>
      <c r="D182" s="8">
        <v>7.8837935892663052E-2</v>
      </c>
      <c r="E182" s="8">
        <v>5.2526880565601203E-2</v>
      </c>
      <c r="F182" s="8">
        <v>0.11853322150745074</v>
      </c>
      <c r="G182" s="8">
        <v>7.5871428280217312E-2</v>
      </c>
      <c r="H182" s="8">
        <v>0.12109553719008273</v>
      </c>
      <c r="I182" s="8">
        <v>3.4370329833113923E-2</v>
      </c>
      <c r="J182" s="8">
        <v>2.1248837781206412E-2</v>
      </c>
      <c r="K182" s="8">
        <v>2.794959208337934E-2</v>
      </c>
      <c r="L182" s="8">
        <v>7.2331934612557228E-2</v>
      </c>
      <c r="M182" s="8">
        <v>6.4920316449842586E-2</v>
      </c>
      <c r="O182" s="8">
        <f t="shared" si="55"/>
        <v>6.8018269672106224E-2</v>
      </c>
      <c r="P182" s="8">
        <f t="shared" si="56"/>
        <v>4.7987742882479381E-2</v>
      </c>
      <c r="Q182" s="8">
        <f t="shared" si="57"/>
        <v>6.86261255311999E-2</v>
      </c>
      <c r="R182" s="8">
        <f t="shared" si="58"/>
        <v>8.2167439405029394E-2</v>
      </c>
    </row>
    <row r="183" spans="1:18" x14ac:dyDescent="0.25">
      <c r="A183" s="3">
        <v>170.44</v>
      </c>
      <c r="B183" s="8">
        <v>7.2484385443440671E-2</v>
      </c>
      <c r="C183" s="8">
        <v>4.2501067930253073E-2</v>
      </c>
      <c r="D183" s="8">
        <v>6.6458249202490813E-2</v>
      </c>
      <c r="E183" s="8">
        <v>3.8997229510825147E-2</v>
      </c>
      <c r="F183" s="8">
        <v>9.0755388565389797E-2</v>
      </c>
      <c r="G183" s="8">
        <v>5.7641451233483174E-2</v>
      </c>
      <c r="H183" s="8">
        <v>9.6956559139785015E-2</v>
      </c>
      <c r="I183" s="8">
        <v>2.4202728353123759E-2</v>
      </c>
      <c r="J183" s="8">
        <v>1.5664502806168858E-2</v>
      </c>
      <c r="K183" s="8">
        <v>1.9919444288154595E-2</v>
      </c>
      <c r="L183" s="8">
        <v>5.4848607749684149E-2</v>
      </c>
      <c r="M183" s="8">
        <v>5.2823006967137175E-2</v>
      </c>
      <c r="O183" s="8">
        <f t="shared" si="55"/>
        <v>5.2771051765828018E-2</v>
      </c>
      <c r="P183" s="8">
        <f t="shared" si="56"/>
        <v>3.5298604221399799E-2</v>
      </c>
      <c r="Q183" s="8">
        <f t="shared" si="57"/>
        <v>5.3835807358410662E-2</v>
      </c>
      <c r="R183" s="8">
        <f t="shared" si="58"/>
        <v>6.7964783262728284E-2</v>
      </c>
    </row>
    <row r="184" spans="1:18" x14ac:dyDescent="0.25">
      <c r="A184" s="3">
        <v>201.13</v>
      </c>
      <c r="B184" s="8">
        <v>5.3093843294734135E-2</v>
      </c>
      <c r="C184" s="8">
        <v>3.0411321334257342E-2</v>
      </c>
      <c r="D184" s="8">
        <v>5.3183645402185648E-2</v>
      </c>
      <c r="E184" s="8">
        <v>2.7052883869013819E-2</v>
      </c>
      <c r="F184" s="8">
        <v>6.4670267318235664E-2</v>
      </c>
      <c r="G184" s="8">
        <v>4.2110457801460326E-2</v>
      </c>
      <c r="H184" s="8">
        <v>7.4153070884801137E-2</v>
      </c>
      <c r="I184" s="8">
        <v>1.6552087843274554E-2</v>
      </c>
      <c r="J184" s="8">
        <v>1.122894531171045E-2</v>
      </c>
      <c r="K184" s="8">
        <v>1.351233607378286E-2</v>
      </c>
      <c r="L184" s="8">
        <v>3.9110948431808304E-2</v>
      </c>
      <c r="M184" s="8">
        <v>4.2417027483198602E-2</v>
      </c>
      <c r="O184" s="8">
        <f t="shared" si="55"/>
        <v>3.8958069587371906E-2</v>
      </c>
      <c r="P184" s="8">
        <f t="shared" si="56"/>
        <v>2.4427684862579003E-2</v>
      </c>
      <c r="Q184" s="8">
        <f t="shared" si="57"/>
        <v>4.0610703116634311E-2</v>
      </c>
      <c r="R184" s="8">
        <f t="shared" si="58"/>
        <v>5.3116293821597015E-2</v>
      </c>
    </row>
    <row r="185" spans="1:18" x14ac:dyDescent="0.25">
      <c r="A185" s="3">
        <v>237.35</v>
      </c>
      <c r="B185" s="8">
        <v>4.2095209942019547E-2</v>
      </c>
      <c r="C185" s="8">
        <v>2.1998353342198441E-2</v>
      </c>
      <c r="D185" s="8">
        <v>4.2508562731314266E-2</v>
      </c>
      <c r="E185" s="8">
        <v>2.1270049143988567E-2</v>
      </c>
      <c r="F185" s="8">
        <v>4.5399395714680886E-2</v>
      </c>
      <c r="G185" s="8">
        <v>3.4123991666700604E-2</v>
      </c>
      <c r="H185" s="8">
        <v>5.6858478035486867E-2</v>
      </c>
      <c r="I185" s="8">
        <v>1.3590054506462326E-2</v>
      </c>
      <c r="J185" s="8">
        <v>9.0590322928387097E-3</v>
      </c>
      <c r="K185" s="8">
        <v>1.0142225503059678E-2</v>
      </c>
      <c r="L185" s="8">
        <v>2.8263823381214789E-2</v>
      </c>
      <c r="M185" s="8">
        <v>3.5747262855293067E-2</v>
      </c>
      <c r="O185" s="8">
        <f t="shared" si="55"/>
        <v>3.0088036592938145E-2</v>
      </c>
      <c r="P185" s="8">
        <f t="shared" si="56"/>
        <v>1.9350050484607008E-2</v>
      </c>
      <c r="Q185" s="8">
        <f t="shared" si="57"/>
        <v>3.1193907523957697E-2</v>
      </c>
      <c r="R185" s="8">
        <f t="shared" si="58"/>
        <v>4.2198548139343227E-2</v>
      </c>
    </row>
    <row r="186" spans="1:18" x14ac:dyDescent="0.25">
      <c r="A186" s="3">
        <v>280.08999999999997</v>
      </c>
      <c r="B186" s="8">
        <v>3.559293418900502E-2</v>
      </c>
      <c r="C186" s="8">
        <v>1.5164115146180233E-2</v>
      </c>
      <c r="D186" s="8">
        <v>3.2366168816474375E-2</v>
      </c>
      <c r="E186" s="8">
        <v>1.9986401036324802E-2</v>
      </c>
      <c r="F186" s="8">
        <v>2.9991379004631443E-2</v>
      </c>
      <c r="G186" s="8">
        <v>3.3050711632780325E-2</v>
      </c>
      <c r="H186" s="8">
        <v>4.1433570899611985E-2</v>
      </c>
      <c r="I186" s="8">
        <v>1.6766950365115857E-2</v>
      </c>
      <c r="J186" s="8">
        <v>9.0377586357909476E-3</v>
      </c>
      <c r="K186" s="8">
        <v>8.9869615219284934E-3</v>
      </c>
      <c r="L186" s="8">
        <v>1.9242320114320682E-2</v>
      </c>
      <c r="M186" s="8">
        <v>2.8800387662617843E-2</v>
      </c>
      <c r="O186" s="8">
        <f t="shared" si="55"/>
        <v>2.4201638252065161E-2</v>
      </c>
      <c r="P186" s="8">
        <f t="shared" si="56"/>
        <v>1.6366241560381953E-2</v>
      </c>
      <c r="Q186" s="8">
        <f t="shared" si="57"/>
        <v>2.4393394349471322E-2</v>
      </c>
      <c r="R186" s="8">
        <f t="shared" si="58"/>
        <v>3.2537304520550862E-2</v>
      </c>
    </row>
    <row r="187" spans="1:18" x14ac:dyDescent="0.25">
      <c r="A187" s="3">
        <v>330.52</v>
      </c>
      <c r="B187" s="8">
        <v>3.1367908513424782E-2</v>
      </c>
      <c r="C187" s="8">
        <v>1.0718744404697261E-2</v>
      </c>
      <c r="D187" s="8">
        <v>2.4333222375519239E-2</v>
      </c>
      <c r="E187" s="8">
        <v>1.9928636871479929E-2</v>
      </c>
      <c r="F187" s="8">
        <v>1.9618094515330552E-2</v>
      </c>
      <c r="G187" s="8">
        <v>3.3240113991707433E-2</v>
      </c>
      <c r="H187" s="8">
        <v>3.014868212921001E-2</v>
      </c>
      <c r="I187" s="8">
        <v>2.268334337724599E-2</v>
      </c>
      <c r="J187" s="8">
        <v>9.5128703098576357E-3</v>
      </c>
      <c r="K187" s="8">
        <v>8.3171919132358722E-3</v>
      </c>
      <c r="L187" s="8">
        <v>1.3245752211658418E-2</v>
      </c>
      <c r="M187" s="8">
        <v>2.3621286762439048E-2</v>
      </c>
      <c r="O187" s="8">
        <f t="shared" si="55"/>
        <v>2.0561320614650515E-2</v>
      </c>
      <c r="P187" s="8">
        <f t="shared" si="56"/>
        <v>1.2614000259918129E-2</v>
      </c>
      <c r="Q187" s="8">
        <f t="shared" si="57"/>
        <v>2.1305990124362961E-2</v>
      </c>
      <c r="R187" s="8">
        <f t="shared" si="58"/>
        <v>2.5787087313941932E-2</v>
      </c>
    </row>
    <row r="188" spans="1:18" x14ac:dyDescent="0.25">
      <c r="A188" s="3">
        <v>390.04</v>
      </c>
      <c r="B188" s="8">
        <v>2.6144768974118035E-2</v>
      </c>
      <c r="C188" s="8">
        <v>8.4856726537186639E-3</v>
      </c>
      <c r="D188" s="8">
        <v>1.9219410317616776E-2</v>
      </c>
      <c r="E188" s="8">
        <v>1.7573142593916923E-2</v>
      </c>
      <c r="F188" s="8">
        <v>1.3975722198974423E-2</v>
      </c>
      <c r="G188" s="8">
        <v>2.8441920898887373E-2</v>
      </c>
      <c r="H188" s="8">
        <v>2.4005429070766336E-2</v>
      </c>
      <c r="I188" s="8">
        <v>2.2391744240461357E-2</v>
      </c>
      <c r="J188" s="8">
        <v>8.6583784184391891E-3</v>
      </c>
      <c r="K188" s="8">
        <v>6.7012398414695497E-3</v>
      </c>
      <c r="L188" s="8">
        <v>9.7144400023128647E-3</v>
      </c>
      <c r="M188" s="8">
        <v>2.0276848911770083E-2</v>
      </c>
      <c r="O188" s="8">
        <f t="shared" si="55"/>
        <v>1.7132393176870968E-2</v>
      </c>
      <c r="P188" s="8">
        <f t="shared" si="56"/>
        <v>9.4504246063444458E-3</v>
      </c>
      <c r="Q188" s="8">
        <f t="shared" si="57"/>
        <v>1.8396276455766851E-2</v>
      </c>
      <c r="R188" s="8">
        <f t="shared" si="58"/>
        <v>2.2795165448037603E-2</v>
      </c>
    </row>
    <row r="189" spans="1:18" x14ac:dyDescent="0.25">
      <c r="A189" s="3">
        <v>460.27</v>
      </c>
      <c r="B189" s="8">
        <v>2.3596186972563903E-2</v>
      </c>
      <c r="C189" s="8">
        <v>9.3789013541100991E-3</v>
      </c>
      <c r="D189" s="8">
        <v>1.9251371642978663E-2</v>
      </c>
      <c r="E189" s="8">
        <v>1.4530896578753807E-2</v>
      </c>
      <c r="F189" s="8">
        <v>1.3715305015142598E-2</v>
      </c>
      <c r="G189" s="8">
        <v>2.1418250088673787E-2</v>
      </c>
      <c r="H189" s="8">
        <v>2.5474467845611561E-2</v>
      </c>
      <c r="I189" s="8">
        <v>1.4932945267970463E-2</v>
      </c>
      <c r="J189" s="8">
        <v>7.2330433962391272E-3</v>
      </c>
      <c r="K189" s="8">
        <v>5.0250439424663262E-3</v>
      </c>
      <c r="L189" s="8">
        <v>9.6344857636106989E-3</v>
      </c>
      <c r="M189" s="8">
        <v>2.1375735634132743E-2</v>
      </c>
      <c r="O189" s="8">
        <f t="shared" si="55"/>
        <v>1.5463886125187815E-2</v>
      </c>
      <c r="P189" s="8">
        <f t="shared" si="56"/>
        <v>9.5705896612355498E-3</v>
      </c>
      <c r="Q189" s="8">
        <f t="shared" si="57"/>
        <v>1.4731920923362136E-2</v>
      </c>
      <c r="R189" s="8">
        <f t="shared" si="58"/>
        <v>2.1386364247768005E-2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SSC_SM23</vt:lpstr>
      <vt:lpstr>SSC_SP23</vt:lpstr>
      <vt:lpstr>traps_SM23</vt:lpstr>
      <vt:lpstr>traps_SP23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2025-05-28T00:25:27Z</dcterms:created>
  <dcterms:modified xsi:type="dcterms:W3CDTF">2025-06-10T17:08:36Z</dcterms:modified>
</cp:coreProperties>
</file>