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Raw_LISST_files\"/>
    </mc:Choice>
  </mc:AlternateContent>
  <xr:revisionPtr revIDLastSave="0" documentId="13_ncr:1_{3AED4849-CE6B-4DF6-B2AF-3F484B17E3A2}" xr6:coauthVersionLast="47" xr6:coauthVersionMax="47" xr10:uidLastSave="{00000000-0000-0000-0000-000000000000}"/>
  <bookViews>
    <workbookView xWindow="-120" yWindow="-120" windowWidth="29040" windowHeight="15840" activeTab="1" xr2:uid="{8DF77CEB-0E03-4893-B35F-632E52EEC457}"/>
  </bookViews>
  <sheets>
    <sheet name="spring" sheetId="1" r:id="rId1"/>
    <sheet name="sum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" i="2" l="1"/>
  <c r="AE3" i="2"/>
  <c r="AF3" i="2"/>
  <c r="AD4" i="2"/>
  <c r="AE4" i="2"/>
  <c r="AF4" i="2"/>
  <c r="AD5" i="2"/>
  <c r="AD48" i="2" s="1"/>
  <c r="AE5" i="2"/>
  <c r="AE48" i="2" s="1"/>
  <c r="AF5" i="2"/>
  <c r="AD6" i="2"/>
  <c r="AE6" i="2"/>
  <c r="AF6" i="2"/>
  <c r="AD7" i="2"/>
  <c r="AE7" i="2"/>
  <c r="AF7" i="2"/>
  <c r="AD8" i="2"/>
  <c r="AE8" i="2"/>
  <c r="AF8" i="2"/>
  <c r="AD9" i="2"/>
  <c r="AE9" i="2"/>
  <c r="AF9" i="2"/>
  <c r="AD10" i="2"/>
  <c r="AE10" i="2"/>
  <c r="AF10" i="2"/>
  <c r="AD11" i="2"/>
  <c r="AE11" i="2"/>
  <c r="AF11" i="2"/>
  <c r="AD12" i="2"/>
  <c r="AE12" i="2"/>
  <c r="AF12" i="2"/>
  <c r="AD13" i="2"/>
  <c r="AE13" i="2"/>
  <c r="AF13" i="2"/>
  <c r="AD14" i="2"/>
  <c r="AE14" i="2"/>
  <c r="AF14" i="2"/>
  <c r="AD15" i="2"/>
  <c r="AE15" i="2"/>
  <c r="AF15" i="2"/>
  <c r="AD16" i="2"/>
  <c r="AE16" i="2"/>
  <c r="AF16" i="2"/>
  <c r="AD17" i="2"/>
  <c r="AE17" i="2"/>
  <c r="AF17" i="2"/>
  <c r="AD18" i="2"/>
  <c r="AE18" i="2"/>
  <c r="AF18" i="2"/>
  <c r="AD19" i="2"/>
  <c r="AE19" i="2"/>
  <c r="AF19" i="2"/>
  <c r="AD20" i="2"/>
  <c r="AE20" i="2"/>
  <c r="AF20" i="2"/>
  <c r="AD21" i="2"/>
  <c r="AE21" i="2"/>
  <c r="AF21" i="2"/>
  <c r="AD22" i="2"/>
  <c r="AE22" i="2"/>
  <c r="AF22" i="2"/>
  <c r="AD23" i="2"/>
  <c r="AE23" i="2"/>
  <c r="AF23" i="2"/>
  <c r="AD24" i="2"/>
  <c r="AE24" i="2"/>
  <c r="AF24" i="2"/>
  <c r="AD25" i="2"/>
  <c r="AE25" i="2"/>
  <c r="AF25" i="2"/>
  <c r="AD26" i="2"/>
  <c r="AE26" i="2"/>
  <c r="AF26" i="2"/>
  <c r="AD27" i="2"/>
  <c r="AE27" i="2"/>
  <c r="AF27" i="2"/>
  <c r="AD28" i="2"/>
  <c r="AE28" i="2"/>
  <c r="AF28" i="2"/>
  <c r="AD29" i="2"/>
  <c r="AE29" i="2"/>
  <c r="AF29" i="2"/>
  <c r="AD30" i="2"/>
  <c r="AE30" i="2"/>
  <c r="AF30" i="2"/>
  <c r="AD31" i="2"/>
  <c r="AE31" i="2"/>
  <c r="AF31" i="2"/>
  <c r="AD32" i="2"/>
  <c r="AE32" i="2"/>
  <c r="AF32" i="2"/>
  <c r="AD33" i="2"/>
  <c r="AE33" i="2"/>
  <c r="AF33" i="2"/>
  <c r="AD34" i="2"/>
  <c r="AE34" i="2"/>
  <c r="AF34" i="2"/>
  <c r="AD35" i="2"/>
  <c r="AE35" i="2"/>
  <c r="AF35" i="2"/>
  <c r="AD36" i="2"/>
  <c r="AE36" i="2"/>
  <c r="AF36" i="2"/>
  <c r="AD37" i="2"/>
  <c r="AE37" i="2"/>
  <c r="AF37" i="2"/>
  <c r="AD38" i="2"/>
  <c r="AE38" i="2"/>
  <c r="AF38" i="2"/>
  <c r="AD39" i="2"/>
  <c r="AE39" i="2"/>
  <c r="AF39" i="2"/>
  <c r="AD40" i="2"/>
  <c r="AE40" i="2"/>
  <c r="AF40" i="2"/>
  <c r="AD41" i="2"/>
  <c r="AE41" i="2"/>
  <c r="AF41" i="2"/>
  <c r="AD42" i="2"/>
  <c r="AE42" i="2"/>
  <c r="AF42" i="2"/>
  <c r="AD43" i="2"/>
  <c r="AE43" i="2"/>
  <c r="AF43" i="2"/>
  <c r="AD44" i="2"/>
  <c r="AE44" i="2"/>
  <c r="AF44" i="2"/>
  <c r="AD45" i="2"/>
  <c r="AE45" i="2"/>
  <c r="AF45" i="2"/>
  <c r="AD46" i="2"/>
  <c r="AE46" i="2"/>
  <c r="AF46" i="2"/>
  <c r="AC48" i="2"/>
  <c r="AF48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3" i="2"/>
  <c r="AA16" i="2"/>
  <c r="Y16" i="2"/>
  <c r="Y3" i="2"/>
  <c r="Z3" i="2"/>
  <c r="AA3" i="2"/>
  <c r="Y4" i="2"/>
  <c r="Z4" i="2"/>
  <c r="AA4" i="2"/>
  <c r="AA48" i="2" s="1"/>
  <c r="Y5" i="2"/>
  <c r="Z5" i="2"/>
  <c r="AA5" i="2"/>
  <c r="Y6" i="2"/>
  <c r="Z6" i="2"/>
  <c r="AA6" i="2"/>
  <c r="Y7" i="2"/>
  <c r="Z7" i="2"/>
  <c r="AA7" i="2"/>
  <c r="Y8" i="2"/>
  <c r="Z8" i="2"/>
  <c r="AA8" i="2"/>
  <c r="Y9" i="2"/>
  <c r="Z9" i="2"/>
  <c r="AA9" i="2"/>
  <c r="Y10" i="2"/>
  <c r="Z10" i="2"/>
  <c r="AA10" i="2"/>
  <c r="Y11" i="2"/>
  <c r="Z11" i="2"/>
  <c r="AA11" i="2"/>
  <c r="Y12" i="2"/>
  <c r="Z12" i="2"/>
  <c r="AA12" i="2"/>
  <c r="Y13" i="2"/>
  <c r="Z13" i="2"/>
  <c r="AA13" i="2"/>
  <c r="Y14" i="2"/>
  <c r="Z14" i="2"/>
  <c r="AA14" i="2"/>
  <c r="Y15" i="2"/>
  <c r="Z15" i="2"/>
  <c r="AA15" i="2"/>
  <c r="Z16" i="2"/>
  <c r="Y17" i="2"/>
  <c r="Z17" i="2"/>
  <c r="AA17" i="2"/>
  <c r="Y18" i="2"/>
  <c r="Z18" i="2"/>
  <c r="AA18" i="2"/>
  <c r="Y19" i="2"/>
  <c r="Z19" i="2"/>
  <c r="AA19" i="2"/>
  <c r="Y20" i="2"/>
  <c r="Z20" i="2"/>
  <c r="AA20" i="2"/>
  <c r="Y21" i="2"/>
  <c r="Z21" i="2"/>
  <c r="AA21" i="2"/>
  <c r="Y22" i="2"/>
  <c r="Z22" i="2"/>
  <c r="AA22" i="2"/>
  <c r="Y23" i="2"/>
  <c r="Z23" i="2"/>
  <c r="AA23" i="2"/>
  <c r="Y24" i="2"/>
  <c r="Z24" i="2"/>
  <c r="AA24" i="2"/>
  <c r="Y25" i="2"/>
  <c r="Z25" i="2"/>
  <c r="AA25" i="2"/>
  <c r="Y26" i="2"/>
  <c r="Z26" i="2"/>
  <c r="AA26" i="2"/>
  <c r="Y27" i="2"/>
  <c r="Z27" i="2"/>
  <c r="AA27" i="2"/>
  <c r="Y28" i="2"/>
  <c r="Z28" i="2"/>
  <c r="AA28" i="2"/>
  <c r="Y29" i="2"/>
  <c r="Z29" i="2"/>
  <c r="AA29" i="2"/>
  <c r="Y30" i="2"/>
  <c r="Z30" i="2"/>
  <c r="AA30" i="2"/>
  <c r="Y31" i="2"/>
  <c r="Z31" i="2"/>
  <c r="AA31" i="2"/>
  <c r="Y32" i="2"/>
  <c r="Z32" i="2"/>
  <c r="AA32" i="2"/>
  <c r="Y33" i="2"/>
  <c r="Z33" i="2"/>
  <c r="AA33" i="2"/>
  <c r="Y34" i="2"/>
  <c r="Z34" i="2"/>
  <c r="AA34" i="2"/>
  <c r="Y35" i="2"/>
  <c r="Z35" i="2"/>
  <c r="AA35" i="2"/>
  <c r="Y36" i="2"/>
  <c r="Z36" i="2"/>
  <c r="AA36" i="2"/>
  <c r="Y37" i="2"/>
  <c r="Z37" i="2"/>
  <c r="AA37" i="2"/>
  <c r="Y38" i="2"/>
  <c r="Z38" i="2"/>
  <c r="AA38" i="2"/>
  <c r="Y39" i="2"/>
  <c r="Z39" i="2"/>
  <c r="AA39" i="2"/>
  <c r="Y40" i="2"/>
  <c r="Z40" i="2"/>
  <c r="AA40" i="2"/>
  <c r="Y41" i="2"/>
  <c r="Z41" i="2"/>
  <c r="AA41" i="2"/>
  <c r="Y42" i="2"/>
  <c r="Z42" i="2"/>
  <c r="AA42" i="2"/>
  <c r="Y43" i="2"/>
  <c r="Z43" i="2"/>
  <c r="AA43" i="2"/>
  <c r="Y44" i="2"/>
  <c r="Z44" i="2"/>
  <c r="AA44" i="2"/>
  <c r="Y45" i="2"/>
  <c r="Z45" i="2"/>
  <c r="AA45" i="2"/>
  <c r="Y46" i="2"/>
  <c r="Z46" i="2"/>
  <c r="AA46" i="2"/>
  <c r="X48" i="2"/>
  <c r="Y48" i="2"/>
  <c r="Z48" i="2"/>
  <c r="N46" i="2"/>
  <c r="O46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3" i="2"/>
  <c r="S46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3" i="2"/>
  <c r="T48" i="2"/>
  <c r="U48" i="2"/>
  <c r="V48" i="2"/>
  <c r="T3" i="2"/>
  <c r="U3" i="2"/>
  <c r="V3" i="2"/>
  <c r="T4" i="2"/>
  <c r="U4" i="2"/>
  <c r="V4" i="2"/>
  <c r="T5" i="2"/>
  <c r="U5" i="2"/>
  <c r="V5" i="2"/>
  <c r="T6" i="2"/>
  <c r="U6" i="2"/>
  <c r="V6" i="2"/>
  <c r="T7" i="2"/>
  <c r="U7" i="2"/>
  <c r="V7" i="2"/>
  <c r="T8" i="2"/>
  <c r="U8" i="2"/>
  <c r="V8" i="2"/>
  <c r="T9" i="2"/>
  <c r="U9" i="2"/>
  <c r="V9" i="2"/>
  <c r="T10" i="2"/>
  <c r="U10" i="2"/>
  <c r="V10" i="2"/>
  <c r="T11" i="2"/>
  <c r="U11" i="2"/>
  <c r="V11" i="2"/>
  <c r="T12" i="2"/>
  <c r="U12" i="2"/>
  <c r="V12" i="2"/>
  <c r="T13" i="2"/>
  <c r="U13" i="2"/>
  <c r="V13" i="2"/>
  <c r="T14" i="2"/>
  <c r="U14" i="2"/>
  <c r="V14" i="2"/>
  <c r="T15" i="2"/>
  <c r="U15" i="2"/>
  <c r="V15" i="2"/>
  <c r="T16" i="2"/>
  <c r="U16" i="2"/>
  <c r="V16" i="2"/>
  <c r="T17" i="2"/>
  <c r="U17" i="2"/>
  <c r="V17" i="2"/>
  <c r="T18" i="2"/>
  <c r="U18" i="2"/>
  <c r="V18" i="2"/>
  <c r="T19" i="2"/>
  <c r="U19" i="2"/>
  <c r="V19" i="2"/>
  <c r="T20" i="2"/>
  <c r="U20" i="2"/>
  <c r="V20" i="2"/>
  <c r="T21" i="2"/>
  <c r="U21" i="2"/>
  <c r="V21" i="2"/>
  <c r="T22" i="2"/>
  <c r="U22" i="2"/>
  <c r="V22" i="2"/>
  <c r="T23" i="2"/>
  <c r="U23" i="2"/>
  <c r="V23" i="2"/>
  <c r="T24" i="2"/>
  <c r="U24" i="2"/>
  <c r="V24" i="2"/>
  <c r="T25" i="2"/>
  <c r="U25" i="2"/>
  <c r="V25" i="2"/>
  <c r="T26" i="2"/>
  <c r="U26" i="2"/>
  <c r="V26" i="2"/>
  <c r="T27" i="2"/>
  <c r="U27" i="2"/>
  <c r="V27" i="2"/>
  <c r="T28" i="2"/>
  <c r="U28" i="2"/>
  <c r="V28" i="2"/>
  <c r="T29" i="2"/>
  <c r="U29" i="2"/>
  <c r="V29" i="2"/>
  <c r="T30" i="2"/>
  <c r="U30" i="2"/>
  <c r="V30" i="2"/>
  <c r="T31" i="2"/>
  <c r="U31" i="2"/>
  <c r="V31" i="2"/>
  <c r="T32" i="2"/>
  <c r="U32" i="2"/>
  <c r="V32" i="2"/>
  <c r="T33" i="2"/>
  <c r="U33" i="2"/>
  <c r="V33" i="2"/>
  <c r="T34" i="2"/>
  <c r="U34" i="2"/>
  <c r="V34" i="2"/>
  <c r="T35" i="2"/>
  <c r="U35" i="2"/>
  <c r="V35" i="2"/>
  <c r="T36" i="2"/>
  <c r="U36" i="2"/>
  <c r="V36" i="2"/>
  <c r="T37" i="2"/>
  <c r="U37" i="2"/>
  <c r="V37" i="2"/>
  <c r="T38" i="2"/>
  <c r="U38" i="2"/>
  <c r="V38" i="2"/>
  <c r="T39" i="2"/>
  <c r="U39" i="2"/>
  <c r="V39" i="2"/>
  <c r="T40" i="2"/>
  <c r="U40" i="2"/>
  <c r="V40" i="2"/>
  <c r="T41" i="2"/>
  <c r="U41" i="2"/>
  <c r="V41" i="2"/>
  <c r="T42" i="2"/>
  <c r="U42" i="2"/>
  <c r="V42" i="2"/>
  <c r="T43" i="2"/>
  <c r="U43" i="2"/>
  <c r="V43" i="2"/>
  <c r="T44" i="2"/>
  <c r="U44" i="2"/>
  <c r="V44" i="2"/>
  <c r="T45" i="2"/>
  <c r="U45" i="2"/>
  <c r="V45" i="2"/>
  <c r="T46" i="2"/>
  <c r="U46" i="2"/>
  <c r="V46" i="2"/>
  <c r="S48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3" i="2"/>
  <c r="O48" i="2"/>
  <c r="P48" i="2"/>
  <c r="Q48" i="2"/>
  <c r="N48" i="2"/>
  <c r="O3" i="2"/>
  <c r="P3" i="2"/>
  <c r="Q3" i="2"/>
  <c r="O4" i="2"/>
  <c r="P4" i="2"/>
  <c r="Q4" i="2"/>
  <c r="O5" i="2"/>
  <c r="P5" i="2"/>
  <c r="Q5" i="2"/>
  <c r="O6" i="2"/>
  <c r="P6" i="2"/>
  <c r="Q6" i="2"/>
  <c r="O7" i="2"/>
  <c r="P7" i="2"/>
  <c r="Q7" i="2"/>
  <c r="O8" i="2"/>
  <c r="P8" i="2"/>
  <c r="Q8" i="2"/>
  <c r="O9" i="2"/>
  <c r="P9" i="2"/>
  <c r="Q9" i="2"/>
  <c r="O10" i="2"/>
  <c r="P10" i="2"/>
  <c r="Q10" i="2"/>
  <c r="O11" i="2"/>
  <c r="P11" i="2"/>
  <c r="Q11" i="2"/>
  <c r="O12" i="2"/>
  <c r="P12" i="2"/>
  <c r="Q12" i="2"/>
  <c r="O13" i="2"/>
  <c r="P13" i="2"/>
  <c r="Q13" i="2"/>
  <c r="O14" i="2"/>
  <c r="P14" i="2"/>
  <c r="Q14" i="2"/>
  <c r="O15" i="2"/>
  <c r="P15" i="2"/>
  <c r="Q15" i="2"/>
  <c r="O16" i="2"/>
  <c r="P16" i="2"/>
  <c r="Q16" i="2"/>
  <c r="O17" i="2"/>
  <c r="P17" i="2"/>
  <c r="Q17" i="2"/>
  <c r="O18" i="2"/>
  <c r="P18" i="2"/>
  <c r="Q18" i="2"/>
  <c r="O19" i="2"/>
  <c r="P19" i="2"/>
  <c r="Q19" i="2"/>
  <c r="O20" i="2"/>
  <c r="P20" i="2"/>
  <c r="Q20" i="2"/>
  <c r="O21" i="2"/>
  <c r="P21" i="2"/>
  <c r="Q21" i="2"/>
  <c r="O22" i="2"/>
  <c r="P22" i="2"/>
  <c r="Q22" i="2"/>
  <c r="O23" i="2"/>
  <c r="P23" i="2"/>
  <c r="Q23" i="2"/>
  <c r="O24" i="2"/>
  <c r="P24" i="2"/>
  <c r="Q24" i="2"/>
  <c r="O25" i="2"/>
  <c r="P25" i="2"/>
  <c r="Q25" i="2"/>
  <c r="O26" i="2"/>
  <c r="P26" i="2"/>
  <c r="Q26" i="2"/>
  <c r="O27" i="2"/>
  <c r="P27" i="2"/>
  <c r="Q27" i="2"/>
  <c r="O28" i="2"/>
  <c r="P28" i="2"/>
  <c r="Q28" i="2"/>
  <c r="O29" i="2"/>
  <c r="P29" i="2"/>
  <c r="Q29" i="2"/>
  <c r="O30" i="2"/>
  <c r="P30" i="2"/>
  <c r="Q30" i="2"/>
  <c r="O31" i="2"/>
  <c r="P31" i="2"/>
  <c r="Q31" i="2"/>
  <c r="O32" i="2"/>
  <c r="P32" i="2"/>
  <c r="Q32" i="2"/>
  <c r="O33" i="2"/>
  <c r="P33" i="2"/>
  <c r="Q33" i="2"/>
  <c r="O34" i="2"/>
  <c r="P34" i="2"/>
  <c r="Q34" i="2"/>
  <c r="O35" i="2"/>
  <c r="P35" i="2"/>
  <c r="Q35" i="2"/>
  <c r="O36" i="2"/>
  <c r="P36" i="2"/>
  <c r="Q36" i="2"/>
  <c r="O37" i="2"/>
  <c r="P37" i="2"/>
  <c r="Q37" i="2"/>
  <c r="O38" i="2"/>
  <c r="P38" i="2"/>
  <c r="Q38" i="2"/>
  <c r="O39" i="2"/>
  <c r="P39" i="2"/>
  <c r="Q39" i="2"/>
  <c r="O40" i="2"/>
  <c r="P40" i="2"/>
  <c r="Q40" i="2"/>
  <c r="O41" i="2"/>
  <c r="P41" i="2"/>
  <c r="Q41" i="2"/>
  <c r="O42" i="2"/>
  <c r="P42" i="2"/>
  <c r="Q42" i="2"/>
  <c r="O43" i="2"/>
  <c r="P43" i="2"/>
  <c r="Q43" i="2"/>
  <c r="O44" i="2"/>
  <c r="P44" i="2"/>
  <c r="Q44" i="2"/>
  <c r="O45" i="2"/>
  <c r="P45" i="2"/>
  <c r="Q45" i="2"/>
  <c r="P46" i="2"/>
  <c r="Q46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S47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3" i="1"/>
  <c r="O47" i="1"/>
  <c r="P47" i="1"/>
  <c r="Q47" i="1"/>
  <c r="O3" i="1"/>
  <c r="P3" i="1"/>
  <c r="Q3" i="1"/>
  <c r="O4" i="1"/>
  <c r="P4" i="1"/>
  <c r="Q4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O33" i="1"/>
  <c r="P33" i="1"/>
  <c r="Q33" i="1"/>
  <c r="O34" i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O45" i="1"/>
  <c r="P45" i="1"/>
  <c r="Q45" i="1"/>
  <c r="O46" i="1"/>
  <c r="P46" i="1"/>
  <c r="Q46" i="1"/>
  <c r="N4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3" i="1"/>
  <c r="J47" i="1"/>
  <c r="K47" i="1"/>
  <c r="L47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L3" i="1"/>
  <c r="J3" i="1"/>
  <c r="K3" i="1"/>
  <c r="I4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" i="1"/>
  <c r="AI48" i="2" l="1"/>
  <c r="D52" i="1"/>
  <c r="B52" i="1"/>
  <c r="C52" i="1"/>
  <c r="A52" i="1"/>
  <c r="I4" i="2"/>
  <c r="I5" i="2"/>
  <c r="I6" i="2"/>
  <c r="I7" i="2"/>
  <c r="I8" i="2"/>
  <c r="I9" i="2"/>
  <c r="I48" i="2" s="1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3" i="2"/>
  <c r="G4" i="2"/>
  <c r="G5" i="2"/>
  <c r="G6" i="2"/>
  <c r="G7" i="2"/>
  <c r="G8" i="2"/>
  <c r="G9" i="2"/>
  <c r="G10" i="2"/>
  <c r="G11" i="2"/>
  <c r="G48" i="2" s="1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3" i="2"/>
  <c r="F48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3" i="2"/>
  <c r="B48" i="2"/>
  <c r="C48" i="2"/>
  <c r="D48" i="2"/>
  <c r="A48" i="2"/>
  <c r="H48" i="2" l="1"/>
</calcChain>
</file>

<file path=xl/sharedStrings.xml><?xml version="1.0" encoding="utf-8"?>
<sst xmlns="http://schemas.openxmlformats.org/spreadsheetml/2006/main" count="50" uniqueCount="17">
  <si>
    <t>GSUT</t>
  </si>
  <si>
    <t>GSUB</t>
  </si>
  <si>
    <t>GSLT</t>
  </si>
  <si>
    <t>GSLB</t>
  </si>
  <si>
    <t>-</t>
  </si>
  <si>
    <t>SP23164</t>
  </si>
  <si>
    <t>SP23165</t>
  </si>
  <si>
    <t>SP23166</t>
  </si>
  <si>
    <t>SP23167</t>
  </si>
  <si>
    <t>SUMMER GRAB SAMPLES</t>
  </si>
  <si>
    <t>CORRECTION FACTOR</t>
  </si>
  <si>
    <t>AVG</t>
  </si>
  <si>
    <t>CORRECTION</t>
  </si>
  <si>
    <t xml:space="preserve">Avg </t>
  </si>
  <si>
    <t>Size</t>
  </si>
  <si>
    <t>CORRECTED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</si>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</sst>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06E2-CFB6-439D-952F-9C00185BA341}">
  <dimension ref="A1:S52"/>
  <sheetViews>
    <sheetView workbookViewId="0">
      <selection activeCell="S3" sqref="S3:S4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N1" t="s">
        <v>15</v>
      </c>
    </row>
    <row r="2" spans="1:19" x14ac:dyDescent="0.25">
      <c r="A2" t="s">
        <v>4</v>
      </c>
      <c r="B2" t="s">
        <v>4</v>
      </c>
      <c r="C2" t="s">
        <v>4</v>
      </c>
      <c r="D2" t="s">
        <v>4</v>
      </c>
      <c r="H2" s="5" t="s">
        <v>14</v>
      </c>
      <c r="I2" t="s">
        <v>0</v>
      </c>
      <c r="J2" t="s">
        <v>1</v>
      </c>
      <c r="K2" t="s">
        <v>2</v>
      </c>
      <c r="L2" t="s">
        <v>3</v>
      </c>
      <c r="N2" t="s">
        <v>0</v>
      </c>
      <c r="O2" t="s">
        <v>1</v>
      </c>
      <c r="P2" t="s">
        <v>2</v>
      </c>
      <c r="Q2" t="s">
        <v>3</v>
      </c>
      <c r="S2" t="s">
        <v>16</v>
      </c>
    </row>
    <row r="3" spans="1:19" x14ac:dyDescent="0.25">
      <c r="A3">
        <v>106.28</v>
      </c>
      <c r="B3">
        <v>115.205</v>
      </c>
      <c r="C3">
        <v>118.6825</v>
      </c>
      <c r="D3">
        <v>73.135000000000005</v>
      </c>
      <c r="H3" s="5">
        <v>0.37</v>
      </c>
      <c r="I3" s="6">
        <f t="shared" ref="I3:I46" si="0">A7/$F7</f>
        <v>2.8738934549291806E-4</v>
      </c>
      <c r="J3" s="6">
        <f t="shared" ref="J3:J46" si="1">B7/$F7</f>
        <v>3.7322797846480404E-4</v>
      </c>
      <c r="K3" s="6">
        <f t="shared" ref="K3:K46" si="2">C7/$F7</f>
        <v>3.2417781601084606E-4</v>
      </c>
      <c r="L3" s="6">
        <f t="shared" ref="L3:L46" si="3">D7/$F7</f>
        <v>4.0241908836456067E-4</v>
      </c>
      <c r="N3" s="6">
        <f>I3/I$47</f>
        <v>2.9078600206987597E-4</v>
      </c>
      <c r="O3" s="6">
        <f t="shared" ref="O3:Q18" si="4">J3/J$47</f>
        <v>3.6202721539046388E-4</v>
      </c>
      <c r="P3" s="6">
        <f t="shared" si="4"/>
        <v>3.3223239354823156E-4</v>
      </c>
      <c r="Q3" s="6">
        <f t="shared" si="4"/>
        <v>3.9430156073651549E-4</v>
      </c>
      <c r="S3" s="2">
        <f>AVERAGE(N3:Q3)</f>
        <v>3.4483679293627171E-4</v>
      </c>
    </row>
    <row r="4" spans="1:19" x14ac:dyDescent="0.25">
      <c r="A4">
        <v>74.303333330000001</v>
      </c>
      <c r="B4">
        <v>62.445</v>
      </c>
      <c r="C4">
        <v>78.204999999999998</v>
      </c>
      <c r="D4">
        <v>62.12</v>
      </c>
      <c r="H4" s="5">
        <v>0.44</v>
      </c>
      <c r="I4" s="6">
        <f t="shared" si="0"/>
        <v>2.9914285965754607E-4</v>
      </c>
      <c r="J4" s="6">
        <f t="shared" si="1"/>
        <v>3.8447514326544151E-4</v>
      </c>
      <c r="K4" s="6">
        <f t="shared" si="2"/>
        <v>3.3495400155845176E-4</v>
      </c>
      <c r="L4" s="6">
        <f t="shared" si="3"/>
        <v>4.1945148690129266E-4</v>
      </c>
      <c r="N4" s="6">
        <f t="shared" ref="N4:N46" si="5">I4/I$47</f>
        <v>3.0267843109622644E-4</v>
      </c>
      <c r="O4" s="6">
        <f t="shared" si="4"/>
        <v>3.7293684700640233E-4</v>
      </c>
      <c r="P4" s="6">
        <f t="shared" si="4"/>
        <v>3.4327632604755197E-4</v>
      </c>
      <c r="Q4" s="6">
        <f t="shared" si="4"/>
        <v>4.1099038470213139E-4</v>
      </c>
      <c r="S4" s="2">
        <f t="shared" ref="S4:S46" si="6">AVERAGE(N4:Q4)</f>
        <v>3.5747049721307803E-4</v>
      </c>
    </row>
    <row r="5" spans="1:19" x14ac:dyDescent="0.25">
      <c r="A5" s="1">
        <v>45029.777777777781</v>
      </c>
      <c r="B5" s="1">
        <v>45029.777777777781</v>
      </c>
      <c r="C5" s="1">
        <v>45029.777777777781</v>
      </c>
      <c r="D5" s="1">
        <v>45029.777777777781</v>
      </c>
      <c r="F5" s="4" t="s">
        <v>12</v>
      </c>
      <c r="H5" s="5">
        <v>0.52</v>
      </c>
      <c r="I5" s="6">
        <f t="shared" si="0"/>
        <v>3.011357149771258E-4</v>
      </c>
      <c r="J5" s="6">
        <f t="shared" si="1"/>
        <v>4.0688496573534059E-4</v>
      </c>
      <c r="K5" s="6">
        <f t="shared" si="2"/>
        <v>3.4681926324987914E-4</v>
      </c>
      <c r="L5" s="6">
        <f t="shared" si="3"/>
        <v>4.6916190013489506E-4</v>
      </c>
      <c r="N5" s="6">
        <f t="shared" si="5"/>
        <v>3.0469483998602138E-4</v>
      </c>
      <c r="O5" s="6">
        <f t="shared" si="4"/>
        <v>3.9467413920926241E-4</v>
      </c>
      <c r="P5" s="6">
        <f t="shared" si="4"/>
        <v>3.5543639406308565E-4</v>
      </c>
      <c r="Q5" s="6">
        <f t="shared" si="4"/>
        <v>4.5969804815449144E-4</v>
      </c>
      <c r="S5" s="2">
        <f t="shared" si="6"/>
        <v>3.7862585535321518E-4</v>
      </c>
    </row>
    <row r="6" spans="1:19" x14ac:dyDescent="0.25">
      <c r="A6">
        <v>106.31</v>
      </c>
      <c r="B6">
        <v>115.21</v>
      </c>
      <c r="C6">
        <v>118.68</v>
      </c>
      <c r="D6">
        <v>73.11</v>
      </c>
      <c r="F6" s="4" t="s">
        <v>13</v>
      </c>
      <c r="H6" s="5">
        <v>0.61</v>
      </c>
      <c r="I6" s="6">
        <f t="shared" si="0"/>
        <v>3.1375751477070085E-4</v>
      </c>
      <c r="J6" s="6">
        <f t="shared" si="1"/>
        <v>4.1930491381439927E-4</v>
      </c>
      <c r="K6" s="6">
        <f t="shared" si="2"/>
        <v>3.6827893153601877E-4</v>
      </c>
      <c r="L6" s="6">
        <f t="shared" si="3"/>
        <v>5.1916806236963309E-4</v>
      </c>
      <c r="N6" s="6">
        <f t="shared" si="5"/>
        <v>3.1746581691491561E-4</v>
      </c>
      <c r="O6" s="6">
        <f t="shared" si="4"/>
        <v>4.0672135827587844E-4</v>
      </c>
      <c r="P6" s="6">
        <f t="shared" si="4"/>
        <v>3.7742925294278367E-4</v>
      </c>
      <c r="Q6" s="6">
        <f t="shared" si="4"/>
        <v>5.0869549481074466E-4</v>
      </c>
      <c r="S6" s="2">
        <f t="shared" si="6"/>
        <v>4.0257798073608061E-4</v>
      </c>
    </row>
    <row r="7" spans="1:19" x14ac:dyDescent="0.25">
      <c r="A7">
        <v>2.5397400000000002E-4</v>
      </c>
      <c r="B7">
        <v>3.2983200000000001E-4</v>
      </c>
      <c r="C7">
        <v>2.8648500000000001E-4</v>
      </c>
      <c r="D7">
        <v>3.5562899999999999E-4</v>
      </c>
      <c r="F7" s="4">
        <v>0.88372795993670039</v>
      </c>
      <c r="H7" s="5">
        <v>0.72</v>
      </c>
      <c r="I7" s="6">
        <f t="shared" si="0"/>
        <v>3.2669880634086273E-4</v>
      </c>
      <c r="J7" s="6">
        <f t="shared" si="1"/>
        <v>4.5219109360044479E-4</v>
      </c>
      <c r="K7" s="6">
        <f t="shared" si="2"/>
        <v>3.9995058906340617E-4</v>
      </c>
      <c r="L7" s="6">
        <f t="shared" si="3"/>
        <v>5.8590196391357797E-4</v>
      </c>
      <c r="N7" s="6">
        <f t="shared" si="5"/>
        <v>3.3056006169581928E-4</v>
      </c>
      <c r="O7" s="6">
        <f t="shared" si="4"/>
        <v>4.3862060693816745E-4</v>
      </c>
      <c r="P7" s="6">
        <f t="shared" si="4"/>
        <v>4.0988782989738855E-4</v>
      </c>
      <c r="Q7" s="6">
        <f t="shared" si="4"/>
        <v>5.7408325173786295E-4</v>
      </c>
      <c r="S7" s="2">
        <f t="shared" si="6"/>
        <v>4.3828793756730953E-4</v>
      </c>
    </row>
    <row r="8" spans="1:19" x14ac:dyDescent="0.25">
      <c r="A8">
        <v>2.6338099999999998E-4</v>
      </c>
      <c r="B8">
        <v>3.3851200000000001E-4</v>
      </c>
      <c r="C8">
        <v>2.9491100000000002E-4</v>
      </c>
      <c r="D8">
        <v>3.6930699999999998E-4</v>
      </c>
      <c r="F8" s="4">
        <v>0.88045223710676002</v>
      </c>
      <c r="H8" s="5">
        <v>0.85</v>
      </c>
      <c r="I8" s="6">
        <f t="shared" si="0"/>
        <v>3.4950504169316418E-4</v>
      </c>
      <c r="J8" s="6">
        <f t="shared" si="1"/>
        <v>4.9383729654066584E-4</v>
      </c>
      <c r="K8" s="6">
        <f t="shared" si="2"/>
        <v>4.5004785833221051E-4</v>
      </c>
      <c r="L8" s="6">
        <f t="shared" si="3"/>
        <v>6.8292039958353981E-4</v>
      </c>
      <c r="N8" s="6">
        <f t="shared" si="5"/>
        <v>3.536358440947316E-4</v>
      </c>
      <c r="O8" s="6">
        <f t="shared" si="4"/>
        <v>4.7901698596647803E-4</v>
      </c>
      <c r="P8" s="6">
        <f t="shared" si="4"/>
        <v>4.6122982449842647E-4</v>
      </c>
      <c r="Q8" s="6">
        <f t="shared" si="4"/>
        <v>6.6914464845328292E-4</v>
      </c>
      <c r="S8" s="2">
        <f t="shared" si="6"/>
        <v>4.9075682575322975E-4</v>
      </c>
    </row>
    <row r="9" spans="1:19" x14ac:dyDescent="0.25">
      <c r="A9">
        <v>2.6338099999999998E-4</v>
      </c>
      <c r="B9">
        <v>3.5587200000000002E-4</v>
      </c>
      <c r="C9">
        <v>3.0333699999999999E-4</v>
      </c>
      <c r="D9">
        <v>4.1034099999999999E-4</v>
      </c>
      <c r="F9" s="4">
        <v>0.87462558209014274</v>
      </c>
      <c r="H9" s="5">
        <v>1.01</v>
      </c>
      <c r="I9" s="6">
        <f t="shared" si="0"/>
        <v>4.249374597376824E-4</v>
      </c>
      <c r="J9" s="6">
        <f t="shared" si="1"/>
        <v>6.0324689461109158E-4</v>
      </c>
      <c r="K9" s="6">
        <f t="shared" si="2"/>
        <v>5.8560892971127991E-4</v>
      </c>
      <c r="L9" s="6">
        <f t="shared" si="3"/>
        <v>8.7140488950181768E-4</v>
      </c>
      <c r="N9" s="6">
        <f t="shared" si="5"/>
        <v>4.2995979838749625E-4</v>
      </c>
      <c r="O9" s="6">
        <f t="shared" si="4"/>
        <v>5.851431458791152E-4</v>
      </c>
      <c r="P9" s="6">
        <f t="shared" si="4"/>
        <v>6.0015906947404214E-4</v>
      </c>
      <c r="Q9" s="6">
        <f t="shared" si="4"/>
        <v>8.5382706213161987E-4</v>
      </c>
      <c r="S9" s="2">
        <f t="shared" si="6"/>
        <v>6.1727226896806839E-4</v>
      </c>
    </row>
    <row r="10" spans="1:19" x14ac:dyDescent="0.25">
      <c r="A10">
        <v>2.7278699999999998E-4</v>
      </c>
      <c r="B10">
        <v>3.6455199999999998E-4</v>
      </c>
      <c r="C10">
        <v>3.2018900000000002E-4</v>
      </c>
      <c r="D10">
        <v>4.5137500000000001E-4</v>
      </c>
      <c r="F10" s="4">
        <v>0.86941981357596232</v>
      </c>
      <c r="H10" s="5">
        <v>1.19</v>
      </c>
      <c r="I10" s="6">
        <f t="shared" si="0"/>
        <v>6.2912458465318546E-4</v>
      </c>
      <c r="J10" s="6">
        <f t="shared" si="1"/>
        <v>8.9080491352915491E-4</v>
      </c>
      <c r="K10" s="6">
        <f t="shared" si="2"/>
        <v>8.9390917322973884E-4</v>
      </c>
      <c r="L10" s="6">
        <f t="shared" si="3"/>
        <v>1.2460443087302269E-3</v>
      </c>
      <c r="N10" s="6">
        <f t="shared" si="5"/>
        <v>6.3656021228413677E-4</v>
      </c>
      <c r="O10" s="6">
        <f t="shared" si="4"/>
        <v>8.6407140115170853E-4</v>
      </c>
      <c r="P10" s="6">
        <f t="shared" si="4"/>
        <v>9.1611939364444534E-4</v>
      </c>
      <c r="Q10" s="6">
        <f t="shared" si="4"/>
        <v>1.2209093203702243E-3</v>
      </c>
      <c r="S10" s="2">
        <f t="shared" si="6"/>
        <v>9.0941508186262866E-4</v>
      </c>
    </row>
    <row r="11" spans="1:19" x14ac:dyDescent="0.25">
      <c r="A11">
        <v>2.8219399999999999E-4</v>
      </c>
      <c r="B11">
        <v>3.9059099999999997E-4</v>
      </c>
      <c r="C11">
        <v>3.4546700000000002E-4</v>
      </c>
      <c r="D11">
        <v>5.0608700000000001E-4</v>
      </c>
      <c r="F11" s="4">
        <v>0.86377419973053571</v>
      </c>
      <c r="H11" s="5">
        <v>1.4</v>
      </c>
      <c r="I11" s="6">
        <f t="shared" si="0"/>
        <v>9.7258693765262254E-4</v>
      </c>
      <c r="J11" s="6">
        <f t="shared" si="1"/>
        <v>1.3960393798126967E-3</v>
      </c>
      <c r="K11" s="6">
        <f t="shared" si="2"/>
        <v>1.4423434151289735E-3</v>
      </c>
      <c r="L11" s="6">
        <f t="shared" si="3"/>
        <v>1.8856639130329924E-3</v>
      </c>
      <c r="N11" s="6">
        <f t="shared" si="5"/>
        <v>9.8408194910746638E-4</v>
      </c>
      <c r="O11" s="6">
        <f t="shared" si="4"/>
        <v>1.3541435219511044E-3</v>
      </c>
      <c r="P11" s="6">
        <f t="shared" si="4"/>
        <v>1.4781801266462878E-3</v>
      </c>
      <c r="Q11" s="6">
        <f t="shared" si="4"/>
        <v>1.8476266296291143E-3</v>
      </c>
      <c r="S11" s="2">
        <f t="shared" si="6"/>
        <v>1.4160080568334933E-3</v>
      </c>
    </row>
    <row r="12" spans="1:19" x14ac:dyDescent="0.25">
      <c r="A12">
        <v>3.0100599999999998E-4</v>
      </c>
      <c r="B12">
        <v>4.2530999999999998E-4</v>
      </c>
      <c r="C12">
        <v>3.87597E-4</v>
      </c>
      <c r="D12">
        <v>5.8815500000000004E-4</v>
      </c>
      <c r="F12" s="4">
        <v>0.86123507272395161</v>
      </c>
      <c r="H12" s="5">
        <v>1.65</v>
      </c>
      <c r="I12" s="6">
        <f t="shared" si="0"/>
        <v>1.298651046193087E-3</v>
      </c>
      <c r="J12" s="6">
        <f t="shared" si="1"/>
        <v>1.8519641270150018E-3</v>
      </c>
      <c r="K12" s="6">
        <f t="shared" si="2"/>
        <v>1.9612536780263127E-3</v>
      </c>
      <c r="L12" s="6">
        <f t="shared" si="3"/>
        <v>2.3877881413035202E-3</v>
      </c>
      <c r="N12" s="6">
        <f t="shared" si="5"/>
        <v>1.3139998115053826E-3</v>
      </c>
      <c r="O12" s="6">
        <f t="shared" si="4"/>
        <v>1.7963857336314296E-3</v>
      </c>
      <c r="P12" s="6">
        <f t="shared" si="4"/>
        <v>2.0099833228074868E-3</v>
      </c>
      <c r="Q12" s="6">
        <f t="shared" si="4"/>
        <v>2.3396220955880383E-3</v>
      </c>
      <c r="S12" s="2">
        <f t="shared" si="6"/>
        <v>1.8649977408830842E-3</v>
      </c>
    </row>
    <row r="13" spans="1:19" x14ac:dyDescent="0.25">
      <c r="A13">
        <v>3.6685199999999998E-4</v>
      </c>
      <c r="B13">
        <v>5.20788E-4</v>
      </c>
      <c r="C13">
        <v>5.0556099999999997E-4</v>
      </c>
      <c r="D13">
        <v>7.5229099999999998E-4</v>
      </c>
      <c r="F13" s="4">
        <v>0.86330821534646751</v>
      </c>
      <c r="H13" s="5">
        <v>1.95</v>
      </c>
      <c r="I13" s="6">
        <f t="shared" si="0"/>
        <v>1.686632470732855E-3</v>
      </c>
      <c r="J13" s="6">
        <f t="shared" si="1"/>
        <v>2.3837599711778951E-3</v>
      </c>
      <c r="K13" s="6">
        <f t="shared" si="2"/>
        <v>2.5053077708157966E-3</v>
      </c>
      <c r="L13" s="6">
        <f t="shared" si="3"/>
        <v>2.8871781488481554E-3</v>
      </c>
      <c r="N13" s="6">
        <f t="shared" si="5"/>
        <v>1.7065667910703037E-3</v>
      </c>
      <c r="O13" s="6">
        <f t="shared" si="4"/>
        <v>2.3122221117358346E-3</v>
      </c>
      <c r="P13" s="6">
        <f t="shared" si="4"/>
        <v>2.567555076764625E-3</v>
      </c>
      <c r="Q13" s="6">
        <f t="shared" si="4"/>
        <v>2.8289384950444291E-3</v>
      </c>
      <c r="S13" s="2">
        <f t="shared" si="6"/>
        <v>2.3538206186537983E-3</v>
      </c>
    </row>
    <row r="14" spans="1:19" x14ac:dyDescent="0.25">
      <c r="A14">
        <v>5.4557399999999995E-4</v>
      </c>
      <c r="B14">
        <v>7.72502E-4</v>
      </c>
      <c r="C14">
        <v>7.7519399999999999E-4</v>
      </c>
      <c r="D14">
        <v>1.080564E-3</v>
      </c>
      <c r="F14" s="4">
        <v>0.86719548609081287</v>
      </c>
      <c r="H14" s="5">
        <v>2.2999999999999998</v>
      </c>
      <c r="I14" s="6">
        <f t="shared" si="0"/>
        <v>2.3074798392108318E-3</v>
      </c>
      <c r="J14" s="6">
        <f t="shared" si="1"/>
        <v>3.1839817903268476E-3</v>
      </c>
      <c r="K14" s="6">
        <f t="shared" si="2"/>
        <v>3.2535664023634453E-3</v>
      </c>
      <c r="L14" s="6">
        <f t="shared" si="3"/>
        <v>3.6660089153774818E-3</v>
      </c>
      <c r="N14" s="6">
        <f t="shared" si="5"/>
        <v>2.3347519587064601E-3</v>
      </c>
      <c r="O14" s="6">
        <f t="shared" si="4"/>
        <v>3.0884288636326674E-3</v>
      </c>
      <c r="P14" s="6">
        <f t="shared" si="4"/>
        <v>3.3344050704232978E-3</v>
      </c>
      <c r="Q14" s="6">
        <f t="shared" si="4"/>
        <v>3.5920588232579019E-3</v>
      </c>
      <c r="S14" s="2">
        <f t="shared" si="6"/>
        <v>3.0874111790050816E-3</v>
      </c>
    </row>
    <row r="15" spans="1:19" x14ac:dyDescent="0.25">
      <c r="A15">
        <v>8.46581E-4</v>
      </c>
      <c r="B15">
        <v>1.215172E-3</v>
      </c>
      <c r="C15">
        <v>1.2554770000000001E-3</v>
      </c>
      <c r="D15">
        <v>1.6413619999999999E-3</v>
      </c>
      <c r="F15" s="4">
        <v>0.87044249436791443</v>
      </c>
      <c r="H15" s="5">
        <v>2.72</v>
      </c>
      <c r="I15" s="6">
        <f t="shared" si="0"/>
        <v>2.8101819400537104E-3</v>
      </c>
      <c r="J15" s="6">
        <f t="shared" si="1"/>
        <v>3.830707605456455E-3</v>
      </c>
      <c r="K15" s="6">
        <f t="shared" si="2"/>
        <v>3.7282396174493793E-3</v>
      </c>
      <c r="L15" s="6">
        <f t="shared" si="3"/>
        <v>4.1637056509667772E-3</v>
      </c>
      <c r="N15" s="6">
        <f t="shared" si="5"/>
        <v>2.8433954990071931E-3</v>
      </c>
      <c r="O15" s="6">
        <f t="shared" si="4"/>
        <v>3.7157461053238037E-3</v>
      </c>
      <c r="P15" s="6">
        <f t="shared" si="4"/>
        <v>3.820872097506848E-3</v>
      </c>
      <c r="Q15" s="6">
        <f t="shared" si="4"/>
        <v>4.0797161071453583E-3</v>
      </c>
      <c r="S15" s="2">
        <f t="shared" si="6"/>
        <v>3.6149324522458011E-3</v>
      </c>
    </row>
    <row r="16" spans="1:19" x14ac:dyDescent="0.25">
      <c r="A16">
        <v>1.138181E-3</v>
      </c>
      <c r="B16">
        <v>1.623123E-3</v>
      </c>
      <c r="C16">
        <v>1.7189079999999999E-3</v>
      </c>
      <c r="D16">
        <v>2.0927369999999999E-3</v>
      </c>
      <c r="F16" s="4">
        <v>0.8764332830874817</v>
      </c>
      <c r="H16" s="5">
        <v>3.2</v>
      </c>
      <c r="I16" s="6">
        <f t="shared" si="0"/>
        <v>3.6289006014864917E-3</v>
      </c>
      <c r="J16" s="6">
        <f t="shared" si="1"/>
        <v>4.776632492487976E-3</v>
      </c>
      <c r="K16" s="6">
        <f t="shared" si="2"/>
        <v>4.4170742826667945E-3</v>
      </c>
      <c r="L16" s="6">
        <f t="shared" si="3"/>
        <v>5.0750602580943655E-3</v>
      </c>
      <c r="N16" s="6">
        <f t="shared" si="5"/>
        <v>3.6717906017195356E-3</v>
      </c>
      <c r="O16" s="6">
        <f t="shared" si="4"/>
        <v>4.6332833013002688E-3</v>
      </c>
      <c r="P16" s="6">
        <f t="shared" si="4"/>
        <v>4.5268216667905146E-3</v>
      </c>
      <c r="Q16" s="6">
        <f t="shared" si="4"/>
        <v>4.9726870281700591E-3</v>
      </c>
      <c r="S16" s="2">
        <f t="shared" si="6"/>
        <v>4.451145649495095E-3</v>
      </c>
    </row>
    <row r="17" spans="1:19" x14ac:dyDescent="0.25">
      <c r="A17">
        <v>1.4862199999999999E-3</v>
      </c>
      <c r="B17">
        <v>2.1005120000000001E-3</v>
      </c>
      <c r="C17">
        <v>2.2076169999999998E-3</v>
      </c>
      <c r="D17">
        <v>2.5441119999999998E-3</v>
      </c>
      <c r="F17" s="4">
        <v>0.8811759679654606</v>
      </c>
      <c r="H17" s="5">
        <v>3.78</v>
      </c>
      <c r="I17" s="6">
        <f t="shared" si="0"/>
        <v>4.3804843316653345E-3</v>
      </c>
      <c r="J17" s="6">
        <f t="shared" si="1"/>
        <v>5.6983621872799418E-3</v>
      </c>
      <c r="K17" s="6">
        <f t="shared" si="2"/>
        <v>4.9670914967935879E-3</v>
      </c>
      <c r="L17" s="6">
        <f t="shared" si="3"/>
        <v>5.9502376000008525E-3</v>
      </c>
      <c r="N17" s="6">
        <f t="shared" si="5"/>
        <v>4.4322573049810025E-3</v>
      </c>
      <c r="O17" s="6">
        <f t="shared" si="4"/>
        <v>5.5273514151667775E-3</v>
      </c>
      <c r="P17" s="6">
        <f t="shared" si="4"/>
        <v>5.0905047028189914E-3</v>
      </c>
      <c r="Q17" s="6">
        <f t="shared" si="4"/>
        <v>5.8302104454547371E-3</v>
      </c>
      <c r="S17" s="2">
        <f t="shared" si="6"/>
        <v>5.2200809671053769E-3</v>
      </c>
    </row>
    <row r="18" spans="1:19" x14ac:dyDescent="0.25">
      <c r="A18">
        <v>2.031794E-3</v>
      </c>
      <c r="B18">
        <v>2.8035759999999999E-3</v>
      </c>
      <c r="C18">
        <v>2.8648469999999998E-3</v>
      </c>
      <c r="D18">
        <v>3.2280130000000001E-3</v>
      </c>
      <c r="F18" s="4">
        <v>0.88052513633006746</v>
      </c>
      <c r="H18" s="5">
        <v>4.46</v>
      </c>
      <c r="I18" s="6">
        <f t="shared" si="0"/>
        <v>5.4574808435799826E-3</v>
      </c>
      <c r="J18" s="6">
        <f t="shared" si="1"/>
        <v>7.0047346652617453E-3</v>
      </c>
      <c r="K18" s="6">
        <f t="shared" si="2"/>
        <v>5.8298820058483277E-3</v>
      </c>
      <c r="L18" s="6">
        <f t="shared" si="3"/>
        <v>7.3589152876664208E-3</v>
      </c>
      <c r="N18" s="6">
        <f t="shared" si="5"/>
        <v>5.5219828457999101E-3</v>
      </c>
      <c r="O18" s="6">
        <f t="shared" si="4"/>
        <v>6.7945189850039667E-3</v>
      </c>
      <c r="P18" s="6">
        <f t="shared" si="4"/>
        <v>5.9747322526287634E-3</v>
      </c>
      <c r="Q18" s="6">
        <f t="shared" si="4"/>
        <v>7.2104725326200703E-3</v>
      </c>
      <c r="S18" s="2">
        <f t="shared" si="6"/>
        <v>6.375426654013177E-3</v>
      </c>
    </row>
    <row r="19" spans="1:19" x14ac:dyDescent="0.25">
      <c r="A19">
        <v>2.483304E-3</v>
      </c>
      <c r="B19">
        <v>3.3851229999999999E-3</v>
      </c>
      <c r="C19">
        <v>3.2945740000000002E-3</v>
      </c>
      <c r="D19">
        <v>3.6793870000000001E-3</v>
      </c>
      <c r="F19" s="4">
        <v>0.88368086229766929</v>
      </c>
      <c r="H19" s="5">
        <v>5.27</v>
      </c>
      <c r="I19" s="6">
        <f t="shared" si="0"/>
        <v>6.6296059644247165E-3</v>
      </c>
      <c r="J19" s="6">
        <f t="shared" si="1"/>
        <v>8.4413105868576914E-3</v>
      </c>
      <c r="K19" s="6">
        <f t="shared" si="2"/>
        <v>6.8351779531976358E-3</v>
      </c>
      <c r="L19" s="6">
        <f t="shared" si="3"/>
        <v>9.1237393848383214E-3</v>
      </c>
      <c r="N19" s="6">
        <f t="shared" si="5"/>
        <v>6.7079613212076197E-3</v>
      </c>
      <c r="O19" s="6">
        <f t="shared" ref="O19:O46" si="7">J19/J$47</f>
        <v>8.1879825263269125E-3</v>
      </c>
      <c r="P19" s="6">
        <f t="shared" ref="P19:P46" si="8">K19/K$47</f>
        <v>7.0050059552593689E-3</v>
      </c>
      <c r="Q19" s="6">
        <f t="shared" ref="Q19:Q46" si="9">L19/L$47</f>
        <v>8.9396969060670014E-3</v>
      </c>
      <c r="S19" s="2">
        <f t="shared" si="6"/>
        <v>7.710161677215225E-3</v>
      </c>
    </row>
    <row r="20" spans="1:19" x14ac:dyDescent="0.25">
      <c r="A20">
        <v>3.1981940000000001E-3</v>
      </c>
      <c r="B20">
        <v>4.2097039999999999E-3</v>
      </c>
      <c r="C20">
        <v>3.8928209999999999E-3</v>
      </c>
      <c r="D20">
        <v>4.4727120000000002E-3</v>
      </c>
      <c r="F20" s="4">
        <v>0.8813120973029509</v>
      </c>
      <c r="H20" s="5">
        <v>6.21</v>
      </c>
      <c r="I20" s="6">
        <f t="shared" si="0"/>
        <v>7.7018654588456243E-3</v>
      </c>
      <c r="J20" s="6">
        <f t="shared" si="1"/>
        <v>9.7744692147801529E-3</v>
      </c>
      <c r="K20" s="6">
        <f t="shared" si="2"/>
        <v>7.9619880619199983E-3</v>
      </c>
      <c r="L20" s="6">
        <f t="shared" si="3"/>
        <v>1.1073879280798862E-2</v>
      </c>
      <c r="N20" s="6">
        <f t="shared" si="5"/>
        <v>7.7928938576916689E-3</v>
      </c>
      <c r="O20" s="6">
        <f t="shared" si="7"/>
        <v>9.4811323800055632E-3</v>
      </c>
      <c r="P20" s="6">
        <f t="shared" si="8"/>
        <v>8.1598129809278015E-3</v>
      </c>
      <c r="Q20" s="6">
        <f t="shared" si="9"/>
        <v>1.0850498920347158E-2</v>
      </c>
      <c r="S20" s="2">
        <f t="shared" si="6"/>
        <v>9.0710845347430485E-3</v>
      </c>
    </row>
    <row r="21" spans="1:19" x14ac:dyDescent="0.25">
      <c r="A21">
        <v>3.856646E-3</v>
      </c>
      <c r="B21">
        <v>5.0169259999999997E-3</v>
      </c>
      <c r="C21">
        <v>4.3731040000000001E-3</v>
      </c>
      <c r="D21">
        <v>5.2386810000000002E-3</v>
      </c>
      <c r="F21" s="4">
        <v>0.88041543080552775</v>
      </c>
      <c r="H21" s="5">
        <v>7.33</v>
      </c>
      <c r="I21" s="6">
        <f t="shared" si="0"/>
        <v>8.7311069765914785E-3</v>
      </c>
      <c r="J21" s="6">
        <f t="shared" si="1"/>
        <v>1.1018034983732682E-2</v>
      </c>
      <c r="K21" s="6">
        <f t="shared" si="2"/>
        <v>9.2342773875335477E-3</v>
      </c>
      <c r="L21" s="6">
        <f t="shared" si="3"/>
        <v>1.3088813235544569E-2</v>
      </c>
      <c r="N21" s="6">
        <f t="shared" si="5"/>
        <v>8.8342999877495543E-3</v>
      </c>
      <c r="O21" s="6">
        <f t="shared" si="7"/>
        <v>1.0687378102367024E-2</v>
      </c>
      <c r="P21" s="6">
        <f t="shared" si="8"/>
        <v>9.4637138250260062E-3</v>
      </c>
      <c r="Q21" s="6">
        <f t="shared" si="9"/>
        <v>1.2824787978965281E-2</v>
      </c>
      <c r="S21" s="2">
        <f t="shared" si="6"/>
        <v>1.0452544973526967E-2</v>
      </c>
    </row>
    <row r="22" spans="1:19" x14ac:dyDescent="0.25">
      <c r="A22">
        <v>4.7878840000000001E-3</v>
      </c>
      <c r="B22">
        <v>6.1453000000000002E-3</v>
      </c>
      <c r="C22">
        <v>5.1145940000000001E-3</v>
      </c>
      <c r="D22">
        <v>6.4560249999999998E-3</v>
      </c>
      <c r="F22" s="4">
        <v>0.87730660669790972</v>
      </c>
      <c r="H22" s="5">
        <v>8.65</v>
      </c>
      <c r="I22" s="6">
        <f t="shared" si="0"/>
        <v>1.0209226729352573E-2</v>
      </c>
      <c r="J22" s="6">
        <f t="shared" si="1"/>
        <v>1.2670754334163642E-2</v>
      </c>
      <c r="K22" s="6">
        <f t="shared" si="2"/>
        <v>1.0824638010855149E-2</v>
      </c>
      <c r="L22" s="6">
        <f t="shared" si="3"/>
        <v>1.5586031289237492E-2</v>
      </c>
      <c r="N22" s="6">
        <f t="shared" si="5"/>
        <v>1.0329889647653991E-2</v>
      </c>
      <c r="O22" s="6">
        <f t="shared" si="7"/>
        <v>1.2290498497358741E-2</v>
      </c>
      <c r="P22" s="6">
        <f t="shared" si="8"/>
        <v>1.1093588820770058E-2</v>
      </c>
      <c r="Q22" s="6">
        <f t="shared" si="9"/>
        <v>1.5271632585845608E-2</v>
      </c>
      <c r="S22" s="2">
        <f t="shared" si="6"/>
        <v>1.2246402387907101E-2</v>
      </c>
    </row>
    <row r="23" spans="1:19" x14ac:dyDescent="0.25">
      <c r="A23">
        <v>5.794375E-3</v>
      </c>
      <c r="B23">
        <v>7.377832E-3</v>
      </c>
      <c r="C23">
        <v>5.974048E-3</v>
      </c>
      <c r="D23">
        <v>7.9742849999999994E-3</v>
      </c>
      <c r="F23" s="4">
        <v>0.87401499140270644</v>
      </c>
      <c r="H23" s="5">
        <v>10.210000000000001</v>
      </c>
      <c r="I23" s="6">
        <f t="shared" si="0"/>
        <v>1.2232169513056192E-2</v>
      </c>
      <c r="J23" s="6">
        <f t="shared" si="1"/>
        <v>1.4791896191067251E-2</v>
      </c>
      <c r="K23" s="6">
        <f t="shared" si="2"/>
        <v>1.2760668363721256E-2</v>
      </c>
      <c r="L23" s="6">
        <f t="shared" si="3"/>
        <v>1.8530682497525503E-2</v>
      </c>
      <c r="N23" s="6">
        <f t="shared" si="5"/>
        <v>1.2376741605510505E-2</v>
      </c>
      <c r="O23" s="6">
        <f t="shared" si="7"/>
        <v>1.4347983799134921E-2</v>
      </c>
      <c r="P23" s="6">
        <f t="shared" si="8"/>
        <v>1.3077722115360497E-2</v>
      </c>
      <c r="Q23" s="6">
        <f t="shared" si="9"/>
        <v>1.8156884803803966E-2</v>
      </c>
      <c r="S23" s="2">
        <f t="shared" si="6"/>
        <v>1.4489833080952473E-2</v>
      </c>
    </row>
    <row r="24" spans="1:19" x14ac:dyDescent="0.25">
      <c r="A24">
        <v>6.7162070000000001E-3</v>
      </c>
      <c r="B24">
        <v>8.5235659999999998E-3</v>
      </c>
      <c r="C24">
        <v>6.9430400000000001E-3</v>
      </c>
      <c r="D24">
        <v>9.6566819999999998E-3</v>
      </c>
      <c r="F24" s="4">
        <v>0.87202341249500903</v>
      </c>
      <c r="H24" s="5">
        <v>12.05</v>
      </c>
      <c r="I24" s="6">
        <f t="shared" si="0"/>
        <v>1.4664080737768816E-2</v>
      </c>
      <c r="J24" s="6">
        <f t="shared" si="1"/>
        <v>1.7270316158680722E-2</v>
      </c>
      <c r="K24" s="6">
        <f t="shared" si="2"/>
        <v>1.4911263878497829E-2</v>
      </c>
      <c r="L24" s="6">
        <f t="shared" si="3"/>
        <v>2.1514286874212234E-2</v>
      </c>
      <c r="N24" s="6">
        <f t="shared" si="5"/>
        <v>1.4837395605087764E-2</v>
      </c>
      <c r="O24" s="6">
        <f t="shared" si="7"/>
        <v>1.675202511225915E-2</v>
      </c>
      <c r="P24" s="6">
        <f t="shared" si="8"/>
        <v>1.5281751694622045E-2</v>
      </c>
      <c r="Q24" s="6">
        <f t="shared" si="9"/>
        <v>2.1080304433645464E-2</v>
      </c>
      <c r="S24" s="2">
        <f t="shared" si="6"/>
        <v>1.6987869211403606E-2</v>
      </c>
    </row>
    <row r="25" spans="1:19" x14ac:dyDescent="0.25">
      <c r="A25">
        <v>7.6004139999999998E-3</v>
      </c>
      <c r="B25">
        <v>9.5911810000000007E-3</v>
      </c>
      <c r="C25">
        <v>8.0384229999999994E-3</v>
      </c>
      <c r="D25">
        <v>1.1393790000000001E-2</v>
      </c>
      <c r="F25" s="4">
        <v>0.87049832516965808</v>
      </c>
      <c r="H25" s="5">
        <v>14.22</v>
      </c>
      <c r="I25" s="6">
        <f t="shared" si="0"/>
        <v>1.8451318566633783E-2</v>
      </c>
      <c r="J25" s="6">
        <f t="shared" si="1"/>
        <v>2.1302803400155418E-2</v>
      </c>
      <c r="K25" s="6">
        <f t="shared" si="2"/>
        <v>1.7941730699232279E-2</v>
      </c>
      <c r="L25" s="6">
        <f t="shared" si="3"/>
        <v>2.5658835020586319E-2</v>
      </c>
      <c r="N25" s="6">
        <f t="shared" si="5"/>
        <v>1.8669394822924387E-2</v>
      </c>
      <c r="O25" s="6">
        <f t="shared" si="7"/>
        <v>2.0663495343225036E-2</v>
      </c>
      <c r="P25" s="6">
        <f t="shared" si="8"/>
        <v>1.8387514013001722E-2</v>
      </c>
      <c r="Q25" s="6">
        <f t="shared" si="9"/>
        <v>2.5141249478037773E-2</v>
      </c>
      <c r="S25" s="2">
        <f t="shared" si="6"/>
        <v>2.071541341429723E-2</v>
      </c>
    </row>
    <row r="26" spans="1:19" x14ac:dyDescent="0.25">
      <c r="A26">
        <v>8.8608790000000003E-3</v>
      </c>
      <c r="B26">
        <v>1.0997309E-2</v>
      </c>
      <c r="C26">
        <v>9.3950119999999995E-3</v>
      </c>
      <c r="D26">
        <v>1.3527561E-2</v>
      </c>
      <c r="F26" s="4">
        <v>0.86792851553821071</v>
      </c>
      <c r="H26" s="5">
        <v>16.78</v>
      </c>
      <c r="I26" s="6">
        <f t="shared" si="0"/>
        <v>2.3359357627124766E-2</v>
      </c>
      <c r="J26" s="6">
        <f t="shared" si="1"/>
        <v>2.6797077183280879E-2</v>
      </c>
      <c r="K26" s="6">
        <f t="shared" si="2"/>
        <v>2.1902493652379812E-2</v>
      </c>
      <c r="L26" s="6">
        <f t="shared" si="3"/>
        <v>3.0727492662765046E-2</v>
      </c>
      <c r="N26" s="6">
        <f t="shared" si="5"/>
        <v>2.3635442029563549E-2</v>
      </c>
      <c r="O26" s="6">
        <f t="shared" si="7"/>
        <v>2.5992883151929502E-2</v>
      </c>
      <c r="P26" s="6">
        <f t="shared" si="8"/>
        <v>2.2446686760828925E-2</v>
      </c>
      <c r="Q26" s="6">
        <f t="shared" si="9"/>
        <v>3.0107663042743184E-2</v>
      </c>
      <c r="S26" s="2">
        <f t="shared" si="6"/>
        <v>2.5545668746266292E-2</v>
      </c>
    </row>
    <row r="27" spans="1:19" x14ac:dyDescent="0.25">
      <c r="A27">
        <v>1.0572853E-2</v>
      </c>
      <c r="B27">
        <v>1.2785348E-2</v>
      </c>
      <c r="C27">
        <v>1.102966E-2</v>
      </c>
      <c r="D27">
        <v>1.6016961E-2</v>
      </c>
      <c r="F27" s="4">
        <v>0.86434814271621274</v>
      </c>
      <c r="H27" s="5">
        <v>19.809999999999999</v>
      </c>
      <c r="I27" s="6">
        <f t="shared" si="0"/>
        <v>2.9695533847755556E-2</v>
      </c>
      <c r="J27" s="6">
        <f t="shared" si="1"/>
        <v>3.4210352828946515E-2</v>
      </c>
      <c r="K27" s="6">
        <f t="shared" si="2"/>
        <v>2.714529674340898E-2</v>
      </c>
      <c r="L27" s="6">
        <f t="shared" si="3"/>
        <v>3.7234239938375338E-2</v>
      </c>
      <c r="N27" s="6">
        <f t="shared" si="5"/>
        <v>3.0046505558892777E-2</v>
      </c>
      <c r="O27" s="6">
        <f t="shared" si="7"/>
        <v>3.3183682592961651E-2</v>
      </c>
      <c r="P27" s="6">
        <f t="shared" si="8"/>
        <v>2.7819753435374014E-2</v>
      </c>
      <c r="Q27" s="6">
        <f t="shared" si="9"/>
        <v>3.6483157347742337E-2</v>
      </c>
      <c r="S27" s="2">
        <f t="shared" si="6"/>
        <v>3.1883274733742695E-2</v>
      </c>
    </row>
    <row r="28" spans="1:19" x14ac:dyDescent="0.25">
      <c r="A28">
        <v>1.2595240000000001E-2</v>
      </c>
      <c r="B28">
        <v>1.4833782E-2</v>
      </c>
      <c r="C28">
        <v>1.2807549999999999E-2</v>
      </c>
      <c r="D28">
        <v>1.8479004E-2</v>
      </c>
      <c r="F28" s="4">
        <v>0.8589178022976709</v>
      </c>
      <c r="H28" s="5">
        <v>23.37</v>
      </c>
      <c r="I28" s="6">
        <f t="shared" si="0"/>
        <v>3.7587951798472713E-2</v>
      </c>
      <c r="J28" s="6">
        <f t="shared" si="1"/>
        <v>4.3966425117133806E-2</v>
      </c>
      <c r="K28" s="6">
        <f t="shared" si="2"/>
        <v>3.4212241358001938E-2</v>
      </c>
      <c r="L28" s="6">
        <f t="shared" si="3"/>
        <v>4.5857443869384375E-2</v>
      </c>
      <c r="N28" s="6">
        <f t="shared" si="5"/>
        <v>3.8032204049618906E-2</v>
      </c>
      <c r="O28" s="6">
        <f t="shared" si="7"/>
        <v>4.2646970147577783E-2</v>
      </c>
      <c r="P28" s="6">
        <f t="shared" si="8"/>
        <v>3.5062284566191586E-2</v>
      </c>
      <c r="Q28" s="6">
        <f t="shared" si="9"/>
        <v>4.4932415513810872E-2</v>
      </c>
      <c r="S28" s="2">
        <f t="shared" si="6"/>
        <v>4.0168468569299787E-2</v>
      </c>
    </row>
    <row r="29" spans="1:19" x14ac:dyDescent="0.25">
      <c r="A29">
        <v>1.5727589E-2</v>
      </c>
      <c r="B29">
        <v>1.8158146E-2</v>
      </c>
      <c r="C29">
        <v>1.5293225000000001E-2</v>
      </c>
      <c r="D29">
        <v>2.1871153000000001E-2</v>
      </c>
      <c r="F29" s="4">
        <v>0.85238293096520457</v>
      </c>
      <c r="H29" s="5">
        <v>27.58</v>
      </c>
      <c r="I29" s="6">
        <f t="shared" si="0"/>
        <v>4.6878546786915339E-2</v>
      </c>
      <c r="J29" s="6">
        <f t="shared" si="1"/>
        <v>5.568481833448892E-2</v>
      </c>
      <c r="K29" s="6">
        <f t="shared" si="2"/>
        <v>4.304686437043969E-2</v>
      </c>
      <c r="L29" s="6">
        <f t="shared" si="3"/>
        <v>5.6318815254614511E-2</v>
      </c>
      <c r="N29" s="6">
        <f t="shared" si="5"/>
        <v>4.7432604641735598E-2</v>
      </c>
      <c r="O29" s="6">
        <f t="shared" si="7"/>
        <v>5.4013688373740008E-2</v>
      </c>
      <c r="P29" s="6">
        <f t="shared" si="8"/>
        <v>4.4116414135070788E-2</v>
      </c>
      <c r="Q29" s="6">
        <f t="shared" si="9"/>
        <v>5.5182761940975614E-2</v>
      </c>
      <c r="S29" s="2">
        <f t="shared" si="6"/>
        <v>5.0186367272880505E-2</v>
      </c>
    </row>
    <row r="30" spans="1:19" x14ac:dyDescent="0.25">
      <c r="A30">
        <v>1.9725332000000002E-2</v>
      </c>
      <c r="B30">
        <v>2.2628243999999999E-2</v>
      </c>
      <c r="C30">
        <v>1.8495113000000001E-2</v>
      </c>
      <c r="D30">
        <v>2.5947202999999999E-2</v>
      </c>
      <c r="F30" s="4">
        <v>0.84442955644872042</v>
      </c>
      <c r="H30" s="5">
        <v>32.549999999999997</v>
      </c>
      <c r="I30" s="6">
        <f t="shared" si="0"/>
        <v>5.5760815863306709E-2</v>
      </c>
      <c r="J30" s="6">
        <f t="shared" si="1"/>
        <v>6.6151160115149002E-2</v>
      </c>
      <c r="K30" s="6">
        <f t="shared" si="2"/>
        <v>5.0925005841543754E-2</v>
      </c>
      <c r="L30" s="6">
        <f t="shared" si="3"/>
        <v>6.377019068273744E-2</v>
      </c>
      <c r="N30" s="6">
        <f t="shared" si="5"/>
        <v>5.6419853315143306E-2</v>
      </c>
      <c r="O30" s="6">
        <f t="shared" si="7"/>
        <v>6.4165929869039795E-2</v>
      </c>
      <c r="P30" s="6">
        <f t="shared" si="8"/>
        <v>5.219029725842713E-2</v>
      </c>
      <c r="Q30" s="6">
        <f t="shared" si="9"/>
        <v>6.2483829524233266E-2</v>
      </c>
      <c r="S30" s="2">
        <f t="shared" si="6"/>
        <v>5.8814977491710871E-2</v>
      </c>
    </row>
    <row r="31" spans="1:19" x14ac:dyDescent="0.25">
      <c r="A31">
        <v>2.479541E-2</v>
      </c>
      <c r="B31">
        <v>2.8565229000000001E-2</v>
      </c>
      <c r="C31">
        <v>2.2665992999999999E-2</v>
      </c>
      <c r="D31">
        <v>3.1090138E-2</v>
      </c>
      <c r="F31" s="4">
        <v>0.83498785127495134</v>
      </c>
      <c r="H31" s="5">
        <v>38.409999999999997</v>
      </c>
      <c r="I31" s="6">
        <f t="shared" si="0"/>
        <v>6.4446988489881868E-2</v>
      </c>
      <c r="J31" s="6">
        <f t="shared" si="1"/>
        <v>7.520790674868201E-2</v>
      </c>
      <c r="K31" s="6">
        <f t="shared" si="2"/>
        <v>5.7987087736757696E-2</v>
      </c>
      <c r="L31" s="6">
        <f t="shared" si="3"/>
        <v>6.8208107392936951E-2</v>
      </c>
      <c r="N31" s="6">
        <f t="shared" si="5"/>
        <v>6.5208687873496221E-2</v>
      </c>
      <c r="O31" s="6">
        <f t="shared" si="7"/>
        <v>7.2950878890604393E-2</v>
      </c>
      <c r="P31" s="6">
        <f t="shared" si="8"/>
        <v>5.9427844849907173E-2</v>
      </c>
      <c r="Q31" s="6">
        <f t="shared" si="9"/>
        <v>6.6832225352974561E-2</v>
      </c>
      <c r="S31" s="2">
        <f t="shared" si="6"/>
        <v>6.6104909241745585E-2</v>
      </c>
    </row>
    <row r="32" spans="1:19" x14ac:dyDescent="0.25">
      <c r="A32">
        <v>3.0966042999999999E-2</v>
      </c>
      <c r="B32">
        <v>3.6220813999999997E-2</v>
      </c>
      <c r="C32">
        <v>2.8185035000000001E-2</v>
      </c>
      <c r="D32">
        <v>3.7778689999999997E-2</v>
      </c>
      <c r="F32" s="4">
        <v>0.82382895365046793</v>
      </c>
      <c r="H32" s="5">
        <v>45.32</v>
      </c>
      <c r="I32" s="6">
        <f t="shared" si="0"/>
        <v>7.1614176033389654E-2</v>
      </c>
      <c r="J32" s="6">
        <f t="shared" si="1"/>
        <v>8.2741803322861796E-2</v>
      </c>
      <c r="K32" s="6">
        <f t="shared" si="2"/>
        <v>6.5963511630255642E-2</v>
      </c>
      <c r="L32" s="6">
        <f t="shared" si="3"/>
        <v>7.2578875001951801E-2</v>
      </c>
      <c r="N32" s="6">
        <f t="shared" si="5"/>
        <v>7.246058445402899E-2</v>
      </c>
      <c r="O32" s="6">
        <f t="shared" si="7"/>
        <v>8.0258679364215643E-2</v>
      </c>
      <c r="P32" s="6">
        <f t="shared" si="8"/>
        <v>6.7602452337556684E-2</v>
      </c>
      <c r="Q32" s="6">
        <f t="shared" si="9"/>
        <v>7.1114826600482725E-2</v>
      </c>
      <c r="S32" s="2">
        <f t="shared" si="6"/>
        <v>7.2859135689071014E-2</v>
      </c>
    </row>
    <row r="33" spans="1:19" x14ac:dyDescent="0.25">
      <c r="A33">
        <v>3.8209011000000001E-2</v>
      </c>
      <c r="B33">
        <v>4.5386685000000003E-2</v>
      </c>
      <c r="C33">
        <v>3.5085945E-2</v>
      </c>
      <c r="D33">
        <v>4.5903433E-2</v>
      </c>
      <c r="F33" s="4">
        <v>0.81506389636346055</v>
      </c>
      <c r="H33" s="5">
        <v>53.48</v>
      </c>
      <c r="I33" s="6">
        <f t="shared" si="0"/>
        <v>7.6203614030112152E-2</v>
      </c>
      <c r="J33" s="6">
        <f t="shared" si="1"/>
        <v>8.5874398625020082E-2</v>
      </c>
      <c r="K33" s="6">
        <f t="shared" si="2"/>
        <v>7.1973899636951347E-2</v>
      </c>
      <c r="L33" s="6">
        <f t="shared" si="3"/>
        <v>7.361138141077414E-2</v>
      </c>
      <c r="N33" s="6">
        <f t="shared" si="5"/>
        <v>7.7104265048817788E-2</v>
      </c>
      <c r="O33" s="6">
        <f t="shared" si="7"/>
        <v>8.3297263874547459E-2</v>
      </c>
      <c r="P33" s="6">
        <f t="shared" si="8"/>
        <v>7.3762175474044497E-2</v>
      </c>
      <c r="Q33" s="6">
        <f t="shared" si="9"/>
        <v>7.212650547019947E-2</v>
      </c>
      <c r="S33" s="2">
        <f t="shared" si="6"/>
        <v>7.6572552466902311E-2</v>
      </c>
    </row>
    <row r="34" spans="1:19" x14ac:dyDescent="0.25">
      <c r="A34">
        <v>4.5245038000000001E-2</v>
      </c>
      <c r="B34">
        <v>5.3675896000000001E-2</v>
      </c>
      <c r="C34">
        <v>4.1321200000000002E-2</v>
      </c>
      <c r="D34">
        <v>5.1743946999999998E-2</v>
      </c>
      <c r="F34" s="4">
        <v>0.81141276897588233</v>
      </c>
      <c r="H34" s="5">
        <v>63.11</v>
      </c>
      <c r="I34" s="6">
        <f t="shared" si="0"/>
        <v>7.8359282431503363E-2</v>
      </c>
      <c r="J34" s="6">
        <f t="shared" si="1"/>
        <v>8.4352290842255442E-2</v>
      </c>
      <c r="K34" s="6">
        <f t="shared" si="2"/>
        <v>7.5498226496349671E-2</v>
      </c>
      <c r="L34" s="6">
        <f t="shared" si="3"/>
        <v>7.2912236096114039E-2</v>
      </c>
      <c r="N34" s="6">
        <f t="shared" si="5"/>
        <v>7.9285411309316017E-2</v>
      </c>
      <c r="O34" s="6">
        <f t="shared" si="7"/>
        <v>8.1820835327081537E-2</v>
      </c>
      <c r="P34" s="6">
        <f t="shared" si="8"/>
        <v>7.7374068362190337E-2</v>
      </c>
      <c r="Q34" s="6">
        <f t="shared" si="9"/>
        <v>7.1441463192825294E-2</v>
      </c>
      <c r="S34" s="2">
        <f t="shared" si="6"/>
        <v>7.74804445478533E-2</v>
      </c>
    </row>
    <row r="35" spans="1:19" x14ac:dyDescent="0.25">
      <c r="A35">
        <v>5.2741981E-2</v>
      </c>
      <c r="B35">
        <v>6.1548476999999997E-2</v>
      </c>
      <c r="C35">
        <v>4.7455341999999998E-2</v>
      </c>
      <c r="D35">
        <v>5.5819997000000003E-2</v>
      </c>
      <c r="F35" s="4">
        <v>0.8183777432560787</v>
      </c>
      <c r="H35" s="5">
        <v>74.48</v>
      </c>
      <c r="I35" s="6">
        <f t="shared" si="0"/>
        <v>7.7661424124057812E-2</v>
      </c>
      <c r="J35" s="6">
        <f t="shared" si="1"/>
        <v>7.9283962982877085E-2</v>
      </c>
      <c r="K35" s="6">
        <f t="shared" si="2"/>
        <v>7.7402100354571554E-2</v>
      </c>
      <c r="L35" s="6">
        <f t="shared" si="3"/>
        <v>7.0847512910282087E-2</v>
      </c>
      <c r="N35" s="6">
        <f t="shared" si="5"/>
        <v>7.8579305009914793E-2</v>
      </c>
      <c r="O35" s="6">
        <f t="shared" si="7"/>
        <v>7.6904610586471175E-2</v>
      </c>
      <c r="P35" s="6">
        <f t="shared" si="8"/>
        <v>7.9325246196363303E-2</v>
      </c>
      <c r="Q35" s="6">
        <f t="shared" si="9"/>
        <v>6.9418389242802137E-2</v>
      </c>
      <c r="S35" s="2">
        <f t="shared" si="6"/>
        <v>7.6056887758887859E-2</v>
      </c>
    </row>
    <row r="36" spans="1:19" x14ac:dyDescent="0.25">
      <c r="A36">
        <v>6.0220111E-2</v>
      </c>
      <c r="B36">
        <v>6.9577293999999998E-2</v>
      </c>
      <c r="C36">
        <v>5.5468486999999997E-2</v>
      </c>
      <c r="D36">
        <v>6.1031322999999998E-2</v>
      </c>
      <c r="F36" s="4">
        <v>0.84089651428681877</v>
      </c>
      <c r="H36" s="5">
        <v>87.89</v>
      </c>
      <c r="I36" s="6">
        <f t="shared" si="0"/>
        <v>7.4368387055652851E-2</v>
      </c>
      <c r="J36" s="6">
        <f t="shared" si="1"/>
        <v>7.0568548833178077E-2</v>
      </c>
      <c r="K36" s="6">
        <f t="shared" si="2"/>
        <v>7.4920397272718001E-2</v>
      </c>
      <c r="L36" s="6">
        <f t="shared" si="3"/>
        <v>6.5199793885342971E-2</v>
      </c>
      <c r="N36" s="6">
        <f t="shared" si="5"/>
        <v>7.5247347514597773E-2</v>
      </c>
      <c r="O36" s="6">
        <f t="shared" si="7"/>
        <v>6.8450750485820333E-2</v>
      </c>
      <c r="P36" s="6">
        <f t="shared" si="8"/>
        <v>7.6781882294705561E-2</v>
      </c>
      <c r="Q36" s="6">
        <f t="shared" si="9"/>
        <v>6.3884595020502713E-2</v>
      </c>
      <c r="S36" s="2">
        <f t="shared" si="6"/>
        <v>7.1091143828906592E-2</v>
      </c>
    </row>
    <row r="37" spans="1:19" x14ac:dyDescent="0.25">
      <c r="A37">
        <v>6.6578872999999997E-2</v>
      </c>
      <c r="B37">
        <v>7.5028208999999998E-2</v>
      </c>
      <c r="C37">
        <v>6.2883384000000001E-2</v>
      </c>
      <c r="D37">
        <v>6.4314046999999999E-2</v>
      </c>
      <c r="F37" s="4">
        <v>0.87369705292049671</v>
      </c>
      <c r="H37" s="5">
        <v>103.72</v>
      </c>
      <c r="I37" s="6">
        <f t="shared" si="0"/>
        <v>6.6341945805577743E-2</v>
      </c>
      <c r="J37" s="6">
        <f t="shared" si="1"/>
        <v>5.8171831629081447E-2</v>
      </c>
      <c r="K37" s="6">
        <f t="shared" si="2"/>
        <v>6.81239782796592E-2</v>
      </c>
      <c r="L37" s="6">
        <f t="shared" si="3"/>
        <v>5.7015050077920487E-2</v>
      </c>
      <c r="N37" s="6">
        <f t="shared" si="5"/>
        <v>6.7126041702251324E-2</v>
      </c>
      <c r="O37" s="6">
        <f t="shared" si="7"/>
        <v>5.6426065123692859E-2</v>
      </c>
      <c r="P37" s="6">
        <f t="shared" si="8"/>
        <v>6.9816598311346748E-2</v>
      </c>
      <c r="Q37" s="6">
        <f t="shared" si="9"/>
        <v>5.5864952436919378E-2</v>
      </c>
      <c r="S37" s="2">
        <f t="shared" si="6"/>
        <v>6.2308414393552579E-2</v>
      </c>
    </row>
    <row r="38" spans="1:19" x14ac:dyDescent="0.25">
      <c r="A38">
        <v>7.2044021999999999E-2</v>
      </c>
      <c r="B38">
        <v>7.7554031999999995E-2</v>
      </c>
      <c r="C38">
        <v>6.9413549000000005E-2</v>
      </c>
      <c r="D38">
        <v>6.7035972999999999E-2</v>
      </c>
      <c r="F38" s="4">
        <v>0.91940635192743425</v>
      </c>
      <c r="H38" s="5">
        <v>122.39</v>
      </c>
      <c r="I38" s="6">
        <f t="shared" si="0"/>
        <v>5.6731201714622218E-2</v>
      </c>
      <c r="J38" s="6">
        <f t="shared" si="1"/>
        <v>4.6692029970773354E-2</v>
      </c>
      <c r="K38" s="6">
        <f t="shared" si="2"/>
        <v>5.9731395058193269E-2</v>
      </c>
      <c r="L38" s="6">
        <f t="shared" si="3"/>
        <v>4.8677053940774206E-2</v>
      </c>
      <c r="N38" s="6">
        <f t="shared" si="5"/>
        <v>5.7401708163259665E-2</v>
      </c>
      <c r="O38" s="6">
        <f t="shared" si="7"/>
        <v>4.5290778201509382E-2</v>
      </c>
      <c r="P38" s="6">
        <f t="shared" si="8"/>
        <v>6.1215491529792436E-2</v>
      </c>
      <c r="Q38" s="6">
        <f t="shared" si="9"/>
        <v>4.7695148902864783E-2</v>
      </c>
      <c r="S38" s="2">
        <f t="shared" si="6"/>
        <v>5.2900781699356567E-2</v>
      </c>
    </row>
    <row r="39" spans="1:19" x14ac:dyDescent="0.25">
      <c r="A39">
        <v>7.4997648E-2</v>
      </c>
      <c r="B39">
        <v>7.6564534000000004E-2</v>
      </c>
      <c r="C39">
        <v>7.4747219000000004E-2</v>
      </c>
      <c r="D39">
        <v>6.8417453000000003E-2</v>
      </c>
      <c r="F39" s="4">
        <v>0.96570013807881439</v>
      </c>
      <c r="H39" s="5">
        <v>144.43</v>
      </c>
      <c r="I39" s="6">
        <f t="shared" si="0"/>
        <v>4.4678042080026119E-2</v>
      </c>
      <c r="J39" s="6">
        <f t="shared" si="1"/>
        <v>3.4429601206599041E-2</v>
      </c>
      <c r="K39" s="6">
        <f t="shared" si="2"/>
        <v>4.752271400235699E-2</v>
      </c>
      <c r="L39" s="6">
        <f t="shared" si="3"/>
        <v>3.7855359060468205E-2</v>
      </c>
      <c r="N39" s="6">
        <f t="shared" si="5"/>
        <v>4.5206092155147856E-2</v>
      </c>
      <c r="O39" s="6">
        <f t="shared" si="7"/>
        <v>3.3396351214341299E-2</v>
      </c>
      <c r="P39" s="6">
        <f t="shared" si="8"/>
        <v>4.8703471493505526E-2</v>
      </c>
      <c r="Q39" s="6">
        <f t="shared" si="9"/>
        <v>3.7091747363290122E-2</v>
      </c>
      <c r="S39" s="2">
        <f t="shared" si="6"/>
        <v>4.1099415556571206E-2</v>
      </c>
    </row>
    <row r="40" spans="1:19" x14ac:dyDescent="0.25">
      <c r="A40">
        <v>7.5994731999999995E-2</v>
      </c>
      <c r="B40">
        <v>7.2111796000000006E-2</v>
      </c>
      <c r="C40">
        <v>7.6558814000000003E-2</v>
      </c>
      <c r="D40">
        <v>6.6625633000000004E-2</v>
      </c>
      <c r="F40" s="4">
        <v>1.0218687672105902</v>
      </c>
      <c r="H40" s="5">
        <v>170.44</v>
      </c>
      <c r="I40" s="6">
        <f t="shared" si="0"/>
        <v>3.2668268184797671E-2</v>
      </c>
      <c r="J40" s="6">
        <f t="shared" si="1"/>
        <v>2.4118169105599108E-2</v>
      </c>
      <c r="K40" s="6">
        <f t="shared" si="2"/>
        <v>3.5083674674557037E-2</v>
      </c>
      <c r="L40" s="6">
        <f t="shared" si="3"/>
        <v>2.7434055112356935E-2</v>
      </c>
      <c r="N40" s="6">
        <f t="shared" si="5"/>
        <v>3.305437466274451E-2</v>
      </c>
      <c r="O40" s="6">
        <f t="shared" si="7"/>
        <v>2.3394370479756909E-2</v>
      </c>
      <c r="P40" s="6">
        <f t="shared" si="8"/>
        <v>3.5955369664177096E-2</v>
      </c>
      <c r="Q40" s="6">
        <f t="shared" si="9"/>
        <v>2.6880660139894482E-2</v>
      </c>
      <c r="S40" s="2">
        <f t="shared" si="6"/>
        <v>2.9821193736643249E-2</v>
      </c>
    </row>
    <row r="41" spans="1:19" x14ac:dyDescent="0.25">
      <c r="A41">
        <v>7.1667763999999995E-2</v>
      </c>
      <c r="B41">
        <v>6.2841767000000007E-2</v>
      </c>
      <c r="C41">
        <v>7.3592854999999999E-2</v>
      </c>
      <c r="D41">
        <v>6.1592121E-2</v>
      </c>
      <c r="F41" s="4">
        <v>1.0802782934650446</v>
      </c>
      <c r="H41" s="5">
        <v>201.13</v>
      </c>
      <c r="I41" s="6">
        <f t="shared" si="0"/>
        <v>2.0982983139124032E-2</v>
      </c>
      <c r="J41" s="6">
        <f t="shared" si="1"/>
        <v>1.4875016129464767E-2</v>
      </c>
      <c r="K41" s="6">
        <f t="shared" si="2"/>
        <v>2.2569297651696799E-2</v>
      </c>
      <c r="L41" s="6">
        <f t="shared" si="3"/>
        <v>1.7422263239893442E-2</v>
      </c>
      <c r="N41" s="6">
        <f t="shared" si="5"/>
        <v>2.1230981155757042E-2</v>
      </c>
      <c r="O41" s="6">
        <f t="shared" si="7"/>
        <v>1.4428609265546243E-2</v>
      </c>
      <c r="P41" s="6">
        <f t="shared" si="8"/>
        <v>2.3130058286514085E-2</v>
      </c>
      <c r="Q41" s="6">
        <f t="shared" si="9"/>
        <v>1.7070824386016835E-2</v>
      </c>
      <c r="S41" s="2">
        <f t="shared" si="6"/>
        <v>1.8965118273458551E-2</v>
      </c>
    </row>
    <row r="42" spans="1:19" x14ac:dyDescent="0.25">
      <c r="A42">
        <v>6.5374847E-2</v>
      </c>
      <c r="B42">
        <v>5.3806092999999999E-2</v>
      </c>
      <c r="C42">
        <v>6.8832154000000006E-2</v>
      </c>
      <c r="D42">
        <v>5.6093558000000002E-2</v>
      </c>
      <c r="F42" s="4">
        <v>1.1523613994439663</v>
      </c>
      <c r="H42" s="5">
        <v>237.35</v>
      </c>
      <c r="I42" s="6">
        <f t="shared" si="0"/>
        <v>1.2692509787612636E-2</v>
      </c>
      <c r="J42" s="6">
        <f t="shared" si="1"/>
        <v>8.8394944864997483E-3</v>
      </c>
      <c r="K42" s="6">
        <f t="shared" si="2"/>
        <v>1.3789333957970724E-2</v>
      </c>
      <c r="L42" s="6">
        <f t="shared" si="3"/>
        <v>1.0546461603484075E-2</v>
      </c>
      <c r="N42" s="6">
        <f t="shared" si="5"/>
        <v>1.2842522644819479E-2</v>
      </c>
      <c r="O42" s="6">
        <f t="shared" si="7"/>
        <v>8.5742167228994061E-3</v>
      </c>
      <c r="P42" s="6">
        <f t="shared" si="8"/>
        <v>1.4131946111140582E-2</v>
      </c>
      <c r="Q42" s="6">
        <f t="shared" si="9"/>
        <v>1.033372022038437E-2</v>
      </c>
      <c r="S42" s="2">
        <f t="shared" si="6"/>
        <v>1.1470601424810959E-2</v>
      </c>
    </row>
    <row r="43" spans="1:19" x14ac:dyDescent="0.25">
      <c r="A43">
        <v>5.5855517E-2</v>
      </c>
      <c r="B43">
        <v>4.3043139000000001E-2</v>
      </c>
      <c r="C43">
        <v>5.9411864000000002E-2</v>
      </c>
      <c r="D43">
        <v>4.7325947E-2</v>
      </c>
      <c r="F43" s="4">
        <v>1.2501782620633439</v>
      </c>
      <c r="H43" s="5">
        <v>280.08999999999997</v>
      </c>
      <c r="I43" s="6">
        <f t="shared" si="0"/>
        <v>7.3098881528200817E-3</v>
      </c>
      <c r="J43" s="6">
        <f t="shared" si="1"/>
        <v>4.9814972717997291E-3</v>
      </c>
      <c r="K43" s="6">
        <f t="shared" si="2"/>
        <v>8.0338544046027645E-3</v>
      </c>
      <c r="L43" s="6">
        <f t="shared" si="3"/>
        <v>5.9752592218200572E-3</v>
      </c>
      <c r="N43" s="6">
        <f t="shared" si="5"/>
        <v>7.3962837692912392E-3</v>
      </c>
      <c r="O43" s="6">
        <f t="shared" si="7"/>
        <v>4.8319999835031539E-3</v>
      </c>
      <c r="P43" s="6">
        <f t="shared" si="8"/>
        <v>8.2334649270691569E-3</v>
      </c>
      <c r="Q43" s="6">
        <f t="shared" si="9"/>
        <v>5.8547273354848973E-3</v>
      </c>
      <c r="S43" s="2">
        <f t="shared" si="6"/>
        <v>6.5791190038371116E-3</v>
      </c>
    </row>
    <row r="44" spans="1:19" x14ac:dyDescent="0.25">
      <c r="A44">
        <v>4.6110432E-2</v>
      </c>
      <c r="B44">
        <v>3.4042184000000003E-2</v>
      </c>
      <c r="C44">
        <v>4.9519716999999998E-2</v>
      </c>
      <c r="D44">
        <v>3.8722473E-2</v>
      </c>
      <c r="F44" s="4">
        <v>1.4114746376870293</v>
      </c>
      <c r="H44" s="5">
        <v>330.52</v>
      </c>
      <c r="I44" s="6">
        <f t="shared" si="0"/>
        <v>3.9749585889214982E-3</v>
      </c>
      <c r="J44" s="6">
        <f t="shared" si="1"/>
        <v>2.6704829670305503E-3</v>
      </c>
      <c r="K44" s="6">
        <f t="shared" si="2"/>
        <v>4.445605919355374E-3</v>
      </c>
      <c r="L44" s="6">
        <f t="shared" si="3"/>
        <v>3.1646500916768941E-3</v>
      </c>
      <c r="N44" s="6">
        <f t="shared" si="5"/>
        <v>4.021938650799012E-3</v>
      </c>
      <c r="O44" s="6">
        <f t="shared" si="7"/>
        <v>2.5903404034135226E-3</v>
      </c>
      <c r="P44" s="6">
        <f t="shared" si="8"/>
        <v>4.5560622054107705E-3</v>
      </c>
      <c r="Q44" s="6">
        <f t="shared" si="9"/>
        <v>3.100813322261497E-3</v>
      </c>
      <c r="S44" s="2">
        <f t="shared" si="6"/>
        <v>3.5672886454712E-3</v>
      </c>
    </row>
    <row r="45" spans="1:19" x14ac:dyDescent="0.25">
      <c r="A45">
        <v>3.4907345999999999E-2</v>
      </c>
      <c r="B45">
        <v>2.4746115999999999E-2</v>
      </c>
      <c r="C45">
        <v>3.7546343000000003E-2</v>
      </c>
      <c r="D45">
        <v>2.8983722999999999E-2</v>
      </c>
      <c r="F45" s="4">
        <v>1.6636026330742819</v>
      </c>
      <c r="H45" s="5">
        <v>390.04</v>
      </c>
      <c r="I45" s="6">
        <f t="shared" si="0"/>
        <v>1.9679237433777343E-3</v>
      </c>
      <c r="J45" s="6">
        <f t="shared" si="1"/>
        <v>1.2842842649904418E-3</v>
      </c>
      <c r="K45" s="6">
        <f t="shared" si="2"/>
        <v>2.1919817340200791E-3</v>
      </c>
      <c r="L45" s="6">
        <f t="shared" si="3"/>
        <v>1.4566987521055352E-3</v>
      </c>
      <c r="N45" s="6">
        <f t="shared" si="5"/>
        <v>1.9911826471287791E-3</v>
      </c>
      <c r="O45" s="6">
        <f t="shared" si="7"/>
        <v>1.2457422354474515E-3</v>
      </c>
      <c r="P45" s="6">
        <f t="shared" si="8"/>
        <v>2.2464440875964468E-3</v>
      </c>
      <c r="Q45" s="6">
        <f t="shared" si="9"/>
        <v>1.4273144790731306E-3</v>
      </c>
      <c r="S45" s="2">
        <f t="shared" si="6"/>
        <v>1.727670862311452E-3</v>
      </c>
    </row>
    <row r="46" spans="1:19" x14ac:dyDescent="0.25">
      <c r="A46">
        <v>2.5811306999999999E-2</v>
      </c>
      <c r="B46">
        <v>1.7975870000000001E-2</v>
      </c>
      <c r="C46">
        <v>2.8041792999999999E-2</v>
      </c>
      <c r="D46">
        <v>2.1447134E-2</v>
      </c>
      <c r="F46" s="4">
        <v>2.0335857471775021</v>
      </c>
      <c r="H46" s="5">
        <v>460.27</v>
      </c>
      <c r="I46" s="6">
        <f t="shared" si="0"/>
        <v>9.4178802847998187E-4</v>
      </c>
      <c r="J46" s="6">
        <f t="shared" si="1"/>
        <v>6.1811619162196931E-4</v>
      </c>
      <c r="K46" s="6">
        <f t="shared" si="2"/>
        <v>1.008984115185681E-3</v>
      </c>
      <c r="L46" s="6">
        <f t="shared" si="3"/>
        <v>6.2686718527167487E-4</v>
      </c>
      <c r="N46" s="6">
        <f t="shared" si="5"/>
        <v>9.5291902742341899E-4</v>
      </c>
      <c r="O46" s="6">
        <f t="shared" si="7"/>
        <v>5.9956620765975674E-4</v>
      </c>
      <c r="P46" s="6">
        <f t="shared" si="8"/>
        <v>1.0340535073167004E-3</v>
      </c>
      <c r="Q46" s="6">
        <f t="shared" si="9"/>
        <v>6.1422212979918734E-4</v>
      </c>
      <c r="S46" s="2">
        <f t="shared" si="6"/>
        <v>8.0019021804976585E-4</v>
      </c>
    </row>
    <row r="47" spans="1:19" x14ac:dyDescent="0.25">
      <c r="A47">
        <v>1.8239111999999998E-2</v>
      </c>
      <c r="B47">
        <v>1.2429477E-2</v>
      </c>
      <c r="C47">
        <v>2.0045501E-2</v>
      </c>
      <c r="D47">
        <v>1.4909041E-2</v>
      </c>
      <c r="F47" s="4">
        <v>2.4951287377719358</v>
      </c>
      <c r="I47" s="2">
        <f>SUM(I3:I46)</f>
        <v>0.98831905059810377</v>
      </c>
      <c r="J47" s="2">
        <f>SUM(J3:J46)</f>
        <v>1.0309390084451513</v>
      </c>
      <c r="K47" s="2">
        <f>SUM(K3:K46)</f>
        <v>0.97575619447771833</v>
      </c>
      <c r="L47" s="2">
        <f>SUM(L3:L46)</f>
        <v>1.020587104988584</v>
      </c>
      <c r="M47" s="2"/>
      <c r="N47" s="2">
        <f>SUM(N3:N46)</f>
        <v>1</v>
      </c>
      <c r="O47" s="2">
        <f t="shared" ref="O47:Q47" si="10">SUM(O3:O46)</f>
        <v>0.99999999999999989</v>
      </c>
      <c r="P47" s="2">
        <f t="shared" si="10"/>
        <v>0.99999999999999956</v>
      </c>
      <c r="Q47" s="2">
        <f t="shared" si="10"/>
        <v>0.99999999999999967</v>
      </c>
      <c r="R47" s="2"/>
      <c r="S47" s="2">
        <f t="shared" ref="S47" si="11">SUM(S3:S46)</f>
        <v>0.99999999999999989</v>
      </c>
    </row>
    <row r="48" spans="1:19" x14ac:dyDescent="0.25">
      <c r="A48">
        <v>1.2868027000000001E-2</v>
      </c>
      <c r="B48">
        <v>8.6450829999999996E-3</v>
      </c>
      <c r="C48">
        <v>1.4391641E-2</v>
      </c>
      <c r="D48">
        <v>1.0244837E-2</v>
      </c>
      <c r="F48" s="4">
        <v>3.2372732223837848</v>
      </c>
    </row>
    <row r="49" spans="1:7" x14ac:dyDescent="0.25">
      <c r="A49">
        <v>9.3500140000000002E-3</v>
      </c>
      <c r="B49">
        <v>6.1019009999999999E-3</v>
      </c>
      <c r="C49">
        <v>1.041456E-2</v>
      </c>
      <c r="D49">
        <v>6.9210779999999998E-3</v>
      </c>
      <c r="F49" s="4">
        <v>4.7512074751187683</v>
      </c>
    </row>
    <row r="50" spans="1:7" x14ac:dyDescent="0.25">
      <c r="A50">
        <v>8.0142979999999996E-3</v>
      </c>
      <c r="B50">
        <v>5.2599600000000002E-3</v>
      </c>
      <c r="C50">
        <v>8.5861140000000006E-3</v>
      </c>
      <c r="D50">
        <v>5.3344280000000004E-3</v>
      </c>
      <c r="F50" s="4">
        <v>8.5096622144739307</v>
      </c>
    </row>
    <row r="52" spans="1:7" x14ac:dyDescent="0.25">
      <c r="A52" s="3">
        <f>SUM(A7:A50)</f>
        <v>0.99996237499999985</v>
      </c>
      <c r="B52" s="3">
        <f t="shared" ref="B52:C52" si="12">SUM(B7:B50)</f>
        <v>1.0000173589999999</v>
      </c>
      <c r="C52" s="3">
        <f t="shared" si="12"/>
        <v>1.0000842640000001</v>
      </c>
      <c r="D52" s="3">
        <f>SUM(D7:D50)</f>
        <v>1.0000683909999999</v>
      </c>
      <c r="G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F25A-4746-40B6-A3FD-A8127714F7CD}">
  <dimension ref="A1:AI49"/>
  <sheetViews>
    <sheetView tabSelected="1" zoomScale="70" zoomScaleNormal="70" workbookViewId="0">
      <selection activeCell="AL27" sqref="AL27"/>
    </sheetView>
  </sheetViews>
  <sheetFormatPr defaultRowHeight="15" x14ac:dyDescent="0.25"/>
  <sheetData>
    <row r="1" spans="1:35" x14ac:dyDescent="0.25">
      <c r="F1" t="s">
        <v>9</v>
      </c>
      <c r="X1" t="s">
        <v>15</v>
      </c>
    </row>
    <row r="2" spans="1:35" x14ac:dyDescent="0.25">
      <c r="A2" t="s">
        <v>5</v>
      </c>
      <c r="B2" t="s">
        <v>6</v>
      </c>
      <c r="C2" t="s">
        <v>7</v>
      </c>
      <c r="D2" t="s">
        <v>8</v>
      </c>
      <c r="F2" t="s">
        <v>5</v>
      </c>
      <c r="G2" t="s">
        <v>6</v>
      </c>
      <c r="H2" t="s">
        <v>7</v>
      </c>
      <c r="I2" t="s">
        <v>8</v>
      </c>
      <c r="K2" t="s">
        <v>10</v>
      </c>
      <c r="M2" s="5" t="s">
        <v>14</v>
      </c>
      <c r="N2" t="s">
        <v>5</v>
      </c>
      <c r="O2" t="s">
        <v>6</v>
      </c>
      <c r="P2" t="s">
        <v>7</v>
      </c>
      <c r="Q2" t="s">
        <v>8</v>
      </c>
      <c r="S2" t="s">
        <v>5</v>
      </c>
      <c r="T2" t="s">
        <v>6</v>
      </c>
      <c r="U2" t="s">
        <v>7</v>
      </c>
      <c r="V2" t="s">
        <v>8</v>
      </c>
      <c r="X2" t="s">
        <v>5</v>
      </c>
      <c r="Y2" t="s">
        <v>6</v>
      </c>
      <c r="Z2" t="s">
        <v>7</v>
      </c>
      <c r="AA2" t="s">
        <v>8</v>
      </c>
      <c r="AC2" t="s">
        <v>5</v>
      </c>
      <c r="AD2" t="s">
        <v>6</v>
      </c>
      <c r="AE2" t="s">
        <v>7</v>
      </c>
      <c r="AF2" t="s">
        <v>8</v>
      </c>
      <c r="AI2" t="s">
        <v>11</v>
      </c>
    </row>
    <row r="3" spans="1:35" x14ac:dyDescent="0.25">
      <c r="A3">
        <v>2.8000000000000001E-2</v>
      </c>
      <c r="B3">
        <v>2.7E-2</v>
      </c>
      <c r="C3">
        <v>1.7999999999999999E-2</v>
      </c>
      <c r="D3">
        <v>2.1000000000000001E-2</v>
      </c>
      <c r="F3">
        <f>A3/$A$48</f>
        <v>3.5442589334312225E-4</v>
      </c>
      <c r="G3">
        <f>B3/$B$48</f>
        <v>4.0174386596634283E-4</v>
      </c>
      <c r="H3">
        <f>C3/$C$48</f>
        <v>2.9275433032446938E-4</v>
      </c>
      <c r="I3">
        <f>D3/$D$48</f>
        <v>3.699462697084471E-4</v>
      </c>
      <c r="K3" s="4">
        <v>0.88372795993670039</v>
      </c>
      <c r="M3" s="5">
        <v>0.37</v>
      </c>
      <c r="N3">
        <f>F3/$K3</f>
        <v>4.0105768902967497E-4</v>
      </c>
      <c r="O3">
        <f t="shared" ref="O3:Q18" si="0">G3/$K3</f>
        <v>4.5460128476088832E-4</v>
      </c>
      <c r="P3">
        <f t="shared" si="0"/>
        <v>3.3127200178824124E-4</v>
      </c>
      <c r="Q3">
        <f t="shared" si="0"/>
        <v>4.186200804769667E-4</v>
      </c>
      <c r="S3">
        <f>N3/N$48</f>
        <v>6.6982605390490853E-4</v>
      </c>
      <c r="T3">
        <f t="shared" ref="T3:V18" si="1">O3/O$48</f>
        <v>6.0694862801493829E-4</v>
      </c>
      <c r="U3">
        <f t="shared" si="1"/>
        <v>4.93366033096818E-4</v>
      </c>
      <c r="V3">
        <f t="shared" si="1"/>
        <v>5.0408287694110154E-4</v>
      </c>
      <c r="X3">
        <f>S3/$K3</f>
        <v>7.5795503171913539E-4</v>
      </c>
      <c r="Y3">
        <f t="shared" ref="Y3:AB18" si="2">T3/$K3</f>
        <v>6.8680482629339097E-4</v>
      </c>
      <c r="Z3">
        <f t="shared" si="2"/>
        <v>5.5827817548304882E-4</v>
      </c>
      <c r="AA3">
        <f t="shared" si="2"/>
        <v>5.704050338943762E-4</v>
      </c>
      <c r="AC3">
        <f>X3/X$48</f>
        <v>8.059892728017828E-4</v>
      </c>
      <c r="AD3">
        <f t="shared" ref="AD3:AF18" si="3">Y3/Y$48</f>
        <v>6.8094912206222353E-4</v>
      </c>
      <c r="AE3">
        <f t="shared" si="3"/>
        <v>5.6212270148961214E-4</v>
      </c>
      <c r="AF3">
        <f t="shared" si="3"/>
        <v>5.6175272658085429E-4</v>
      </c>
      <c r="AH3" s="5">
        <v>0.37</v>
      </c>
      <c r="AI3">
        <f>AVERAGE(S3:V3)</f>
        <v>5.6855589798944159E-4</v>
      </c>
    </row>
    <row r="4" spans="1:35" x14ac:dyDescent="0.25">
      <c r="A4">
        <v>2.7E-2</v>
      </c>
      <c r="B4">
        <v>2.8000000000000001E-2</v>
      </c>
      <c r="C4">
        <v>1.9E-2</v>
      </c>
      <c r="D4">
        <v>2.1000000000000001E-2</v>
      </c>
      <c r="F4">
        <f t="shared" ref="F4:F46" si="4">A4/$A$48</f>
        <v>3.41767825723725E-4</v>
      </c>
      <c r="G4">
        <f t="shared" ref="G4:G46" si="5">B4/$B$48</f>
        <v>4.1662326840954071E-4</v>
      </c>
      <c r="H4">
        <f t="shared" ref="H4:H46" si="6">C4/$C$48</f>
        <v>3.0901845978693995E-4</v>
      </c>
      <c r="I4">
        <f t="shared" ref="I4:I46" si="7">D4/$D$48</f>
        <v>3.699462697084471E-4</v>
      </c>
      <c r="K4" s="4">
        <v>0.88045223710676002</v>
      </c>
      <c r="M4" s="5">
        <v>0.44</v>
      </c>
      <c r="N4">
        <f t="shared" ref="N4:N45" si="8">F4/$K4</f>
        <v>3.8817304485113557E-4</v>
      </c>
      <c r="O4">
        <f t="shared" si="0"/>
        <v>4.731923559858281E-4</v>
      </c>
      <c r="P4">
        <f t="shared" si="0"/>
        <v>3.5097697156452297E-4</v>
      </c>
      <c r="Q4">
        <f t="shared" si="0"/>
        <v>4.2017755662035868E-4</v>
      </c>
      <c r="S4">
        <f t="shared" ref="S4:S46" si="9">N4/N$48</f>
        <v>6.4830677974023513E-4</v>
      </c>
      <c r="T4">
        <f t="shared" si="1"/>
        <v>6.3176999467526415E-4</v>
      </c>
      <c r="U4">
        <f t="shared" si="1"/>
        <v>5.2271280166867951E-4</v>
      </c>
      <c r="V4">
        <f t="shared" si="1"/>
        <v>5.0595831744609039E-4</v>
      </c>
      <c r="X4">
        <f t="shared" ref="X4:X46" si="10">S4/$K4</f>
        <v>7.3633384346960789E-4</v>
      </c>
      <c r="Y4">
        <f t="shared" si="2"/>
        <v>7.1755169451475688E-4</v>
      </c>
      <c r="Z4">
        <f t="shared" si="2"/>
        <v>5.9368672102686414E-4</v>
      </c>
      <c r="AA4">
        <f t="shared" si="2"/>
        <v>5.7465731373312413E-4</v>
      </c>
      <c r="AC4">
        <f t="shared" ref="AC4:AC46" si="11">X4/X$48</f>
        <v>7.829978748097122E-4</v>
      </c>
      <c r="AD4">
        <f t="shared" si="3"/>
        <v>7.1143384220389303E-4</v>
      </c>
      <c r="AE4">
        <f t="shared" si="3"/>
        <v>5.9777508438938354E-4</v>
      </c>
      <c r="AF4">
        <f t="shared" si="3"/>
        <v>5.6594050482904512E-4</v>
      </c>
      <c r="AH4" s="5">
        <v>0.44</v>
      </c>
      <c r="AI4">
        <f>AVERAGE(S4:V4)</f>
        <v>5.7718697338256741E-4</v>
      </c>
    </row>
    <row r="5" spans="1:35" x14ac:dyDescent="0.25">
      <c r="A5">
        <v>2.7E-2</v>
      </c>
      <c r="B5">
        <v>2.8000000000000001E-2</v>
      </c>
      <c r="C5">
        <v>2.1000000000000001E-2</v>
      </c>
      <c r="D5">
        <v>2.1999999999999999E-2</v>
      </c>
      <c r="F5">
        <f t="shared" si="4"/>
        <v>3.41767825723725E-4</v>
      </c>
      <c r="G5">
        <f t="shared" si="5"/>
        <v>4.1662326840954071E-4</v>
      </c>
      <c r="H5">
        <f t="shared" si="6"/>
        <v>3.41546718711881E-4</v>
      </c>
      <c r="I5">
        <f t="shared" si="7"/>
        <v>3.8756275874218268E-4</v>
      </c>
      <c r="K5" s="4">
        <v>0.87462558209014274</v>
      </c>
      <c r="M5" s="5">
        <v>0.52</v>
      </c>
      <c r="N5">
        <f t="shared" si="8"/>
        <v>3.9075900902301862E-4</v>
      </c>
      <c r="O5">
        <f t="shared" si="0"/>
        <v>4.7634470902841906E-4</v>
      </c>
      <c r="P5">
        <f t="shared" si="0"/>
        <v>3.9050620711969947E-4</v>
      </c>
      <c r="Q5">
        <f t="shared" si="0"/>
        <v>4.4311848027129712E-4</v>
      </c>
      <c r="S5">
        <f t="shared" si="9"/>
        <v>6.5262572492984791E-4</v>
      </c>
      <c r="T5">
        <f t="shared" si="1"/>
        <v>6.3597877370505872E-4</v>
      </c>
      <c r="U5">
        <f t="shared" si="1"/>
        <v>5.8158400730009782E-4</v>
      </c>
      <c r="V5">
        <f t="shared" si="1"/>
        <v>5.3358271324782853E-4</v>
      </c>
      <c r="X5">
        <f t="shared" si="10"/>
        <v>7.4617726521356822E-4</v>
      </c>
      <c r="Y5">
        <f t="shared" si="2"/>
        <v>7.2714403366206585E-4</v>
      </c>
      <c r="Z5">
        <f t="shared" si="2"/>
        <v>6.6495197397525613E-4</v>
      </c>
      <c r="AA5">
        <f t="shared" si="2"/>
        <v>6.1006986780868611E-4</v>
      </c>
      <c r="AC5">
        <f t="shared" si="11"/>
        <v>7.9346510835429508E-4</v>
      </c>
      <c r="AD5">
        <f t="shared" si="3"/>
        <v>7.2094439697989118E-4</v>
      </c>
      <c r="AE5">
        <f t="shared" si="3"/>
        <v>6.6953109827086661E-4</v>
      </c>
      <c r="AF5">
        <f t="shared" si="3"/>
        <v>6.0081589621772383E-4</v>
      </c>
      <c r="AH5" s="5">
        <v>0.52</v>
      </c>
      <c r="AI5">
        <f>AVERAGE(S5:V5)</f>
        <v>6.009428047957083E-4</v>
      </c>
    </row>
    <row r="6" spans="1:35" x14ac:dyDescent="0.25">
      <c r="A6">
        <v>2.5999999999999999E-2</v>
      </c>
      <c r="B6">
        <v>2.8000000000000001E-2</v>
      </c>
      <c r="C6">
        <v>2.3E-2</v>
      </c>
      <c r="D6">
        <v>2.1999999999999999E-2</v>
      </c>
      <c r="F6">
        <f t="shared" si="4"/>
        <v>3.2910975810432775E-4</v>
      </c>
      <c r="G6">
        <f t="shared" si="5"/>
        <v>4.1662326840954071E-4</v>
      </c>
      <c r="H6">
        <f t="shared" si="6"/>
        <v>3.7407497763682204E-4</v>
      </c>
      <c r="I6">
        <f t="shared" si="7"/>
        <v>3.8756275874218268E-4</v>
      </c>
      <c r="K6" s="4">
        <v>0.86941981357596232</v>
      </c>
      <c r="M6" s="5">
        <v>0.61</v>
      </c>
      <c r="N6">
        <f t="shared" si="8"/>
        <v>3.7853951907385763E-4</v>
      </c>
      <c r="O6">
        <f t="shared" si="0"/>
        <v>4.791968872850398E-4</v>
      </c>
      <c r="P6">
        <f t="shared" si="0"/>
        <v>4.3025816963871002E-4</v>
      </c>
      <c r="Q6">
        <f t="shared" si="0"/>
        <v>4.4577171199736045E-4</v>
      </c>
      <c r="S6">
        <f t="shared" si="9"/>
        <v>6.3221735736262844E-4</v>
      </c>
      <c r="T6">
        <f t="shared" si="1"/>
        <v>6.3978678247613059E-4</v>
      </c>
      <c r="U6">
        <f t="shared" si="1"/>
        <v>6.4078692197428865E-4</v>
      </c>
      <c r="V6">
        <f t="shared" si="1"/>
        <v>5.3677761178241759E-4</v>
      </c>
      <c r="X6">
        <f t="shared" si="10"/>
        <v>7.2717155451322232E-4</v>
      </c>
      <c r="Y6">
        <f t="shared" si="2"/>
        <v>7.3587784921148641E-4</v>
      </c>
      <c r="Z6">
        <f t="shared" si="2"/>
        <v>7.3702820198990357E-4</v>
      </c>
      <c r="AA6">
        <f t="shared" si="2"/>
        <v>6.1739749129321932E-4</v>
      </c>
      <c r="AC6">
        <f t="shared" si="11"/>
        <v>7.7325493980153956E-4</v>
      </c>
      <c r="AD6">
        <f t="shared" si="3"/>
        <v>7.2960374793804928E-4</v>
      </c>
      <c r="AE6">
        <f t="shared" si="3"/>
        <v>7.4210367191610851E-4</v>
      </c>
      <c r="AF6">
        <f t="shared" si="3"/>
        <v>6.0803236912240831E-4</v>
      </c>
      <c r="AH6" s="5">
        <v>0.61</v>
      </c>
      <c r="AI6">
        <f>AVERAGE(S6:V6)</f>
        <v>6.1239216839886637E-4</v>
      </c>
    </row>
    <row r="7" spans="1:35" x14ac:dyDescent="0.25">
      <c r="A7">
        <v>2.5999999999999999E-2</v>
      </c>
      <c r="B7">
        <v>0.03</v>
      </c>
      <c r="C7">
        <v>2.5000000000000001E-2</v>
      </c>
      <c r="D7">
        <v>2.3E-2</v>
      </c>
      <c r="F7">
        <f t="shared" si="4"/>
        <v>3.2910975810432775E-4</v>
      </c>
      <c r="G7">
        <f t="shared" si="5"/>
        <v>4.4638207329593648E-4</v>
      </c>
      <c r="H7">
        <f t="shared" si="6"/>
        <v>4.0660323656176308E-4</v>
      </c>
      <c r="I7">
        <f t="shared" si="7"/>
        <v>4.0517924777591825E-4</v>
      </c>
      <c r="K7" s="4">
        <v>0.86377419973053571</v>
      </c>
      <c r="M7" s="5">
        <v>0.72</v>
      </c>
      <c r="N7">
        <f t="shared" si="8"/>
        <v>3.8101364709318397E-4</v>
      </c>
      <c r="O7">
        <f t="shared" si="0"/>
        <v>5.1678097520763003E-4</v>
      </c>
      <c r="P7">
        <f t="shared" si="0"/>
        <v>4.7072861945703825E-4</v>
      </c>
      <c r="Q7">
        <f t="shared" si="0"/>
        <v>4.6908005344720714E-4</v>
      </c>
      <c r="S7">
        <f t="shared" si="9"/>
        <v>6.3634951952625755E-4</v>
      </c>
      <c r="T7">
        <f t="shared" si="1"/>
        <v>6.8996616243940424E-4</v>
      </c>
      <c r="U7">
        <f t="shared" si="1"/>
        <v>7.0105988551098916E-4</v>
      </c>
      <c r="V7">
        <f t="shared" si="1"/>
        <v>5.6484443504941728E-4</v>
      </c>
      <c r="X7">
        <f t="shared" si="10"/>
        <v>7.3670818105562089E-4</v>
      </c>
      <c r="Y7">
        <f t="shared" si="2"/>
        <v>7.9878070293677109E-4</v>
      </c>
      <c r="Z7">
        <f t="shared" si="2"/>
        <v>8.1162401670447303E-4</v>
      </c>
      <c r="AA7">
        <f t="shared" si="2"/>
        <v>6.5392603208758377E-4</v>
      </c>
      <c r="AC7">
        <f t="shared" si="11"/>
        <v>7.8339593546780781E-4</v>
      </c>
      <c r="AD7">
        <f t="shared" si="3"/>
        <v>7.9197029135710112E-4</v>
      </c>
      <c r="AE7">
        <f t="shared" si="3"/>
        <v>8.1721318313941716E-4</v>
      </c>
      <c r="AF7">
        <f t="shared" si="3"/>
        <v>6.4400681915339098E-4</v>
      </c>
      <c r="AH7" s="5">
        <v>0.72</v>
      </c>
      <c r="AI7">
        <f>AVERAGE(S7:V7)</f>
        <v>6.48055000631517E-4</v>
      </c>
    </row>
    <row r="8" spans="1:35" x14ac:dyDescent="0.25">
      <c r="A8">
        <v>2.8000000000000001E-2</v>
      </c>
      <c r="B8">
        <v>3.2000000000000001E-2</v>
      </c>
      <c r="C8">
        <v>2.8000000000000001E-2</v>
      </c>
      <c r="D8">
        <v>2.5000000000000001E-2</v>
      </c>
      <c r="F8">
        <f t="shared" si="4"/>
        <v>3.5442589334312225E-4</v>
      </c>
      <c r="G8">
        <f t="shared" si="5"/>
        <v>4.7614087818233225E-4</v>
      </c>
      <c r="H8">
        <f t="shared" si="6"/>
        <v>4.5539562494917464E-4</v>
      </c>
      <c r="I8">
        <f t="shared" si="7"/>
        <v>4.4041222584338945E-4</v>
      </c>
      <c r="K8" s="4">
        <v>0.86123507272395161</v>
      </c>
      <c r="M8" s="5">
        <v>0.85</v>
      </c>
      <c r="N8">
        <f t="shared" si="8"/>
        <v>4.115321177319552E-4</v>
      </c>
      <c r="O8">
        <f t="shared" si="0"/>
        <v>5.5285820708203775E-4</v>
      </c>
      <c r="P8">
        <f t="shared" si="0"/>
        <v>5.2877041283145795E-4</v>
      </c>
      <c r="Q8">
        <f t="shared" si="0"/>
        <v>5.113728409253406E-4</v>
      </c>
      <c r="S8">
        <f t="shared" si="9"/>
        <v>6.8731990936877314E-4</v>
      </c>
      <c r="T8">
        <f t="shared" si="1"/>
        <v>7.3813370424533195E-4</v>
      </c>
      <c r="U8">
        <f t="shared" si="1"/>
        <v>7.875019910809838E-4</v>
      </c>
      <c r="V8">
        <f t="shared" si="1"/>
        <v>6.1577144734549646E-4</v>
      </c>
      <c r="X8">
        <f t="shared" si="10"/>
        <v>7.9806307376090473E-4</v>
      </c>
      <c r="Y8">
        <f t="shared" si="2"/>
        <v>8.5706414848007832E-4</v>
      </c>
      <c r="Z8">
        <f t="shared" si="2"/>
        <v>9.14386810316768E-4</v>
      </c>
      <c r="AA8">
        <f t="shared" si="2"/>
        <v>7.1498649654142378E-4</v>
      </c>
      <c r="AC8">
        <f t="shared" si="11"/>
        <v>8.4863910067538133E-4</v>
      </c>
      <c r="AD8">
        <f t="shared" si="3"/>
        <v>8.4975681171058852E-4</v>
      </c>
      <c r="AE8">
        <f t="shared" si="3"/>
        <v>9.2068364230250637E-4</v>
      </c>
      <c r="AF8">
        <f t="shared" si="3"/>
        <v>7.0414107526093706E-4</v>
      </c>
      <c r="AH8" s="5">
        <v>0.85</v>
      </c>
      <c r="AI8">
        <f>AVERAGE(S8:V8)</f>
        <v>7.0718176301014625E-4</v>
      </c>
    </row>
    <row r="9" spans="1:35" x14ac:dyDescent="0.25">
      <c r="A9">
        <v>3.4000000000000002E-2</v>
      </c>
      <c r="B9">
        <v>3.9E-2</v>
      </c>
      <c r="C9">
        <v>3.4000000000000002E-2</v>
      </c>
      <c r="D9">
        <v>0.03</v>
      </c>
      <c r="F9">
        <f t="shared" si="4"/>
        <v>4.3037429905950559E-4</v>
      </c>
      <c r="G9">
        <f t="shared" si="5"/>
        <v>5.8029669528471739E-4</v>
      </c>
      <c r="H9">
        <f t="shared" si="6"/>
        <v>5.5298040172399783E-4</v>
      </c>
      <c r="I9">
        <f t="shared" si="7"/>
        <v>5.2849467101206732E-4</v>
      </c>
      <c r="K9" s="4">
        <v>0.86330821534646751</v>
      </c>
      <c r="M9" s="5">
        <v>1.01</v>
      </c>
      <c r="N9">
        <f t="shared" si="8"/>
        <v>4.9851755306971738E-4</v>
      </c>
      <c r="O9">
        <f t="shared" si="0"/>
        <v>6.7217789078009599E-4</v>
      </c>
      <c r="P9">
        <f t="shared" si="0"/>
        <v>6.4053647572677474E-4</v>
      </c>
      <c r="Q9">
        <f t="shared" si="0"/>
        <v>6.1217380029213436E-4</v>
      </c>
      <c r="S9">
        <f t="shared" si="9"/>
        <v>8.3259853758922025E-4</v>
      </c>
      <c r="T9">
        <f t="shared" si="1"/>
        <v>8.9744015748997007E-4</v>
      </c>
      <c r="U9">
        <f t="shared" si="1"/>
        <v>9.5395607952749261E-4</v>
      </c>
      <c r="V9">
        <f t="shared" si="1"/>
        <v>7.3715128545107024E-4</v>
      </c>
      <c r="X9">
        <f t="shared" si="10"/>
        <v>9.6442790974145579E-4</v>
      </c>
      <c r="Y9">
        <f t="shared" si="2"/>
        <v>1.0395362183942666E-3</v>
      </c>
      <c r="Z9">
        <f t="shared" si="2"/>
        <v>1.1050005809856052E-3</v>
      </c>
      <c r="AA9">
        <f t="shared" si="2"/>
        <v>8.5386803038267471E-4</v>
      </c>
      <c r="AC9">
        <f t="shared" si="11"/>
        <v>1.0255470537337884E-3</v>
      </c>
      <c r="AD9">
        <f t="shared" si="3"/>
        <v>1.0306731230876201E-3</v>
      </c>
      <c r="AE9">
        <f t="shared" si="3"/>
        <v>1.1126100553613338E-3</v>
      </c>
      <c r="AF9">
        <f t="shared" si="3"/>
        <v>8.4091595569002627E-4</v>
      </c>
      <c r="AH9" s="5">
        <v>1.01</v>
      </c>
      <c r="AI9">
        <f>AVERAGE(S9:V9)</f>
        <v>8.5528651501443824E-4</v>
      </c>
    </row>
    <row r="10" spans="1:35" x14ac:dyDescent="0.25">
      <c r="A10">
        <v>4.8000000000000001E-2</v>
      </c>
      <c r="B10">
        <v>5.5E-2</v>
      </c>
      <c r="C10">
        <v>4.5999999999999999E-2</v>
      </c>
      <c r="D10">
        <v>0.04</v>
      </c>
      <c r="F10">
        <f t="shared" si="4"/>
        <v>6.0758724573106672E-4</v>
      </c>
      <c r="G10">
        <f t="shared" si="5"/>
        <v>8.1836713437588354E-4</v>
      </c>
      <c r="H10">
        <f t="shared" si="6"/>
        <v>7.4814995527364408E-4</v>
      </c>
      <c r="I10">
        <f t="shared" si="7"/>
        <v>7.0465956134942306E-4</v>
      </c>
      <c r="K10" s="4">
        <v>0.86719548609081287</v>
      </c>
      <c r="M10" s="5">
        <v>1.19</v>
      </c>
      <c r="N10">
        <f t="shared" si="8"/>
        <v>7.0063469595532473E-4</v>
      </c>
      <c r="O10">
        <f t="shared" si="0"/>
        <v>9.4369395078952709E-4</v>
      </c>
      <c r="P10">
        <f t="shared" si="0"/>
        <v>8.6272353497386363E-4</v>
      </c>
      <c r="Q10">
        <f t="shared" si="0"/>
        <v>8.125729119346811E-4</v>
      </c>
      <c r="S10">
        <f t="shared" si="9"/>
        <v>1.1701642593015989E-3</v>
      </c>
      <c r="T10">
        <f t="shared" si="1"/>
        <v>1.2599474922271026E-3</v>
      </c>
      <c r="U10">
        <f t="shared" si="1"/>
        <v>1.2848610380946097E-3</v>
      </c>
      <c r="V10">
        <f t="shared" si="1"/>
        <v>9.7846259717342837E-4</v>
      </c>
      <c r="X10">
        <f t="shared" si="10"/>
        <v>1.3493661787569073E-3</v>
      </c>
      <c r="Y10">
        <f t="shared" si="2"/>
        <v>1.4528990434518481E-3</v>
      </c>
      <c r="Z10">
        <f t="shared" si="2"/>
        <v>1.4816279128556935E-3</v>
      </c>
      <c r="AA10">
        <f t="shared" si="2"/>
        <v>1.1283068383856458E-3</v>
      </c>
      <c r="AC10">
        <f t="shared" si="11"/>
        <v>1.4348801969067306E-3</v>
      </c>
      <c r="AD10">
        <f t="shared" si="3"/>
        <v>1.4405116129177391E-3</v>
      </c>
      <c r="AE10">
        <f t="shared" si="3"/>
        <v>1.4918309931356906E-3</v>
      </c>
      <c r="AF10">
        <f t="shared" si="3"/>
        <v>1.1111918815925599E-3</v>
      </c>
      <c r="AH10" s="5">
        <v>1.19</v>
      </c>
      <c r="AI10">
        <f>AVERAGE(S10:V10)</f>
        <v>1.1733588466991849E-3</v>
      </c>
    </row>
    <row r="11" spans="1:35" x14ac:dyDescent="0.25">
      <c r="A11">
        <v>6.9000000000000006E-2</v>
      </c>
      <c r="B11">
        <v>7.6999999999999999E-2</v>
      </c>
      <c r="C11">
        <v>6.8000000000000005E-2</v>
      </c>
      <c r="D11">
        <v>5.7000000000000002E-2</v>
      </c>
      <c r="F11">
        <f t="shared" si="4"/>
        <v>8.7340666573840838E-4</v>
      </c>
      <c r="G11">
        <f t="shared" si="5"/>
        <v>1.1457139881262369E-3</v>
      </c>
      <c r="H11">
        <f t="shared" si="6"/>
        <v>1.1059608034479957E-3</v>
      </c>
      <c r="I11">
        <f t="shared" si="7"/>
        <v>1.004139874922928E-3</v>
      </c>
      <c r="K11" s="4">
        <v>0.87044249436791443</v>
      </c>
      <c r="M11" s="5">
        <v>1.4</v>
      </c>
      <c r="N11">
        <f t="shared" si="8"/>
        <v>1.0034053615140268E-3</v>
      </c>
      <c r="O11">
        <f t="shared" si="0"/>
        <v>1.3162431700421695E-3</v>
      </c>
      <c r="P11">
        <f t="shared" si="0"/>
        <v>1.2705730827756825E-3</v>
      </c>
      <c r="Q11">
        <f t="shared" si="0"/>
        <v>1.1535970284310396E-3</v>
      </c>
      <c r="S11">
        <f t="shared" si="9"/>
        <v>1.675836350117298E-3</v>
      </c>
      <c r="T11">
        <f t="shared" si="1"/>
        <v>1.7573465209437982E-3</v>
      </c>
      <c r="U11">
        <f t="shared" si="1"/>
        <v>1.8922746209302022E-3</v>
      </c>
      <c r="V11">
        <f t="shared" si="1"/>
        <v>1.3891080147413518E-3</v>
      </c>
      <c r="X11">
        <f t="shared" si="10"/>
        <v>1.9252694588793404E-3</v>
      </c>
      <c r="Y11">
        <f t="shared" si="2"/>
        <v>2.0189116826378325E-3</v>
      </c>
      <c r="Z11">
        <f t="shared" si="2"/>
        <v>2.1739226119748523E-3</v>
      </c>
      <c r="AA11">
        <f t="shared" si="2"/>
        <v>1.5958641997942374E-3</v>
      </c>
      <c r="AC11">
        <f t="shared" si="11"/>
        <v>2.0472804667449589E-3</v>
      </c>
      <c r="AD11">
        <f t="shared" si="3"/>
        <v>2.0016984231647178E-3</v>
      </c>
      <c r="AE11">
        <f t="shared" si="3"/>
        <v>2.1888931094526769E-3</v>
      </c>
      <c r="AF11">
        <f t="shared" si="3"/>
        <v>1.5716570019842959E-3</v>
      </c>
      <c r="AH11" s="5">
        <v>1.4</v>
      </c>
      <c r="AI11">
        <f>AVERAGE(S11:V11)</f>
        <v>1.6786413766831628E-3</v>
      </c>
    </row>
    <row r="12" spans="1:35" x14ac:dyDescent="0.25">
      <c r="A12">
        <v>8.5999999999999993E-2</v>
      </c>
      <c r="B12">
        <v>9.6000000000000002E-2</v>
      </c>
      <c r="C12">
        <v>8.4000000000000005E-2</v>
      </c>
      <c r="D12">
        <v>7.0000000000000007E-2</v>
      </c>
      <c r="F12">
        <f t="shared" si="4"/>
        <v>1.088593815268161E-3</v>
      </c>
      <c r="G12">
        <f t="shared" si="5"/>
        <v>1.4284226345469967E-3</v>
      </c>
      <c r="H12">
        <f t="shared" si="6"/>
        <v>1.366186874847524E-3</v>
      </c>
      <c r="I12">
        <f t="shared" si="7"/>
        <v>1.2331542323614905E-3</v>
      </c>
      <c r="K12" s="4">
        <v>0.8764332830874817</v>
      </c>
      <c r="M12" s="5">
        <v>1.65</v>
      </c>
      <c r="N12">
        <f t="shared" si="8"/>
        <v>1.2420726554716001E-3</v>
      </c>
      <c r="O12">
        <f t="shared" si="0"/>
        <v>1.6298133150705755E-3</v>
      </c>
      <c r="P12">
        <f t="shared" si="0"/>
        <v>1.5588030500561869E-3</v>
      </c>
      <c r="Q12">
        <f t="shared" si="0"/>
        <v>1.4070143799392915E-3</v>
      </c>
      <c r="S12">
        <f t="shared" si="9"/>
        <v>2.0744462660487076E-3</v>
      </c>
      <c r="T12">
        <f t="shared" si="1"/>
        <v>2.1760012315470501E-3</v>
      </c>
      <c r="U12">
        <f t="shared" si="1"/>
        <v>2.3215378089122291E-3</v>
      </c>
      <c r="V12">
        <f t="shared" si="1"/>
        <v>1.6942614308639756E-3</v>
      </c>
      <c r="X12">
        <f t="shared" si="10"/>
        <v>2.3669186304071995E-3</v>
      </c>
      <c r="Y12">
        <f t="shared" si="2"/>
        <v>2.4827916437420955E-3</v>
      </c>
      <c r="Z12">
        <f t="shared" si="2"/>
        <v>2.6488471555233071E-3</v>
      </c>
      <c r="AA12">
        <f t="shared" si="2"/>
        <v>1.933132234430287E-3</v>
      </c>
      <c r="AC12">
        <f t="shared" si="11"/>
        <v>2.5169184791556391E-3</v>
      </c>
      <c r="AD12">
        <f t="shared" si="3"/>
        <v>2.4616233394775047E-3</v>
      </c>
      <c r="AE12">
        <f t="shared" si="3"/>
        <v>2.667088172679332E-3</v>
      </c>
      <c r="AF12">
        <f t="shared" si="3"/>
        <v>1.9038091163368668E-3</v>
      </c>
      <c r="AH12" s="5">
        <v>1.65</v>
      </c>
      <c r="AI12">
        <f>AVERAGE(S12:V12)</f>
        <v>2.0665616843429904E-3</v>
      </c>
    </row>
    <row r="13" spans="1:35" x14ac:dyDescent="0.25">
      <c r="A13">
        <v>0.105</v>
      </c>
      <c r="B13">
        <v>0.11600000000000001</v>
      </c>
      <c r="C13">
        <v>9.9000000000000005E-2</v>
      </c>
      <c r="D13">
        <v>8.2000000000000003E-2</v>
      </c>
      <c r="F13">
        <f t="shared" si="4"/>
        <v>1.3290971000367083E-3</v>
      </c>
      <c r="G13">
        <f t="shared" si="5"/>
        <v>1.7260106834109544E-3</v>
      </c>
      <c r="H13">
        <f t="shared" si="6"/>
        <v>1.6101488167845819E-3</v>
      </c>
      <c r="I13">
        <f t="shared" si="7"/>
        <v>1.4445521007663174E-3</v>
      </c>
      <c r="K13" s="4">
        <v>0.8811759679654606</v>
      </c>
      <c r="M13" s="5">
        <v>1.95</v>
      </c>
      <c r="N13">
        <f t="shared" si="8"/>
        <v>1.5083220019100712E-3</v>
      </c>
      <c r="O13">
        <f t="shared" si="0"/>
        <v>1.958758234630621E-3</v>
      </c>
      <c r="P13">
        <f t="shared" si="0"/>
        <v>1.8272727302155554E-3</v>
      </c>
      <c r="Q13">
        <f t="shared" si="0"/>
        <v>1.6393457757383364E-3</v>
      </c>
      <c r="S13">
        <f t="shared" si="9"/>
        <v>2.5191223162975441E-3</v>
      </c>
      <c r="T13">
        <f t="shared" si="1"/>
        <v>2.6151831571425035E-3</v>
      </c>
      <c r="U13">
        <f t="shared" si="1"/>
        <v>2.7213718437597242E-3</v>
      </c>
      <c r="V13">
        <f t="shared" si="1"/>
        <v>1.9740241175097927E-3</v>
      </c>
      <c r="X13">
        <f t="shared" si="10"/>
        <v>2.8588186785369592E-3</v>
      </c>
      <c r="Y13">
        <f t="shared" si="2"/>
        <v>2.9678330460834929E-3</v>
      </c>
      <c r="Z13">
        <f t="shared" si="2"/>
        <v>3.0883409701277665E-3</v>
      </c>
      <c r="AA13">
        <f t="shared" si="2"/>
        <v>2.2402155633767448E-3</v>
      </c>
      <c r="AC13">
        <f t="shared" si="11"/>
        <v>3.0399919406300393E-3</v>
      </c>
      <c r="AD13">
        <f t="shared" si="3"/>
        <v>2.9425292743858757E-3</v>
      </c>
      <c r="AE13">
        <f t="shared" si="3"/>
        <v>3.1096085168423018E-3</v>
      </c>
      <c r="AF13">
        <f t="shared" si="3"/>
        <v>2.2062343879818945E-3</v>
      </c>
      <c r="AH13" s="5">
        <v>1.95</v>
      </c>
      <c r="AI13">
        <f>AVERAGE(S13:V13)</f>
        <v>2.4574253586773912E-3</v>
      </c>
    </row>
    <row r="14" spans="1:35" x14ac:dyDescent="0.25">
      <c r="A14">
        <v>0.13200000000000001</v>
      </c>
      <c r="B14">
        <v>0.14699999999999999</v>
      </c>
      <c r="C14">
        <v>0.127</v>
      </c>
      <c r="D14">
        <v>0.10100000000000001</v>
      </c>
      <c r="F14">
        <f t="shared" si="4"/>
        <v>1.6708649257604334E-3</v>
      </c>
      <c r="G14">
        <f t="shared" si="5"/>
        <v>2.1872721591500886E-3</v>
      </c>
      <c r="H14">
        <f t="shared" si="6"/>
        <v>2.0655444417337567E-3</v>
      </c>
      <c r="I14">
        <f t="shared" si="7"/>
        <v>1.7792653924072932E-3</v>
      </c>
      <c r="K14" s="4">
        <v>0.88052513633006746</v>
      </c>
      <c r="M14" s="5">
        <v>2.2999999999999998</v>
      </c>
      <c r="N14">
        <f t="shared" si="8"/>
        <v>1.8975777712881836E-3</v>
      </c>
      <c r="O14">
        <f t="shared" si="0"/>
        <v>2.4840541955070128E-3</v>
      </c>
      <c r="P14">
        <f t="shared" si="0"/>
        <v>2.3458097406994197E-3</v>
      </c>
      <c r="Q14">
        <f t="shared" si="0"/>
        <v>2.0206866550375575E-3</v>
      </c>
      <c r="S14">
        <f t="shared" si="9"/>
        <v>3.1692374072039998E-3</v>
      </c>
      <c r="T14">
        <f t="shared" si="1"/>
        <v>3.3165178727348975E-3</v>
      </c>
      <c r="U14">
        <f t="shared" si="1"/>
        <v>3.4936331471458171E-3</v>
      </c>
      <c r="V14">
        <f t="shared" si="1"/>
        <v>2.4332171101473675E-3</v>
      </c>
      <c r="X14">
        <f t="shared" si="10"/>
        <v>3.599258302168448E-3</v>
      </c>
      <c r="Y14">
        <f t="shared" si="2"/>
        <v>3.7665226532405216E-3</v>
      </c>
      <c r="Z14">
        <f t="shared" si="2"/>
        <v>3.9676699766992441E-3</v>
      </c>
      <c r="AA14">
        <f t="shared" si="2"/>
        <v>2.7633704135792765E-3</v>
      </c>
      <c r="AC14">
        <f t="shared" si="11"/>
        <v>3.8273557931408995E-3</v>
      </c>
      <c r="AD14">
        <f t="shared" si="3"/>
        <v>3.7344092466466854E-3</v>
      </c>
      <c r="AE14">
        <f t="shared" si="3"/>
        <v>3.994992933391367E-3</v>
      </c>
      <c r="AF14">
        <f t="shared" si="3"/>
        <v>2.7214536551030365E-3</v>
      </c>
      <c r="AH14" s="5">
        <v>2.2999999999999998</v>
      </c>
      <c r="AI14">
        <f>AVERAGE(S14:V14)</f>
        <v>3.1031513843080205E-3</v>
      </c>
    </row>
    <row r="15" spans="1:35" x14ac:dyDescent="0.25">
      <c r="A15">
        <v>0.14799999999999999</v>
      </c>
      <c r="B15">
        <v>0.16500000000000001</v>
      </c>
      <c r="C15">
        <v>0.14000000000000001</v>
      </c>
      <c r="D15">
        <v>0.106</v>
      </c>
      <c r="F15">
        <f t="shared" si="4"/>
        <v>1.8733940076707887E-3</v>
      </c>
      <c r="G15">
        <f t="shared" si="5"/>
        <v>2.455101403127651E-3</v>
      </c>
      <c r="H15">
        <f t="shared" si="6"/>
        <v>2.2769781247458736E-3</v>
      </c>
      <c r="I15">
        <f t="shared" si="7"/>
        <v>1.8673478375759711E-3</v>
      </c>
      <c r="K15" s="4">
        <v>0.88368086229766929</v>
      </c>
      <c r="M15" s="5">
        <v>2.72</v>
      </c>
      <c r="N15">
        <f t="shared" si="8"/>
        <v>2.119989339590035E-3</v>
      </c>
      <c r="O15">
        <f t="shared" si="0"/>
        <v>2.7782670281487278E-3</v>
      </c>
      <c r="P15">
        <f t="shared" si="0"/>
        <v>2.5766973371195061E-3</v>
      </c>
      <c r="Q15">
        <f t="shared" si="0"/>
        <v>2.1131473105807197E-3</v>
      </c>
      <c r="S15">
        <f t="shared" si="9"/>
        <v>3.540697840985655E-3</v>
      </c>
      <c r="T15">
        <f t="shared" si="1"/>
        <v>3.7093281904844464E-3</v>
      </c>
      <c r="U15">
        <f t="shared" si="1"/>
        <v>3.8374958850836073E-3</v>
      </c>
      <c r="V15">
        <f t="shared" si="1"/>
        <v>2.5445539413785721E-3</v>
      </c>
      <c r="X15">
        <f t="shared" si="10"/>
        <v>4.0067608025135268E-3</v>
      </c>
      <c r="Y15">
        <f t="shared" si="2"/>
        <v>4.1975880080052626E-3</v>
      </c>
      <c r="Z15">
        <f t="shared" si="2"/>
        <v>4.3426264489939137E-3</v>
      </c>
      <c r="AA15">
        <f t="shared" si="2"/>
        <v>2.8794942268665258E-3</v>
      </c>
      <c r="AC15">
        <f t="shared" si="11"/>
        <v>4.2606831412991273E-3</v>
      </c>
      <c r="AD15">
        <f t="shared" si="3"/>
        <v>4.1617993342537565E-3</v>
      </c>
      <c r="AE15">
        <f t="shared" si="3"/>
        <v>4.3725315053853827E-3</v>
      </c>
      <c r="AF15">
        <f t="shared" si="3"/>
        <v>2.835816020192468E-3</v>
      </c>
      <c r="AH15" s="5">
        <v>2.72</v>
      </c>
      <c r="AI15">
        <f>AVERAGE(S15:V15)</f>
        <v>3.4080189644830703E-3</v>
      </c>
    </row>
    <row r="16" spans="1:35" x14ac:dyDescent="0.25">
      <c r="A16">
        <v>0.17799999999999999</v>
      </c>
      <c r="B16">
        <v>0.2</v>
      </c>
      <c r="C16">
        <v>0.17100000000000001</v>
      </c>
      <c r="D16">
        <v>0.127</v>
      </c>
      <c r="F16">
        <f t="shared" si="4"/>
        <v>2.2531360362527055E-3</v>
      </c>
      <c r="G16">
        <f t="shared" si="5"/>
        <v>2.9758804886395765E-3</v>
      </c>
      <c r="H16">
        <f t="shared" si="6"/>
        <v>2.7811661380824598E-3</v>
      </c>
      <c r="I16">
        <f t="shared" si="7"/>
        <v>2.2372941072844182E-3</v>
      </c>
      <c r="K16" s="4">
        <v>0.8813120973029509</v>
      </c>
      <c r="M16" s="5">
        <v>3.2</v>
      </c>
      <c r="N16">
        <f t="shared" si="8"/>
        <v>2.5565699632943881E-3</v>
      </c>
      <c r="O16">
        <f t="shared" si="0"/>
        <v>3.3766477253024908E-3</v>
      </c>
      <c r="P16">
        <f t="shared" si="0"/>
        <v>3.1557108390927197E-3</v>
      </c>
      <c r="Q16">
        <f t="shared" si="0"/>
        <v>2.5385945729454215E-3</v>
      </c>
      <c r="S16">
        <f t="shared" si="9"/>
        <v>4.2698524847845252E-3</v>
      </c>
      <c r="T16">
        <f t="shared" si="1"/>
        <v>4.5082400179314976E-3</v>
      </c>
      <c r="U16">
        <f t="shared" si="1"/>
        <v>4.6998253093511822E-3</v>
      </c>
      <c r="V16">
        <f t="shared" si="1"/>
        <v>3.0568577939676851E-3</v>
      </c>
      <c r="X16">
        <f t="shared" si="10"/>
        <v>4.8448812830907554E-3</v>
      </c>
      <c r="Y16">
        <f>T16/$K16</f>
        <v>5.1153728988038508E-3</v>
      </c>
      <c r="Z16">
        <f t="shared" si="2"/>
        <v>5.3327593297923586E-3</v>
      </c>
      <c r="AA16">
        <f>V16/$K16</f>
        <v>3.468530391586002E-3</v>
      </c>
      <c r="AC16">
        <f t="shared" si="11"/>
        <v>5.1519182256926791E-3</v>
      </c>
      <c r="AD16">
        <f t="shared" si="3"/>
        <v>5.0717591826784352E-3</v>
      </c>
      <c r="AE16">
        <f t="shared" si="3"/>
        <v>5.3694828357979275E-3</v>
      </c>
      <c r="AF16">
        <f t="shared" si="3"/>
        <v>3.4159172674180795E-3</v>
      </c>
      <c r="AH16" s="5">
        <v>3.2</v>
      </c>
      <c r="AI16">
        <f>AVERAGE(S16:V16)</f>
        <v>4.1336939015087226E-3</v>
      </c>
    </row>
    <row r="17" spans="1:35" x14ac:dyDescent="0.25">
      <c r="A17">
        <v>0.20699999999999999</v>
      </c>
      <c r="B17">
        <v>0.23</v>
      </c>
      <c r="C17">
        <v>0.19500000000000001</v>
      </c>
      <c r="D17">
        <v>0.13900000000000001</v>
      </c>
      <c r="F17">
        <f t="shared" si="4"/>
        <v>2.6202199972152249E-3</v>
      </c>
      <c r="G17">
        <f t="shared" si="5"/>
        <v>3.422262561935513E-3</v>
      </c>
      <c r="H17">
        <f t="shared" si="6"/>
        <v>3.1715052451817523E-3</v>
      </c>
      <c r="I17">
        <f t="shared" si="7"/>
        <v>2.4486919756892453E-3</v>
      </c>
      <c r="K17" s="4">
        <v>0.88041543080552775</v>
      </c>
      <c r="M17" s="5">
        <v>3.78</v>
      </c>
      <c r="N17">
        <f t="shared" si="8"/>
        <v>2.9761177570659788E-3</v>
      </c>
      <c r="O17">
        <f t="shared" si="0"/>
        <v>3.8870997056518492E-3</v>
      </c>
      <c r="P17">
        <f t="shared" si="0"/>
        <v>3.602282665900135E-3</v>
      </c>
      <c r="Q17">
        <f t="shared" si="0"/>
        <v>2.7812915244441339E-3</v>
      </c>
      <c r="S17">
        <f t="shared" si="9"/>
        <v>4.9705597665884189E-3</v>
      </c>
      <c r="T17">
        <f t="shared" si="1"/>
        <v>5.1897561938118843E-3</v>
      </c>
      <c r="U17">
        <f t="shared" si="1"/>
        <v>5.3649082909960084E-3</v>
      </c>
      <c r="V17">
        <f t="shared" si="1"/>
        <v>3.3491022018253187E-3</v>
      </c>
      <c r="X17">
        <f t="shared" si="10"/>
        <v>5.6456981473401169E-3</v>
      </c>
      <c r="Y17">
        <f t="shared" si="2"/>
        <v>5.894667462908466E-3</v>
      </c>
      <c r="Z17">
        <f t="shared" si="2"/>
        <v>6.0936100200872628E-3</v>
      </c>
      <c r="AA17">
        <f t="shared" si="2"/>
        <v>3.8040021615262801E-3</v>
      </c>
      <c r="AC17">
        <f t="shared" si="11"/>
        <v>6.0034856341176718E-3</v>
      </c>
      <c r="AD17">
        <f t="shared" si="3"/>
        <v>5.8444094742013033E-3</v>
      </c>
      <c r="AE17">
        <f t="shared" si="3"/>
        <v>6.1355730471674636E-3</v>
      </c>
      <c r="AF17">
        <f t="shared" si="3"/>
        <v>3.746300364089265E-3</v>
      </c>
      <c r="AH17" s="5">
        <v>3.78</v>
      </c>
      <c r="AI17">
        <f>AVERAGE(S17:V17)</f>
        <v>4.7185816133054077E-3</v>
      </c>
    </row>
    <row r="18" spans="1:35" x14ac:dyDescent="0.25">
      <c r="A18">
        <v>0.253</v>
      </c>
      <c r="B18">
        <v>0.27800000000000002</v>
      </c>
      <c r="C18">
        <v>0.23400000000000001</v>
      </c>
      <c r="D18">
        <v>0.16300000000000001</v>
      </c>
      <c r="F18">
        <f t="shared" si="4"/>
        <v>3.202491107707497E-3</v>
      </c>
      <c r="G18">
        <f t="shared" si="5"/>
        <v>4.1364738792090119E-3</v>
      </c>
      <c r="H18">
        <f t="shared" si="6"/>
        <v>3.8058062942181027E-3</v>
      </c>
      <c r="I18">
        <f t="shared" si="7"/>
        <v>2.8714877124988991E-3</v>
      </c>
      <c r="K18" s="4">
        <v>0.87730660669790972</v>
      </c>
      <c r="M18" s="5">
        <v>4.46</v>
      </c>
      <c r="N18">
        <f t="shared" si="8"/>
        <v>3.6503670247752247E-3</v>
      </c>
      <c r="O18">
        <f t="shared" si="0"/>
        <v>4.7149694845890497E-3</v>
      </c>
      <c r="P18">
        <f t="shared" si="0"/>
        <v>4.3380572597563807E-3</v>
      </c>
      <c r="Q18">
        <f t="shared" si="0"/>
        <v>3.2730720258757409E-3</v>
      </c>
      <c r="S18">
        <f t="shared" si="9"/>
        <v>6.0966564322093627E-3</v>
      </c>
      <c r="T18">
        <f t="shared" si="1"/>
        <v>6.2950641710325305E-3</v>
      </c>
      <c r="U18">
        <f t="shared" si="1"/>
        <v>6.4607032590727927E-3</v>
      </c>
      <c r="V18">
        <f t="shared" si="1"/>
        <v>3.9412814630368975E-3</v>
      </c>
      <c r="X18">
        <f t="shared" si="10"/>
        <v>6.9492881800543365E-3</v>
      </c>
      <c r="Y18">
        <f t="shared" si="2"/>
        <v>7.1754437080173072E-3</v>
      </c>
      <c r="Z18">
        <f t="shared" si="2"/>
        <v>7.3642478122787694E-3</v>
      </c>
      <c r="AA18">
        <f t="shared" si="2"/>
        <v>4.4924789497157308E-3</v>
      </c>
      <c r="AC18">
        <f t="shared" si="11"/>
        <v>7.3896886917264003E-3</v>
      </c>
      <c r="AD18">
        <f t="shared" si="3"/>
        <v>7.1142658093291114E-3</v>
      </c>
      <c r="AE18">
        <f t="shared" si="3"/>
        <v>7.414960957582338E-3</v>
      </c>
      <c r="AF18">
        <f t="shared" si="3"/>
        <v>4.4243338490193252E-3</v>
      </c>
      <c r="AH18" s="5">
        <v>4.46</v>
      </c>
      <c r="AI18">
        <f>AVERAGE(S18:V18)</f>
        <v>5.6984263313378958E-3</v>
      </c>
    </row>
    <row r="19" spans="1:35" x14ac:dyDescent="0.25">
      <c r="A19">
        <v>0.307</v>
      </c>
      <c r="B19">
        <v>0.33600000000000002</v>
      </c>
      <c r="C19">
        <v>0.28199999999999997</v>
      </c>
      <c r="D19">
        <v>0.19400000000000001</v>
      </c>
      <c r="F19">
        <f t="shared" si="4"/>
        <v>3.8860267591549471E-3</v>
      </c>
      <c r="G19">
        <f t="shared" si="5"/>
        <v>4.9994792209144892E-3</v>
      </c>
      <c r="H19">
        <f t="shared" si="6"/>
        <v>4.5864845084166873E-3</v>
      </c>
      <c r="I19">
        <f t="shared" si="7"/>
        <v>3.4175988725447018E-3</v>
      </c>
      <c r="K19" s="4">
        <v>0.87401499140270644</v>
      </c>
      <c r="M19" s="5">
        <v>5.27</v>
      </c>
      <c r="N19">
        <f t="shared" si="8"/>
        <v>4.4461786094976054E-3</v>
      </c>
      <c r="O19">
        <f t="shared" ref="O19:O46" si="12">G19/$K19</f>
        <v>5.7201298262525525E-3</v>
      </c>
      <c r="P19">
        <f t="shared" ref="P19:P46" si="13">H19/$K19</f>
        <v>5.2476039353236258E-3</v>
      </c>
      <c r="Q19">
        <f t="shared" ref="Q19:Q46" si="14">I19/$K19</f>
        <v>3.9102291221112789E-3</v>
      </c>
      <c r="S19">
        <f t="shared" si="9"/>
        <v>7.4257802665786436E-3</v>
      </c>
      <c r="T19">
        <f t="shared" ref="T19:T46" si="15">O19/O$48</f>
        <v>7.6370768550234709E-3</v>
      </c>
      <c r="U19">
        <f t="shared" ref="U19:U46" si="16">P19/P$48</f>
        <v>7.8152983737177599E-3</v>
      </c>
      <c r="V19">
        <f t="shared" ref="V19:V46" si="17">Q19/Q$48</f>
        <v>4.7085164742382305E-3</v>
      </c>
      <c r="X19">
        <f t="shared" si="10"/>
        <v>8.4961703627771997E-3</v>
      </c>
      <c r="Y19">
        <f t="shared" ref="Y19:Y46" si="18">T19/$K19</f>
        <v>8.7379243264085523E-3</v>
      </c>
      <c r="Z19">
        <f t="shared" ref="Z19:Z46" si="19">U19/$K19</f>
        <v>8.9418356099075485E-3</v>
      </c>
      <c r="AA19">
        <f t="shared" ref="AA19:AA46" si="20">V19/$K19</f>
        <v>5.3872262152866897E-3</v>
      </c>
      <c r="AC19">
        <f t="shared" si="11"/>
        <v>9.0346021673121564E-3</v>
      </c>
      <c r="AD19">
        <f t="shared" ref="AD19:AD46" si="21">Y19/Y$48</f>
        <v>8.6634247036759746E-3</v>
      </c>
      <c r="AE19">
        <f t="shared" ref="AE19:AE46" si="22">Z19/Z$48</f>
        <v>9.0034126535004835E-3</v>
      </c>
      <c r="AF19">
        <f t="shared" ref="AF19:AF46" si="23">AA19/AA$48</f>
        <v>5.3055089547220614E-3</v>
      </c>
      <c r="AH19" s="5">
        <v>5.27</v>
      </c>
      <c r="AI19">
        <f>AVERAGE(S19:V19)</f>
        <v>6.896667992389526E-3</v>
      </c>
    </row>
    <row r="20" spans="1:35" x14ac:dyDescent="0.25">
      <c r="A20">
        <v>0.36599999999999999</v>
      </c>
      <c r="B20">
        <v>0.39600000000000002</v>
      </c>
      <c r="C20">
        <v>0.33300000000000002</v>
      </c>
      <c r="D20">
        <v>0.23200000000000001</v>
      </c>
      <c r="F20">
        <f t="shared" si="4"/>
        <v>4.6328527486993835E-3</v>
      </c>
      <c r="G20">
        <f t="shared" si="5"/>
        <v>5.8922433675063614E-3</v>
      </c>
      <c r="H20">
        <f t="shared" si="6"/>
        <v>5.4159551110026845E-3</v>
      </c>
      <c r="I20">
        <f t="shared" si="7"/>
        <v>4.0870254558266535E-3</v>
      </c>
      <c r="K20" s="4">
        <v>0.87202341249500903</v>
      </c>
      <c r="M20" s="5">
        <v>6.21</v>
      </c>
      <c r="N20">
        <f t="shared" si="8"/>
        <v>5.3127618849636094E-3</v>
      </c>
      <c r="O20">
        <f t="shared" si="12"/>
        <v>6.7569784057146349E-3</v>
      </c>
      <c r="P20">
        <f t="shared" si="13"/>
        <v>6.2107909413884948E-3</v>
      </c>
      <c r="Q20">
        <f t="shared" si="14"/>
        <v>4.6868299603710986E-3</v>
      </c>
      <c r="S20">
        <f t="shared" si="9"/>
        <v>8.8731033616419944E-3</v>
      </c>
      <c r="T20">
        <f t="shared" si="15"/>
        <v>9.0213972339127559E-3</v>
      </c>
      <c r="U20">
        <f t="shared" si="16"/>
        <v>9.2497804601827348E-3</v>
      </c>
      <c r="V20">
        <f t="shared" si="17"/>
        <v>5.6436631693963964E-3</v>
      </c>
      <c r="X20">
        <f t="shared" si="10"/>
        <v>1.0175304050902164E-2</v>
      </c>
      <c r="Y20">
        <f t="shared" si="18"/>
        <v>1.0345361265130469E-2</v>
      </c>
      <c r="Z20">
        <f t="shared" si="19"/>
        <v>1.0607261602893804E-2</v>
      </c>
      <c r="AA20">
        <f t="shared" si="20"/>
        <v>6.4719170248524688E-3</v>
      </c>
      <c r="AC20">
        <f t="shared" si="11"/>
        <v>1.0820148385218012E-2</v>
      </c>
      <c r="AD20">
        <f t="shared" si="21"/>
        <v>1.0257156620355154E-2</v>
      </c>
      <c r="AE20">
        <f t="shared" si="22"/>
        <v>1.0680307433595427E-2</v>
      </c>
      <c r="AF20">
        <f t="shared" si="23"/>
        <v>6.373746406293364E-3</v>
      </c>
      <c r="AH20" s="5">
        <v>6.21</v>
      </c>
      <c r="AI20">
        <f>AVERAGE(S20:V20)</f>
        <v>8.1969860562834708E-3</v>
      </c>
    </row>
    <row r="21" spans="1:35" x14ac:dyDescent="0.25">
      <c r="A21">
        <v>0.42799999999999999</v>
      </c>
      <c r="B21">
        <v>0.45200000000000001</v>
      </c>
      <c r="C21">
        <v>0.38500000000000001</v>
      </c>
      <c r="D21">
        <v>0.27500000000000002</v>
      </c>
      <c r="F21">
        <f t="shared" si="4"/>
        <v>5.4176529411020108E-3</v>
      </c>
      <c r="G21">
        <f t="shared" si="5"/>
        <v>6.7254899043254429E-3</v>
      </c>
      <c r="H21">
        <f t="shared" si="6"/>
        <v>6.2616898430511514E-3</v>
      </c>
      <c r="I21">
        <f t="shared" si="7"/>
        <v>4.8445344842772842E-3</v>
      </c>
      <c r="K21" s="4">
        <v>0.87049832516965808</v>
      </c>
      <c r="M21" s="5">
        <v>7.33</v>
      </c>
      <c r="N21">
        <f t="shared" si="8"/>
        <v>6.2236224751450533E-3</v>
      </c>
      <c r="O21">
        <f t="shared" si="12"/>
        <v>7.7260227962123425E-3</v>
      </c>
      <c r="P21">
        <f t="shared" si="13"/>
        <v>7.193224457761895E-3</v>
      </c>
      <c r="Q21">
        <f t="shared" si="14"/>
        <v>5.5652427399364565E-3</v>
      </c>
      <c r="S21">
        <f t="shared" si="9"/>
        <v>1.0394376164701478E-2</v>
      </c>
      <c r="T21">
        <f t="shared" si="15"/>
        <v>1.0315190681081558E-2</v>
      </c>
      <c r="U21">
        <f t="shared" si="16"/>
        <v>1.0712926527879503E-2</v>
      </c>
      <c r="V21">
        <f t="shared" si="17"/>
        <v>6.7014070802012167E-3</v>
      </c>
      <c r="X21">
        <f t="shared" si="10"/>
        <v>1.1940719314624343E-2</v>
      </c>
      <c r="Y21">
        <f t="shared" si="18"/>
        <v>1.1849753621376757E-2</v>
      </c>
      <c r="Z21">
        <f t="shared" si="19"/>
        <v>1.230665955134558E-2</v>
      </c>
      <c r="AA21">
        <f t="shared" si="20"/>
        <v>7.6983572356616866E-3</v>
      </c>
      <c r="AC21">
        <f t="shared" si="11"/>
        <v>1.269744414163417E-2</v>
      </c>
      <c r="AD21">
        <f t="shared" si="21"/>
        <v>1.1748722513611439E-2</v>
      </c>
      <c r="AE21">
        <f t="shared" si="22"/>
        <v>1.2391408113580044E-2</v>
      </c>
      <c r="AF21">
        <f t="shared" si="23"/>
        <v>7.5815831038531754E-3</v>
      </c>
      <c r="AH21" s="5">
        <v>7.33</v>
      </c>
      <c r="AI21">
        <f>AVERAGE(S21:V21)</f>
        <v>9.5309751134659386E-3</v>
      </c>
    </row>
    <row r="22" spans="1:35" x14ac:dyDescent="0.25">
      <c r="A22">
        <v>0.50600000000000001</v>
      </c>
      <c r="B22">
        <v>0.51500000000000001</v>
      </c>
      <c r="C22">
        <v>0.44400000000000001</v>
      </c>
      <c r="D22">
        <v>0.32300000000000001</v>
      </c>
      <c r="F22">
        <f t="shared" si="4"/>
        <v>6.404982215414994E-3</v>
      </c>
      <c r="G22">
        <f t="shared" si="5"/>
        <v>7.6628922582469101E-3</v>
      </c>
      <c r="H22">
        <f t="shared" si="6"/>
        <v>7.2212734813369124E-3</v>
      </c>
      <c r="I22">
        <f t="shared" si="7"/>
        <v>5.6901259578965909E-3</v>
      </c>
      <c r="K22" s="4">
        <v>0.86792851553821071</v>
      </c>
      <c r="M22" s="5">
        <v>8.65</v>
      </c>
      <c r="N22">
        <f t="shared" si="8"/>
        <v>7.3796195202126798E-3</v>
      </c>
      <c r="O22">
        <f t="shared" si="12"/>
        <v>8.8289439983373266E-3</v>
      </c>
      <c r="P22">
        <f t="shared" si="13"/>
        <v>8.3201247015820563E-3</v>
      </c>
      <c r="Q22">
        <f t="shared" si="14"/>
        <v>6.5559845724945326E-3</v>
      </c>
      <c r="S22">
        <f t="shared" si="9"/>
        <v>1.2325063345632424E-2</v>
      </c>
      <c r="T22">
        <f t="shared" si="15"/>
        <v>1.1787726137708008E-2</v>
      </c>
      <c r="U22">
        <f t="shared" si="16"/>
        <v>1.239122804442235E-2</v>
      </c>
      <c r="V22">
        <f t="shared" si="17"/>
        <v>7.894412424552473E-3</v>
      </c>
      <c r="X22">
        <f t="shared" si="10"/>
        <v>1.4200551226260304E-2</v>
      </c>
      <c r="Y22">
        <f t="shared" si="18"/>
        <v>1.3581448156935284E-2</v>
      </c>
      <c r="Z22">
        <f t="shared" si="19"/>
        <v>1.4276784115957328E-2</v>
      </c>
      <c r="AA22">
        <f t="shared" si="20"/>
        <v>9.0956942688500946E-3</v>
      </c>
      <c r="AC22">
        <f t="shared" si="11"/>
        <v>1.5100489444971719E-2</v>
      </c>
      <c r="AD22">
        <f t="shared" si="21"/>
        <v>1.3465652605720019E-2</v>
      </c>
      <c r="AE22">
        <f t="shared" si="22"/>
        <v>1.4375099741095991E-2</v>
      </c>
      <c r="AF22">
        <f t="shared" si="23"/>
        <v>8.9577243398215513E-3</v>
      </c>
      <c r="AH22" s="5">
        <v>8.65</v>
      </c>
      <c r="AI22">
        <f>AVERAGE(S22:V22)</f>
        <v>1.1099607488078814E-2</v>
      </c>
    </row>
    <row r="23" spans="1:35" x14ac:dyDescent="0.25">
      <c r="A23">
        <v>0.6</v>
      </c>
      <c r="B23">
        <v>0.58599999999999997</v>
      </c>
      <c r="C23">
        <v>0.51400000000000001</v>
      </c>
      <c r="D23">
        <v>0.38700000000000001</v>
      </c>
      <c r="F23">
        <f t="shared" si="4"/>
        <v>7.5948405716383333E-3</v>
      </c>
      <c r="G23">
        <f t="shared" si="5"/>
        <v>8.7193298317139595E-3</v>
      </c>
      <c r="H23">
        <f t="shared" si="6"/>
        <v>8.3597625437098495E-3</v>
      </c>
      <c r="I23">
        <f t="shared" si="7"/>
        <v>6.8175812560556685E-3</v>
      </c>
      <c r="K23" s="4">
        <v>0.86434814271621274</v>
      </c>
      <c r="M23" s="5">
        <v>10.210000000000001</v>
      </c>
      <c r="N23">
        <f t="shared" si="8"/>
        <v>8.7867841628855217E-3</v>
      </c>
      <c r="O23">
        <f t="shared" si="12"/>
        <v>1.0087752146158929E-2</v>
      </c>
      <c r="P23">
        <f t="shared" si="13"/>
        <v>9.6717539271147252E-3</v>
      </c>
      <c r="Q23">
        <f t="shared" si="14"/>
        <v>7.8875408173278757E-3</v>
      </c>
      <c r="S23">
        <f t="shared" si="9"/>
        <v>1.4675237810748636E-2</v>
      </c>
      <c r="T23">
        <f t="shared" si="15"/>
        <v>1.3468389839871132E-2</v>
      </c>
      <c r="U23">
        <f t="shared" si="16"/>
        <v>1.4404220224923756E-2</v>
      </c>
      <c r="V23">
        <f t="shared" si="17"/>
        <v>9.4978106703788884E-3</v>
      </c>
      <c r="X23">
        <f t="shared" si="10"/>
        <v>1.6978387625883853E-2</v>
      </c>
      <c r="Y23">
        <f t="shared" si="18"/>
        <v>1.5582135454756386E-2</v>
      </c>
      <c r="Z23">
        <f t="shared" si="19"/>
        <v>1.6664836207848512E-2</v>
      </c>
      <c r="AA23">
        <f t="shared" si="20"/>
        <v>1.0988408722129063E-2</v>
      </c>
      <c r="AC23">
        <f t="shared" si="11"/>
        <v>1.8054366978598999E-2</v>
      </c>
      <c r="AD23">
        <f t="shared" si="21"/>
        <v>1.5449282025339652E-2</v>
      </c>
      <c r="AE23">
        <f t="shared" si="22"/>
        <v>1.6779596911400567E-2</v>
      </c>
      <c r="AF23">
        <f t="shared" si="23"/>
        <v>1.0821728760521201E-2</v>
      </c>
      <c r="AH23" s="5">
        <v>10.210000000000001</v>
      </c>
      <c r="AI23">
        <f>AVERAGE(S23:V23)</f>
        <v>1.3011414636480603E-2</v>
      </c>
    </row>
    <row r="24" spans="1:35" x14ac:dyDescent="0.25">
      <c r="A24">
        <v>0.69299999999999995</v>
      </c>
      <c r="B24">
        <v>0.64800000000000002</v>
      </c>
      <c r="C24">
        <v>0.58599999999999997</v>
      </c>
      <c r="D24">
        <v>0.46899999999999997</v>
      </c>
      <c r="F24">
        <f t="shared" si="4"/>
        <v>8.772040860242275E-3</v>
      </c>
      <c r="G24">
        <f t="shared" si="5"/>
        <v>9.6418527831922275E-3</v>
      </c>
      <c r="H24">
        <f t="shared" si="6"/>
        <v>9.5307798650077265E-3</v>
      </c>
      <c r="I24">
        <f t="shared" si="7"/>
        <v>8.2621333568219848E-3</v>
      </c>
      <c r="K24" s="4">
        <v>0.8589178022976709</v>
      </c>
      <c r="M24" s="5">
        <v>12.05</v>
      </c>
      <c r="N24">
        <f t="shared" si="8"/>
        <v>1.0212899111854934E-2</v>
      </c>
      <c r="O24">
        <f t="shared" si="12"/>
        <v>1.1225582654591082E-2</v>
      </c>
      <c r="P24">
        <f t="shared" si="13"/>
        <v>1.109626536964557E-2</v>
      </c>
      <c r="Q24">
        <f t="shared" si="14"/>
        <v>9.6192363631538956E-3</v>
      </c>
      <c r="S24">
        <f t="shared" si="9"/>
        <v>1.7057062108879226E-2</v>
      </c>
      <c r="T24">
        <f t="shared" si="15"/>
        <v>1.4987533514024364E-2</v>
      </c>
      <c r="U24">
        <f t="shared" si="16"/>
        <v>1.652575647220288E-2</v>
      </c>
      <c r="V24">
        <f t="shared" si="17"/>
        <v>1.1583038095999483E-2</v>
      </c>
      <c r="X24">
        <f t="shared" si="10"/>
        <v>1.9858782834923528E-2</v>
      </c>
      <c r="Y24">
        <f t="shared" si="18"/>
        <v>1.744932224472652E-2</v>
      </c>
      <c r="Z24">
        <f t="shared" si="19"/>
        <v>1.9240207186293282E-2</v>
      </c>
      <c r="AA24">
        <f t="shared" si="20"/>
        <v>1.3485618839211353E-2</v>
      </c>
      <c r="AC24">
        <f t="shared" si="11"/>
        <v>2.1117302829357882E-2</v>
      </c>
      <c r="AD24">
        <f t="shared" si="21"/>
        <v>1.730054916365938E-2</v>
      </c>
      <c r="AE24">
        <f t="shared" si="22"/>
        <v>1.9372702920763592E-2</v>
      </c>
      <c r="AF24">
        <f t="shared" si="23"/>
        <v>1.3281059426905247E-2</v>
      </c>
      <c r="AH24" s="5">
        <v>12.05</v>
      </c>
      <c r="AI24">
        <f>AVERAGE(S24:V24)</f>
        <v>1.503834754777649E-2</v>
      </c>
    </row>
    <row r="25" spans="1:35" x14ac:dyDescent="0.25">
      <c r="A25">
        <v>0.81299999999999994</v>
      </c>
      <c r="B25">
        <v>0.74099999999999999</v>
      </c>
      <c r="C25">
        <v>0.69899999999999995</v>
      </c>
      <c r="D25">
        <v>0.58499999999999996</v>
      </c>
      <c r="F25">
        <f t="shared" si="4"/>
        <v>1.0291008974569941E-2</v>
      </c>
      <c r="G25">
        <f t="shared" si="5"/>
        <v>1.102563721040963E-2</v>
      </c>
      <c r="H25">
        <f t="shared" si="6"/>
        <v>1.1368626494266895E-2</v>
      </c>
      <c r="I25">
        <f t="shared" si="7"/>
        <v>1.0305646084735311E-2</v>
      </c>
      <c r="K25" s="4">
        <v>0.85238293096520457</v>
      </c>
      <c r="M25" s="5">
        <v>14.22</v>
      </c>
      <c r="N25">
        <f t="shared" si="8"/>
        <v>1.2073222727391798E-2</v>
      </c>
      <c r="O25">
        <f t="shared" si="12"/>
        <v>1.2935075081717835E-2</v>
      </c>
      <c r="P25">
        <f t="shared" si="13"/>
        <v>1.3337463810301214E-2</v>
      </c>
      <c r="Q25">
        <f t="shared" si="14"/>
        <v>1.2090394716217048E-2</v>
      </c>
      <c r="S25">
        <f t="shared" si="9"/>
        <v>2.0164079529230862E-2</v>
      </c>
      <c r="T25">
        <f t="shared" si="15"/>
        <v>1.7269916160154046E-2</v>
      </c>
      <c r="U25">
        <f t="shared" si="16"/>
        <v>1.9863591176253317E-2</v>
      </c>
      <c r="V25">
        <f t="shared" si="17"/>
        <v>1.4558692323025145E-2</v>
      </c>
      <c r="X25">
        <f t="shared" si="10"/>
        <v>2.3656127776277569E-2</v>
      </c>
      <c r="Y25">
        <f t="shared" si="18"/>
        <v>2.026074846501006E-2</v>
      </c>
      <c r="Z25">
        <f t="shared" si="19"/>
        <v>2.3303600359242969E-2</v>
      </c>
      <c r="AA25">
        <f t="shared" si="20"/>
        <v>1.7079990452811462E-2</v>
      </c>
      <c r="AC25">
        <f t="shared" si="11"/>
        <v>2.5155298699531883E-2</v>
      </c>
      <c r="AD25">
        <f t="shared" si="21"/>
        <v>2.0088005138272722E-2</v>
      </c>
      <c r="AE25">
        <f t="shared" si="22"/>
        <v>2.3464078238483278E-2</v>
      </c>
      <c r="AF25">
        <f t="shared" si="23"/>
        <v>1.6820909067605611E-2</v>
      </c>
      <c r="AH25" s="5">
        <v>14.22</v>
      </c>
      <c r="AI25">
        <f>AVERAGE(S25:V25)</f>
        <v>1.7964069797165843E-2</v>
      </c>
    </row>
    <row r="26" spans="1:35" x14ac:dyDescent="0.25">
      <c r="A26">
        <v>0.93600000000000005</v>
      </c>
      <c r="B26">
        <v>0.86399999999999999</v>
      </c>
      <c r="C26">
        <v>0.85699999999999998</v>
      </c>
      <c r="D26">
        <v>0.73899999999999999</v>
      </c>
      <c r="F26">
        <f t="shared" si="4"/>
        <v>1.1847951291755801E-2</v>
      </c>
      <c r="G26">
        <f t="shared" si="5"/>
        <v>1.2855803710922971E-2</v>
      </c>
      <c r="H26">
        <f t="shared" si="6"/>
        <v>1.3938358949337239E-2</v>
      </c>
      <c r="I26">
        <f t="shared" si="7"/>
        <v>1.3018585395930591E-2</v>
      </c>
      <c r="K26" s="4">
        <v>0.84442955644872042</v>
      </c>
      <c r="M26" s="5">
        <v>16.78</v>
      </c>
      <c r="N26">
        <f t="shared" si="8"/>
        <v>1.4030716003810662E-2</v>
      </c>
      <c r="O26">
        <f t="shared" si="12"/>
        <v>1.5224246490125862E-2</v>
      </c>
      <c r="P26">
        <f t="shared" si="13"/>
        <v>1.6506242401030491E-2</v>
      </c>
      <c r="Q26">
        <f t="shared" si="14"/>
        <v>1.5417017673659756E-2</v>
      </c>
      <c r="S26">
        <f t="shared" si="9"/>
        <v>2.3433384750784717E-2</v>
      </c>
      <c r="T26">
        <f t="shared" si="15"/>
        <v>2.0326241542857438E-2</v>
      </c>
      <c r="U26">
        <f t="shared" si="16"/>
        <v>2.4582878392290303E-2</v>
      </c>
      <c r="V26">
        <f t="shared" si="17"/>
        <v>1.8564457333092074E-2</v>
      </c>
      <c r="X26">
        <f t="shared" si="10"/>
        <v>2.7750550145751268E-2</v>
      </c>
      <c r="Y26">
        <f t="shared" si="18"/>
        <v>2.4070973579300322E-2</v>
      </c>
      <c r="Z26">
        <f t="shared" si="19"/>
        <v>2.9111816615792683E-2</v>
      </c>
      <c r="AA26">
        <f t="shared" si="20"/>
        <v>2.1984613389381565E-2</v>
      </c>
      <c r="AC26">
        <f t="shared" si="11"/>
        <v>2.9509198825546635E-2</v>
      </c>
      <c r="AD26">
        <f t="shared" si="21"/>
        <v>2.3865744238386492E-2</v>
      </c>
      <c r="AE26">
        <f t="shared" si="22"/>
        <v>2.9312292186919706E-2</v>
      </c>
      <c r="AF26">
        <f t="shared" si="23"/>
        <v>2.1651135211751875E-2</v>
      </c>
      <c r="AH26" s="5">
        <v>16.78</v>
      </c>
      <c r="AI26">
        <f>AVERAGE(S26:V26)</f>
        <v>2.1726740504756134E-2</v>
      </c>
    </row>
    <row r="27" spans="1:35" x14ac:dyDescent="0.25">
      <c r="A27">
        <v>1.081</v>
      </c>
      <c r="B27">
        <v>1.0640000000000001</v>
      </c>
      <c r="C27">
        <v>1.081</v>
      </c>
      <c r="D27">
        <v>0.94</v>
      </c>
      <c r="F27">
        <f t="shared" si="4"/>
        <v>1.3683371096568397E-2</v>
      </c>
      <c r="G27">
        <f t="shared" si="5"/>
        <v>1.5831684199562549E-2</v>
      </c>
      <c r="H27">
        <f t="shared" si="6"/>
        <v>1.7581523948930634E-2</v>
      </c>
      <c r="I27">
        <f t="shared" si="7"/>
        <v>1.655949969171144E-2</v>
      </c>
      <c r="K27" s="4">
        <v>0.83498785127495134</v>
      </c>
      <c r="M27" s="5">
        <v>19.809999999999999</v>
      </c>
      <c r="N27">
        <f t="shared" si="8"/>
        <v>1.6387509202289735E-2</v>
      </c>
      <c r="O27">
        <f t="shared" si="12"/>
        <v>1.8960376699360345E-2</v>
      </c>
      <c r="P27">
        <f t="shared" si="13"/>
        <v>2.1056023656015149E-2</v>
      </c>
      <c r="Q27">
        <f t="shared" si="14"/>
        <v>1.9832024701229575E-2</v>
      </c>
      <c r="S27">
        <f t="shared" si="9"/>
        <v>2.7369580293691659E-2</v>
      </c>
      <c r="T27">
        <f t="shared" si="15"/>
        <v>2.5314434890733192E-2</v>
      </c>
      <c r="U27">
        <f t="shared" si="16"/>
        <v>3.135890388527756E-2</v>
      </c>
      <c r="V27">
        <f t="shared" si="17"/>
        <v>2.3880803939391647E-2</v>
      </c>
      <c r="X27">
        <f t="shared" si="10"/>
        <v>3.2778417376852574E-2</v>
      </c>
      <c r="Y27">
        <f t="shared" si="18"/>
        <v>3.0317129587071629E-2</v>
      </c>
      <c r="Z27">
        <f t="shared" si="19"/>
        <v>3.7556119933236556E-2</v>
      </c>
      <c r="AA27">
        <f t="shared" si="20"/>
        <v>2.8600181311533822E-2</v>
      </c>
      <c r="AC27">
        <f t="shared" si="11"/>
        <v>3.4855699453885891E-2</v>
      </c>
      <c r="AD27">
        <f t="shared" si="21"/>
        <v>3.005864546290208E-2</v>
      </c>
      <c r="AE27">
        <f t="shared" si="22"/>
        <v>3.7814746342309434E-2</v>
      </c>
      <c r="AF27">
        <f t="shared" si="23"/>
        <v>2.8166353516851945E-2</v>
      </c>
      <c r="AH27" s="5">
        <v>19.809999999999999</v>
      </c>
      <c r="AI27">
        <f>AVERAGE(S27:V27)</f>
        <v>2.6980930752273515E-2</v>
      </c>
    </row>
    <row r="28" spans="1:35" x14ac:dyDescent="0.25">
      <c r="A28">
        <v>1.2909999999999999</v>
      </c>
      <c r="B28">
        <v>1.4159999999999999</v>
      </c>
      <c r="C28">
        <v>1.4019999999999999</v>
      </c>
      <c r="D28">
        <v>1.2090000000000001</v>
      </c>
      <c r="F28">
        <f t="shared" si="4"/>
        <v>1.6341565296641814E-2</v>
      </c>
      <c r="G28">
        <f t="shared" si="5"/>
        <v>2.1069233859568201E-2</v>
      </c>
      <c r="H28">
        <f t="shared" si="6"/>
        <v>2.2802309506383671E-2</v>
      </c>
      <c r="I28">
        <f t="shared" si="7"/>
        <v>2.1298335241786315E-2</v>
      </c>
      <c r="K28" s="4">
        <v>0.82382895365046793</v>
      </c>
      <c r="M28" s="5">
        <v>23.37</v>
      </c>
      <c r="N28">
        <f t="shared" si="8"/>
        <v>1.9836114310174114E-2</v>
      </c>
      <c r="O28">
        <f t="shared" si="12"/>
        <v>2.5574767390983692E-2</v>
      </c>
      <c r="P28">
        <f t="shared" si="13"/>
        <v>2.7678451218962834E-2</v>
      </c>
      <c r="Q28">
        <f t="shared" si="14"/>
        <v>2.5852860775785164E-2</v>
      </c>
      <c r="S28">
        <f t="shared" si="9"/>
        <v>3.3129264284489271E-2</v>
      </c>
      <c r="T28">
        <f t="shared" si="15"/>
        <v>3.4145459989017218E-2</v>
      </c>
      <c r="U28">
        <f t="shared" si="16"/>
        <v>4.1221738047432531E-2</v>
      </c>
      <c r="V28">
        <f t="shared" si="17"/>
        <v>3.1130815373613188E-2</v>
      </c>
      <c r="X28">
        <f t="shared" si="10"/>
        <v>4.021376541536955E-2</v>
      </c>
      <c r="Y28">
        <f t="shared" si="18"/>
        <v>4.1447268680853341E-2</v>
      </c>
      <c r="Z28">
        <f t="shared" si="19"/>
        <v>5.0036767783864497E-2</v>
      </c>
      <c r="AA28">
        <f t="shared" si="20"/>
        <v>3.7787959789067196E-2</v>
      </c>
      <c r="AC28">
        <f t="shared" si="11"/>
        <v>4.2762251304330139E-2</v>
      </c>
      <c r="AD28">
        <f t="shared" si="21"/>
        <v>4.1093888888963051E-2</v>
      </c>
      <c r="AE28">
        <f t="shared" si="22"/>
        <v>5.0381340907940129E-2</v>
      </c>
      <c r="AF28">
        <f t="shared" si="23"/>
        <v>3.7214765266897952E-2</v>
      </c>
      <c r="AH28" s="5">
        <v>23.37</v>
      </c>
      <c r="AI28">
        <f>AVERAGE(S28:V28)</f>
        <v>3.4906819423638047E-2</v>
      </c>
    </row>
    <row r="29" spans="1:35" x14ac:dyDescent="0.25">
      <c r="A29">
        <v>1.621</v>
      </c>
      <c r="B29">
        <v>1.9610000000000001</v>
      </c>
      <c r="C29">
        <v>1.8080000000000001</v>
      </c>
      <c r="D29">
        <v>1.5760000000000001</v>
      </c>
      <c r="F29">
        <f t="shared" si="4"/>
        <v>2.0518727611042897E-2</v>
      </c>
      <c r="G29">
        <f t="shared" si="5"/>
        <v>2.9178508191111049E-2</v>
      </c>
      <c r="H29">
        <f t="shared" si="6"/>
        <v>2.9405546068146708E-2</v>
      </c>
      <c r="I29">
        <f t="shared" si="7"/>
        <v>2.776358671716727E-2</v>
      </c>
      <c r="K29" s="4">
        <v>0.81506389636346055</v>
      </c>
      <c r="M29" s="5">
        <v>27.58</v>
      </c>
      <c r="N29">
        <f t="shared" si="8"/>
        <v>2.5174379214427875E-2</v>
      </c>
      <c r="O29">
        <f t="shared" si="12"/>
        <v>3.5799043880235262E-2</v>
      </c>
      <c r="P29">
        <f t="shared" si="13"/>
        <v>3.6077596123867475E-2</v>
      </c>
      <c r="Q29">
        <f t="shared" si="14"/>
        <v>3.4063080012547486E-2</v>
      </c>
      <c r="S29">
        <f t="shared" si="9"/>
        <v>4.2044961485474208E-2</v>
      </c>
      <c r="T29">
        <f t="shared" si="15"/>
        <v>4.7796126618480587E-2</v>
      </c>
      <c r="U29">
        <f t="shared" si="16"/>
        <v>5.3730651510596326E-2</v>
      </c>
      <c r="V29">
        <f t="shared" si="17"/>
        <v>4.1017180424398281E-2</v>
      </c>
      <c r="X29">
        <f t="shared" si="10"/>
        <v>5.1584865521665975E-2</v>
      </c>
      <c r="Y29">
        <f t="shared" si="18"/>
        <v>5.864095665595144E-2</v>
      </c>
      <c r="Z29">
        <f t="shared" si="19"/>
        <v>6.5922011452506146E-2</v>
      </c>
      <c r="AA29">
        <f t="shared" si="20"/>
        <v>5.0323883326697537E-2</v>
      </c>
      <c r="AC29">
        <f t="shared" si="11"/>
        <v>5.4853977491361068E-2</v>
      </c>
      <c r="AD29">
        <f t="shared" si="21"/>
        <v>5.8140983323115139E-2</v>
      </c>
      <c r="AE29">
        <f t="shared" si="22"/>
        <v>6.6375976695218414E-2</v>
      </c>
      <c r="AF29">
        <f t="shared" si="23"/>
        <v>4.9560535042795402E-2</v>
      </c>
      <c r="AH29" s="5">
        <v>27.58</v>
      </c>
      <c r="AI29">
        <f>AVERAGE(S29:V29)</f>
        <v>4.6147230009737354E-2</v>
      </c>
    </row>
    <row r="30" spans="1:35" x14ac:dyDescent="0.25">
      <c r="A30">
        <v>1.9950000000000001</v>
      </c>
      <c r="B30">
        <v>2.4470000000000001</v>
      </c>
      <c r="C30">
        <v>2.1379999999999999</v>
      </c>
      <c r="D30">
        <v>2.0070000000000001</v>
      </c>
      <c r="F30">
        <f t="shared" si="4"/>
        <v>2.5252844900697461E-2</v>
      </c>
      <c r="G30">
        <f t="shared" si="5"/>
        <v>3.6409897778505222E-2</v>
      </c>
      <c r="H30">
        <f t="shared" si="6"/>
        <v>3.4772708790761976E-2</v>
      </c>
      <c r="I30">
        <f t="shared" si="7"/>
        <v>3.5356293490707305E-2</v>
      </c>
      <c r="K30" s="4">
        <v>0.81141276897588233</v>
      </c>
      <c r="M30" s="5">
        <v>32.549999999999997</v>
      </c>
      <c r="N30">
        <f t="shared" si="8"/>
        <v>3.112206988382759E-2</v>
      </c>
      <c r="O30">
        <f t="shared" si="12"/>
        <v>4.4872226776095307E-2</v>
      </c>
      <c r="P30">
        <f t="shared" si="13"/>
        <v>4.2854524996753567E-2</v>
      </c>
      <c r="Q30">
        <f t="shared" si="14"/>
        <v>4.3573745499879114E-2</v>
      </c>
      <c r="S30">
        <f t="shared" si="9"/>
        <v>5.1978490451269149E-2</v>
      </c>
      <c r="T30">
        <f t="shared" si="15"/>
        <v>5.9909941724100919E-2</v>
      </c>
      <c r="U30">
        <f t="shared" si="16"/>
        <v>6.3823585705295852E-2</v>
      </c>
      <c r="V30">
        <f t="shared" si="17"/>
        <v>5.2469482509420587E-2</v>
      </c>
      <c r="X30">
        <f t="shared" si="10"/>
        <v>6.4059246340026618E-2</v>
      </c>
      <c r="Y30">
        <f t="shared" si="18"/>
        <v>7.3834112568521376E-2</v>
      </c>
      <c r="Z30">
        <f t="shared" si="19"/>
        <v>7.86573592942717E-2</v>
      </c>
      <c r="AA30">
        <f t="shared" si="20"/>
        <v>6.4664353970722566E-2</v>
      </c>
      <c r="AC30">
        <f t="shared" si="11"/>
        <v>6.8118903118464302E-2</v>
      </c>
      <c r="AD30">
        <f t="shared" si="21"/>
        <v>7.320460224940302E-2</v>
      </c>
      <c r="AE30">
        <f t="shared" si="22"/>
        <v>7.91990252176311E-2</v>
      </c>
      <c r="AF30">
        <f t="shared" si="23"/>
        <v>6.368347927723475E-2</v>
      </c>
      <c r="AH30" s="5">
        <v>32.549999999999997</v>
      </c>
      <c r="AI30">
        <f>AVERAGE(S30:V30)</f>
        <v>5.7045375097521625E-2</v>
      </c>
    </row>
    <row r="31" spans="1:35" x14ac:dyDescent="0.25">
      <c r="A31">
        <v>2.3860000000000001</v>
      </c>
      <c r="B31">
        <v>2.778</v>
      </c>
      <c r="C31">
        <v>2.3769999999999998</v>
      </c>
      <c r="D31">
        <v>2.5409999999999999</v>
      </c>
      <c r="F31">
        <f t="shared" si="4"/>
        <v>3.0202149339881773E-2</v>
      </c>
      <c r="G31">
        <f t="shared" si="5"/>
        <v>4.1334979987203715E-2</v>
      </c>
      <c r="H31">
        <f t="shared" si="6"/>
        <v>3.8659835732292432E-2</v>
      </c>
      <c r="I31">
        <f t="shared" si="7"/>
        <v>4.47634986347221E-2</v>
      </c>
      <c r="K31" s="4">
        <v>0.8183777432560787</v>
      </c>
      <c r="M31" s="5">
        <v>38.409999999999997</v>
      </c>
      <c r="N31">
        <f t="shared" si="8"/>
        <v>3.6904900687690395E-2</v>
      </c>
      <c r="O31">
        <f t="shared" si="12"/>
        <v>5.0508436144346094E-2</v>
      </c>
      <c r="P31">
        <f t="shared" si="13"/>
        <v>4.7239598157296635E-2</v>
      </c>
      <c r="Q31">
        <f t="shared" si="14"/>
        <v>5.4697844612222241E-2</v>
      </c>
      <c r="S31">
        <f t="shared" si="9"/>
        <v>6.1636678895736464E-2</v>
      </c>
      <c r="T31">
        <f t="shared" si="15"/>
        <v>6.7434974446047763E-2</v>
      </c>
      <c r="U31">
        <f t="shared" si="16"/>
        <v>7.0354310120211538E-2</v>
      </c>
      <c r="V31">
        <f t="shared" si="17"/>
        <v>6.5864606502371068E-2</v>
      </c>
      <c r="X31">
        <f t="shared" si="10"/>
        <v>7.5315683257101626E-2</v>
      </c>
      <c r="Y31">
        <f t="shared" si="18"/>
        <v>8.2400792301296336E-2</v>
      </c>
      <c r="Z31">
        <f t="shared" si="19"/>
        <v>8.5968015015038063E-2</v>
      </c>
      <c r="AA31">
        <f t="shared" si="20"/>
        <v>8.0481913205893929E-2</v>
      </c>
      <c r="AC31">
        <f t="shared" si="11"/>
        <v>8.0088699511997999E-2</v>
      </c>
      <c r="AD31">
        <f t="shared" si="21"/>
        <v>8.1698242392417089E-2</v>
      </c>
      <c r="AE31">
        <f t="shared" si="22"/>
        <v>8.6560025027200851E-2</v>
      </c>
      <c r="AF31">
        <f t="shared" si="23"/>
        <v>7.9261106577517393E-2</v>
      </c>
      <c r="AH31" s="5">
        <v>38.409999999999997</v>
      </c>
      <c r="AI31">
        <f>AVERAGE(S31:V31)</f>
        <v>6.632264249109171E-2</v>
      </c>
    </row>
    <row r="32" spans="1:35" x14ac:dyDescent="0.25">
      <c r="A32">
        <v>2.7370000000000001</v>
      </c>
      <c r="B32">
        <v>3.3079999999999998</v>
      </c>
      <c r="C32">
        <v>2.67</v>
      </c>
      <c r="D32">
        <v>3.093</v>
      </c>
      <c r="F32">
        <f t="shared" si="4"/>
        <v>3.4645131074290195E-2</v>
      </c>
      <c r="G32">
        <f t="shared" si="5"/>
        <v>4.922106328209859E-2</v>
      </c>
      <c r="H32">
        <f t="shared" si="6"/>
        <v>4.3425225664796299E-2</v>
      </c>
      <c r="I32">
        <f t="shared" si="7"/>
        <v>5.4487800581344135E-2</v>
      </c>
      <c r="K32" s="4">
        <v>0.84089651428681877</v>
      </c>
      <c r="M32" s="5">
        <v>45.32</v>
      </c>
      <c r="N32">
        <f t="shared" si="8"/>
        <v>4.1200231521560562E-2</v>
      </c>
      <c r="O32">
        <f t="shared" si="12"/>
        <v>5.8534031769466859E-2</v>
      </c>
      <c r="P32">
        <f t="shared" si="13"/>
        <v>5.1641581249300461E-2</v>
      </c>
      <c r="Q32">
        <f t="shared" si="14"/>
        <v>6.4797272500952546E-2</v>
      </c>
      <c r="S32">
        <f t="shared" si="9"/>
        <v>6.8810520917387499E-2</v>
      </c>
      <c r="T32">
        <f t="shared" si="15"/>
        <v>7.8150131699137926E-2</v>
      </c>
      <c r="U32">
        <f t="shared" si="16"/>
        <v>7.6910218630854288E-2</v>
      </c>
      <c r="V32">
        <f t="shared" si="17"/>
        <v>7.8025868952585717E-2</v>
      </c>
      <c r="X32">
        <f t="shared" si="10"/>
        <v>8.1829951424816028E-2</v>
      </c>
      <c r="Y32">
        <f t="shared" si="18"/>
        <v>9.293668170978045E-2</v>
      </c>
      <c r="Z32">
        <f t="shared" si="19"/>
        <v>9.1462168440647404E-2</v>
      </c>
      <c r="AA32">
        <f t="shared" si="20"/>
        <v>9.2788907584854266E-2</v>
      </c>
      <c r="AC32">
        <f t="shared" si="11"/>
        <v>8.7015799463327978E-2</v>
      </c>
      <c r="AD32">
        <f t="shared" si="21"/>
        <v>9.2144302711432896E-2</v>
      </c>
      <c r="AE32">
        <f t="shared" si="22"/>
        <v>9.2092013382879825E-2</v>
      </c>
      <c r="AF32">
        <f t="shared" si="23"/>
        <v>9.1381419754270346E-2</v>
      </c>
      <c r="AH32" s="5">
        <v>45.32</v>
      </c>
      <c r="AI32">
        <f>AVERAGE(S32:V32)</f>
        <v>7.5474185049991357E-2</v>
      </c>
    </row>
    <row r="33" spans="1:35" x14ac:dyDescent="0.25">
      <c r="A33">
        <v>2.9</v>
      </c>
      <c r="B33">
        <v>3.6230000000000002</v>
      </c>
      <c r="C33">
        <v>2.7890000000000001</v>
      </c>
      <c r="D33">
        <v>3.5379999999999998</v>
      </c>
      <c r="F33">
        <f t="shared" si="4"/>
        <v>3.6708396096251941E-2</v>
      </c>
      <c r="G33">
        <f t="shared" si="5"/>
        <v>5.3908075051705931E-2</v>
      </c>
      <c r="H33">
        <f t="shared" si="6"/>
        <v>4.5360657070830292E-2</v>
      </c>
      <c r="I33">
        <f t="shared" si="7"/>
        <v>6.2327138201356463E-2</v>
      </c>
      <c r="K33" s="4">
        <v>0.87369705292049671</v>
      </c>
      <c r="M33" s="5">
        <v>53.48</v>
      </c>
      <c r="N33">
        <f t="shared" si="8"/>
        <v>4.2015016502055517E-2</v>
      </c>
      <c r="O33">
        <f t="shared" si="12"/>
        <v>6.1701106661065243E-2</v>
      </c>
      <c r="P33">
        <f t="shared" si="13"/>
        <v>5.1918061208062638E-2</v>
      </c>
      <c r="Q33">
        <f t="shared" si="14"/>
        <v>7.1337242117294877E-2</v>
      </c>
      <c r="S33">
        <f t="shared" si="9"/>
        <v>7.0171333147633852E-2</v>
      </c>
      <c r="T33">
        <f t="shared" si="15"/>
        <v>8.2378566208044485E-2</v>
      </c>
      <c r="U33">
        <f t="shared" si="16"/>
        <v>7.7321982437481271E-2</v>
      </c>
      <c r="V33">
        <f t="shared" si="17"/>
        <v>8.590099691003357E-2</v>
      </c>
      <c r="X33">
        <f t="shared" si="10"/>
        <v>8.0315405566578221E-2</v>
      </c>
      <c r="Y33">
        <f t="shared" si="18"/>
        <v>9.4287334417208615E-2</v>
      </c>
      <c r="Z33">
        <f t="shared" si="19"/>
        <v>8.8499763366510165E-2</v>
      </c>
      <c r="AA33">
        <f t="shared" si="20"/>
        <v>9.8318972947079697E-2</v>
      </c>
      <c r="AC33">
        <f t="shared" si="11"/>
        <v>8.5405271577343331E-2</v>
      </c>
      <c r="AD33">
        <f t="shared" si="21"/>
        <v>9.3483439741523136E-2</v>
      </c>
      <c r="AE33">
        <f t="shared" si="22"/>
        <v>8.9109208006796989E-2</v>
      </c>
      <c r="AF33">
        <f t="shared" si="23"/>
        <v>9.6827601170642139E-2</v>
      </c>
      <c r="AH33" s="5">
        <v>53.48</v>
      </c>
      <c r="AI33">
        <f>AVERAGE(S33:V33)</f>
        <v>7.8943219675798287E-2</v>
      </c>
    </row>
    <row r="34" spans="1:35" x14ac:dyDescent="0.25">
      <c r="A34">
        <v>3.0419999999999998</v>
      </c>
      <c r="B34">
        <v>3.7589999999999999</v>
      </c>
      <c r="C34">
        <v>2.67</v>
      </c>
      <c r="D34">
        <v>3.91</v>
      </c>
      <c r="F34">
        <f t="shared" si="4"/>
        <v>3.8505841698206346E-2</v>
      </c>
      <c r="G34">
        <f t="shared" si="5"/>
        <v>5.593167378398084E-2</v>
      </c>
      <c r="H34">
        <f t="shared" si="6"/>
        <v>4.3425225664796299E-2</v>
      </c>
      <c r="I34">
        <f t="shared" si="7"/>
        <v>6.8880472121906108E-2</v>
      </c>
      <c r="K34" s="4">
        <v>0.91940635192743425</v>
      </c>
      <c r="M34" s="5">
        <v>63.11</v>
      </c>
      <c r="N34">
        <f t="shared" si="8"/>
        <v>4.1881200426213162E-2</v>
      </c>
      <c r="O34">
        <f t="shared" si="12"/>
        <v>6.083455228118257E-2</v>
      </c>
      <c r="P34">
        <f t="shared" si="13"/>
        <v>4.7231809497247972E-2</v>
      </c>
      <c r="Q34">
        <f t="shared" si="14"/>
        <v>7.4918420976215552E-2</v>
      </c>
      <c r="S34">
        <f t="shared" si="9"/>
        <v>6.9947840377186335E-2</v>
      </c>
      <c r="T34">
        <f t="shared" si="15"/>
        <v>8.1221609530619424E-2</v>
      </c>
      <c r="U34">
        <f t="shared" si="16"/>
        <v>7.0342710406711431E-2</v>
      </c>
      <c r="V34">
        <f t="shared" si="17"/>
        <v>9.0213286325267941E-2</v>
      </c>
      <c r="X34">
        <f t="shared" si="10"/>
        <v>7.6079352976568398E-2</v>
      </c>
      <c r="Y34">
        <f t="shared" si="18"/>
        <v>8.8341362184791591E-2</v>
      </c>
      <c r="Z34">
        <f t="shared" si="19"/>
        <v>7.6508836663185628E-2</v>
      </c>
      <c r="AA34">
        <f t="shared" si="20"/>
        <v>9.8121234572880328E-2</v>
      </c>
      <c r="AC34">
        <f t="shared" si="11"/>
        <v>8.0900765632144628E-2</v>
      </c>
      <c r="AD34">
        <f t="shared" si="21"/>
        <v>8.758816292274739E-2</v>
      </c>
      <c r="AE34">
        <f t="shared" si="22"/>
        <v>7.7035707003458229E-2</v>
      </c>
      <c r="AF34">
        <f t="shared" si="23"/>
        <v>9.6632862232071112E-2</v>
      </c>
      <c r="AH34" s="5">
        <v>63.11</v>
      </c>
      <c r="AI34">
        <f>AVERAGE(S34:V34)</f>
        <v>7.7931361659946283E-2</v>
      </c>
    </row>
    <row r="35" spans="1:35" x14ac:dyDescent="0.25">
      <c r="A35">
        <v>2.7509999999999999</v>
      </c>
      <c r="B35">
        <v>3.66</v>
      </c>
      <c r="C35">
        <v>2.4350000000000001</v>
      </c>
      <c r="D35">
        <v>3.915</v>
      </c>
      <c r="F35">
        <f t="shared" si="4"/>
        <v>3.4822344020961758E-2</v>
      </c>
      <c r="G35">
        <f t="shared" si="5"/>
        <v>5.4458612942104252E-2</v>
      </c>
      <c r="H35">
        <f t="shared" si="6"/>
        <v>3.9603155241115726E-2</v>
      </c>
      <c r="I35">
        <f t="shared" si="7"/>
        <v>6.8968554567074777E-2</v>
      </c>
      <c r="K35" s="4">
        <v>0.96570013807881439</v>
      </c>
      <c r="M35" s="5">
        <v>74.48</v>
      </c>
      <c r="N35">
        <f t="shared" si="8"/>
        <v>3.6059168522268321E-2</v>
      </c>
      <c r="O35">
        <f t="shared" si="12"/>
        <v>5.6392880972809471E-2</v>
      </c>
      <c r="P35">
        <f t="shared" si="13"/>
        <v>4.1009785211280111E-2</v>
      </c>
      <c r="Q35">
        <f t="shared" si="14"/>
        <v>7.1418188573817931E-2</v>
      </c>
      <c r="S35">
        <f t="shared" si="9"/>
        <v>6.0224180258955047E-2</v>
      </c>
      <c r="T35">
        <f t="shared" si="15"/>
        <v>7.5291432038647868E-2</v>
      </c>
      <c r="U35">
        <f t="shared" si="16"/>
        <v>6.1076200036896698E-2</v>
      </c>
      <c r="V35">
        <f t="shared" si="17"/>
        <v>8.5998468877063527E-2</v>
      </c>
      <c r="X35">
        <f t="shared" si="10"/>
        <v>6.2363230452432562E-2</v>
      </c>
      <c r="Y35">
        <f t="shared" si="18"/>
        <v>7.7965642822040326E-2</v>
      </c>
      <c r="Z35">
        <f t="shared" si="19"/>
        <v>6.3245512378617932E-2</v>
      </c>
      <c r="AA35">
        <f t="shared" si="20"/>
        <v>8.9052973574334185E-2</v>
      </c>
      <c r="AC35">
        <f t="shared" si="11"/>
        <v>6.6315404817513995E-2</v>
      </c>
      <c r="AD35">
        <f t="shared" si="21"/>
        <v>7.730090703818944E-2</v>
      </c>
      <c r="AE35">
        <f t="shared" si="22"/>
        <v>6.3681046182044218E-2</v>
      </c>
      <c r="AF35">
        <f t="shared" si="23"/>
        <v>8.7702155035290982E-2</v>
      </c>
      <c r="AH35" s="5">
        <v>74.48</v>
      </c>
      <c r="AI35">
        <f>AVERAGE(S35:V35)</f>
        <v>7.0647570302890789E-2</v>
      </c>
    </row>
    <row r="36" spans="1:35" x14ac:dyDescent="0.25">
      <c r="A36">
        <v>2.3660000000000001</v>
      </c>
      <c r="B36">
        <v>3.0910000000000002</v>
      </c>
      <c r="C36">
        <v>2.0430000000000001</v>
      </c>
      <c r="D36">
        <v>3.702</v>
      </c>
      <c r="F36">
        <f t="shared" si="4"/>
        <v>2.994898798749383E-2</v>
      </c>
      <c r="G36">
        <f t="shared" si="5"/>
        <v>4.5992232951924658E-2</v>
      </c>
      <c r="H36">
        <f t="shared" si="6"/>
        <v>3.3227616491827282E-2</v>
      </c>
      <c r="I36">
        <f t="shared" si="7"/>
        <v>6.5216242402889105E-2</v>
      </c>
      <c r="K36" s="4">
        <v>1.0218687672105902</v>
      </c>
      <c r="M36" s="5">
        <v>87.89</v>
      </c>
      <c r="N36">
        <f t="shared" si="8"/>
        <v>2.9308056913458676E-2</v>
      </c>
      <c r="O36">
        <f t="shared" si="12"/>
        <v>4.5007964258923693E-2</v>
      </c>
      <c r="P36">
        <f t="shared" si="13"/>
        <v>3.2516520279339961E-2</v>
      </c>
      <c r="Q36">
        <f t="shared" si="14"/>
        <v>6.3820565316729291E-2</v>
      </c>
      <c r="S36">
        <f t="shared" si="9"/>
        <v>4.8948818703510616E-2</v>
      </c>
      <c r="T36">
        <f t="shared" si="15"/>
        <v>6.0091167958461922E-2</v>
      </c>
      <c r="U36">
        <f t="shared" si="16"/>
        <v>4.8427112867163037E-2</v>
      </c>
      <c r="V36">
        <f t="shared" si="17"/>
        <v>7.6849763480551642E-2</v>
      </c>
      <c r="X36">
        <f t="shared" si="10"/>
        <v>4.7901276831394807E-2</v>
      </c>
      <c r="Y36">
        <f t="shared" si="18"/>
        <v>5.8805171355313698E-2</v>
      </c>
      <c r="Z36">
        <f t="shared" si="19"/>
        <v>4.7390735895916677E-2</v>
      </c>
      <c r="AA36">
        <f t="shared" si="20"/>
        <v>7.5205120213556922E-2</v>
      </c>
      <c r="AC36">
        <f t="shared" si="11"/>
        <v>5.0936947000728101E-2</v>
      </c>
      <c r="AD36">
        <f t="shared" si="21"/>
        <v>5.8303797926448568E-2</v>
      </c>
      <c r="AE36">
        <f t="shared" si="22"/>
        <v>4.7717087389890771E-2</v>
      </c>
      <c r="AF36">
        <f t="shared" si="23"/>
        <v>7.4064355716449509E-2</v>
      </c>
      <c r="AH36" s="5">
        <v>87.89</v>
      </c>
      <c r="AI36">
        <f>AVERAGE(S36:V36)</f>
        <v>5.8579215752421802E-2</v>
      </c>
    </row>
    <row r="37" spans="1:35" x14ac:dyDescent="0.25">
      <c r="A37">
        <v>1.9470000000000001</v>
      </c>
      <c r="B37">
        <v>2.4380000000000002</v>
      </c>
      <c r="C37">
        <v>1.5960000000000001</v>
      </c>
      <c r="D37">
        <v>3.1</v>
      </c>
      <c r="F37">
        <f t="shared" si="4"/>
        <v>2.464525765496639E-2</v>
      </c>
      <c r="G37">
        <f t="shared" si="5"/>
        <v>3.6275983156516443E-2</v>
      </c>
      <c r="H37">
        <f t="shared" si="6"/>
        <v>2.5957550622102955E-2</v>
      </c>
      <c r="I37">
        <f t="shared" si="7"/>
        <v>5.4611116004580289E-2</v>
      </c>
      <c r="K37" s="4">
        <v>1.0802782934650446</v>
      </c>
      <c r="M37" s="5">
        <v>103.72</v>
      </c>
      <c r="N37">
        <f t="shared" si="8"/>
        <v>2.2813804372496964E-2</v>
      </c>
      <c r="O37">
        <f t="shared" si="12"/>
        <v>3.3580220370955975E-2</v>
      </c>
      <c r="P37">
        <f t="shared" si="13"/>
        <v>2.4028577431508748E-2</v>
      </c>
      <c r="Q37">
        <f t="shared" si="14"/>
        <v>5.0552821745045447E-2</v>
      </c>
      <c r="S37">
        <f t="shared" si="9"/>
        <v>3.8102450034956194E-2</v>
      </c>
      <c r="T37">
        <f t="shared" si="15"/>
        <v>4.4833724333426112E-2</v>
      </c>
      <c r="U37">
        <f t="shared" si="16"/>
        <v>3.5785951919719394E-2</v>
      </c>
      <c r="V37">
        <f t="shared" si="17"/>
        <v>6.0873362294753326E-2</v>
      </c>
      <c r="X37">
        <f t="shared" si="10"/>
        <v>3.5270957738807056E-2</v>
      </c>
      <c r="Y37">
        <f t="shared" si="18"/>
        <v>4.1502013513221477E-2</v>
      </c>
      <c r="Z37">
        <f t="shared" si="19"/>
        <v>3.3126604631603059E-2</v>
      </c>
      <c r="AA37">
        <f t="shared" si="20"/>
        <v>5.6349704203996445E-2</v>
      </c>
      <c r="AC37">
        <f t="shared" si="11"/>
        <v>3.7506200749726902E-2</v>
      </c>
      <c r="AD37">
        <f t="shared" si="21"/>
        <v>4.1148166966389663E-2</v>
      </c>
      <c r="AE37">
        <f t="shared" si="22"/>
        <v>3.3354727633017445E-2</v>
      </c>
      <c r="AF37">
        <f t="shared" si="23"/>
        <v>5.5494952003669058E-2</v>
      </c>
      <c r="AH37" s="5">
        <v>103.72</v>
      </c>
      <c r="AI37">
        <f>AVERAGE(S37:V37)</f>
        <v>4.4898872145713753E-2</v>
      </c>
    </row>
    <row r="38" spans="1:35" x14ac:dyDescent="0.25">
      <c r="A38">
        <v>1.569</v>
      </c>
      <c r="B38">
        <v>2.0310000000000001</v>
      </c>
      <c r="C38">
        <v>1.3340000000000001</v>
      </c>
      <c r="D38">
        <v>2.5259999999999998</v>
      </c>
      <c r="F38">
        <f t="shared" si="4"/>
        <v>1.986050809483424E-2</v>
      </c>
      <c r="G38">
        <f t="shared" si="5"/>
        <v>3.0220066362134902E-2</v>
      </c>
      <c r="H38">
        <f t="shared" si="6"/>
        <v>2.1696348702935679E-2</v>
      </c>
      <c r="I38">
        <f t="shared" si="7"/>
        <v>4.4499251299216065E-2</v>
      </c>
      <c r="K38" s="4">
        <v>1.1523613994439663</v>
      </c>
      <c r="M38" s="5">
        <v>122.39</v>
      </c>
      <c r="N38">
        <f t="shared" si="8"/>
        <v>1.723461763333731E-2</v>
      </c>
      <c r="O38">
        <f t="shared" si="12"/>
        <v>2.6224469490835591E-2</v>
      </c>
      <c r="P38">
        <f t="shared" si="13"/>
        <v>1.8827729489554693E-2</v>
      </c>
      <c r="Q38">
        <f t="shared" si="14"/>
        <v>3.8615707989427359E-2</v>
      </c>
      <c r="S38">
        <f t="shared" si="9"/>
        <v>2.878437749897898E-2</v>
      </c>
      <c r="T38">
        <f t="shared" si="15"/>
        <v>3.5012892201248973E-2</v>
      </c>
      <c r="U38">
        <f t="shared" si="16"/>
        <v>2.8040287619656292E-2</v>
      </c>
      <c r="V38">
        <f t="shared" si="17"/>
        <v>4.6499243792245785E-2</v>
      </c>
      <c r="X38">
        <f t="shared" si="10"/>
        <v>2.4978602643986447E-2</v>
      </c>
      <c r="Y38">
        <f t="shared" si="18"/>
        <v>3.0383603805319476E-2</v>
      </c>
      <c r="Z38">
        <f t="shared" si="19"/>
        <v>2.4332893858806968E-2</v>
      </c>
      <c r="AA38">
        <f t="shared" si="20"/>
        <v>4.0351268113182591E-2</v>
      </c>
      <c r="AC38">
        <f t="shared" si="11"/>
        <v>2.6561583389674671E-2</v>
      </c>
      <c r="AD38">
        <f t="shared" si="21"/>
        <v>3.0124552921357108E-2</v>
      </c>
      <c r="AE38">
        <f t="shared" si="22"/>
        <v>2.4500459863288849E-2</v>
      </c>
      <c r="AF38">
        <f t="shared" si="23"/>
        <v>3.9739191515923415E-2</v>
      </c>
      <c r="AH38" s="5">
        <v>122.39</v>
      </c>
      <c r="AI38">
        <f>AVERAGE(S38:V38)</f>
        <v>3.4584200278032509E-2</v>
      </c>
    </row>
    <row r="39" spans="1:35" x14ac:dyDescent="0.25">
      <c r="A39">
        <v>1.42</v>
      </c>
      <c r="B39">
        <v>1.675</v>
      </c>
      <c r="C39">
        <v>1.1100000000000001</v>
      </c>
      <c r="D39">
        <v>2.081</v>
      </c>
      <c r="F39">
        <f t="shared" si="4"/>
        <v>1.7974456019544054E-2</v>
      </c>
      <c r="G39">
        <f t="shared" si="5"/>
        <v>2.4922999092356454E-2</v>
      </c>
      <c r="H39">
        <f t="shared" si="6"/>
        <v>1.8053183703342284E-2</v>
      </c>
      <c r="I39">
        <f t="shared" si="7"/>
        <v>3.665991367920373E-2</v>
      </c>
      <c r="K39" s="4">
        <v>1.2501782620633439</v>
      </c>
      <c r="M39" s="5">
        <v>144.43</v>
      </c>
      <c r="N39">
        <f t="shared" si="8"/>
        <v>1.4377514443322904E-2</v>
      </c>
      <c r="O39">
        <f t="shared" si="12"/>
        <v>1.9935556271169316E-2</v>
      </c>
      <c r="P39">
        <f t="shared" si="13"/>
        <v>1.4440487609780218E-2</v>
      </c>
      <c r="Q39">
        <f t="shared" si="14"/>
        <v>2.9323749093748238E-2</v>
      </c>
      <c r="S39">
        <f t="shared" si="9"/>
        <v>2.4012589779370208E-2</v>
      </c>
      <c r="T39">
        <f t="shared" si="15"/>
        <v>2.6616419559538008E-2</v>
      </c>
      <c r="U39">
        <f t="shared" si="16"/>
        <v>2.1506333313900679E-2</v>
      </c>
      <c r="V39">
        <f t="shared" si="17"/>
        <v>3.531029803690687E-2</v>
      </c>
      <c r="X39">
        <f t="shared" si="10"/>
        <v>1.9207332672493339E-2</v>
      </c>
      <c r="Y39">
        <f t="shared" si="18"/>
        <v>2.1290099473981583E-2</v>
      </c>
      <c r="Z39">
        <f t="shared" si="19"/>
        <v>1.7202613392433948E-2</v>
      </c>
      <c r="AA39">
        <f t="shared" si="20"/>
        <v>2.8244210532527857E-2</v>
      </c>
      <c r="AC39">
        <f t="shared" si="11"/>
        <v>2.0424568009070714E-2</v>
      </c>
      <c r="AD39">
        <f t="shared" si="21"/>
        <v>2.1108579891126304E-2</v>
      </c>
      <c r="AE39">
        <f t="shared" si="22"/>
        <v>1.7321077443999001E-2</v>
      </c>
      <c r="AF39">
        <f t="shared" si="23"/>
        <v>2.7815782354594743E-2</v>
      </c>
      <c r="AH39" s="5">
        <v>144.43</v>
      </c>
      <c r="AI39">
        <f>AVERAGE(S39:V39)</f>
        <v>2.6861410172428941E-2</v>
      </c>
    </row>
    <row r="40" spans="1:35" x14ac:dyDescent="0.25">
      <c r="A40">
        <v>1.3979999999999999</v>
      </c>
      <c r="B40">
        <v>1.5569999999999999</v>
      </c>
      <c r="C40">
        <v>1.081</v>
      </c>
      <c r="D40">
        <v>1.8089999999999999</v>
      </c>
      <c r="F40">
        <f t="shared" si="4"/>
        <v>1.7695978531917317E-2</v>
      </c>
      <c r="G40">
        <f t="shared" si="5"/>
        <v>2.3167229604059102E-2</v>
      </c>
      <c r="H40">
        <f t="shared" si="6"/>
        <v>1.7581523948930634E-2</v>
      </c>
      <c r="I40">
        <f t="shared" si="7"/>
        <v>3.1868228662027653E-2</v>
      </c>
      <c r="K40" s="4">
        <v>1.4114746376870293</v>
      </c>
      <c r="M40" s="5">
        <v>170.44</v>
      </c>
      <c r="N40">
        <f t="shared" si="8"/>
        <v>1.2537227421185234E-2</v>
      </c>
      <c r="O40">
        <f t="shared" si="12"/>
        <v>1.641349336749191E-2</v>
      </c>
      <c r="P40">
        <f t="shared" si="13"/>
        <v>1.2456138764024353E-2</v>
      </c>
      <c r="Q40">
        <f t="shared" si="14"/>
        <v>2.2577967617080127E-2</v>
      </c>
      <c r="S40">
        <f t="shared" si="9"/>
        <v>2.093903645323093E-2</v>
      </c>
      <c r="T40">
        <f t="shared" si="15"/>
        <v>2.1914032393400309E-2</v>
      </c>
      <c r="U40">
        <f t="shared" si="16"/>
        <v>1.8551026759087656E-2</v>
      </c>
      <c r="V40">
        <f t="shared" si="17"/>
        <v>2.7187340986923804E-2</v>
      </c>
      <c r="X40">
        <f t="shared" si="10"/>
        <v>1.4834865532931955E-2</v>
      </c>
      <c r="Y40">
        <f t="shared" si="18"/>
        <v>1.5525629585035006E-2</v>
      </c>
      <c r="Z40">
        <f t="shared" si="19"/>
        <v>1.314301104941358E-2</v>
      </c>
      <c r="AA40">
        <f t="shared" si="20"/>
        <v>1.9261657461642708E-2</v>
      </c>
      <c r="AC40">
        <f t="shared" si="11"/>
        <v>1.5775002450845524E-2</v>
      </c>
      <c r="AD40">
        <f t="shared" si="21"/>
        <v>1.5393257925180374E-2</v>
      </c>
      <c r="AE40">
        <f t="shared" si="22"/>
        <v>1.3233519061374285E-2</v>
      </c>
      <c r="AF40">
        <f t="shared" si="23"/>
        <v>1.8969483006960764E-2</v>
      </c>
      <c r="AH40" s="5">
        <v>170.44</v>
      </c>
      <c r="AI40">
        <f>AVERAGE(S40:V40)</f>
        <v>2.2147859148160677E-2</v>
      </c>
    </row>
    <row r="41" spans="1:35" x14ac:dyDescent="0.25">
      <c r="A41">
        <v>1.591</v>
      </c>
      <c r="B41">
        <v>1.46</v>
      </c>
      <c r="C41">
        <v>1.113</v>
      </c>
      <c r="D41">
        <v>1.577</v>
      </c>
      <c r="F41">
        <f t="shared" si="4"/>
        <v>2.013898558246098E-2</v>
      </c>
      <c r="G41">
        <f t="shared" si="5"/>
        <v>2.172392756706891E-2</v>
      </c>
      <c r="H41">
        <f t="shared" si="6"/>
        <v>1.8101976091729692E-2</v>
      </c>
      <c r="I41">
        <f t="shared" si="7"/>
        <v>2.7781203206201002E-2</v>
      </c>
      <c r="K41" s="4">
        <v>1.6636026330742819</v>
      </c>
      <c r="M41" s="5">
        <v>201.13</v>
      </c>
      <c r="N41">
        <f t="shared" si="8"/>
        <v>1.2105646614206669E-2</v>
      </c>
      <c r="O41">
        <f t="shared" si="12"/>
        <v>1.3058363298526296E-2</v>
      </c>
      <c r="P41">
        <f t="shared" si="13"/>
        <v>1.0881189853780074E-2</v>
      </c>
      <c r="Q41">
        <f t="shared" si="14"/>
        <v>1.6699422478589295E-2</v>
      </c>
      <c r="S41">
        <f t="shared" si="9"/>
        <v>2.0218232247783671E-2</v>
      </c>
      <c r="T41">
        <f t="shared" si="15"/>
        <v>1.7434521093203592E-2</v>
      </c>
      <c r="U41">
        <f t="shared" si="16"/>
        <v>1.6205442791885759E-2</v>
      </c>
      <c r="V41">
        <f t="shared" si="17"/>
        <v>2.0108669695612851E-2</v>
      </c>
      <c r="X41">
        <f t="shared" si="10"/>
        <v>1.2153282187598523E-2</v>
      </c>
      <c r="Y41">
        <f t="shared" si="18"/>
        <v>1.0479979261024119E-2</v>
      </c>
      <c r="Z41">
        <f t="shared" si="19"/>
        <v>9.7411740458348776E-3</v>
      </c>
      <c r="AA41">
        <f t="shared" si="20"/>
        <v>1.2087423580505342E-2</v>
      </c>
      <c r="AC41">
        <f t="shared" si="11"/>
        <v>1.2923477861635387E-2</v>
      </c>
      <c r="AD41">
        <f t="shared" si="21"/>
        <v>1.0390626861984466E-2</v>
      </c>
      <c r="AE41">
        <f t="shared" si="22"/>
        <v>9.8082556524573608E-3</v>
      </c>
      <c r="AF41">
        <f t="shared" si="23"/>
        <v>1.1904072983591413E-2</v>
      </c>
      <c r="AH41" s="5">
        <v>201.13</v>
      </c>
      <c r="AI41">
        <f>AVERAGE(S41:V41)</f>
        <v>1.8491716457121467E-2</v>
      </c>
    </row>
    <row r="42" spans="1:35" x14ac:dyDescent="0.25">
      <c r="A42">
        <v>2.2930000000000001</v>
      </c>
      <c r="B42">
        <v>1.657</v>
      </c>
      <c r="C42">
        <v>1.39</v>
      </c>
      <c r="D42">
        <v>1.5669999999999999</v>
      </c>
      <c r="F42">
        <f t="shared" si="4"/>
        <v>2.902494905127783E-2</v>
      </c>
      <c r="G42">
        <f t="shared" si="5"/>
        <v>2.4655169848378893E-2</v>
      </c>
      <c r="H42">
        <f t="shared" si="6"/>
        <v>2.2607139952834025E-2</v>
      </c>
      <c r="I42">
        <f t="shared" si="7"/>
        <v>2.7605038315863646E-2</v>
      </c>
      <c r="K42" s="4">
        <v>2.0335857471775021</v>
      </c>
      <c r="M42" s="5">
        <v>237.35</v>
      </c>
      <c r="N42">
        <f t="shared" si="8"/>
        <v>1.427279331179556E-2</v>
      </c>
      <c r="O42">
        <f t="shared" si="12"/>
        <v>1.2123988320924664E-2</v>
      </c>
      <c r="P42">
        <f t="shared" si="13"/>
        <v>1.1116885523126532E-2</v>
      </c>
      <c r="Q42">
        <f t="shared" si="14"/>
        <v>1.3574563233528668E-2</v>
      </c>
      <c r="S42">
        <f t="shared" si="9"/>
        <v>2.3837689897856586E-2</v>
      </c>
      <c r="T42">
        <f t="shared" si="15"/>
        <v>1.6187015576352506E-2</v>
      </c>
      <c r="U42">
        <f t="shared" si="16"/>
        <v>1.6556466231161783E-2</v>
      </c>
      <c r="V42">
        <f t="shared" si="17"/>
        <v>1.6345859186161358E-2</v>
      </c>
      <c r="X42">
        <f t="shared" si="10"/>
        <v>1.1721998903140379E-2</v>
      </c>
      <c r="Y42">
        <f t="shared" si="18"/>
        <v>7.9598392144610251E-3</v>
      </c>
      <c r="Z42">
        <f t="shared" si="19"/>
        <v>8.1415137051098971E-3</v>
      </c>
      <c r="AA42">
        <f t="shared" si="20"/>
        <v>8.0379493261341223E-3</v>
      </c>
      <c r="AC42">
        <f t="shared" si="11"/>
        <v>1.2464862658536118E-2</v>
      </c>
      <c r="AD42">
        <f t="shared" si="21"/>
        <v>7.8919735525100412E-3</v>
      </c>
      <c r="AE42">
        <f t="shared" si="22"/>
        <v>8.1975794131147004E-3</v>
      </c>
      <c r="AF42">
        <f t="shared" si="23"/>
        <v>7.9160240211181305E-3</v>
      </c>
      <c r="AH42" s="5">
        <v>237.35</v>
      </c>
      <c r="AI42">
        <f>AVERAGE(S42:V42)</f>
        <v>1.823175772288306E-2</v>
      </c>
    </row>
    <row r="43" spans="1:35" x14ac:dyDescent="0.25">
      <c r="A43">
        <v>3.3879999999999999</v>
      </c>
      <c r="B43">
        <v>1.9770000000000001</v>
      </c>
      <c r="C43">
        <v>1.913</v>
      </c>
      <c r="D43">
        <v>1.647</v>
      </c>
      <c r="F43">
        <f t="shared" si="4"/>
        <v>4.2885533094517786E-2</v>
      </c>
      <c r="G43">
        <f t="shared" si="5"/>
        <v>2.9416578630202216E-2</v>
      </c>
      <c r="H43">
        <f t="shared" si="6"/>
        <v>3.1113279661706111E-2</v>
      </c>
      <c r="I43">
        <f t="shared" si="7"/>
        <v>2.9014357438562493E-2</v>
      </c>
      <c r="K43" s="4">
        <v>2.4951287377719358</v>
      </c>
      <c r="M43" s="5">
        <v>280.08999999999997</v>
      </c>
      <c r="N43">
        <f t="shared" si="8"/>
        <v>1.7187703562267131E-2</v>
      </c>
      <c r="O43">
        <f t="shared" si="12"/>
        <v>1.1789603552268092E-2</v>
      </c>
      <c r="P43">
        <f t="shared" si="13"/>
        <v>1.2469608958730201E-2</v>
      </c>
      <c r="Q43">
        <f t="shared" si="14"/>
        <v>1.1628400971595284E-2</v>
      </c>
      <c r="S43">
        <f t="shared" si="9"/>
        <v>2.8706024015285447E-2</v>
      </c>
      <c r="T43">
        <f t="shared" si="15"/>
        <v>1.5740570783148833E-2</v>
      </c>
      <c r="U43">
        <f t="shared" si="16"/>
        <v>1.8571088027444751E-2</v>
      </c>
      <c r="V43">
        <f t="shared" si="17"/>
        <v>1.4002380892258637E-2</v>
      </c>
      <c r="X43">
        <f t="shared" si="10"/>
        <v>1.1504826817440666E-2</v>
      </c>
      <c r="Y43">
        <f t="shared" si="18"/>
        <v>6.3085204963029768E-3</v>
      </c>
      <c r="Z43">
        <f t="shared" si="19"/>
        <v>7.4429378117091037E-3</v>
      </c>
      <c r="AA43">
        <f t="shared" si="20"/>
        <v>5.6118871464573335E-3</v>
      </c>
      <c r="AC43">
        <f t="shared" si="11"/>
        <v>1.2233927624001221E-2</v>
      </c>
      <c r="AD43">
        <f t="shared" si="21"/>
        <v>6.2547339928475864E-3</v>
      </c>
      <c r="AE43">
        <f t="shared" si="22"/>
        <v>7.494192847709016E-3</v>
      </c>
      <c r="AF43">
        <f t="shared" si="23"/>
        <v>5.5267620698631744E-3</v>
      </c>
      <c r="AH43" s="5">
        <v>280.08999999999997</v>
      </c>
      <c r="AI43">
        <f>AVERAGE(S43:V43)</f>
        <v>1.9255015929534419E-2</v>
      </c>
    </row>
    <row r="44" spans="1:35" x14ac:dyDescent="0.25">
      <c r="A44">
        <v>5.4619999999999997</v>
      </c>
      <c r="B44">
        <v>2.9359999999999999</v>
      </c>
      <c r="C44">
        <v>3.016</v>
      </c>
      <c r="D44">
        <v>2.073</v>
      </c>
      <c r="F44">
        <f t="shared" si="4"/>
        <v>6.9138365337147623E-2</v>
      </c>
      <c r="G44">
        <f t="shared" si="5"/>
        <v>4.3685925573228986E-2</v>
      </c>
      <c r="H44">
        <f t="shared" si="6"/>
        <v>4.9052614458811102E-2</v>
      </c>
      <c r="I44">
        <f t="shared" si="7"/>
        <v>3.6518981766933849E-2</v>
      </c>
      <c r="K44" s="4">
        <v>3.2372732223837848</v>
      </c>
      <c r="M44" s="5">
        <v>330.52</v>
      </c>
      <c r="N44">
        <f t="shared" si="8"/>
        <v>2.1356975635883211E-2</v>
      </c>
      <c r="O44">
        <f t="shared" si="12"/>
        <v>1.3494667447643051E-2</v>
      </c>
      <c r="P44">
        <f t="shared" si="13"/>
        <v>1.5152448091079235E-2</v>
      </c>
      <c r="Q44">
        <f t="shared" si="14"/>
        <v>1.1280784554861541E-2</v>
      </c>
      <c r="S44">
        <f t="shared" si="9"/>
        <v>3.5669329138503167E-2</v>
      </c>
      <c r="T44">
        <f t="shared" si="15"/>
        <v>1.8017040794710653E-2</v>
      </c>
      <c r="U44">
        <f t="shared" si="16"/>
        <v>2.2566661734304678E-2</v>
      </c>
      <c r="V44">
        <f t="shared" si="17"/>
        <v>1.3583797332627547E-2</v>
      </c>
      <c r="X44">
        <f t="shared" si="10"/>
        <v>1.1018325204023975E-2</v>
      </c>
      <c r="Y44">
        <f t="shared" si="18"/>
        <v>5.5654989730658886E-3</v>
      </c>
      <c r="Z44">
        <f t="shared" si="19"/>
        <v>6.9708857374996564E-3</v>
      </c>
      <c r="AA44">
        <f t="shared" si="20"/>
        <v>4.1960614379731101E-3</v>
      </c>
      <c r="AC44">
        <f t="shared" si="11"/>
        <v>1.1716594714784631E-2</v>
      </c>
      <c r="AD44">
        <f t="shared" si="21"/>
        <v>5.5180474779140207E-3</v>
      </c>
      <c r="AE44">
        <f t="shared" si="22"/>
        <v>7.0188900347899997E-3</v>
      </c>
      <c r="AF44">
        <f t="shared" si="23"/>
        <v>4.1324126079130214E-3</v>
      </c>
      <c r="AH44" s="5">
        <v>330.52</v>
      </c>
      <c r="AI44">
        <f>AVERAGE(S44:V44)</f>
        <v>2.2459207250036511E-2</v>
      </c>
    </row>
    <row r="45" spans="1:35" x14ac:dyDescent="0.25">
      <c r="A45">
        <v>9.2309999999999999</v>
      </c>
      <c r="B45">
        <v>5.0970000000000004</v>
      </c>
      <c r="C45">
        <v>5.5410000000000004</v>
      </c>
      <c r="D45">
        <v>3.0649999999999999</v>
      </c>
      <c r="F45">
        <f t="shared" si="4"/>
        <v>0.11684662219465576</v>
      </c>
      <c r="G45">
        <f t="shared" si="5"/>
        <v>7.5840314252979615E-2</v>
      </c>
      <c r="H45">
        <f t="shared" si="6"/>
        <v>9.0119541351549176E-2</v>
      </c>
      <c r="I45">
        <f t="shared" si="7"/>
        <v>5.3994538888399543E-2</v>
      </c>
      <c r="K45" s="4">
        <v>4.7512074751187683</v>
      </c>
      <c r="M45" s="5">
        <v>390.04</v>
      </c>
      <c r="N45">
        <f t="shared" si="8"/>
        <v>2.4593037202976467E-2</v>
      </c>
      <c r="O45">
        <f t="shared" si="12"/>
        <v>1.5962324240762354E-2</v>
      </c>
      <c r="P45">
        <f t="shared" si="13"/>
        <v>1.8967713328346372E-2</v>
      </c>
      <c r="Q45">
        <f t="shared" si="14"/>
        <v>1.1364382458808497E-2</v>
      </c>
      <c r="S45">
        <f t="shared" si="9"/>
        <v>4.1074033770706404E-2</v>
      </c>
      <c r="T45">
        <f t="shared" si="15"/>
        <v>2.1311666118489243E-2</v>
      </c>
      <c r="U45">
        <f t="shared" si="16"/>
        <v>2.8248766666691669E-2</v>
      </c>
      <c r="V45">
        <f t="shared" si="17"/>
        <v>1.3684462049618222E-2</v>
      </c>
      <c r="X45">
        <f t="shared" si="10"/>
        <v>8.6449674079281617E-3</v>
      </c>
      <c r="Y45">
        <f t="shared" si="18"/>
        <v>4.4855263067535281E-3</v>
      </c>
      <c r="Z45">
        <f t="shared" si="19"/>
        <v>5.9455973696424446E-3</v>
      </c>
      <c r="AA45">
        <f t="shared" si="20"/>
        <v>2.8802072149619494E-3</v>
      </c>
      <c r="AC45">
        <f t="shared" si="11"/>
        <v>9.1928289976615299E-3</v>
      </c>
      <c r="AD45">
        <f t="shared" si="21"/>
        <v>4.4472826684331277E-3</v>
      </c>
      <c r="AE45">
        <f t="shared" si="22"/>
        <v>5.9865411226243106E-3</v>
      </c>
      <c r="AF45">
        <f t="shared" si="23"/>
        <v>2.8365181931797739E-3</v>
      </c>
      <c r="AH45" s="5">
        <v>390.04</v>
      </c>
      <c r="AI45">
        <f>AVERAGE(S45:V45)</f>
        <v>2.6079732151376385E-2</v>
      </c>
    </row>
    <row r="46" spans="1:35" x14ac:dyDescent="0.25">
      <c r="A46">
        <v>22.460999999999999</v>
      </c>
      <c r="B46">
        <v>13.157999999999999</v>
      </c>
      <c r="C46">
        <v>16.545999999999999</v>
      </c>
      <c r="D46">
        <v>6.6360000000000001</v>
      </c>
      <c r="F46">
        <f t="shared" si="4"/>
        <v>0.28431285679928098</v>
      </c>
      <c r="G46">
        <f t="shared" si="5"/>
        <v>0.19578317734759773</v>
      </c>
      <c r="H46">
        <f t="shared" si="6"/>
        <v>0.26910628608603726</v>
      </c>
      <c r="I46">
        <f t="shared" si="7"/>
        <v>0.11690302122786929</v>
      </c>
      <c r="K46" s="4">
        <v>8.5096622144739307</v>
      </c>
      <c r="M46" s="5">
        <v>460.27</v>
      </c>
      <c r="N46">
        <f>F46/$K46</f>
        <v>3.3410592528067495E-2</v>
      </c>
      <c r="O46">
        <f>G46/$K46</f>
        <v>2.300716202513816E-2</v>
      </c>
      <c r="P46">
        <f t="shared" si="13"/>
        <v>3.1623615521227062E-2</v>
      </c>
      <c r="Q46">
        <f t="shared" si="14"/>
        <v>1.3737680566101796E-2</v>
      </c>
      <c r="S46">
        <f>N46/N$48</f>
        <v>5.580066400383709E-2</v>
      </c>
      <c r="T46">
        <f t="shared" si="15"/>
        <v>3.0717391027655989E-2</v>
      </c>
      <c r="U46">
        <f t="shared" si="16"/>
        <v>4.7097302692848834E-2</v>
      </c>
      <c r="V46">
        <f t="shared" si="17"/>
        <v>1.6542277509402653E-2</v>
      </c>
      <c r="X46">
        <f t="shared" si="10"/>
        <v>6.5573300793216856E-3</v>
      </c>
      <c r="Y46">
        <f t="shared" si="18"/>
        <v>3.6097074423717236E-3</v>
      </c>
      <c r="Z46">
        <f t="shared" si="19"/>
        <v>5.5345678248828589E-3</v>
      </c>
      <c r="AA46">
        <f t="shared" si="20"/>
        <v>1.9439405575072289E-3</v>
      </c>
      <c r="AC46">
        <f t="shared" si="11"/>
        <v>6.9728908457357937E-3</v>
      </c>
      <c r="AD46">
        <f t="shared" si="21"/>
        <v>3.5789310437001408E-3</v>
      </c>
      <c r="AE46">
        <f t="shared" si="22"/>
        <v>5.5726810646122109E-3</v>
      </c>
      <c r="AF46">
        <f t="shared" si="23"/>
        <v>1.9144534911187401E-3</v>
      </c>
      <c r="AH46" s="5">
        <v>460.27</v>
      </c>
      <c r="AI46">
        <f>AVERAGE(S46:V46)</f>
        <v>3.7539408808436141E-2</v>
      </c>
    </row>
    <row r="48" spans="1:35" x14ac:dyDescent="0.25">
      <c r="A48">
        <f>SUM(A3:A46)</f>
        <v>79.001000000000005</v>
      </c>
      <c r="B48">
        <f t="shared" ref="B48:I48" si="24">SUM(B3:B46)</f>
        <v>67.206999999999994</v>
      </c>
      <c r="C48">
        <f t="shared" si="24"/>
        <v>61.484999999999992</v>
      </c>
      <c r="D48">
        <f t="shared" si="24"/>
        <v>56.765000000000001</v>
      </c>
      <c r="F48">
        <f t="shared" si="24"/>
        <v>1</v>
      </c>
      <c r="G48">
        <f>SUM(G3:G46)</f>
        <v>1.0000000000000002</v>
      </c>
      <c r="H48">
        <f t="shared" si="24"/>
        <v>1.0000000000000002</v>
      </c>
      <c r="I48">
        <f t="shared" si="24"/>
        <v>1</v>
      </c>
      <c r="N48">
        <f>SUM(N3:N46)</f>
        <v>0.59874901355600429</v>
      </c>
      <c r="O48">
        <f t="shared" ref="O48:AG48" si="25">SUM(O3:O46)</f>
        <v>0.74899466573915641</v>
      </c>
      <c r="P48">
        <f t="shared" si="25"/>
        <v>0.67145279481214815</v>
      </c>
      <c r="Q48">
        <f t="shared" si="25"/>
        <v>0.8304588384696896</v>
      </c>
      <c r="S48">
        <f t="shared" si="25"/>
        <v>0.99999999999999978</v>
      </c>
      <c r="T48">
        <f t="shared" si="25"/>
        <v>1</v>
      </c>
      <c r="U48">
        <f t="shared" si="25"/>
        <v>1.0000000000000002</v>
      </c>
      <c r="V48">
        <f t="shared" si="25"/>
        <v>1.0000000000000002</v>
      </c>
      <c r="X48">
        <f t="shared" si="25"/>
        <v>0.94040337420910003</v>
      </c>
      <c r="Y48">
        <f t="shared" si="25"/>
        <v>1.0085993270883935</v>
      </c>
      <c r="Z48">
        <f t="shared" si="25"/>
        <v>0.99316069961882802</v>
      </c>
      <c r="AA48">
        <f t="shared" si="25"/>
        <v>1.0154023414646953</v>
      </c>
      <c r="AC48">
        <f t="shared" si="25"/>
        <v>0.99999999999999967</v>
      </c>
      <c r="AD48">
        <f t="shared" si="25"/>
        <v>1.0000000000000002</v>
      </c>
      <c r="AE48">
        <f t="shared" si="25"/>
        <v>0.99999999999999978</v>
      </c>
      <c r="AF48">
        <f t="shared" si="25"/>
        <v>0.99999999999999989</v>
      </c>
      <c r="AI48">
        <f>SUM(AI3:AI46)</f>
        <v>0.99999999999999989</v>
      </c>
    </row>
    <row r="49" spans="1:4" x14ac:dyDescent="0.25">
      <c r="A49">
        <v>79.001000000000005</v>
      </c>
      <c r="B49">
        <v>67.206999999999994</v>
      </c>
      <c r="C49">
        <v>61.484999999999999</v>
      </c>
      <c r="D49">
        <v>56.765000000000001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2025-08-25T21:33:50Z</dcterms:created>
  <dcterms:modified xsi:type="dcterms:W3CDTF">2025-08-25T22:11:25Z</dcterms:modified>
</cp:coreProperties>
</file>