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B90A0549-E90A-46FF-9C2B-8782E3645E30}" xr6:coauthVersionLast="47" xr6:coauthVersionMax="47" xr10:uidLastSave="{00000000-0000-0000-0000-000000000000}"/>
  <bookViews>
    <workbookView xWindow="-120" yWindow="-120" windowWidth="29040" windowHeight="15840" activeTab="2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36" i="2" l="1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W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<sst xmlns="http://schemas.openxmlformats.org/spreadsheetml/2006/main" count="470" uniqueCount="135">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</sst>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65" fontId="3" fillId="8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center"/>
    </xf>
    <xf numFmtId="164" fontId="3" fillId="11" borderId="0" xfId="0" applyNumberFormat="1" applyFont="1" applyFill="1" applyBorder="1" applyAlignment="1">
      <alignment horizontal="center"/>
    </xf>
    <xf numFmtId="164" fontId="3" fillId="10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164" fontId="3" fillId="12" borderId="0" xfId="0" applyNumberFormat="1" applyFont="1" applyFill="1" applyBorder="1" applyAlignment="1">
      <alignment horizontal="center"/>
    </xf>
    <xf numFmtId="164" fontId="3" fillId="13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3" fillId="11" borderId="0" xfId="0" applyNumberFormat="1" applyFont="1" applyFill="1" applyBorder="1" applyAlignment="1">
      <alignment horizontal="center"/>
    </xf>
    <xf numFmtId="165" fontId="3" fillId="12" borderId="0" xfId="0" applyNumberFormat="1" applyFont="1" applyFill="1" applyBorder="1" applyAlignment="1">
      <alignment horizontal="center"/>
    </xf>
    <xf numFmtId="165" fontId="3" fillId="13" borderId="0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xVal>
          <c:yVal>
            <c:numRef>
              <c:f>traps_SP23!$AE$52:$AE$95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17319</xdr:rowOff>
    </xdr:from>
    <xdr:to>
      <xdr:col>43</xdr:col>
      <xdr:colOff>294408</xdr:colOff>
      <xdr:row>92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17317</xdr:colOff>
      <xdr:row>50</xdr:row>
      <xdr:rowOff>0</xdr:rowOff>
    </xdr:from>
    <xdr:to>
      <xdr:col>41</xdr:col>
      <xdr:colOff>251113</xdr:colOff>
      <xdr:row>66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320387</xdr:colOff>
      <xdr:row>50</xdr:row>
      <xdr:rowOff>20782</xdr:rowOff>
    </xdr:from>
    <xdr:to>
      <xdr:col>47</xdr:col>
      <xdr:colOff>554184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C143"/>
  <sheetViews>
    <sheetView topLeftCell="K91" zoomScale="55" zoomScaleNormal="55" workbookViewId="0">
      <selection activeCell="AZ99" sqref="AZ99:BC143"/>
    </sheetView>
  </sheetViews>
  <sheetFormatPr defaultRowHeight="15" x14ac:dyDescent="0.25"/>
  <cols>
    <col min="1" max="1" width="17.42578125" customWidth="1"/>
  </cols>
  <sheetData>
    <row r="1" spans="1:52" x14ac:dyDescent="0.25">
      <c r="A1" t="s">
        <v>1</v>
      </c>
      <c r="R1" t="s">
        <v>19</v>
      </c>
    </row>
    <row r="2" spans="1:52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</row>
    <row r="3" spans="1:52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</row>
    <row r="4" spans="1:52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</row>
    <row r="5" spans="1:52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</row>
    <row r="6" spans="1:52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</row>
    <row r="7" spans="1:52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</row>
    <row r="8" spans="1:52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</row>
    <row r="9" spans="1:52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</row>
    <row r="10" spans="1:52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52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</row>
    <row r="12" spans="1:52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</row>
    <row r="13" spans="1:52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</row>
    <row r="14" spans="1:52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</row>
    <row r="15" spans="1:52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</row>
    <row r="16" spans="1:52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</row>
    <row r="17" spans="1:52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</row>
    <row r="18" spans="1:52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</row>
    <row r="19" spans="1:52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</row>
    <row r="20" spans="1:52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</row>
    <row r="21" spans="1:52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</row>
    <row r="22" spans="1:52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</row>
    <row r="23" spans="1:52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</row>
    <row r="24" spans="1:52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</row>
    <row r="25" spans="1:52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</row>
    <row r="26" spans="1:52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</row>
    <row r="27" spans="1:52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</row>
    <row r="28" spans="1:52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</row>
    <row r="29" spans="1:52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</row>
    <row r="30" spans="1:52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</row>
    <row r="31" spans="1:52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</row>
    <row r="32" spans="1:52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</row>
    <row r="33" spans="1:52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</row>
    <row r="34" spans="1:52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</row>
    <row r="35" spans="1:52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</row>
    <row r="36" spans="1:52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</row>
    <row r="37" spans="1:52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</row>
    <row r="38" spans="1:52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</row>
    <row r="39" spans="1:52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</row>
    <row r="40" spans="1:52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</row>
    <row r="41" spans="1:52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</row>
    <row r="42" spans="1:52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</row>
    <row r="43" spans="1:52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</row>
    <row r="44" spans="1:52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</row>
    <row r="45" spans="1:52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</row>
    <row r="46" spans="1:52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52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52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3">
        <v>63.11</v>
      </c>
      <c r="B84">
        <f t="shared" si="6"/>
        <v>7.2774662399999999</v>
      </c>
      <c r="C84">
        <f t="shared" ref="C84:P84" si="54">C34*C$48</f>
        <v>3.3246956471889999</v>
      </c>
      <c r="D84">
        <f t="shared" si="54"/>
        <v>4.96095664</v>
      </c>
      <c r="E84">
        <f t="shared" si="54"/>
        <v>3.0787330372560002</v>
      </c>
      <c r="F84">
        <f t="shared" si="54"/>
        <v>5.1508460394039997</v>
      </c>
      <c r="G84">
        <f t="shared" si="54"/>
        <v>4.8970722322859999</v>
      </c>
      <c r="H84">
        <f t="shared" si="54"/>
        <v>2.3386510500000002</v>
      </c>
      <c r="I84">
        <f t="shared" si="54"/>
        <v>2.4814505231999999</v>
      </c>
      <c r="J84">
        <f t="shared" si="54"/>
        <v>1.7132981244000001</v>
      </c>
      <c r="K84">
        <f t="shared" si="54"/>
        <v>1.155212370473</v>
      </c>
      <c r="L84">
        <f t="shared" si="54"/>
        <v>2.1782426360000002</v>
      </c>
      <c r="M84">
        <f t="shared" si="54"/>
        <v>1.9235911471660001</v>
      </c>
      <c r="N84">
        <f t="shared" si="54"/>
        <v>1.8208246716240002</v>
      </c>
      <c r="O84">
        <f t="shared" si="54"/>
        <v>1.7798994448000003</v>
      </c>
      <c r="P84">
        <f t="shared" si="54"/>
        <v>1.400881063912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3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3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3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3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3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3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3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3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3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3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3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3">
        <v>460.27</v>
      </c>
      <c r="B96">
        <f t="shared" si="6"/>
        <v>0.81649821</v>
      </c>
      <c r="C96">
        <f t="shared" ref="C96:O96" si="78">C46*C$48</f>
        <v>0.27702232193299997</v>
      </c>
      <c r="D96">
        <f t="shared" si="78"/>
        <v>0.63776264000000005</v>
      </c>
      <c r="E96">
        <f t="shared" si="78"/>
        <v>0.44438385830299992</v>
      </c>
      <c r="F96">
        <f t="shared" si="78"/>
        <v>1.08374176079</v>
      </c>
      <c r="G96">
        <f t="shared" si="78"/>
        <v>0.6672733041779999</v>
      </c>
      <c r="H96">
        <f t="shared" si="78"/>
        <v>0.38109035920000001</v>
      </c>
      <c r="I96">
        <f t="shared" si="78"/>
        <v>0.35233985160000003</v>
      </c>
      <c r="J96">
        <f t="shared" si="78"/>
        <v>0.17634641880000002</v>
      </c>
      <c r="K96">
        <f t="shared" si="78"/>
        <v>0.11920153024499999</v>
      </c>
      <c r="L96">
        <f t="shared" si="78"/>
        <v>1.1768800000000002E-3</v>
      </c>
      <c r="M96">
        <f t="shared" si="78"/>
        <v>5.0191465480000008E-3</v>
      </c>
      <c r="N96">
        <f t="shared" si="78"/>
        <v>3.9686558730000002E-3</v>
      </c>
      <c r="O96">
        <f t="shared" si="78"/>
        <v>7.7138488000000009E-3</v>
      </c>
      <c r="P96" s="1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V142"/>
  <sheetViews>
    <sheetView topLeftCell="T91" zoomScale="70" zoomScaleNormal="70" workbookViewId="0">
      <selection activeCell="AS98" sqref="AS98:AV142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 s="8">
        <f>SUM(W52:W95)</f>
        <v>21.502070020000005</v>
      </c>
      <c r="X48" s="8">
        <f t="shared" ref="X48:AS48" si="20">SUM(X52:X95)</f>
        <v>11.053000022106</v>
      </c>
      <c r="Y48" s="8">
        <f t="shared" si="20"/>
        <v>17.999243315999998</v>
      </c>
      <c r="Z48" s="8">
        <f t="shared" si="20"/>
        <v>6.499365255499999</v>
      </c>
      <c r="AA48" s="8">
        <f t="shared" si="20"/>
        <v>6.0029516939999983</v>
      </c>
      <c r="AB48" s="8">
        <f t="shared" si="20"/>
        <v>8.8878470700329988</v>
      </c>
      <c r="AC48" s="8">
        <f t="shared" si="20"/>
        <v>4.6668126479520007</v>
      </c>
      <c r="AD48" s="8">
        <f t="shared" si="20"/>
        <v>17.860192545888005</v>
      </c>
      <c r="AE48" s="8">
        <f t="shared" si="20"/>
        <v>6.6706453291699992</v>
      </c>
      <c r="AF48" s="8">
        <f t="shared" si="20"/>
        <v>5.3327220547060001</v>
      </c>
      <c r="AG48" s="8">
        <f t="shared" si="20"/>
        <v>8.0011333120000003</v>
      </c>
      <c r="AH48" s="8">
        <f t="shared" si="20"/>
        <v>8.6670003813480001</v>
      </c>
      <c r="AI48" s="8">
        <f t="shared" si="20"/>
        <v>15.001106234999998</v>
      </c>
      <c r="AJ48" s="8">
        <f t="shared" si="20"/>
        <v>7.1459374873200003</v>
      </c>
      <c r="AK48" s="8">
        <f t="shared" si="20"/>
        <v>6.6669107422039993</v>
      </c>
      <c r="AL48" s="8">
        <f t="shared" si="20"/>
        <v>12.667000025333998</v>
      </c>
      <c r="AM48" s="8">
        <f t="shared" si="20"/>
        <v>44.999473634999994</v>
      </c>
      <c r="AN48" s="8">
        <f t="shared" si="20"/>
        <v>20.000311740000001</v>
      </c>
      <c r="AO48" s="8">
        <f t="shared" si="20"/>
        <v>10.666730711584998</v>
      </c>
      <c r="AP48" s="8">
        <f t="shared" si="20"/>
        <v>24.375839499375001</v>
      </c>
      <c r="AQ48" s="8">
        <f t="shared" si="20"/>
        <v>0.71388653826000004</v>
      </c>
      <c r="AR48" s="8">
        <f t="shared" si="20"/>
        <v>5.7185150199519992</v>
      </c>
      <c r="AS48" s="8">
        <f t="shared" si="20"/>
        <v>0.66702604501599994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1">C2*C$47</f>
        <v>2.9279699999999998E-3</v>
      </c>
      <c r="D52">
        <f t="shared" si="21"/>
        <v>1.3611071099999998E-3</v>
      </c>
      <c r="E52">
        <f t="shared" si="21"/>
        <v>1.7639789999999999E-3</v>
      </c>
      <c r="F52">
        <f t="shared" si="21"/>
        <v>1.0227409999999999E-2</v>
      </c>
      <c r="G52">
        <f t="shared" si="21"/>
        <v>3.9630149999999994E-3</v>
      </c>
      <c r="H52">
        <f t="shared" si="21"/>
        <v>2.4077E-3</v>
      </c>
      <c r="I52">
        <f t="shared" si="21"/>
        <v>1.0359614999999999E-3</v>
      </c>
      <c r="J52">
        <f t="shared" si="21"/>
        <v>1.89341875E-3</v>
      </c>
      <c r="K52">
        <f t="shared" si="21"/>
        <v>1.7841389999999999E-2</v>
      </c>
      <c r="L52">
        <f t="shared" si="21"/>
        <v>5.0701483299999996E-3</v>
      </c>
      <c r="M52">
        <f t="shared" si="21"/>
        <v>1.9150200000000001E-3</v>
      </c>
      <c r="N52">
        <f t="shared" si="21"/>
        <v>4.9217688959999999E-3</v>
      </c>
      <c r="O52">
        <f t="shared" si="21"/>
        <v>1.9591399999999998E-3</v>
      </c>
      <c r="P52">
        <f t="shared" si="21"/>
        <v>2.2365269490000001E-3</v>
      </c>
      <c r="Q52">
        <f t="shared" si="21"/>
        <v>4.9567320000000002E-3</v>
      </c>
      <c r="R52">
        <f t="shared" si="21"/>
        <v>7.5141698610000007E-3</v>
      </c>
      <c r="S52">
        <f t="shared" si="21"/>
        <v>2.7985100000000001E-3</v>
      </c>
      <c r="T52">
        <f t="shared" si="21"/>
        <v>0</v>
      </c>
      <c r="V52">
        <v>0.37</v>
      </c>
      <c r="W52">
        <f>W2*W$47</f>
        <v>6.6698805000000002E-3</v>
      </c>
      <c r="X52">
        <f t="shared" ref="X52:AS52" si="22">X2*X$47</f>
        <v>4.3151685710000002E-3</v>
      </c>
      <c r="Y52">
        <f t="shared" si="22"/>
        <v>4.1614199999999999E-3</v>
      </c>
      <c r="Z52">
        <f t="shared" si="22"/>
        <v>1.5869165E-3</v>
      </c>
      <c r="AA52">
        <f t="shared" si="22"/>
        <v>3.4883699999999998E-3</v>
      </c>
      <c r="AB52">
        <f t="shared" si="22"/>
        <v>3.7469801699999998E-3</v>
      </c>
      <c r="AC52">
        <f t="shared" si="22"/>
        <v>2.4356092930000002E-3</v>
      </c>
      <c r="AD52">
        <f t="shared" si="22"/>
        <v>4.2567338029999994E-3</v>
      </c>
      <c r="AE52">
        <f t="shared" si="22"/>
        <v>9.0344482999999993E-4</v>
      </c>
      <c r="AF52">
        <f t="shared" si="22"/>
        <v>1.2971135920000001E-3</v>
      </c>
      <c r="AG52">
        <f t="shared" si="22"/>
        <v>1.888872E-3</v>
      </c>
      <c r="AH52">
        <f t="shared" si="22"/>
        <v>5.2088669999999994E-4</v>
      </c>
      <c r="AI52">
        <f t="shared" si="22"/>
        <v>8.8495650000000002E-3</v>
      </c>
      <c r="AJ52">
        <f t="shared" si="22"/>
        <v>7.3437254430000001E-3</v>
      </c>
      <c r="AK52">
        <f t="shared" si="22"/>
        <v>7.1409570299999989E-4</v>
      </c>
      <c r="AL52">
        <f t="shared" si="22"/>
        <v>1.740775142E-3</v>
      </c>
      <c r="AM52">
        <f t="shared" si="22"/>
        <v>2.4736859999999999E-2</v>
      </c>
      <c r="AN52">
        <f t="shared" si="22"/>
        <v>4.9890799999999999E-3</v>
      </c>
      <c r="AO52">
        <f t="shared" si="22"/>
        <v>5.1154238520000001E-3</v>
      </c>
      <c r="AP52">
        <f t="shared" si="22"/>
        <v>1.4272391249999999E-2</v>
      </c>
      <c r="AQ52">
        <f t="shared" si="22"/>
        <v>4.8224059799999999E-4</v>
      </c>
      <c r="AR52">
        <f t="shared" si="22"/>
        <v>4.2641810660000003E-3</v>
      </c>
      <c r="AS52">
        <f t="shared" si="22"/>
        <v>4.1671225199999999E-4</v>
      </c>
    </row>
    <row r="53" spans="1:45" x14ac:dyDescent="0.25">
      <c r="A53">
        <v>0.44</v>
      </c>
      <c r="B53">
        <f t="shared" ref="B53:Q95" si="23">B3*B$47</f>
        <v>6.1051203819999997E-3</v>
      </c>
      <c r="C53">
        <f t="shared" si="23"/>
        <v>3.22077E-3</v>
      </c>
      <c r="D53">
        <f t="shared" si="23"/>
        <v>1.6635693919999997E-3</v>
      </c>
      <c r="E53">
        <f t="shared" si="23"/>
        <v>1.9599735E-3</v>
      </c>
      <c r="F53">
        <f t="shared" si="23"/>
        <v>1.081184E-2</v>
      </c>
      <c r="G53">
        <f t="shared" si="23"/>
        <v>4.2932700000000001E-3</v>
      </c>
      <c r="H53">
        <f t="shared" si="23"/>
        <v>2.5414699999999997E-3</v>
      </c>
      <c r="I53">
        <f t="shared" si="23"/>
        <v>1.082347E-3</v>
      </c>
      <c r="J53">
        <f t="shared" si="23"/>
        <v>1.89341875E-3</v>
      </c>
      <c r="K53">
        <f t="shared" si="23"/>
        <v>1.9163003999999997E-2</v>
      </c>
      <c r="L53">
        <f t="shared" si="23"/>
        <v>5.4757671640000005E-3</v>
      </c>
      <c r="M53">
        <f t="shared" si="23"/>
        <v>2.1543960000000003E-3</v>
      </c>
      <c r="N53">
        <f t="shared" si="23"/>
        <v>5.9061138180000004E-3</v>
      </c>
      <c r="O53">
        <f t="shared" si="23"/>
        <v>2.23901E-3</v>
      </c>
      <c r="P53">
        <f t="shared" si="23"/>
        <v>2.6431676280000002E-3</v>
      </c>
      <c r="Q53">
        <f t="shared" si="23"/>
        <v>5.6648339999999997E-3</v>
      </c>
      <c r="R53">
        <f t="shared" ref="R53:T53" si="24">R3*R$47</f>
        <v>8.1153108900000014E-3</v>
      </c>
      <c r="S53">
        <f t="shared" si="24"/>
        <v>3.0317112500000002E-3</v>
      </c>
      <c r="T53">
        <f t="shared" si="24"/>
        <v>0</v>
      </c>
      <c r="V53">
        <v>0.44</v>
      </c>
      <c r="W53">
        <f t="shared" ref="W53:AL95" si="25">W3*W$47</f>
        <v>7.3598585000000001E-3</v>
      </c>
      <c r="X53">
        <f t="shared" si="25"/>
        <v>4.5206548940000006E-3</v>
      </c>
      <c r="Y53">
        <f t="shared" si="25"/>
        <v>4.539726E-3</v>
      </c>
      <c r="Z53">
        <f t="shared" si="25"/>
        <v>1.5869165E-3</v>
      </c>
      <c r="AA53">
        <f t="shared" si="25"/>
        <v>3.7567080000000001E-3</v>
      </c>
      <c r="AB53">
        <f t="shared" si="25"/>
        <v>4.0352148839999996E-3</v>
      </c>
      <c r="AC53">
        <f t="shared" si="25"/>
        <v>2.622961341E-3</v>
      </c>
      <c r="AD53">
        <f t="shared" si="25"/>
        <v>4.5227852460000004E-3</v>
      </c>
      <c r="AE53">
        <f t="shared" si="25"/>
        <v>1.03250933E-3</v>
      </c>
      <c r="AF53">
        <f t="shared" si="25"/>
        <v>1.2971135920000001E-3</v>
      </c>
      <c r="AG53">
        <f t="shared" si="25"/>
        <v>1.888872E-3</v>
      </c>
      <c r="AH53">
        <f t="shared" si="25"/>
        <v>6.5089169999999993E-4</v>
      </c>
      <c r="AI53">
        <f t="shared" si="25"/>
        <v>9.9557550000000002E-3</v>
      </c>
      <c r="AJ53">
        <f t="shared" si="25"/>
        <v>8.3228950260000011E-3</v>
      </c>
      <c r="AK53">
        <f t="shared" si="25"/>
        <v>7.1409570299999989E-4</v>
      </c>
      <c r="AL53">
        <f t="shared" si="25"/>
        <v>2.03090011E-3</v>
      </c>
      <c r="AM53">
        <f t="shared" ref="AM53:AS53" si="26">AM3*AM$47</f>
        <v>2.7368415000000004E-2</v>
      </c>
      <c r="AN53">
        <f t="shared" si="26"/>
        <v>5.9245399999999998E-3</v>
      </c>
      <c r="AO53">
        <f t="shared" si="26"/>
        <v>5.6538833450000001E-3</v>
      </c>
      <c r="AP53">
        <f t="shared" si="26"/>
        <v>1.5111939374999999E-2</v>
      </c>
      <c r="AQ53">
        <f t="shared" si="26"/>
        <v>5.1060781800000004E-4</v>
      </c>
      <c r="AR53">
        <f t="shared" si="26"/>
        <v>4.2641810660000003E-3</v>
      </c>
      <c r="AS53">
        <f t="shared" si="26"/>
        <v>4.6880095000000001E-4</v>
      </c>
    </row>
    <row r="54" spans="1:45" x14ac:dyDescent="0.25">
      <c r="A54">
        <v>0.52</v>
      </c>
      <c r="B54">
        <f t="shared" si="23"/>
        <v>6.5411855220000002E-3</v>
      </c>
      <c r="C54">
        <f t="shared" si="23"/>
        <v>3.8063699999999999E-3</v>
      </c>
      <c r="D54">
        <f t="shared" si="23"/>
        <v>1.9660406209999997E-3</v>
      </c>
      <c r="E54">
        <f t="shared" si="23"/>
        <v>2.1559775000000001E-3</v>
      </c>
      <c r="F54">
        <f t="shared" si="23"/>
        <v>1.1688485E-2</v>
      </c>
      <c r="G54">
        <f t="shared" si="23"/>
        <v>4.6235099999999999E-3</v>
      </c>
      <c r="H54">
        <f t="shared" si="23"/>
        <v>2.6752299999999998E-3</v>
      </c>
      <c r="I54">
        <f t="shared" si="23"/>
        <v>1.1132695E-3</v>
      </c>
      <c r="J54">
        <f t="shared" si="23"/>
        <v>2.06554375E-3</v>
      </c>
      <c r="K54">
        <f t="shared" si="23"/>
        <v>2.1145361999999997E-2</v>
      </c>
      <c r="L54">
        <f t="shared" si="23"/>
        <v>6.2869874129999996E-3</v>
      </c>
      <c r="M54">
        <f t="shared" si="23"/>
        <v>2.5134659999999998E-3</v>
      </c>
      <c r="N54">
        <f t="shared" si="23"/>
        <v>7.3826312009999994E-3</v>
      </c>
      <c r="O54">
        <f t="shared" si="23"/>
        <v>3.07865E-3</v>
      </c>
      <c r="P54">
        <f t="shared" si="23"/>
        <v>3.2531318609999998E-3</v>
      </c>
      <c r="Q54">
        <f t="shared" si="23"/>
        <v>6.3729360000000001E-3</v>
      </c>
      <c r="R54">
        <f t="shared" ref="R54:T54" si="27">R4*R$47</f>
        <v>9.317592948000001E-3</v>
      </c>
      <c r="S54">
        <f t="shared" si="27"/>
        <v>3.7313387499999999E-3</v>
      </c>
      <c r="T54">
        <f t="shared" si="27"/>
        <v>0</v>
      </c>
      <c r="V54">
        <v>0.52</v>
      </c>
      <c r="W54">
        <f t="shared" si="25"/>
        <v>8.049858E-3</v>
      </c>
      <c r="X54">
        <f t="shared" si="25"/>
        <v>4.7261412170000001E-3</v>
      </c>
      <c r="Y54">
        <f t="shared" si="25"/>
        <v>4.9180320000000001E-3</v>
      </c>
      <c r="Z54">
        <f t="shared" si="25"/>
        <v>1.7456075000000001E-3</v>
      </c>
      <c r="AA54">
        <f t="shared" si="25"/>
        <v>4.025046E-3</v>
      </c>
      <c r="AB54">
        <f t="shared" si="25"/>
        <v>4.3234407089999998E-3</v>
      </c>
      <c r="AC54">
        <f t="shared" si="25"/>
        <v>2.997670104E-3</v>
      </c>
      <c r="AD54">
        <f t="shared" si="25"/>
        <v>5.0548702749999997E-3</v>
      </c>
      <c r="AE54">
        <f t="shared" si="25"/>
        <v>1.1615738299999999E-3</v>
      </c>
      <c r="AF54">
        <f t="shared" si="25"/>
        <v>1.3897691340000002E-3</v>
      </c>
      <c r="AG54">
        <f t="shared" si="25"/>
        <v>2.14072E-3</v>
      </c>
      <c r="AH54">
        <f t="shared" si="25"/>
        <v>9.1108370699999992E-4</v>
      </c>
      <c r="AI54">
        <f t="shared" si="25"/>
        <v>1.1061945E-2</v>
      </c>
      <c r="AJ54">
        <f t="shared" si="25"/>
        <v>9.7916386859999999E-3</v>
      </c>
      <c r="AK54">
        <f t="shared" si="25"/>
        <v>8.9262462899999994E-4</v>
      </c>
      <c r="AL54">
        <f t="shared" si="25"/>
        <v>2.9012876810000001E-3</v>
      </c>
      <c r="AM54">
        <f t="shared" ref="AM54:AS54" si="28">AM4*AM$47</f>
        <v>3.1578929999999998E-2</v>
      </c>
      <c r="AN54">
        <f t="shared" si="28"/>
        <v>6.8599999999999998E-3</v>
      </c>
      <c r="AO54">
        <f t="shared" si="28"/>
        <v>6.1923535049999995E-3</v>
      </c>
      <c r="AP54">
        <f t="shared" si="28"/>
        <v>1.651118625E-2</v>
      </c>
      <c r="AQ54">
        <f t="shared" si="28"/>
        <v>5.9570947799999997E-4</v>
      </c>
      <c r="AR54">
        <f t="shared" si="28"/>
        <v>4.7658474100000002E-3</v>
      </c>
      <c r="AS54">
        <f t="shared" si="28"/>
        <v>5.2089031500000002E-4</v>
      </c>
    </row>
    <row r="55" spans="1:45" x14ac:dyDescent="0.25">
      <c r="A55">
        <v>0.61</v>
      </c>
      <c r="B55">
        <f t="shared" si="23"/>
        <v>7.1953063900000004E-3</v>
      </c>
      <c r="C55">
        <f t="shared" si="23"/>
        <v>4.6847549999999996E-3</v>
      </c>
      <c r="D55">
        <f t="shared" si="23"/>
        <v>2.4197429909999994E-3</v>
      </c>
      <c r="E55">
        <f t="shared" si="23"/>
        <v>2.7439609999999996E-3</v>
      </c>
      <c r="F55">
        <f t="shared" si="23"/>
        <v>1.2565107000000001E-2</v>
      </c>
      <c r="G55">
        <f t="shared" si="23"/>
        <v>5.6142600000000003E-3</v>
      </c>
      <c r="H55">
        <f t="shared" si="23"/>
        <v>2.8089899999999999E-3</v>
      </c>
      <c r="I55">
        <f t="shared" si="23"/>
        <v>1.1751180000000002E-3</v>
      </c>
      <c r="J55">
        <f t="shared" si="23"/>
        <v>2.4098062499999999E-3</v>
      </c>
      <c r="K55">
        <f t="shared" si="23"/>
        <v>2.3788548E-2</v>
      </c>
      <c r="L55">
        <f t="shared" si="23"/>
        <v>7.301017079E-3</v>
      </c>
      <c r="M55">
        <f t="shared" si="23"/>
        <v>3.2315999999999998E-3</v>
      </c>
      <c r="N55">
        <f t="shared" si="23"/>
        <v>9.3513431880000008E-3</v>
      </c>
      <c r="O55">
        <f t="shared" si="23"/>
        <v>3.9182799999999997E-3</v>
      </c>
      <c r="P55">
        <f t="shared" si="23"/>
        <v>4.2697367729999996E-3</v>
      </c>
      <c r="Q55">
        <f t="shared" si="23"/>
        <v>8.4972420000000003E-3</v>
      </c>
      <c r="R55">
        <f t="shared" ref="R55:T55" si="29">R5*R$47</f>
        <v>1.1120995368E-2</v>
      </c>
      <c r="S55">
        <f t="shared" si="29"/>
        <v>4.6641793749999999E-3</v>
      </c>
      <c r="T55">
        <f t="shared" si="29"/>
        <v>0</v>
      </c>
      <c r="V55">
        <v>0.61</v>
      </c>
      <c r="W55">
        <f t="shared" si="25"/>
        <v>8.7398360000000008E-3</v>
      </c>
      <c r="X55">
        <f t="shared" si="25"/>
        <v>5.1371028100000004E-3</v>
      </c>
      <c r="Y55">
        <f t="shared" si="25"/>
        <v>5.2963379999999994E-3</v>
      </c>
      <c r="Z55">
        <f t="shared" si="25"/>
        <v>1.9042985000000002E-3</v>
      </c>
      <c r="AA55">
        <f t="shared" si="25"/>
        <v>4.5617160000000004E-3</v>
      </c>
      <c r="AB55">
        <f t="shared" si="25"/>
        <v>5.1881359619999996E-3</v>
      </c>
      <c r="AC55">
        <f t="shared" si="25"/>
        <v>3.5597355819999999E-3</v>
      </c>
      <c r="AD55">
        <f t="shared" si="25"/>
        <v>5.8530067469999992E-3</v>
      </c>
      <c r="AE55">
        <f t="shared" si="25"/>
        <v>1.41969616E-3</v>
      </c>
      <c r="AF55">
        <f t="shared" si="25"/>
        <v>1.4824193430000002E-3</v>
      </c>
      <c r="AG55">
        <f t="shared" si="25"/>
        <v>2.3925679999999999E-3</v>
      </c>
      <c r="AH55">
        <f t="shared" si="25"/>
        <v>1.171388385E-3</v>
      </c>
      <c r="AI55">
        <f t="shared" si="25"/>
        <v>1.3274340000000001E-2</v>
      </c>
      <c r="AJ55">
        <f t="shared" si="25"/>
        <v>1.2239544785999999E-2</v>
      </c>
      <c r="AK55">
        <f t="shared" si="25"/>
        <v>1.071146888E-3</v>
      </c>
      <c r="AL55">
        <f t="shared" si="25"/>
        <v>3.7716625850000001E-3</v>
      </c>
      <c r="AM55">
        <f t="shared" ref="AM55:AS55" si="30">AM5*AM$47</f>
        <v>3.7894724999999997E-2</v>
      </c>
      <c r="AN55">
        <f t="shared" si="30"/>
        <v>8.7308999999999998E-3</v>
      </c>
      <c r="AO55">
        <f t="shared" si="30"/>
        <v>7.0000480779999997E-3</v>
      </c>
      <c r="AP55">
        <f t="shared" si="30"/>
        <v>1.8750005625E-2</v>
      </c>
      <c r="AQ55">
        <f t="shared" si="30"/>
        <v>7.0917764399999988E-4</v>
      </c>
      <c r="AR55">
        <f t="shared" si="30"/>
        <v>5.0166805820000011E-3</v>
      </c>
      <c r="AS55">
        <f t="shared" si="30"/>
        <v>5.729790130000001E-4</v>
      </c>
    </row>
    <row r="56" spans="1:45" x14ac:dyDescent="0.25">
      <c r="A56">
        <v>0.72</v>
      </c>
      <c r="B56">
        <f t="shared" si="23"/>
        <v>8.2855155560000015E-3</v>
      </c>
      <c r="C56">
        <f t="shared" si="23"/>
        <v>6.1487400000000006E-3</v>
      </c>
      <c r="D56">
        <f t="shared" si="23"/>
        <v>2.8734453609999999E-3</v>
      </c>
      <c r="E56">
        <f t="shared" si="23"/>
        <v>3.5279579999999999E-3</v>
      </c>
      <c r="F56">
        <f t="shared" si="23"/>
        <v>1.4026182E-2</v>
      </c>
      <c r="G56">
        <f t="shared" si="23"/>
        <v>6.2747699999999998E-3</v>
      </c>
      <c r="H56">
        <f t="shared" si="23"/>
        <v>3.0765099999999997E-3</v>
      </c>
      <c r="I56">
        <f t="shared" si="23"/>
        <v>1.2678925E-3</v>
      </c>
      <c r="J56">
        <f t="shared" si="23"/>
        <v>2.7540625E-3</v>
      </c>
      <c r="K56">
        <f t="shared" si="23"/>
        <v>2.7092520000000002E-2</v>
      </c>
      <c r="L56">
        <f t="shared" si="23"/>
        <v>8.7206481600000003E-3</v>
      </c>
      <c r="M56">
        <f t="shared" si="23"/>
        <v>4.0694220000000005E-3</v>
      </c>
      <c r="N56">
        <f t="shared" si="23"/>
        <v>1.2796572557999999E-2</v>
      </c>
      <c r="O56">
        <f t="shared" si="23"/>
        <v>5.8774100000000004E-3</v>
      </c>
      <c r="P56">
        <f t="shared" si="23"/>
        <v>5.6929759350000005E-3</v>
      </c>
      <c r="Q56">
        <f t="shared" si="23"/>
        <v>1.1329667999999999E-2</v>
      </c>
      <c r="R56">
        <f t="shared" ref="R56:T56" si="31">R6*R$47</f>
        <v>1.3224957969000001E-2</v>
      </c>
      <c r="S56">
        <f t="shared" si="31"/>
        <v>6.0634343750000002E-3</v>
      </c>
      <c r="T56">
        <f t="shared" si="31"/>
        <v>0</v>
      </c>
      <c r="V56">
        <v>0.72</v>
      </c>
      <c r="W56">
        <f t="shared" si="25"/>
        <v>1.01198135E-2</v>
      </c>
      <c r="X56">
        <f t="shared" si="25"/>
        <v>5.7535617790000007E-3</v>
      </c>
      <c r="Y56">
        <f t="shared" si="25"/>
        <v>6.0529679999999997E-3</v>
      </c>
      <c r="Z56">
        <f t="shared" si="25"/>
        <v>2.2216804999999999E-3</v>
      </c>
      <c r="AA56">
        <f t="shared" si="25"/>
        <v>5.3667239999999998E-3</v>
      </c>
      <c r="AB56">
        <f t="shared" si="25"/>
        <v>5.764587612E-3</v>
      </c>
      <c r="AC56">
        <f t="shared" si="25"/>
        <v>4.1217963930000002E-3</v>
      </c>
      <c r="AD56">
        <f t="shared" si="25"/>
        <v>6.9171946619999997E-3</v>
      </c>
      <c r="AE56">
        <f t="shared" si="25"/>
        <v>1.8068896599999999E-3</v>
      </c>
      <c r="AF56">
        <f t="shared" si="25"/>
        <v>1.667719761E-3</v>
      </c>
      <c r="AG56">
        <f t="shared" si="25"/>
        <v>2.7703440000000001E-3</v>
      </c>
      <c r="AH56">
        <f t="shared" si="25"/>
        <v>1.6920150749999998E-3</v>
      </c>
      <c r="AI56">
        <f t="shared" si="25"/>
        <v>1.6592924999999998E-2</v>
      </c>
      <c r="AJ56">
        <f t="shared" si="25"/>
        <v>1.5177039249000001E-2</v>
      </c>
      <c r="AK56">
        <f t="shared" si="25"/>
        <v>1.33893361E-3</v>
      </c>
      <c r="AL56">
        <f t="shared" si="25"/>
        <v>5.5124377269999995E-3</v>
      </c>
      <c r="AM56">
        <f t="shared" ref="AM56:AS56" si="32">AM6*AM$47</f>
        <v>4.6315800000000004E-2</v>
      </c>
      <c r="AN56">
        <f t="shared" si="32"/>
        <v>1.122544E-2</v>
      </c>
      <c r="AO56">
        <f t="shared" si="32"/>
        <v>8.0769777309999992E-3</v>
      </c>
      <c r="AP56">
        <f t="shared" si="32"/>
        <v>2.0988800624999998E-2</v>
      </c>
      <c r="AQ56">
        <f t="shared" si="32"/>
        <v>8.5101303000000006E-4</v>
      </c>
      <c r="AR56">
        <f t="shared" si="32"/>
        <v>5.7691858120000007E-3</v>
      </c>
      <c r="AS56">
        <f t="shared" si="32"/>
        <v>6.7715707599999998E-4</v>
      </c>
    </row>
    <row r="57" spans="1:45" x14ac:dyDescent="0.25">
      <c r="A57">
        <v>0.85</v>
      </c>
      <c r="B57">
        <f t="shared" si="23"/>
        <v>9.3757015640000014E-3</v>
      </c>
      <c r="C57">
        <f t="shared" si="23"/>
        <v>7.9055250000000001E-3</v>
      </c>
      <c r="D57">
        <f t="shared" si="23"/>
        <v>3.4783788719999998E-3</v>
      </c>
      <c r="E57">
        <f t="shared" si="23"/>
        <v>4.1159509999999996E-3</v>
      </c>
      <c r="F57">
        <f t="shared" si="23"/>
        <v>1.5779449000000001E-2</v>
      </c>
      <c r="G57">
        <f t="shared" si="23"/>
        <v>7.2655200000000001E-3</v>
      </c>
      <c r="H57">
        <f t="shared" si="23"/>
        <v>3.6115600000000002E-3</v>
      </c>
      <c r="I57">
        <f t="shared" si="23"/>
        <v>1.4225119999999999E-3</v>
      </c>
      <c r="J57">
        <f t="shared" si="23"/>
        <v>3.2704499999999998E-3</v>
      </c>
      <c r="K57">
        <f t="shared" si="23"/>
        <v>3.0396491999999997E-2</v>
      </c>
      <c r="L57">
        <f t="shared" si="23"/>
        <v>1.0343106077E-2</v>
      </c>
      <c r="M57">
        <f t="shared" si="23"/>
        <v>4.9072439999999998E-3</v>
      </c>
      <c r="N57">
        <f t="shared" si="23"/>
        <v>1.6733974389000001E-2</v>
      </c>
      <c r="O57">
        <f t="shared" si="23"/>
        <v>8.3963100000000006E-3</v>
      </c>
      <c r="P57">
        <f t="shared" si="23"/>
        <v>7.3195450800000008E-3</v>
      </c>
      <c r="Q57">
        <f t="shared" si="23"/>
        <v>1.4870178E-2</v>
      </c>
      <c r="R57">
        <f t="shared" ref="R57:T57" si="33">R7*R$47</f>
        <v>1.5629501418000003E-2</v>
      </c>
      <c r="S57">
        <f t="shared" si="33"/>
        <v>7.695890625E-3</v>
      </c>
      <c r="T57">
        <f t="shared" si="33"/>
        <v>0</v>
      </c>
      <c r="V57">
        <v>0.85</v>
      </c>
      <c r="W57">
        <f t="shared" si="25"/>
        <v>1.1269784E-2</v>
      </c>
      <c r="X57">
        <f t="shared" si="25"/>
        <v>6.575496018E-3</v>
      </c>
      <c r="Y57">
        <f t="shared" si="25"/>
        <v>7.1878860000000001E-3</v>
      </c>
      <c r="Z57">
        <f t="shared" si="25"/>
        <v>2.5390625000000001E-3</v>
      </c>
      <c r="AA57">
        <f t="shared" si="25"/>
        <v>6.1717379999999995E-3</v>
      </c>
      <c r="AB57">
        <f t="shared" si="25"/>
        <v>6.6292828649999998E-3</v>
      </c>
      <c r="AC57">
        <f t="shared" si="25"/>
        <v>4.8712185860000003E-3</v>
      </c>
      <c r="AD57">
        <f t="shared" si="25"/>
        <v>8.2474161629999994E-3</v>
      </c>
      <c r="AE57">
        <f t="shared" si="25"/>
        <v>2.32314099E-3</v>
      </c>
      <c r="AF57">
        <f t="shared" si="25"/>
        <v>1.9456757210000002E-3</v>
      </c>
      <c r="AG57">
        <f t="shared" si="25"/>
        <v>3.1481199999999999E-3</v>
      </c>
      <c r="AH57">
        <f t="shared" si="25"/>
        <v>2.342785437E-3</v>
      </c>
      <c r="AI57">
        <f t="shared" si="25"/>
        <v>1.991151E-2</v>
      </c>
      <c r="AJ57">
        <f t="shared" si="25"/>
        <v>1.8604114931999999E-2</v>
      </c>
      <c r="AK57">
        <f t="shared" si="25"/>
        <v>1.6067203319999998E-3</v>
      </c>
      <c r="AL57">
        <f t="shared" si="25"/>
        <v>7.2532128690000006E-3</v>
      </c>
      <c r="AM57">
        <f t="shared" ref="AM57:AS57" si="34">AM7*AM$47</f>
        <v>5.5263149999999997E-2</v>
      </c>
      <c r="AN57">
        <f t="shared" si="34"/>
        <v>1.4031800000000001E-2</v>
      </c>
      <c r="AO57">
        <f t="shared" si="34"/>
        <v>9.4231424640000006E-3</v>
      </c>
      <c r="AP57">
        <f t="shared" si="34"/>
        <v>2.4347017499999998E-2</v>
      </c>
      <c r="AQ57">
        <f t="shared" si="34"/>
        <v>1.0212156360000001E-3</v>
      </c>
      <c r="AR57">
        <f t="shared" si="34"/>
        <v>6.5216853280000006E-3</v>
      </c>
      <c r="AS57">
        <f t="shared" si="34"/>
        <v>8.0738015500000004E-4</v>
      </c>
    </row>
    <row r="58" spans="1:45" x14ac:dyDescent="0.25">
      <c r="A58">
        <v>1.01</v>
      </c>
      <c r="B58">
        <f t="shared" si="23"/>
        <v>1.1338064168000001E-2</v>
      </c>
      <c r="C58">
        <f t="shared" si="23"/>
        <v>1.0540694999999999E-2</v>
      </c>
      <c r="D58">
        <f t="shared" si="23"/>
        <v>4.0833123830000002E-3</v>
      </c>
      <c r="E58">
        <f t="shared" si="23"/>
        <v>4.8999385000000001E-3</v>
      </c>
      <c r="F58">
        <f t="shared" si="23"/>
        <v>1.9870413E-2</v>
      </c>
      <c r="G58">
        <f t="shared" si="23"/>
        <v>8.9167799999999992E-3</v>
      </c>
      <c r="H58">
        <f t="shared" si="23"/>
        <v>4.4141299999999996E-3</v>
      </c>
      <c r="I58">
        <f t="shared" si="23"/>
        <v>1.7936030000000002E-3</v>
      </c>
      <c r="J58">
        <f t="shared" si="23"/>
        <v>4.1310937499999993E-3</v>
      </c>
      <c r="K58">
        <f t="shared" si="23"/>
        <v>3.6343607999999999E-2</v>
      </c>
      <c r="L58">
        <f t="shared" si="23"/>
        <v>1.2371165409E-2</v>
      </c>
      <c r="M58">
        <f t="shared" si="23"/>
        <v>5.7450599999999998E-3</v>
      </c>
      <c r="N58">
        <f t="shared" si="23"/>
        <v>1.9194858836999999E-2</v>
      </c>
      <c r="O58">
        <f t="shared" si="23"/>
        <v>1.1474949999999999E-2</v>
      </c>
      <c r="P58">
        <f t="shared" si="23"/>
        <v>8.9461077960000003E-3</v>
      </c>
      <c r="Q58">
        <f t="shared" si="23"/>
        <v>1.8410706000000002E-2</v>
      </c>
      <c r="R58">
        <f t="shared" ref="R58:T58" si="35">R8*R$47</f>
        <v>1.8635165229000002E-2</v>
      </c>
      <c r="S58">
        <f t="shared" si="35"/>
        <v>9.3283587499999997E-3</v>
      </c>
      <c r="T58">
        <f t="shared" si="35"/>
        <v>0</v>
      </c>
      <c r="V58">
        <v>1.01</v>
      </c>
      <c r="W58">
        <f t="shared" si="25"/>
        <v>1.35697465E-2</v>
      </c>
      <c r="X58">
        <f t="shared" si="25"/>
        <v>8.2193755489999992E-3</v>
      </c>
      <c r="Y58">
        <f t="shared" si="25"/>
        <v>8.7011279999999989E-3</v>
      </c>
      <c r="Z58">
        <f t="shared" si="25"/>
        <v>3.1738265E-3</v>
      </c>
      <c r="AA58">
        <f t="shared" si="25"/>
        <v>7.5134160000000002E-3</v>
      </c>
      <c r="AB58">
        <f t="shared" si="25"/>
        <v>7.7821950539999993E-3</v>
      </c>
      <c r="AC58">
        <f t="shared" si="25"/>
        <v>5.6206361120000005E-3</v>
      </c>
      <c r="AD58">
        <f t="shared" si="25"/>
        <v>1.0375791993E-2</v>
      </c>
      <c r="AE58">
        <f t="shared" si="25"/>
        <v>2.9684568199999997E-3</v>
      </c>
      <c r="AF58">
        <f t="shared" si="25"/>
        <v>2.5015823080000001E-3</v>
      </c>
      <c r="AG58">
        <f t="shared" si="25"/>
        <v>4.0295920000000002E-3</v>
      </c>
      <c r="AH58">
        <f t="shared" si="25"/>
        <v>2.8634034599999999E-3</v>
      </c>
      <c r="AI58">
        <f t="shared" si="25"/>
        <v>2.4336284999999999E-2</v>
      </c>
      <c r="AJ58">
        <f t="shared" si="25"/>
        <v>2.1541602252000001E-2</v>
      </c>
      <c r="AK58">
        <f t="shared" si="25"/>
        <v>1.7852425910000001E-3</v>
      </c>
      <c r="AL58">
        <f t="shared" si="25"/>
        <v>8.9939753439999999E-3</v>
      </c>
      <c r="AM58">
        <f t="shared" ref="AM58:AS58" si="36">AM8*AM$47</f>
        <v>6.7368419999999998E-2</v>
      </c>
      <c r="AN58">
        <f t="shared" si="36"/>
        <v>1.6838160000000001E-2</v>
      </c>
      <c r="AO58">
        <f t="shared" si="36"/>
        <v>1.1577001769999999E-2</v>
      </c>
      <c r="AP58">
        <f t="shared" si="36"/>
        <v>2.9664180000000002E-2</v>
      </c>
      <c r="AQ58">
        <f t="shared" si="36"/>
        <v>1.2765199019999999E-3</v>
      </c>
      <c r="AR58">
        <f t="shared" si="36"/>
        <v>8.2775232460000001E-3</v>
      </c>
      <c r="AS58">
        <f t="shared" si="36"/>
        <v>1.0157362810000001E-3</v>
      </c>
    </row>
    <row r="59" spans="1:45" x14ac:dyDescent="0.25">
      <c r="A59">
        <v>1.19</v>
      </c>
      <c r="B59">
        <f t="shared" si="23"/>
        <v>1.6352975384000001E-2</v>
      </c>
      <c r="C59">
        <f t="shared" si="23"/>
        <v>1.6396649999999999E-2</v>
      </c>
      <c r="D59">
        <f t="shared" si="23"/>
        <v>5.5956595809999992E-3</v>
      </c>
      <c r="E59">
        <f t="shared" si="23"/>
        <v>7.0559064999999995E-3</v>
      </c>
      <c r="F59">
        <f t="shared" si="23"/>
        <v>2.9805607999999997E-2</v>
      </c>
      <c r="G59">
        <f t="shared" si="23"/>
        <v>1.2219285E-2</v>
      </c>
      <c r="H59">
        <f t="shared" si="23"/>
        <v>6.4205499999999997E-3</v>
      </c>
      <c r="I59">
        <f t="shared" si="23"/>
        <v>2.6594819999999999E-3</v>
      </c>
      <c r="J59">
        <f t="shared" si="23"/>
        <v>5.8523812500000001E-3</v>
      </c>
      <c r="K59">
        <f t="shared" si="23"/>
        <v>5.0220282000000005E-2</v>
      </c>
      <c r="L59">
        <f t="shared" si="23"/>
        <v>1.5818855821999999E-2</v>
      </c>
      <c r="M59">
        <f t="shared" si="23"/>
        <v>7.4207040000000002E-3</v>
      </c>
      <c r="N59">
        <f t="shared" si="23"/>
        <v>2.3132282811E-2</v>
      </c>
      <c r="O59">
        <f t="shared" si="23"/>
        <v>1.6232860000000002E-2</v>
      </c>
      <c r="P59">
        <f t="shared" si="23"/>
        <v>1.1792598978E-2</v>
      </c>
      <c r="Q59">
        <f t="shared" si="23"/>
        <v>2.2659318000000001E-2</v>
      </c>
      <c r="R59">
        <f t="shared" ref="R59:T59" si="37">R9*R$47</f>
        <v>2.4947073699000004E-2</v>
      </c>
      <c r="S59">
        <f t="shared" si="37"/>
        <v>1.212686875E-2</v>
      </c>
      <c r="T59">
        <f t="shared" si="37"/>
        <v>0</v>
      </c>
      <c r="V59">
        <v>1.19</v>
      </c>
      <c r="W59">
        <f t="shared" si="25"/>
        <v>1.8859649499999999E-2</v>
      </c>
      <c r="X59">
        <f t="shared" si="25"/>
        <v>1.1918085151000001E-2</v>
      </c>
      <c r="Y59">
        <f t="shared" si="25"/>
        <v>1.2105918E-2</v>
      </c>
      <c r="Z59">
        <f t="shared" si="25"/>
        <v>4.6020519999999997E-3</v>
      </c>
      <c r="AA59">
        <f t="shared" si="25"/>
        <v>1.0733454E-2</v>
      </c>
      <c r="AB59">
        <f t="shared" si="25"/>
        <v>1.0952723574E-2</v>
      </c>
      <c r="AC59">
        <f t="shared" si="25"/>
        <v>7.6815319749999993E-3</v>
      </c>
      <c r="AD59">
        <f t="shared" si="25"/>
        <v>1.4100440766999999E-2</v>
      </c>
      <c r="AE59">
        <f t="shared" si="25"/>
        <v>4.2590951500000003E-3</v>
      </c>
      <c r="AF59">
        <f t="shared" si="25"/>
        <v>3.5207452730000002E-3</v>
      </c>
      <c r="AG59">
        <f t="shared" si="25"/>
        <v>5.918464E-3</v>
      </c>
      <c r="AH59">
        <f t="shared" si="25"/>
        <v>3.7744871669999997E-3</v>
      </c>
      <c r="AI59">
        <f t="shared" si="25"/>
        <v>3.3738944999999999E-2</v>
      </c>
      <c r="AJ59">
        <f t="shared" si="25"/>
        <v>2.8885334838000001E-2</v>
      </c>
      <c r="AK59">
        <f t="shared" si="25"/>
        <v>2.320822702E-3</v>
      </c>
      <c r="AL59">
        <f t="shared" si="25"/>
        <v>1.160512539E-2</v>
      </c>
      <c r="AM59">
        <f t="shared" ref="AM59:AS59" si="38">AM9*AM$47</f>
        <v>9.3157875000000001E-2</v>
      </c>
      <c r="AN59">
        <f t="shared" si="38"/>
        <v>2.151544E-2</v>
      </c>
      <c r="AO59">
        <f t="shared" si="38"/>
        <v>1.6423190542000001E-2</v>
      </c>
      <c r="AP59">
        <f t="shared" si="38"/>
        <v>4.2257450624999998E-2</v>
      </c>
      <c r="AQ59">
        <f t="shared" si="38"/>
        <v>1.843861446E-3</v>
      </c>
      <c r="AR59">
        <f t="shared" si="38"/>
        <v>1.1789199082000001E-2</v>
      </c>
      <c r="AS59">
        <f t="shared" si="38"/>
        <v>1.5105815800000001E-3</v>
      </c>
    </row>
    <row r="60" spans="1:45" x14ac:dyDescent="0.25">
      <c r="A60">
        <v>1.4</v>
      </c>
      <c r="B60">
        <f t="shared" si="23"/>
        <v>2.5074579238000001E-2</v>
      </c>
      <c r="C60">
        <f t="shared" si="23"/>
        <v>2.9572515000000001E-2</v>
      </c>
      <c r="D60">
        <f t="shared" si="23"/>
        <v>8.6203360829999985E-3</v>
      </c>
      <c r="E60">
        <f t="shared" si="23"/>
        <v>1.1367851999999999E-2</v>
      </c>
      <c r="F60">
        <f t="shared" si="23"/>
        <v>4.7922753999999998E-2</v>
      </c>
      <c r="G60">
        <f t="shared" si="23"/>
        <v>1.8494054999999999E-2</v>
      </c>
      <c r="H60">
        <f t="shared" si="23"/>
        <v>1.00321E-2</v>
      </c>
      <c r="I60">
        <f t="shared" si="23"/>
        <v>4.1438424999999997E-3</v>
      </c>
      <c r="J60">
        <f t="shared" si="23"/>
        <v>8.7785750000000003E-3</v>
      </c>
      <c r="K60">
        <f t="shared" si="23"/>
        <v>7.5991188000000001E-2</v>
      </c>
      <c r="L60">
        <f t="shared" si="23"/>
        <v>2.2105843235000002E-2</v>
      </c>
      <c r="M60">
        <f t="shared" si="23"/>
        <v>1.1011368000000001E-2</v>
      </c>
      <c r="N60">
        <f t="shared" si="23"/>
        <v>3.1007086473E-2</v>
      </c>
      <c r="O60">
        <f t="shared" si="23"/>
        <v>2.490904E-2</v>
      </c>
      <c r="P60">
        <f t="shared" si="23"/>
        <v>1.7282257788000001E-2</v>
      </c>
      <c r="Q60">
        <f t="shared" si="23"/>
        <v>3.1156578000000001E-2</v>
      </c>
      <c r="R60">
        <f t="shared" ref="R60:T60" si="39">R10*R$47</f>
        <v>3.7270330458000003E-2</v>
      </c>
      <c r="S60">
        <f t="shared" si="39"/>
        <v>1.7490675625E-2</v>
      </c>
      <c r="T60">
        <f t="shared" si="39"/>
        <v>0</v>
      </c>
      <c r="V60">
        <v>1.4</v>
      </c>
      <c r="W60">
        <f t="shared" si="25"/>
        <v>2.8289463499999997E-2</v>
      </c>
      <c r="X60">
        <f t="shared" si="25"/>
        <v>1.8493581169E-2</v>
      </c>
      <c r="Y60">
        <f t="shared" si="25"/>
        <v>1.9293821999999999E-2</v>
      </c>
      <c r="Z60">
        <f t="shared" si="25"/>
        <v>7.1411144999999994E-3</v>
      </c>
      <c r="AA60">
        <f t="shared" si="25"/>
        <v>1.7173523999999999E-2</v>
      </c>
      <c r="AB60">
        <f t="shared" si="25"/>
        <v>1.7582006438999997E-2</v>
      </c>
      <c r="AC60">
        <f t="shared" si="25"/>
        <v>1.2178041798E-2</v>
      </c>
      <c r="AD60">
        <f t="shared" si="25"/>
        <v>2.1283669015000003E-2</v>
      </c>
      <c r="AE60">
        <f t="shared" si="25"/>
        <v>6.5822361399999994E-3</v>
      </c>
      <c r="AF60">
        <f t="shared" si="25"/>
        <v>5.0958148250000003E-3</v>
      </c>
      <c r="AG60">
        <f t="shared" si="25"/>
        <v>9.3184319999999998E-3</v>
      </c>
      <c r="AH60">
        <f t="shared" si="25"/>
        <v>5.8569592590000004E-3</v>
      </c>
      <c r="AI60">
        <f t="shared" si="25"/>
        <v>5.2544250000000001E-2</v>
      </c>
      <c r="AJ60">
        <f t="shared" si="25"/>
        <v>4.4062374086999999E-2</v>
      </c>
      <c r="AK60">
        <f t="shared" si="25"/>
        <v>3.4812273859999997E-3</v>
      </c>
      <c r="AL60">
        <f t="shared" si="25"/>
        <v>1.7117563116999999E-2</v>
      </c>
      <c r="AM60">
        <f t="shared" ref="AM60:AS60" si="40">AM10*AM$47</f>
        <v>0.143157915</v>
      </c>
      <c r="AN60">
        <f t="shared" si="40"/>
        <v>3.0558159999999997E-2</v>
      </c>
      <c r="AO60">
        <f t="shared" si="40"/>
        <v>2.4769414019999998E-2</v>
      </c>
      <c r="AP60">
        <f t="shared" si="40"/>
        <v>6.4925371874999999E-2</v>
      </c>
      <c r="AQ60">
        <f t="shared" si="40"/>
        <v>2.8650777959999996E-3</v>
      </c>
      <c r="AR60">
        <f t="shared" si="40"/>
        <v>1.8060051237999999E-2</v>
      </c>
      <c r="AS60">
        <f t="shared" si="40"/>
        <v>2.3960954490000004E-3</v>
      </c>
    </row>
    <row r="61" spans="1:45" x14ac:dyDescent="0.25">
      <c r="A61">
        <v>1.65</v>
      </c>
      <c r="B61">
        <f t="shared" si="23"/>
        <v>3.2269885628000004E-2</v>
      </c>
      <c r="C61">
        <f t="shared" si="23"/>
        <v>4.391958E-2</v>
      </c>
      <c r="D61">
        <f t="shared" si="23"/>
        <v>1.1040079073999998E-2</v>
      </c>
      <c r="E61">
        <f t="shared" si="23"/>
        <v>1.5679797500000002E-2</v>
      </c>
      <c r="F61">
        <f t="shared" si="23"/>
        <v>6.4286632999999996E-2</v>
      </c>
      <c r="G61">
        <f t="shared" si="23"/>
        <v>2.4108315000000002E-2</v>
      </c>
      <c r="H61">
        <f t="shared" si="23"/>
        <v>1.324238E-2</v>
      </c>
      <c r="I61">
        <f t="shared" si="23"/>
        <v>5.4890430000000007E-3</v>
      </c>
      <c r="J61">
        <f t="shared" si="23"/>
        <v>1.1188375E-2</v>
      </c>
      <c r="K61">
        <f t="shared" si="23"/>
        <v>0.10044052199999999</v>
      </c>
      <c r="L61">
        <f t="shared" si="23"/>
        <v>2.6973182148000003E-2</v>
      </c>
      <c r="M61">
        <f t="shared" si="23"/>
        <v>1.4242968000000002E-2</v>
      </c>
      <c r="N61">
        <f t="shared" si="23"/>
        <v>3.6421027830000001E-2</v>
      </c>
      <c r="O61">
        <f t="shared" si="23"/>
        <v>3.2465720000000003E-2</v>
      </c>
      <c r="P61">
        <f t="shared" si="23"/>
        <v>2.1145353882000003E-2</v>
      </c>
      <c r="Q61">
        <f t="shared" si="23"/>
        <v>4.0361922000000001E-2</v>
      </c>
      <c r="R61">
        <f t="shared" ref="R61:T61" si="41">R11*R$47</f>
        <v>4.8391325826000003E-2</v>
      </c>
      <c r="S61">
        <f t="shared" si="41"/>
        <v>2.2621269374999999E-2</v>
      </c>
      <c r="T61">
        <f t="shared" si="41"/>
        <v>0</v>
      </c>
      <c r="V61">
        <v>1.65</v>
      </c>
      <c r="W61">
        <f t="shared" si="25"/>
        <v>3.6339321500000001E-2</v>
      </c>
      <c r="X61">
        <f t="shared" si="25"/>
        <v>2.4658115594E-2</v>
      </c>
      <c r="Y61">
        <f t="shared" si="25"/>
        <v>2.5725095999999999E-2</v>
      </c>
      <c r="Z61">
        <f t="shared" si="25"/>
        <v>9.5214860000000009E-3</v>
      </c>
      <c r="AA61">
        <f t="shared" si="25"/>
        <v>2.4150269999999998E-2</v>
      </c>
      <c r="AB61">
        <f t="shared" si="25"/>
        <v>2.4499515128999998E-2</v>
      </c>
      <c r="AC61">
        <f t="shared" si="25"/>
        <v>1.6487194905999997E-2</v>
      </c>
      <c r="AD61">
        <f t="shared" si="25"/>
        <v>2.6870642175999999E-2</v>
      </c>
      <c r="AE61">
        <f t="shared" si="25"/>
        <v>8.7763126299999997E-3</v>
      </c>
      <c r="AF61">
        <f t="shared" si="25"/>
        <v>6.3929284170000005E-3</v>
      </c>
      <c r="AG61">
        <f t="shared" si="25"/>
        <v>1.2718399999999999E-2</v>
      </c>
      <c r="AH61">
        <f t="shared" si="25"/>
        <v>7.2886609889999997E-3</v>
      </c>
      <c r="AI61">
        <f t="shared" si="25"/>
        <v>6.9690269999999999E-2</v>
      </c>
      <c r="AJ61">
        <f t="shared" si="25"/>
        <v>5.5812337652999998E-2</v>
      </c>
      <c r="AK61">
        <f t="shared" si="25"/>
        <v>4.3738520149999996E-3</v>
      </c>
      <c r="AL61">
        <f t="shared" si="25"/>
        <v>2.2049750907999998E-2</v>
      </c>
      <c r="AM61">
        <f t="shared" ref="AM61:AS61" si="42">AM11*AM$47</f>
        <v>0.18842107499999999</v>
      </c>
      <c r="AN61">
        <f t="shared" si="42"/>
        <v>3.7106319999999998E-2</v>
      </c>
      <c r="AO61">
        <f t="shared" si="42"/>
        <v>3.0961756858000001E-2</v>
      </c>
      <c r="AP61">
        <f t="shared" si="42"/>
        <v>8.4235076249999999E-2</v>
      </c>
      <c r="AQ61">
        <f t="shared" si="42"/>
        <v>3.7728245520000001E-3</v>
      </c>
      <c r="AR61">
        <f t="shared" si="42"/>
        <v>2.2825898648000002E-2</v>
      </c>
      <c r="AS61">
        <f t="shared" si="42"/>
        <v>3.0992968740000005E-3</v>
      </c>
    </row>
    <row r="62" spans="1:45" x14ac:dyDescent="0.25">
      <c r="A62">
        <v>1.95</v>
      </c>
      <c r="B62">
        <f t="shared" si="23"/>
        <v>4.0555401184000001E-2</v>
      </c>
      <c r="C62">
        <f t="shared" si="23"/>
        <v>6.0609014999999995E-2</v>
      </c>
      <c r="D62">
        <f t="shared" si="23"/>
        <v>1.3762284347E-2</v>
      </c>
      <c r="E62">
        <f t="shared" si="23"/>
        <v>2.1363732999999999E-2</v>
      </c>
      <c r="F62">
        <f t="shared" si="23"/>
        <v>8.2988186000000005E-2</v>
      </c>
      <c r="G62">
        <f t="shared" si="23"/>
        <v>2.9392334999999999E-2</v>
      </c>
      <c r="H62">
        <f t="shared" si="23"/>
        <v>1.698769E-2</v>
      </c>
      <c r="I62">
        <f t="shared" si="23"/>
        <v>6.9734035000000002E-3</v>
      </c>
      <c r="J62">
        <f t="shared" si="23"/>
        <v>1.342605625E-2</v>
      </c>
      <c r="K62">
        <f t="shared" si="23"/>
        <v>0.130176228</v>
      </c>
      <c r="L62">
        <f t="shared" si="23"/>
        <v>3.1637729063000004E-2</v>
      </c>
      <c r="M62">
        <f t="shared" si="23"/>
        <v>1.7833632000000002E-2</v>
      </c>
      <c r="N62">
        <f t="shared" si="23"/>
        <v>4.0358429661000006E-2</v>
      </c>
      <c r="O62">
        <f t="shared" si="23"/>
        <v>4.0862019999999999E-2</v>
      </c>
      <c r="P62">
        <f t="shared" si="23"/>
        <v>2.4601802868000001E-2</v>
      </c>
      <c r="Q62">
        <f t="shared" si="23"/>
        <v>4.8859163999999997E-2</v>
      </c>
      <c r="R62">
        <f t="shared" ref="R62:T62" si="43">R12*R$47</f>
        <v>5.9812860708000008E-2</v>
      </c>
      <c r="S62">
        <f t="shared" si="43"/>
        <v>2.8218289375E-2</v>
      </c>
      <c r="T62">
        <f t="shared" si="43"/>
        <v>0</v>
      </c>
      <c r="V62">
        <v>1.95</v>
      </c>
      <c r="W62">
        <f t="shared" si="25"/>
        <v>4.3929186999999995E-2</v>
      </c>
      <c r="X62">
        <f t="shared" si="25"/>
        <v>3.1028125289000001E-2</v>
      </c>
      <c r="Y62">
        <f t="shared" si="25"/>
        <v>3.2534675999999998E-2</v>
      </c>
      <c r="Z62">
        <f t="shared" si="25"/>
        <v>1.2060548500000001E-2</v>
      </c>
      <c r="AA62">
        <f t="shared" si="25"/>
        <v>3.3273702000000002E-2</v>
      </c>
      <c r="AB62">
        <f t="shared" si="25"/>
        <v>3.3434631260999999E-2</v>
      </c>
      <c r="AC62">
        <f t="shared" si="25"/>
        <v>2.0796348014000002E-2</v>
      </c>
      <c r="AD62">
        <f t="shared" si="25"/>
        <v>3.2457597479999996E-2</v>
      </c>
      <c r="AE62">
        <f t="shared" si="25"/>
        <v>1.097039579E-2</v>
      </c>
      <c r="AF62">
        <f t="shared" si="25"/>
        <v>7.5973918000000005E-3</v>
      </c>
      <c r="AG62">
        <f t="shared" si="25"/>
        <v>1.6496144000000001E-2</v>
      </c>
      <c r="AH62">
        <f t="shared" si="25"/>
        <v>8.720362718999999E-3</v>
      </c>
      <c r="AI62">
        <f t="shared" si="25"/>
        <v>8.8495574999999993E-2</v>
      </c>
      <c r="AJ62">
        <f t="shared" si="25"/>
        <v>6.8051882438999997E-2</v>
      </c>
      <c r="AK62">
        <f t="shared" si="25"/>
        <v>5.35573444E-3</v>
      </c>
      <c r="AL62">
        <f t="shared" si="25"/>
        <v>2.7272050999999999E-2</v>
      </c>
      <c r="AM62">
        <f t="shared" ref="AM62:AS62" si="44">AM12*AM$47</f>
        <v>0.23368418999999999</v>
      </c>
      <c r="AN62">
        <f t="shared" si="44"/>
        <v>4.3654499999999999E-2</v>
      </c>
      <c r="AO62">
        <f t="shared" si="44"/>
        <v>3.7154110363000002E-2</v>
      </c>
      <c r="AP62">
        <f t="shared" si="44"/>
        <v>0.10354478062499999</v>
      </c>
      <c r="AQ62">
        <f t="shared" si="44"/>
        <v>4.6522048020000003E-3</v>
      </c>
      <c r="AR62">
        <f t="shared" si="44"/>
        <v>2.7842579230000001E-2</v>
      </c>
      <c r="AS62">
        <f t="shared" si="44"/>
        <v>3.6983209030000005E-3</v>
      </c>
    </row>
    <row r="63" spans="1:45" x14ac:dyDescent="0.25">
      <c r="A63">
        <v>2.2999999999999998</v>
      </c>
      <c r="B63">
        <f t="shared" si="23"/>
        <v>5.1239344484000006E-2</v>
      </c>
      <c r="C63">
        <f t="shared" si="23"/>
        <v>8.403279000000001E-2</v>
      </c>
      <c r="D63">
        <f t="shared" si="23"/>
        <v>1.7845605676999998E-2</v>
      </c>
      <c r="E63">
        <f t="shared" si="23"/>
        <v>3.0575616999999999E-2</v>
      </c>
      <c r="F63">
        <f t="shared" si="23"/>
        <v>0.108995045</v>
      </c>
      <c r="G63">
        <f t="shared" si="23"/>
        <v>3.8639369999999999E-2</v>
      </c>
      <c r="H63">
        <f t="shared" si="23"/>
        <v>2.340824E-2</v>
      </c>
      <c r="I63">
        <f t="shared" si="23"/>
        <v>9.308180000000001E-3</v>
      </c>
      <c r="J63">
        <f t="shared" si="23"/>
        <v>1.8417793749999998E-2</v>
      </c>
      <c r="K63">
        <f t="shared" si="23"/>
        <v>0.17048459399999999</v>
      </c>
      <c r="L63">
        <f t="shared" si="23"/>
        <v>3.8330317890999999E-2</v>
      </c>
      <c r="M63">
        <f t="shared" si="23"/>
        <v>2.3459003999999999E-2</v>
      </c>
      <c r="N63">
        <f t="shared" si="23"/>
        <v>5.0694139914000007E-2</v>
      </c>
      <c r="O63">
        <f t="shared" si="23"/>
        <v>5.4296110000000002E-2</v>
      </c>
      <c r="P63">
        <f t="shared" si="23"/>
        <v>3.0904743036E-2</v>
      </c>
      <c r="Q63">
        <f t="shared" si="23"/>
        <v>6.7269869999999996E-2</v>
      </c>
      <c r="R63">
        <f t="shared" ref="R63:T63" si="45">R13*R$47</f>
        <v>7.6945204365000006E-2</v>
      </c>
      <c r="S63">
        <f t="shared" si="45"/>
        <v>3.8246263750000002E-2</v>
      </c>
      <c r="T63">
        <f t="shared" si="45"/>
        <v>1.2955830539999999E-3</v>
      </c>
      <c r="V63">
        <v>2.2999999999999998</v>
      </c>
      <c r="W63">
        <f t="shared" si="25"/>
        <v>5.5198971000000006E-2</v>
      </c>
      <c r="X63">
        <f t="shared" si="25"/>
        <v>4.0274921400000004E-2</v>
      </c>
      <c r="Y63">
        <f t="shared" si="25"/>
        <v>4.3883982000000002E-2</v>
      </c>
      <c r="Z63">
        <f t="shared" si="25"/>
        <v>1.71386735E-2</v>
      </c>
      <c r="AA63">
        <f t="shared" si="25"/>
        <v>4.642218E-2</v>
      </c>
      <c r="AB63">
        <f t="shared" si="25"/>
        <v>4.4963815373999995E-2</v>
      </c>
      <c r="AC63">
        <f t="shared" si="25"/>
        <v>2.6791688221999999E-2</v>
      </c>
      <c r="AD63">
        <f t="shared" si="25"/>
        <v>4.1503150114999998E-2</v>
      </c>
      <c r="AE63">
        <f t="shared" si="25"/>
        <v>1.5487613269999999E-2</v>
      </c>
      <c r="AF63">
        <f t="shared" si="25"/>
        <v>1.0098974108E-2</v>
      </c>
      <c r="AG63">
        <f t="shared" si="25"/>
        <v>2.3044232000000001E-2</v>
      </c>
      <c r="AH63">
        <f t="shared" si="25"/>
        <v>1.145361384E-2</v>
      </c>
      <c r="AI63">
        <f t="shared" si="25"/>
        <v>0.11283185999999999</v>
      </c>
      <c r="AJ63">
        <f t="shared" si="25"/>
        <v>8.1760178028000008E-2</v>
      </c>
      <c r="AK63">
        <f t="shared" si="25"/>
        <v>6.4268813279999993E-3</v>
      </c>
      <c r="AL63">
        <f t="shared" si="25"/>
        <v>3.8006801486000004E-2</v>
      </c>
      <c r="AM63">
        <f t="shared" ref="AM63:AS63" si="46">AM13*AM$47</f>
        <v>0.28842106499999998</v>
      </c>
      <c r="AN63">
        <f t="shared" si="46"/>
        <v>5.5503579999999997E-2</v>
      </c>
      <c r="AO63">
        <f t="shared" si="46"/>
        <v>4.4961863680999997E-2</v>
      </c>
      <c r="AP63">
        <f t="shared" si="46"/>
        <v>0.12845149687499999</v>
      </c>
      <c r="AQ63">
        <f t="shared" si="46"/>
        <v>5.8436230439999999E-3</v>
      </c>
      <c r="AR63">
        <f t="shared" si="46"/>
        <v>3.4865936616000001E-2</v>
      </c>
      <c r="AS63">
        <f t="shared" si="46"/>
        <v>4.5317454069999999E-3</v>
      </c>
    </row>
    <row r="64" spans="1:45" x14ac:dyDescent="0.25">
      <c r="A64">
        <v>2.72</v>
      </c>
      <c r="B64">
        <f t="shared" si="23"/>
        <v>6.1051134346000006E-2</v>
      </c>
      <c r="C64">
        <f t="shared" si="23"/>
        <v>0.10365020999999999</v>
      </c>
      <c r="D64">
        <f t="shared" si="23"/>
        <v>2.1172753407999997E-2</v>
      </c>
      <c r="E64">
        <f t="shared" si="23"/>
        <v>3.8807509500000004E-2</v>
      </c>
      <c r="F64">
        <f t="shared" si="23"/>
        <v>0.12944988799999999</v>
      </c>
      <c r="G64">
        <f t="shared" si="23"/>
        <v>4.2932624999999995E-2</v>
      </c>
      <c r="H64">
        <f t="shared" si="23"/>
        <v>2.742108E-2</v>
      </c>
      <c r="I64">
        <f t="shared" si="23"/>
        <v>1.0699769500000001E-2</v>
      </c>
      <c r="J64">
        <f t="shared" si="23"/>
        <v>1.9450562500000001E-2</v>
      </c>
      <c r="K64">
        <f t="shared" si="23"/>
        <v>0.20814977399999998</v>
      </c>
      <c r="L64">
        <f t="shared" si="23"/>
        <v>4.3603275637999997E-2</v>
      </c>
      <c r="M64">
        <f t="shared" si="23"/>
        <v>2.9084381999999999E-2</v>
      </c>
      <c r="N64">
        <f t="shared" si="23"/>
        <v>5.5123714206000006E-2</v>
      </c>
      <c r="O64">
        <f t="shared" si="23"/>
        <v>6.2692419999999999E-2</v>
      </c>
      <c r="P64">
        <f t="shared" si="23"/>
        <v>3.3751234218000005E-2</v>
      </c>
      <c r="Q64">
        <f t="shared" si="23"/>
        <v>7.4350908000000007E-2</v>
      </c>
      <c r="R64">
        <f t="shared" ref="R64:T64" si="47">R14*R$47</f>
        <v>8.9268461124000012E-2</v>
      </c>
      <c r="S64">
        <f t="shared" si="47"/>
        <v>4.5242538749999998E-2</v>
      </c>
      <c r="T64">
        <f t="shared" si="47"/>
        <v>2.3968350785999997E-2</v>
      </c>
      <c r="V64">
        <v>2.72</v>
      </c>
      <c r="W64">
        <f t="shared" si="25"/>
        <v>6.27888365E-2</v>
      </c>
      <c r="X64">
        <f t="shared" si="25"/>
        <v>4.5412024209999999E-2</v>
      </c>
      <c r="Y64">
        <f t="shared" si="25"/>
        <v>4.918032E-2</v>
      </c>
      <c r="Z64">
        <f t="shared" si="25"/>
        <v>1.9519044999999999E-2</v>
      </c>
      <c r="AA64">
        <f t="shared" si="25"/>
        <v>5.8765650000000003E-2</v>
      </c>
      <c r="AB64">
        <f t="shared" si="25"/>
        <v>5.7069451136999995E-2</v>
      </c>
      <c r="AC64">
        <f t="shared" si="25"/>
        <v>3.1662906807999998E-2</v>
      </c>
      <c r="AD64">
        <f t="shared" si="25"/>
        <v>4.6025935360999998E-2</v>
      </c>
      <c r="AE64">
        <f t="shared" si="25"/>
        <v>1.6649187100000001E-2</v>
      </c>
      <c r="AF64">
        <f t="shared" si="25"/>
        <v>1.0840186446000001E-2</v>
      </c>
      <c r="AG64">
        <f t="shared" si="25"/>
        <v>2.6947895999999999E-2</v>
      </c>
      <c r="AH64">
        <f t="shared" si="25"/>
        <v>1.3015467909E-2</v>
      </c>
      <c r="AI64">
        <f t="shared" si="25"/>
        <v>0.13495574999999999</v>
      </c>
      <c r="AJ64">
        <f t="shared" si="25"/>
        <v>9.448931117699999E-2</v>
      </c>
      <c r="AK64">
        <f t="shared" si="25"/>
        <v>7.1409836980000007E-3</v>
      </c>
      <c r="AL64">
        <f t="shared" si="25"/>
        <v>4.5840264291E-2</v>
      </c>
      <c r="AM64">
        <f t="shared" ref="AM64:AS64" si="48">AM14*AM$47</f>
        <v>0.341052615</v>
      </c>
      <c r="AN64">
        <f t="shared" si="48"/>
        <v>6.4546300000000001E-2</v>
      </c>
      <c r="AO64">
        <f t="shared" si="48"/>
        <v>5.0615747025999996E-2</v>
      </c>
      <c r="AP64">
        <f t="shared" si="48"/>
        <v>0.14972014687500002</v>
      </c>
      <c r="AQ64">
        <f t="shared" si="48"/>
        <v>6.6946367879999998E-3</v>
      </c>
      <c r="AR64">
        <f t="shared" si="48"/>
        <v>3.9130111968000002E-2</v>
      </c>
      <c r="AS64">
        <f t="shared" si="48"/>
        <v>5.1307694360000003E-3</v>
      </c>
    </row>
    <row r="65" spans="1:45" x14ac:dyDescent="0.25">
      <c r="A65">
        <v>3.2</v>
      </c>
      <c r="B65">
        <f t="shared" si="23"/>
        <v>7.2171142786000009E-2</v>
      </c>
      <c r="C65">
        <f t="shared" si="23"/>
        <v>0.12561</v>
      </c>
      <c r="D65">
        <f t="shared" si="23"/>
        <v>2.5709768160999999E-2</v>
      </c>
      <c r="E65">
        <f t="shared" si="23"/>
        <v>4.9587378000000001E-2</v>
      </c>
      <c r="F65">
        <f t="shared" si="23"/>
        <v>0.15779444400000001</v>
      </c>
      <c r="G65">
        <f t="shared" si="23"/>
        <v>5.3170410000000001E-2</v>
      </c>
      <c r="H65">
        <f t="shared" si="23"/>
        <v>3.5179240000000001E-2</v>
      </c>
      <c r="I65">
        <f t="shared" si="23"/>
        <v>1.33283255E-2</v>
      </c>
      <c r="J65">
        <f t="shared" si="23"/>
        <v>2.4958687500000003E-2</v>
      </c>
      <c r="K65">
        <f t="shared" si="23"/>
        <v>0.254405298</v>
      </c>
      <c r="L65">
        <f t="shared" si="23"/>
        <v>5.1309894132000003E-2</v>
      </c>
      <c r="M65">
        <f t="shared" si="23"/>
        <v>3.6744462000000006E-2</v>
      </c>
      <c r="N65">
        <f t="shared" si="23"/>
        <v>6.7920286763999999E-2</v>
      </c>
      <c r="O65">
        <f t="shared" si="23"/>
        <v>7.6686259999999992E-2</v>
      </c>
      <c r="P65">
        <f t="shared" si="23"/>
        <v>4.0257497940000005E-2</v>
      </c>
      <c r="Q65">
        <f t="shared" si="23"/>
        <v>9.7718327999999993E-2</v>
      </c>
      <c r="R65">
        <f t="shared" ref="R65:T65" si="49">R15*R$47</f>
        <v>0.10790362635300001</v>
      </c>
      <c r="S65">
        <f t="shared" si="49"/>
        <v>5.7602608750000006E-2</v>
      </c>
      <c r="T65">
        <f t="shared" si="49"/>
        <v>0.105158431698</v>
      </c>
      <c r="V65">
        <v>3.2</v>
      </c>
      <c r="W65">
        <f t="shared" si="25"/>
        <v>7.5438597999999996E-2</v>
      </c>
      <c r="X65">
        <f t="shared" si="25"/>
        <v>5.4453333998000009E-2</v>
      </c>
      <c r="Y65">
        <f t="shared" si="25"/>
        <v>6.2042868000000001E-2</v>
      </c>
      <c r="Z65">
        <f t="shared" si="25"/>
        <v>2.5549316000000002E-2</v>
      </c>
      <c r="AA65">
        <f t="shared" si="25"/>
        <v>7.4329158000000006E-2</v>
      </c>
      <c r="AB65">
        <f t="shared" si="25"/>
        <v>6.9751556328000008E-2</v>
      </c>
      <c r="AC65">
        <f t="shared" si="25"/>
        <v>3.8595021256999998E-2</v>
      </c>
      <c r="AD65">
        <f t="shared" si="25"/>
        <v>5.6401727353999995E-2</v>
      </c>
      <c r="AE65">
        <f t="shared" si="25"/>
        <v>2.1811727079999999E-2</v>
      </c>
      <c r="AF65">
        <f t="shared" si="25"/>
        <v>1.3805019799000002E-2</v>
      </c>
      <c r="AG65">
        <f t="shared" si="25"/>
        <v>3.4629312000000002E-2</v>
      </c>
      <c r="AH65">
        <f t="shared" si="25"/>
        <v>1.6009023708E-2</v>
      </c>
      <c r="AI65">
        <f t="shared" si="25"/>
        <v>0.16261061999999998</v>
      </c>
      <c r="AJ65">
        <f t="shared" si="25"/>
        <v>0.107708018403</v>
      </c>
      <c r="AK65">
        <f t="shared" si="25"/>
        <v>8.1228661230000002E-3</v>
      </c>
      <c r="AL65">
        <f t="shared" si="25"/>
        <v>6.2957827407999989E-2</v>
      </c>
      <c r="AM65">
        <f t="shared" ref="AM65:AS65" si="50">AM15*AM$47</f>
        <v>0.39315789000000001</v>
      </c>
      <c r="AN65">
        <f t="shared" si="50"/>
        <v>7.9825380000000001E-2</v>
      </c>
      <c r="AO65">
        <f t="shared" si="50"/>
        <v>5.8154265263999992E-2</v>
      </c>
      <c r="AP65">
        <f t="shared" si="50"/>
        <v>0.17350746562500002</v>
      </c>
      <c r="AQ65">
        <f t="shared" si="50"/>
        <v>7.77258615E-3</v>
      </c>
      <c r="AR65">
        <f t="shared" si="50"/>
        <v>4.6404302526000002E-2</v>
      </c>
      <c r="AS65">
        <f t="shared" si="50"/>
        <v>5.9121045749999995E-3</v>
      </c>
    </row>
    <row r="66" spans="1:45" x14ac:dyDescent="0.25">
      <c r="A66">
        <v>3.78</v>
      </c>
      <c r="B66">
        <f t="shared" si="23"/>
        <v>8.3945295252000007E-2</v>
      </c>
      <c r="C66">
        <f t="shared" si="23"/>
        <v>0.14552020500000001</v>
      </c>
      <c r="D66">
        <f t="shared" si="23"/>
        <v>2.9490618261999994E-2</v>
      </c>
      <c r="E66">
        <f t="shared" si="23"/>
        <v>5.8407263500000001E-2</v>
      </c>
      <c r="F66">
        <f t="shared" si="23"/>
        <v>0.18555456999999997</v>
      </c>
      <c r="G66">
        <f t="shared" si="23"/>
        <v>6.0766185E-2</v>
      </c>
      <c r="H66">
        <f t="shared" si="23"/>
        <v>4.0930979999999999E-2</v>
      </c>
      <c r="I66">
        <f t="shared" si="23"/>
        <v>1.5570331000000001E-2</v>
      </c>
      <c r="J66">
        <f t="shared" si="23"/>
        <v>2.788488125E-2</v>
      </c>
      <c r="K66">
        <f t="shared" si="23"/>
        <v>0.305286324</v>
      </c>
      <c r="L66">
        <f t="shared" si="23"/>
        <v>5.8813720628000006E-2</v>
      </c>
      <c r="M66">
        <f t="shared" si="23"/>
        <v>4.5840816E-2</v>
      </c>
      <c r="N66">
        <f t="shared" si="23"/>
        <v>7.8255997017000006E-2</v>
      </c>
      <c r="O66">
        <f t="shared" si="23"/>
        <v>8.676181999999999E-2</v>
      </c>
      <c r="P66">
        <f t="shared" si="23"/>
        <v>4.5543833196E-2</v>
      </c>
      <c r="Q66">
        <f t="shared" si="23"/>
        <v>0.11329660799999999</v>
      </c>
      <c r="R66">
        <f t="shared" ref="R66:T66" si="51">R16*R$47</f>
        <v>0.12503594934300002</v>
      </c>
      <c r="S66">
        <f t="shared" si="51"/>
        <v>6.7630595000000002E-2</v>
      </c>
      <c r="T66">
        <f t="shared" si="51"/>
        <v>0.18483700380900001</v>
      </c>
      <c r="V66">
        <v>3.78</v>
      </c>
      <c r="W66">
        <f t="shared" si="25"/>
        <v>8.9698322500000011E-2</v>
      </c>
      <c r="X66">
        <f t="shared" si="25"/>
        <v>6.1850775308000004E-2</v>
      </c>
      <c r="Y66">
        <f t="shared" si="25"/>
        <v>7.1122320000000003E-2</v>
      </c>
      <c r="Z66">
        <f t="shared" si="25"/>
        <v>3.0151367999999998E-2</v>
      </c>
      <c r="AA66">
        <f t="shared" si="25"/>
        <v>9.0966011999999999E-2</v>
      </c>
      <c r="AB66">
        <f t="shared" si="25"/>
        <v>8.5027720610999988E-2</v>
      </c>
      <c r="AC66">
        <f t="shared" si="25"/>
        <v>4.6838618710000002E-2</v>
      </c>
      <c r="AD66">
        <f t="shared" si="25"/>
        <v>6.3851007044999991E-2</v>
      </c>
      <c r="AE66">
        <f t="shared" si="25"/>
        <v>2.4005803570000001E-2</v>
      </c>
      <c r="AF66">
        <f t="shared" si="25"/>
        <v>1.5565395102E-2</v>
      </c>
      <c r="AG66">
        <f t="shared" si="25"/>
        <v>3.9792224000000001E-2</v>
      </c>
      <c r="AH66">
        <f t="shared" si="25"/>
        <v>1.7570877776999998E-2</v>
      </c>
      <c r="AI66">
        <f t="shared" si="25"/>
        <v>0.19303098000000002</v>
      </c>
      <c r="AJ66">
        <f t="shared" si="25"/>
        <v>0.12680171455499997</v>
      </c>
      <c r="AK66">
        <f t="shared" si="25"/>
        <v>9.2832774739999985E-3</v>
      </c>
      <c r="AL66">
        <f t="shared" si="25"/>
        <v>7.9205015621000005E-2</v>
      </c>
      <c r="AM66">
        <f t="shared" ref="AM66:AS66" si="52">AM16*AM$47</f>
        <v>0.45684211500000005</v>
      </c>
      <c r="AN66">
        <f t="shared" si="52"/>
        <v>9.5104460000000002E-2</v>
      </c>
      <c r="AO66">
        <f t="shared" si="52"/>
        <v>6.6231242994999995E-2</v>
      </c>
      <c r="AP66">
        <f t="shared" si="52"/>
        <v>0.201212675625</v>
      </c>
      <c r="AQ66">
        <f t="shared" si="52"/>
        <v>8.8789034459999996E-3</v>
      </c>
      <c r="AR66">
        <f t="shared" si="52"/>
        <v>5.2675154682000007E-2</v>
      </c>
      <c r="AS66">
        <f t="shared" si="52"/>
        <v>6.6934403809999999E-3</v>
      </c>
    </row>
    <row r="67" spans="1:45" x14ac:dyDescent="0.25">
      <c r="A67">
        <v>4.46</v>
      </c>
      <c r="B67">
        <f t="shared" si="23"/>
        <v>9.9862205496000014E-2</v>
      </c>
      <c r="C67">
        <f t="shared" si="23"/>
        <v>0.17099356500000001</v>
      </c>
      <c r="D67">
        <f t="shared" si="23"/>
        <v>3.5388740124999991E-2</v>
      </c>
      <c r="E67">
        <f t="shared" ref="E67:T67" si="53">E17*E$47</f>
        <v>6.9579121000000008E-2</v>
      </c>
      <c r="F67">
        <f t="shared" si="53"/>
        <v>0.22529539599999998</v>
      </c>
      <c r="G67">
        <f t="shared" si="53"/>
        <v>7.3645964999999994E-2</v>
      </c>
      <c r="H67">
        <f t="shared" si="53"/>
        <v>5.0026749999999995E-2</v>
      </c>
      <c r="I67">
        <f t="shared" si="53"/>
        <v>1.93121565E-2</v>
      </c>
      <c r="J67">
        <f t="shared" si="53"/>
        <v>3.3909393750000003E-2</v>
      </c>
      <c r="K67">
        <f t="shared" si="53"/>
        <v>0.371365638</v>
      </c>
      <c r="L67">
        <f t="shared" si="53"/>
        <v>6.9968046953999996E-2</v>
      </c>
      <c r="M67">
        <f t="shared" si="53"/>
        <v>5.8049069999999994E-2</v>
      </c>
      <c r="N67">
        <f t="shared" si="53"/>
        <v>9.5482143867000005E-2</v>
      </c>
      <c r="O67">
        <f t="shared" si="53"/>
        <v>0.10131542</v>
      </c>
      <c r="P67">
        <f t="shared" si="53"/>
        <v>5.3879983188000004E-2</v>
      </c>
      <c r="Q67">
        <f t="shared" si="53"/>
        <v>0.138788352</v>
      </c>
      <c r="R67">
        <f t="shared" si="53"/>
        <v>0.14878076165100002</v>
      </c>
      <c r="S67">
        <f t="shared" si="53"/>
        <v>8.2555973749999997E-2</v>
      </c>
      <c r="T67">
        <f t="shared" si="53"/>
        <v>0.13560471918299999</v>
      </c>
      <c r="V67">
        <v>4.46</v>
      </c>
      <c r="W67">
        <f t="shared" si="25"/>
        <v>0.1126979045</v>
      </c>
      <c r="X67">
        <f t="shared" si="25"/>
        <v>7.4796281021E-2</v>
      </c>
      <c r="Y67">
        <f t="shared" si="25"/>
        <v>8.7767964000000004E-2</v>
      </c>
      <c r="Z67">
        <f t="shared" ref="Z67:AS67" si="54">Z17*Z$47</f>
        <v>3.80859375E-2</v>
      </c>
      <c r="AA67">
        <f t="shared" si="54"/>
        <v>0.112701252</v>
      </c>
      <c r="AB67">
        <f t="shared" si="54"/>
        <v>0.10318618758899999</v>
      </c>
      <c r="AC67">
        <f t="shared" si="54"/>
        <v>5.8829303792999998E-2</v>
      </c>
      <c r="AD67">
        <f t="shared" si="54"/>
        <v>7.6621208453999987E-2</v>
      </c>
      <c r="AE67">
        <f t="shared" si="54"/>
        <v>2.8910214549999997E-2</v>
      </c>
      <c r="AF67">
        <f t="shared" si="54"/>
        <v>1.9178785250999999E-2</v>
      </c>
      <c r="AG67">
        <f t="shared" si="54"/>
        <v>4.8355104000000003E-2</v>
      </c>
      <c r="AH67">
        <f t="shared" si="54"/>
        <v>2.0694594582E-2</v>
      </c>
      <c r="AI67">
        <f t="shared" si="54"/>
        <v>0.23506636500000003</v>
      </c>
      <c r="AJ67">
        <f t="shared" si="54"/>
        <v>0.15274955492999998</v>
      </c>
      <c r="AK67">
        <f t="shared" si="54"/>
        <v>1.1157784528E-2</v>
      </c>
      <c r="AL67">
        <f t="shared" si="54"/>
        <v>0.10560669171699999</v>
      </c>
      <c r="AM67">
        <f t="shared" si="54"/>
        <v>0.53842104000000002</v>
      </c>
      <c r="AN67">
        <f t="shared" si="54"/>
        <v>0.11599626</v>
      </c>
      <c r="AO67">
        <f t="shared" si="54"/>
        <v>7.8885185085000004E-2</v>
      </c>
      <c r="AP67">
        <f t="shared" si="54"/>
        <v>0.239272385625</v>
      </c>
      <c r="AQ67">
        <f t="shared" si="54"/>
        <v>1.0467461339999999E-2</v>
      </c>
      <c r="AR67">
        <f t="shared" si="54"/>
        <v>6.2708515845999999E-2</v>
      </c>
      <c r="AS67">
        <f t="shared" si="54"/>
        <v>7.8914877719999995E-3</v>
      </c>
    </row>
    <row r="68" spans="1:45" x14ac:dyDescent="0.25">
      <c r="A68">
        <v>5.27</v>
      </c>
      <c r="B68">
        <f t="shared" si="23"/>
        <v>0.11817754348400002</v>
      </c>
      <c r="C68">
        <f t="shared" ref="C68:T68" si="55">C18*C$47</f>
        <v>0.19617411000000001</v>
      </c>
      <c r="D68">
        <f t="shared" si="55"/>
        <v>4.2194266727999995E-2</v>
      </c>
      <c r="E68">
        <f t="shared" si="55"/>
        <v>7.9183003500000002E-2</v>
      </c>
      <c r="F68">
        <f t="shared" si="55"/>
        <v>0.26883497099999998</v>
      </c>
      <c r="G68">
        <f t="shared" si="55"/>
        <v>8.7516510000000006E-2</v>
      </c>
      <c r="H68">
        <f t="shared" si="55"/>
        <v>5.9791330000000004E-2</v>
      </c>
      <c r="I68">
        <f t="shared" si="55"/>
        <v>2.3796163999999998E-2</v>
      </c>
      <c r="J68">
        <f t="shared" si="55"/>
        <v>4.1310931250000002E-2</v>
      </c>
      <c r="K68">
        <f t="shared" si="55"/>
        <v>0.43480176599999998</v>
      </c>
      <c r="L68">
        <f t="shared" si="55"/>
        <v>8.3150432612000003E-2</v>
      </c>
      <c r="M68">
        <f t="shared" si="55"/>
        <v>7.1095151999999995E-2</v>
      </c>
      <c r="N68">
        <f t="shared" si="55"/>
        <v>0.117630081756</v>
      </c>
      <c r="O68">
        <f t="shared" si="55"/>
        <v>0.11390987999999999</v>
      </c>
      <c r="P68">
        <f t="shared" si="55"/>
        <v>6.3029414537999998E-2</v>
      </c>
      <c r="Q68">
        <f t="shared" si="55"/>
        <v>0.164988198</v>
      </c>
      <c r="R68">
        <f t="shared" si="55"/>
        <v>0.17432897637900002</v>
      </c>
      <c r="S68">
        <f t="shared" si="55"/>
        <v>9.7014926249999994E-2</v>
      </c>
      <c r="T68">
        <f t="shared" si="55"/>
        <v>8.8531742028000002E-2</v>
      </c>
      <c r="V68">
        <v>5.27</v>
      </c>
      <c r="W68">
        <f t="shared" si="25"/>
        <v>0.143057345</v>
      </c>
      <c r="X68">
        <f t="shared" ref="X68:AS68" si="56">X18*X$47</f>
        <v>8.9591152588000003E-2</v>
      </c>
      <c r="Y68">
        <f t="shared" si="56"/>
        <v>0.10668348</v>
      </c>
      <c r="Z68">
        <f t="shared" si="56"/>
        <v>4.6813962000000001E-2</v>
      </c>
      <c r="AA68">
        <f t="shared" si="56"/>
        <v>0.13443649200000002</v>
      </c>
      <c r="AB68">
        <f t="shared" si="56"/>
        <v>0.121632880392</v>
      </c>
      <c r="AC68">
        <f t="shared" si="56"/>
        <v>7.2506180643000004E-2</v>
      </c>
      <c r="AD68">
        <f t="shared" si="56"/>
        <v>9.1253734249999996E-2</v>
      </c>
      <c r="AE68">
        <f t="shared" si="56"/>
        <v>3.445994803E-2</v>
      </c>
      <c r="AF68">
        <f t="shared" si="56"/>
        <v>2.3718693489000003E-2</v>
      </c>
      <c r="AG68">
        <f t="shared" si="56"/>
        <v>5.716984E-2</v>
      </c>
      <c r="AH68">
        <f t="shared" si="56"/>
        <v>2.4469081749000001E-2</v>
      </c>
      <c r="AI68">
        <f t="shared" si="56"/>
        <v>0.28097344499999999</v>
      </c>
      <c r="AJ68">
        <f t="shared" si="56"/>
        <v>0.18163488976799999</v>
      </c>
      <c r="AK68">
        <f t="shared" si="56"/>
        <v>1.4014180673999999E-2</v>
      </c>
      <c r="AL68">
        <f t="shared" si="56"/>
        <v>0.13345900531999999</v>
      </c>
      <c r="AM68">
        <f t="shared" si="56"/>
        <v>0.63105264000000005</v>
      </c>
      <c r="AN68">
        <f t="shared" si="56"/>
        <v>0.1393826</v>
      </c>
      <c r="AO68">
        <f t="shared" si="56"/>
        <v>9.2885281240999998E-2</v>
      </c>
      <c r="AP68">
        <f t="shared" si="56"/>
        <v>0.28320895687500003</v>
      </c>
      <c r="AQ68">
        <f t="shared" si="56"/>
        <v>1.2424791666000001E-2</v>
      </c>
      <c r="AR68">
        <f t="shared" si="56"/>
        <v>7.4748553814000002E-2</v>
      </c>
      <c r="AS68">
        <f t="shared" si="56"/>
        <v>9.2197575749999993E-3</v>
      </c>
    </row>
    <row r="69" spans="1:45" x14ac:dyDescent="0.25">
      <c r="A69">
        <v>6.21</v>
      </c>
      <c r="B69">
        <f t="shared" si="23"/>
        <v>0.13714700233999999</v>
      </c>
      <c r="C69">
        <f t="shared" ref="C69:T69" si="57">C19*C$47</f>
        <v>0.21579152999999998</v>
      </c>
      <c r="D69">
        <f t="shared" si="57"/>
        <v>4.9453495701000001E-2</v>
      </c>
      <c r="E69">
        <f t="shared" si="57"/>
        <v>8.4278936499999998E-2</v>
      </c>
      <c r="F69">
        <f t="shared" si="57"/>
        <v>0.31032906399999999</v>
      </c>
      <c r="G69">
        <f t="shared" si="57"/>
        <v>0.102377805</v>
      </c>
      <c r="H69">
        <f t="shared" si="57"/>
        <v>6.9422150000000002E-2</v>
      </c>
      <c r="I69">
        <f t="shared" si="57"/>
        <v>2.8728574E-2</v>
      </c>
      <c r="J69">
        <f t="shared" si="57"/>
        <v>4.9228862499999998E-2</v>
      </c>
      <c r="K69">
        <f t="shared" si="57"/>
        <v>0.47775331799999998</v>
      </c>
      <c r="L69">
        <f t="shared" si="57"/>
        <v>9.7752449350999998E-2</v>
      </c>
      <c r="M69">
        <f t="shared" si="57"/>
        <v>8.1388392000000004E-2</v>
      </c>
      <c r="N69">
        <f t="shared" si="57"/>
        <v>0.14322322687200001</v>
      </c>
      <c r="O69">
        <f t="shared" si="57"/>
        <v>0.12202631</v>
      </c>
      <c r="P69">
        <f t="shared" si="57"/>
        <v>7.1568881655E-2</v>
      </c>
      <c r="Q69">
        <f t="shared" si="57"/>
        <v>0.18693941400000003</v>
      </c>
      <c r="R69">
        <f t="shared" si="57"/>
        <v>0.19657094644800002</v>
      </c>
      <c r="S69">
        <f t="shared" si="57"/>
        <v>0.108208954375</v>
      </c>
      <c r="T69">
        <f t="shared" si="57"/>
        <v>0.106022156115</v>
      </c>
      <c r="V69">
        <v>6.21</v>
      </c>
      <c r="W69">
        <f t="shared" si="25"/>
        <v>0.18031665149999998</v>
      </c>
      <c r="X69">
        <f t="shared" ref="X69:AS69" si="58">X19*X$47</f>
        <v>0.105618919987</v>
      </c>
      <c r="Y69">
        <f t="shared" si="58"/>
        <v>0.128247156</v>
      </c>
      <c r="Z69">
        <f t="shared" si="58"/>
        <v>5.5065920000000004E-2</v>
      </c>
      <c r="AA69">
        <f t="shared" si="58"/>
        <v>0.14892665399999999</v>
      </c>
      <c r="AB69">
        <f t="shared" si="58"/>
        <v>0.13690904467499998</v>
      </c>
      <c r="AC69">
        <f t="shared" si="58"/>
        <v>8.3747452867E-2</v>
      </c>
      <c r="AD69">
        <f t="shared" si="58"/>
        <v>0.106684396518</v>
      </c>
      <c r="AE69">
        <f t="shared" si="58"/>
        <v>4.0009674839999995E-2</v>
      </c>
      <c r="AF69">
        <f t="shared" si="58"/>
        <v>2.8721858105000001E-2</v>
      </c>
      <c r="AG69">
        <f t="shared" si="58"/>
        <v>6.5480871999999996E-2</v>
      </c>
      <c r="AH69">
        <f t="shared" si="58"/>
        <v>2.8764186939E-2</v>
      </c>
      <c r="AI69">
        <f t="shared" si="58"/>
        <v>0.32024337000000003</v>
      </c>
      <c r="AJ69">
        <f t="shared" si="58"/>
        <v>0.21052021746299998</v>
      </c>
      <c r="AK69">
        <f t="shared" si="58"/>
        <v>1.8566554947999997E-2</v>
      </c>
      <c r="AL69">
        <f t="shared" si="58"/>
        <v>0.152607468547</v>
      </c>
      <c r="AM69">
        <f t="shared" si="58"/>
        <v>0.72473683500000008</v>
      </c>
      <c r="AN69">
        <f t="shared" si="58"/>
        <v>0.15933894000000001</v>
      </c>
      <c r="AO69">
        <f t="shared" si="58"/>
        <v>0.10742384755699999</v>
      </c>
      <c r="AP69">
        <f t="shared" si="58"/>
        <v>0.32938432312499999</v>
      </c>
      <c r="AQ69">
        <f t="shared" si="58"/>
        <v>1.4637425543999999E-2</v>
      </c>
      <c r="AR69">
        <f t="shared" si="58"/>
        <v>8.8293590814000011E-2</v>
      </c>
      <c r="AS69">
        <f t="shared" si="58"/>
        <v>1.0495939347000001E-2</v>
      </c>
    </row>
    <row r="70" spans="1:45" x14ac:dyDescent="0.25">
      <c r="A70">
        <v>7.33</v>
      </c>
      <c r="B70">
        <f t="shared" si="23"/>
        <v>0.15720664720400002</v>
      </c>
      <c r="C70">
        <f t="shared" ref="C70:T70" si="59">C20*C$47</f>
        <v>0.23130977999999999</v>
      </c>
      <c r="D70">
        <f t="shared" si="59"/>
        <v>5.7166427043999997E-2</v>
      </c>
      <c r="E70">
        <f t="shared" si="59"/>
        <v>8.6434904500000007E-2</v>
      </c>
      <c r="F70">
        <f t="shared" si="59"/>
        <v>0.34977767500000001</v>
      </c>
      <c r="G70">
        <f t="shared" si="59"/>
        <v>0.11822985</v>
      </c>
      <c r="H70">
        <f t="shared" si="59"/>
        <v>7.9186729999999997E-2</v>
      </c>
      <c r="I70">
        <f t="shared" si="59"/>
        <v>3.4233079999999999E-2</v>
      </c>
      <c r="J70">
        <f t="shared" si="59"/>
        <v>5.8007437500000002E-2</v>
      </c>
      <c r="K70">
        <f t="shared" si="59"/>
        <v>0.50088103799999995</v>
      </c>
      <c r="L70">
        <f t="shared" si="59"/>
        <v>0.113368513175</v>
      </c>
      <c r="M70">
        <f t="shared" si="59"/>
        <v>8.8450032000000012E-2</v>
      </c>
      <c r="N70">
        <f t="shared" si="59"/>
        <v>0.169308566592</v>
      </c>
      <c r="O70">
        <f t="shared" si="59"/>
        <v>0.12874335000000001</v>
      </c>
      <c r="P70">
        <f t="shared" si="59"/>
        <v>8.0108348772000001E-2</v>
      </c>
      <c r="Q70">
        <f t="shared" si="59"/>
        <v>0.20464201800000001</v>
      </c>
      <c r="R70">
        <f t="shared" si="59"/>
        <v>0.21490553082900002</v>
      </c>
      <c r="S70">
        <f t="shared" si="59"/>
        <v>0.11660447250000001</v>
      </c>
      <c r="T70">
        <f t="shared" si="59"/>
        <v>0.156334098048</v>
      </c>
      <c r="V70">
        <v>7.33</v>
      </c>
      <c r="W70">
        <f t="shared" si="25"/>
        <v>0.22263585400000002</v>
      </c>
      <c r="X70">
        <f t="shared" ref="X70:AS70" si="60">X20*X$47</f>
        <v>0.122674119001</v>
      </c>
      <c r="Y70">
        <f t="shared" si="60"/>
        <v>0.15321564000000001</v>
      </c>
      <c r="Z70">
        <f t="shared" si="60"/>
        <v>6.3317871499999998E-2</v>
      </c>
      <c r="AA70">
        <f t="shared" si="60"/>
        <v>0.155098392</v>
      </c>
      <c r="AB70">
        <f t="shared" si="60"/>
        <v>0.149591149866</v>
      </c>
      <c r="AC70">
        <f t="shared" si="60"/>
        <v>8.9930149789999997E-2</v>
      </c>
      <c r="AD70">
        <f t="shared" si="60"/>
        <v>0.12344529814399999</v>
      </c>
      <c r="AE70">
        <f t="shared" si="60"/>
        <v>4.5688466150000002E-2</v>
      </c>
      <c r="AF70">
        <f t="shared" si="60"/>
        <v>3.4744180352999997E-2</v>
      </c>
      <c r="AG70">
        <f t="shared" si="60"/>
        <v>7.3917832000000003E-2</v>
      </c>
      <c r="AH70">
        <f t="shared" si="60"/>
        <v>3.3189444467999998E-2</v>
      </c>
      <c r="AI70">
        <f t="shared" si="60"/>
        <v>0.34789822500000001</v>
      </c>
      <c r="AJ70">
        <f t="shared" si="60"/>
        <v>0.23695763905800002</v>
      </c>
      <c r="AK70">
        <f t="shared" si="60"/>
        <v>2.5886060905000001E-2</v>
      </c>
      <c r="AL70">
        <f t="shared" si="60"/>
        <v>0.15870015621</v>
      </c>
      <c r="AM70">
        <f t="shared" si="60"/>
        <v>0.81315787500000003</v>
      </c>
      <c r="AN70">
        <f t="shared" si="60"/>
        <v>0.17305893999999999</v>
      </c>
      <c r="AO70">
        <f t="shared" si="60"/>
        <v>0.122770119113</v>
      </c>
      <c r="AP70">
        <f t="shared" si="60"/>
        <v>0.374440291875</v>
      </c>
      <c r="AQ70">
        <f t="shared" si="60"/>
        <v>1.6935161081999998E-2</v>
      </c>
      <c r="AR70">
        <f t="shared" si="60"/>
        <v>0.102591133044</v>
      </c>
      <c r="AS70">
        <f t="shared" si="60"/>
        <v>1.1615853024000001E-2</v>
      </c>
    </row>
    <row r="71" spans="1:45" x14ac:dyDescent="0.25">
      <c r="A71">
        <v>8.65</v>
      </c>
      <c r="B71">
        <f t="shared" si="23"/>
        <v>0.18271729158200001</v>
      </c>
      <c r="C71">
        <f t="shared" ref="C71:T71" si="61">C21*C$47</f>
        <v>0.25326957</v>
      </c>
      <c r="D71">
        <f t="shared" si="61"/>
        <v>6.7601572606999991E-2</v>
      </c>
      <c r="E71">
        <f t="shared" si="61"/>
        <v>9.2118840000000007E-2</v>
      </c>
      <c r="F71">
        <f t="shared" si="61"/>
        <v>0.40179139299999994</v>
      </c>
      <c r="G71">
        <f t="shared" si="61"/>
        <v>0.14002642500000001</v>
      </c>
      <c r="H71">
        <f t="shared" si="61"/>
        <v>9.2429109999999995E-2</v>
      </c>
      <c r="I71">
        <f t="shared" si="61"/>
        <v>4.1577574499999999E-2</v>
      </c>
      <c r="J71">
        <f t="shared" si="61"/>
        <v>6.9540068749999989E-2</v>
      </c>
      <c r="K71">
        <f t="shared" si="61"/>
        <v>0.53590307399999992</v>
      </c>
      <c r="L71">
        <f t="shared" si="61"/>
        <v>0.13202664857800001</v>
      </c>
      <c r="M71">
        <f t="shared" si="61"/>
        <v>9.9102335999999985E-2</v>
      </c>
      <c r="N71">
        <f t="shared" si="61"/>
        <v>0.20129999798699999</v>
      </c>
      <c r="O71">
        <f t="shared" si="61"/>
        <v>0.14077806000000001</v>
      </c>
      <c r="P71">
        <f t="shared" si="61"/>
        <v>9.0477702159000001E-2</v>
      </c>
      <c r="Q71">
        <f t="shared" si="61"/>
        <v>0.22942564199999999</v>
      </c>
      <c r="R71">
        <f t="shared" si="61"/>
        <v>0.23925148416600001</v>
      </c>
      <c r="S71">
        <f t="shared" si="61"/>
        <v>0.12896455437500001</v>
      </c>
      <c r="T71">
        <f t="shared" si="61"/>
        <v>0.15244734174300001</v>
      </c>
      <c r="V71">
        <v>8.65</v>
      </c>
      <c r="W71">
        <f t="shared" si="25"/>
        <v>0.27783482500000001</v>
      </c>
      <c r="X71">
        <f t="shared" ref="X71:AS71" si="62">X21*X$47</f>
        <v>0.14281157970100003</v>
      </c>
      <c r="Y71">
        <f t="shared" si="62"/>
        <v>0.18802017000000001</v>
      </c>
      <c r="Z71">
        <f t="shared" si="62"/>
        <v>7.5537111000000004E-2</v>
      </c>
      <c r="AA71">
        <f t="shared" si="62"/>
        <v>0.16234346999999999</v>
      </c>
      <c r="AB71">
        <f t="shared" si="62"/>
        <v>0.16774960795499999</v>
      </c>
      <c r="AC71">
        <f t="shared" si="62"/>
        <v>9.4801363708999997E-2</v>
      </c>
      <c r="AD71">
        <f t="shared" si="62"/>
        <v>0.14685732513200001</v>
      </c>
      <c r="AE71">
        <f t="shared" si="62"/>
        <v>5.2786960290000004E-2</v>
      </c>
      <c r="AF71">
        <f t="shared" si="62"/>
        <v>4.2619528113000002E-2</v>
      </c>
      <c r="AG71">
        <f t="shared" si="62"/>
        <v>8.5502912E-2</v>
      </c>
      <c r="AH71">
        <f t="shared" si="62"/>
        <v>3.8525785704000004E-2</v>
      </c>
      <c r="AI71">
        <f t="shared" si="62"/>
        <v>0.37776548999999998</v>
      </c>
      <c r="AJ71">
        <f t="shared" si="62"/>
        <v>0.27122837445899994</v>
      </c>
      <c r="AK71">
        <f t="shared" si="62"/>
        <v>3.7490161080999999E-2</v>
      </c>
      <c r="AL71">
        <f t="shared" si="62"/>
        <v>0.16682375664999999</v>
      </c>
      <c r="AM71">
        <f t="shared" si="62"/>
        <v>0.91736842499999993</v>
      </c>
      <c r="AN71">
        <f t="shared" si="62"/>
        <v>0.18927346</v>
      </c>
      <c r="AO71">
        <f t="shared" si="62"/>
        <v>0.142693333694</v>
      </c>
      <c r="AP71">
        <f t="shared" si="62"/>
        <v>0.429570886875</v>
      </c>
      <c r="AQ71">
        <f t="shared" si="62"/>
        <v>1.9885339823999999E-2</v>
      </c>
      <c r="AR71">
        <f t="shared" si="62"/>
        <v>0.120651184282</v>
      </c>
      <c r="AS71">
        <f t="shared" si="62"/>
        <v>1.3022257208E-2</v>
      </c>
    </row>
    <row r="72" spans="1:45" x14ac:dyDescent="0.25">
      <c r="A72">
        <v>10.210000000000001</v>
      </c>
      <c r="B72">
        <f t="shared" si="23"/>
        <v>0.21651345151600002</v>
      </c>
      <c r="C72">
        <f t="shared" ref="C72:T72" si="63">C22*C$47</f>
        <v>0.283134885</v>
      </c>
      <c r="D72">
        <f t="shared" si="63"/>
        <v>8.1363856954000002E-2</v>
      </c>
      <c r="E72">
        <f t="shared" si="63"/>
        <v>0.10172271300000001</v>
      </c>
      <c r="F72">
        <f t="shared" si="63"/>
        <v>0.46870791500000003</v>
      </c>
      <c r="G72">
        <f t="shared" si="63"/>
        <v>0.16611625499999999</v>
      </c>
      <c r="H72">
        <f t="shared" si="63"/>
        <v>0.10861423000000001</v>
      </c>
      <c r="I72">
        <f t="shared" si="63"/>
        <v>5.1179537499999997E-2</v>
      </c>
      <c r="J72">
        <f t="shared" si="63"/>
        <v>8.2966125000000002E-2</v>
      </c>
      <c r="K72">
        <f t="shared" si="63"/>
        <v>0.58149781200000006</v>
      </c>
      <c r="L72">
        <f t="shared" si="63"/>
        <v>0.15514652147899999</v>
      </c>
      <c r="M72">
        <f t="shared" si="63"/>
        <v>0.11095152600000001</v>
      </c>
      <c r="N72">
        <f t="shared" si="63"/>
        <v>0.23919756534299999</v>
      </c>
      <c r="O72">
        <f t="shared" si="63"/>
        <v>0.15757067</v>
      </c>
      <c r="P72">
        <f t="shared" si="63"/>
        <v>9.8813852151000012E-2</v>
      </c>
      <c r="Q72">
        <f t="shared" si="63"/>
        <v>0.25845791400000001</v>
      </c>
      <c r="R72">
        <f t="shared" si="63"/>
        <v>0.27020990615400003</v>
      </c>
      <c r="S72">
        <f t="shared" si="63"/>
        <v>0.14528917624999999</v>
      </c>
      <c r="T72">
        <f t="shared" si="63"/>
        <v>0.14985616849200001</v>
      </c>
      <c r="V72">
        <v>10.210000000000001</v>
      </c>
      <c r="W72">
        <f t="shared" si="25"/>
        <v>0.34591356450000005</v>
      </c>
      <c r="X72">
        <f t="shared" ref="X72:AS72" si="64">X22*X$47</f>
        <v>0.16356549937000001</v>
      </c>
      <c r="Y72">
        <f t="shared" si="64"/>
        <v>0.23228247599999999</v>
      </c>
      <c r="Z72">
        <f t="shared" si="64"/>
        <v>9.0612794999999996E-2</v>
      </c>
      <c r="AA72">
        <f t="shared" si="64"/>
        <v>0.16797853200000001</v>
      </c>
      <c r="AB72">
        <f t="shared" si="64"/>
        <v>0.18706099601099999</v>
      </c>
      <c r="AC72">
        <f t="shared" si="64"/>
        <v>9.7611681765E-2</v>
      </c>
      <c r="AD72">
        <f t="shared" si="64"/>
        <v>0.17851678613999999</v>
      </c>
      <c r="AE72">
        <f t="shared" si="64"/>
        <v>6.0401705760000007E-2</v>
      </c>
      <c r="AF72">
        <f t="shared" si="64"/>
        <v>5.2347896052000006E-2</v>
      </c>
      <c r="AG72">
        <f t="shared" si="64"/>
        <v>9.9732407999999995E-2</v>
      </c>
      <c r="AH72">
        <f t="shared" si="64"/>
        <v>4.5554133347999994E-2</v>
      </c>
      <c r="AI72">
        <f t="shared" si="64"/>
        <v>0.40486724999999996</v>
      </c>
      <c r="AJ72">
        <f t="shared" si="64"/>
        <v>0.30549910985999995</v>
      </c>
      <c r="AK72">
        <f t="shared" si="64"/>
        <v>5.6324502750999997E-2</v>
      </c>
      <c r="AL72">
        <f t="shared" si="64"/>
        <v>0.177268369501</v>
      </c>
      <c r="AM72">
        <f t="shared" si="64"/>
        <v>1.0226315700000002</v>
      </c>
      <c r="AN72">
        <f t="shared" si="64"/>
        <v>0.20704707999999999</v>
      </c>
      <c r="AO72">
        <f t="shared" si="64"/>
        <v>0.17015507718</v>
      </c>
      <c r="AP72">
        <f t="shared" si="64"/>
        <v>0.49673507812500001</v>
      </c>
      <c r="AQ72">
        <f t="shared" si="64"/>
        <v>2.3629797156000002E-2</v>
      </c>
      <c r="AR72">
        <f t="shared" si="64"/>
        <v>0.14297541658600002</v>
      </c>
      <c r="AS72">
        <f t="shared" si="64"/>
        <v>1.4741194914E-2</v>
      </c>
    </row>
    <row r="73" spans="1:45" x14ac:dyDescent="0.25">
      <c r="A73">
        <v>12.05</v>
      </c>
      <c r="B73">
        <f t="shared" si="23"/>
        <v>0.26055748961000003</v>
      </c>
      <c r="C73">
        <f t="shared" ref="C73:T73" si="65">C23*C$47</f>
        <v>0.32149130999999997</v>
      </c>
      <c r="D73">
        <f t="shared" si="65"/>
        <v>9.9209462630999987E-2</v>
      </c>
      <c r="E73">
        <f t="shared" si="65"/>
        <v>0.11701052150000001</v>
      </c>
      <c r="F73">
        <f t="shared" si="65"/>
        <v>0.54380638799999992</v>
      </c>
      <c r="G73">
        <f t="shared" si="65"/>
        <v>0.19187583</v>
      </c>
      <c r="H73">
        <f t="shared" si="65"/>
        <v>0.12533440000000001</v>
      </c>
      <c r="I73">
        <f t="shared" si="65"/>
        <v>6.2497792000000003E-2</v>
      </c>
      <c r="J73">
        <f t="shared" si="65"/>
        <v>9.6047918750000003E-2</v>
      </c>
      <c r="K73">
        <f t="shared" si="65"/>
        <v>0.63171805199999997</v>
      </c>
      <c r="L73">
        <f t="shared" si="65"/>
        <v>0.182119703627</v>
      </c>
      <c r="M73">
        <f t="shared" si="65"/>
        <v>0.12076600800000001</v>
      </c>
      <c r="N73">
        <f t="shared" si="65"/>
        <v>0.27758728301700003</v>
      </c>
      <c r="O73">
        <f t="shared" si="65"/>
        <v>0.17856143000000002</v>
      </c>
      <c r="P73">
        <f t="shared" si="65"/>
        <v>0.10369354672800002</v>
      </c>
      <c r="Q73">
        <f t="shared" si="65"/>
        <v>0.28182533399999998</v>
      </c>
      <c r="R73">
        <f t="shared" si="65"/>
        <v>0.30086774729400001</v>
      </c>
      <c r="S73">
        <f t="shared" si="65"/>
        <v>0.16464552125000001</v>
      </c>
      <c r="T73">
        <f t="shared" si="65"/>
        <v>0.174688243695</v>
      </c>
      <c r="V73">
        <v>12.05</v>
      </c>
      <c r="W73">
        <f t="shared" si="25"/>
        <v>0.42112215550000004</v>
      </c>
      <c r="X73">
        <f t="shared" ref="X73:AS73" si="66">X23*X$47</f>
        <v>0.18041521206100003</v>
      </c>
      <c r="Y73">
        <f t="shared" si="66"/>
        <v>0.28486758600000001</v>
      </c>
      <c r="Z73">
        <f t="shared" si="66"/>
        <v>0.106481934</v>
      </c>
      <c r="AA73">
        <f t="shared" si="66"/>
        <v>0.170393562</v>
      </c>
      <c r="AB73">
        <f t="shared" si="66"/>
        <v>0.20233716029400001</v>
      </c>
      <c r="AC73">
        <f t="shared" si="66"/>
        <v>9.7611681765E-2</v>
      </c>
      <c r="AD73">
        <f t="shared" si="66"/>
        <v>0.21789157828199998</v>
      </c>
      <c r="AE73">
        <f t="shared" si="66"/>
        <v>6.7629257730000003E-2</v>
      </c>
      <c r="AF73">
        <f t="shared" si="66"/>
        <v>6.3280732706999993E-2</v>
      </c>
      <c r="AG73">
        <f t="shared" si="66"/>
        <v>0.11496930399999999</v>
      </c>
      <c r="AH73">
        <f t="shared" si="66"/>
        <v>5.5576045458000004E-2</v>
      </c>
      <c r="AI73">
        <f t="shared" si="66"/>
        <v>0.42367257000000003</v>
      </c>
      <c r="AJ73">
        <f t="shared" si="66"/>
        <v>0.32850945577199997</v>
      </c>
      <c r="AK73">
        <f t="shared" si="66"/>
        <v>8.3638761728999991E-2</v>
      </c>
      <c r="AL73">
        <f t="shared" si="66"/>
        <v>0.187422857384</v>
      </c>
      <c r="AM73">
        <f t="shared" si="66"/>
        <v>1.1031579</v>
      </c>
      <c r="AN73">
        <f t="shared" si="66"/>
        <v>0.22450887999999999</v>
      </c>
      <c r="AO73">
        <f t="shared" si="66"/>
        <v>0.20434762299700002</v>
      </c>
      <c r="AP73">
        <f t="shared" si="66"/>
        <v>0.56669776312499998</v>
      </c>
      <c r="AQ73">
        <f t="shared" si="66"/>
        <v>2.7317520761999999E-2</v>
      </c>
      <c r="AR73">
        <f t="shared" si="66"/>
        <v>0.16630298729200002</v>
      </c>
      <c r="AS73">
        <f t="shared" si="66"/>
        <v>1.6538266334000001E-2</v>
      </c>
    </row>
    <row r="74" spans="1:45" x14ac:dyDescent="0.25">
      <c r="A74">
        <v>14.22</v>
      </c>
      <c r="B74">
        <f t="shared" si="23"/>
        <v>0.33599923673600002</v>
      </c>
      <c r="C74">
        <f t="shared" ref="C74:T74" si="67">C24*C$47</f>
        <v>0.39351942000000001</v>
      </c>
      <c r="D74">
        <f t="shared" si="67"/>
        <v>0.13232969985299997</v>
      </c>
      <c r="E74">
        <f t="shared" si="67"/>
        <v>0.15091809249999999</v>
      </c>
      <c r="F74">
        <f t="shared" si="67"/>
        <v>0.65397026999999996</v>
      </c>
      <c r="G74">
        <f t="shared" si="67"/>
        <v>0.22159841999999999</v>
      </c>
      <c r="H74">
        <f t="shared" si="67"/>
        <v>0.14941145</v>
      </c>
      <c r="I74">
        <f t="shared" si="67"/>
        <v>7.820727949999999E-2</v>
      </c>
      <c r="J74">
        <f t="shared" si="67"/>
        <v>0.1134329375</v>
      </c>
      <c r="K74">
        <f t="shared" si="67"/>
        <v>0.728854644</v>
      </c>
      <c r="L74">
        <f t="shared" si="67"/>
        <v>0.222072479435</v>
      </c>
      <c r="M74">
        <f t="shared" si="67"/>
        <v>0.13764213</v>
      </c>
      <c r="N74">
        <f t="shared" si="67"/>
        <v>0.33025011277499999</v>
      </c>
      <c r="O74">
        <f t="shared" si="67"/>
        <v>0.20850826</v>
      </c>
      <c r="P74">
        <f t="shared" si="67"/>
        <v>0.11426622366900001</v>
      </c>
      <c r="Q74">
        <f t="shared" si="67"/>
        <v>0.31298191199999997</v>
      </c>
      <c r="R74">
        <f t="shared" si="67"/>
        <v>0.34775623088099999</v>
      </c>
      <c r="S74">
        <f t="shared" si="67"/>
        <v>0.19776119125000002</v>
      </c>
      <c r="T74">
        <f t="shared" si="67"/>
        <v>0.17382451927799999</v>
      </c>
      <c r="V74">
        <v>14.22</v>
      </c>
      <c r="W74">
        <f t="shared" si="25"/>
        <v>0.52002032799999998</v>
      </c>
      <c r="X74">
        <f t="shared" ref="X74:AS74" si="68">X24*X$47</f>
        <v>0.20055267276100003</v>
      </c>
      <c r="Y74">
        <f t="shared" si="68"/>
        <v>0.35485498800000004</v>
      </c>
      <c r="Z74">
        <f t="shared" si="68"/>
        <v>0.1286987325</v>
      </c>
      <c r="AA74">
        <f t="shared" si="68"/>
        <v>0.18139534800000001</v>
      </c>
      <c r="AB74">
        <f t="shared" si="68"/>
        <v>0.22136031363600001</v>
      </c>
      <c r="AC74">
        <f t="shared" si="68"/>
        <v>0.10117141734699998</v>
      </c>
      <c r="AD74">
        <f t="shared" si="68"/>
        <v>0.27615563002299998</v>
      </c>
      <c r="AE74">
        <f t="shared" si="68"/>
        <v>7.9115904850000002E-2</v>
      </c>
      <c r="AF74">
        <f t="shared" si="68"/>
        <v>7.9957940983000006E-2</v>
      </c>
      <c r="AG74">
        <f t="shared" si="68"/>
        <v>0.13851723199999999</v>
      </c>
      <c r="AH74">
        <f t="shared" si="68"/>
        <v>7.7051571408000008E-2</v>
      </c>
      <c r="AI74">
        <f t="shared" si="68"/>
        <v>0.45796459499999997</v>
      </c>
      <c r="AJ74">
        <f t="shared" si="68"/>
        <v>0.34809273314399997</v>
      </c>
      <c r="AK74">
        <f t="shared" si="68"/>
        <v>0.121485967328</v>
      </c>
      <c r="AL74">
        <f t="shared" si="68"/>
        <v>0.20889234568900003</v>
      </c>
      <c r="AM74">
        <f t="shared" si="68"/>
        <v>1.207368405</v>
      </c>
      <c r="AN74">
        <f t="shared" si="68"/>
        <v>0.25693793999999998</v>
      </c>
      <c r="AO74">
        <f t="shared" si="68"/>
        <v>0.255232605103</v>
      </c>
      <c r="AP74">
        <f t="shared" si="68"/>
        <v>0.66548508000000006</v>
      </c>
      <c r="AQ74">
        <f t="shared" si="68"/>
        <v>3.2111561663999998E-2</v>
      </c>
      <c r="AR74">
        <f t="shared" si="68"/>
        <v>0.19790807553</v>
      </c>
      <c r="AS74">
        <f t="shared" si="68"/>
        <v>1.9272940321E-2</v>
      </c>
    </row>
    <row r="75" spans="1:45" x14ac:dyDescent="0.25">
      <c r="A75">
        <v>16.78</v>
      </c>
      <c r="B75">
        <f t="shared" si="23"/>
        <v>0.44959793414400007</v>
      </c>
      <c r="C75">
        <f t="shared" ref="C75:T75" si="69">C25*C$47</f>
        <v>0.505075155</v>
      </c>
      <c r="D75">
        <f t="shared" si="69"/>
        <v>0.18768131741699998</v>
      </c>
      <c r="E75">
        <f t="shared" si="69"/>
        <v>0.20873736300000001</v>
      </c>
      <c r="F75">
        <f t="shared" si="69"/>
        <v>0.78254351300000002</v>
      </c>
      <c r="G75">
        <f t="shared" si="69"/>
        <v>0.24702774</v>
      </c>
      <c r="H75">
        <f t="shared" si="69"/>
        <v>0.18057784999999998</v>
      </c>
      <c r="I75">
        <f t="shared" si="69"/>
        <v>9.6205161499999997E-2</v>
      </c>
      <c r="J75">
        <f t="shared" si="69"/>
        <v>0.1356375625</v>
      </c>
      <c r="K75">
        <f t="shared" si="69"/>
        <v>0.8623348019999999</v>
      </c>
      <c r="L75">
        <f t="shared" si="69"/>
        <v>0.276018843731</v>
      </c>
      <c r="M75">
        <f t="shared" si="69"/>
        <v>0.157749852</v>
      </c>
      <c r="N75">
        <f t="shared" si="69"/>
        <v>0.39029559587699997</v>
      </c>
      <c r="O75">
        <f t="shared" si="69"/>
        <v>0.23761544999999998</v>
      </c>
      <c r="P75">
        <f t="shared" si="69"/>
        <v>0.12809203247100001</v>
      </c>
      <c r="Q75">
        <f t="shared" si="69"/>
        <v>0.34767899999999996</v>
      </c>
      <c r="R75">
        <f t="shared" si="69"/>
        <v>0.39945380136600001</v>
      </c>
      <c r="S75">
        <f t="shared" si="69"/>
        <v>0.24207090124999997</v>
      </c>
      <c r="T75">
        <f t="shared" si="69"/>
        <v>0.190235276058</v>
      </c>
      <c r="V75">
        <v>16.78</v>
      </c>
      <c r="W75">
        <f t="shared" si="25"/>
        <v>0.6258183665</v>
      </c>
      <c r="X75">
        <f t="shared" ref="X75:AS75" si="70">X25*X$47</f>
        <v>0.221717554023</v>
      </c>
      <c r="Y75">
        <f t="shared" si="70"/>
        <v>0.43278688799999998</v>
      </c>
      <c r="Z75">
        <f t="shared" si="70"/>
        <v>0.151550295</v>
      </c>
      <c r="AA75">
        <f t="shared" si="70"/>
        <v>0.19722719399999999</v>
      </c>
      <c r="AB75">
        <f t="shared" si="70"/>
        <v>0.23519533101599999</v>
      </c>
      <c r="AC75">
        <f t="shared" si="70"/>
        <v>0.107916179748</v>
      </c>
      <c r="AD75">
        <f t="shared" si="70"/>
        <v>0.34931825900300001</v>
      </c>
      <c r="AE75">
        <f t="shared" si="70"/>
        <v>9.692666577999999E-2</v>
      </c>
      <c r="AF75">
        <f t="shared" si="70"/>
        <v>0.103583984263</v>
      </c>
      <c r="AG75">
        <f t="shared" si="70"/>
        <v>0.1713836</v>
      </c>
      <c r="AH75">
        <f t="shared" si="70"/>
        <v>0.121174003026</v>
      </c>
      <c r="AI75">
        <f t="shared" si="70"/>
        <v>0.49723452000000001</v>
      </c>
      <c r="AJ75">
        <f t="shared" si="70"/>
        <v>0.34613440826399999</v>
      </c>
      <c r="AK75">
        <f t="shared" si="70"/>
        <v>0.15951170185299998</v>
      </c>
      <c r="AL75">
        <f t="shared" si="70"/>
        <v>0.23210260913599998</v>
      </c>
      <c r="AM75">
        <f t="shared" si="70"/>
        <v>1.3073684399999999</v>
      </c>
      <c r="AN75">
        <f t="shared" si="70"/>
        <v>0.30152789999999996</v>
      </c>
      <c r="AO75">
        <f t="shared" si="70"/>
        <v>0.32227155333800001</v>
      </c>
      <c r="AP75">
        <f t="shared" si="70"/>
        <v>0.78190298062499997</v>
      </c>
      <c r="AQ75">
        <f t="shared" si="70"/>
        <v>3.6763766465999999E-2</v>
      </c>
      <c r="AR75">
        <f t="shared" si="70"/>
        <v>0.23277401214600002</v>
      </c>
      <c r="AS75">
        <f t="shared" si="70"/>
        <v>2.2632682686000001E-2</v>
      </c>
    </row>
    <row r="76" spans="1:45" x14ac:dyDescent="0.25">
      <c r="A76">
        <v>19.809999999999999</v>
      </c>
      <c r="B76">
        <f t="shared" si="23"/>
        <v>0.60157161440399998</v>
      </c>
      <c r="C76">
        <f t="shared" ref="C76:T76" si="71">C26*C$47</f>
        <v>0.65293772999999999</v>
      </c>
      <c r="D76">
        <f t="shared" si="71"/>
        <v>0.26647420918600001</v>
      </c>
      <c r="E76">
        <f t="shared" si="71"/>
        <v>0.29046833300000002</v>
      </c>
      <c r="F76">
        <f t="shared" si="71"/>
        <v>0.92864947200000003</v>
      </c>
      <c r="G76">
        <f t="shared" si="71"/>
        <v>0.27608983500000001</v>
      </c>
      <c r="H76">
        <f t="shared" si="71"/>
        <v>0.22645799999999999</v>
      </c>
      <c r="I76">
        <f t="shared" si="71"/>
        <v>0.11697075600000001</v>
      </c>
      <c r="J76">
        <f t="shared" si="71"/>
        <v>0.16730928125</v>
      </c>
      <c r="K76">
        <f t="shared" si="71"/>
        <v>1.03017621</v>
      </c>
      <c r="L76">
        <f t="shared" si="71"/>
        <v>0.34578408126800003</v>
      </c>
      <c r="M76">
        <f t="shared" si="71"/>
        <v>0.18288450000000001</v>
      </c>
      <c r="N76">
        <f t="shared" si="71"/>
        <v>0.45772371018000002</v>
      </c>
      <c r="O76">
        <f t="shared" si="71"/>
        <v>0.26392387</v>
      </c>
      <c r="P76">
        <f t="shared" si="71"/>
        <v>0.14822077501200001</v>
      </c>
      <c r="Q76">
        <f t="shared" si="71"/>
        <v>0.392289534</v>
      </c>
      <c r="R76">
        <f t="shared" si="71"/>
        <v>0.45505871620499999</v>
      </c>
      <c r="S76">
        <f t="shared" si="71"/>
        <v>0.29664178687499998</v>
      </c>
      <c r="T76">
        <f t="shared" si="71"/>
        <v>0.22197714659699999</v>
      </c>
      <c r="V76">
        <v>19.809999999999999</v>
      </c>
      <c r="W76">
        <f t="shared" si="25"/>
        <v>0.74127620449999998</v>
      </c>
      <c r="X76">
        <f t="shared" ref="X76:AS76" si="72">X26*X$47</f>
        <v>0.253362127228</v>
      </c>
      <c r="Y76">
        <f t="shared" si="72"/>
        <v>0.52774275599999998</v>
      </c>
      <c r="Z76">
        <f t="shared" si="72"/>
        <v>0.17836913900000001</v>
      </c>
      <c r="AA76">
        <f t="shared" si="72"/>
        <v>0.22379248800000001</v>
      </c>
      <c r="AB76">
        <f t="shared" si="72"/>
        <v>0.25623609179999995</v>
      </c>
      <c r="AC76">
        <f t="shared" si="72"/>
        <v>0.12196776536099999</v>
      </c>
      <c r="AD76">
        <f t="shared" si="72"/>
        <v>0.43764548095099998</v>
      </c>
      <c r="AE76">
        <f t="shared" si="72"/>
        <v>0.12454624867</v>
      </c>
      <c r="AF76">
        <f t="shared" si="72"/>
        <v>0.13730900165099999</v>
      </c>
      <c r="AG76">
        <f t="shared" si="72"/>
        <v>0.21999055200000001</v>
      </c>
      <c r="AH76">
        <f t="shared" si="72"/>
        <v>0.19484155295099997</v>
      </c>
      <c r="AI76">
        <f t="shared" si="72"/>
        <v>0.54203539500000009</v>
      </c>
      <c r="AJ76">
        <f t="shared" si="72"/>
        <v>0.33634276957799997</v>
      </c>
      <c r="AK76">
        <f t="shared" si="72"/>
        <v>0.19182465075300001</v>
      </c>
      <c r="AL76">
        <f t="shared" si="72"/>
        <v>0.26227594781699998</v>
      </c>
      <c r="AM76">
        <f t="shared" si="72"/>
        <v>1.43052633</v>
      </c>
      <c r="AN76">
        <f t="shared" si="72"/>
        <v>0.36389148000000004</v>
      </c>
      <c r="AO76">
        <f t="shared" si="72"/>
        <v>0.40007980876999999</v>
      </c>
      <c r="AP76">
        <f t="shared" si="72"/>
        <v>0.9165111881250001</v>
      </c>
      <c r="AQ76">
        <f t="shared" si="72"/>
        <v>4.1047198835999998E-2</v>
      </c>
      <c r="AR76">
        <f t="shared" si="72"/>
        <v>0.269144953508</v>
      </c>
      <c r="AS76">
        <f t="shared" si="72"/>
        <v>2.6539359714999999E-2</v>
      </c>
    </row>
    <row r="77" spans="1:45" x14ac:dyDescent="0.25">
      <c r="A77">
        <v>23.37</v>
      </c>
      <c r="B77">
        <f t="shared" si="23"/>
        <v>0.76357514025399997</v>
      </c>
      <c r="C77">
        <f t="shared" ref="C77:T77" si="73">C27*C$47</f>
        <v>0.79845793499999995</v>
      </c>
      <c r="D77">
        <f t="shared" si="73"/>
        <v>0.34919917324999999</v>
      </c>
      <c r="E77">
        <f t="shared" si="73"/>
        <v>0.37161131000000003</v>
      </c>
      <c r="F77">
        <f t="shared" si="73"/>
        <v>1.0893660199999999</v>
      </c>
      <c r="G77">
        <f t="shared" si="73"/>
        <v>0.32595772499999998</v>
      </c>
      <c r="H77">
        <f t="shared" si="73"/>
        <v>0.30016050999999999</v>
      </c>
      <c r="I77">
        <f t="shared" si="73"/>
        <v>0.14109162550000001</v>
      </c>
      <c r="J77">
        <f t="shared" si="73"/>
        <v>0.21567750000000002</v>
      </c>
      <c r="K77">
        <f t="shared" si="73"/>
        <v>1.2171806220000001</v>
      </c>
      <c r="L77">
        <f t="shared" si="73"/>
        <v>0.43197660287799999</v>
      </c>
      <c r="M77">
        <f t="shared" si="73"/>
        <v>0.21388390199999999</v>
      </c>
      <c r="N77">
        <f t="shared" si="73"/>
        <v>0.53155013290499997</v>
      </c>
      <c r="O77">
        <f t="shared" si="73"/>
        <v>0.28379513000000001</v>
      </c>
      <c r="P77">
        <f t="shared" si="73"/>
        <v>0.17790559601100001</v>
      </c>
      <c r="Q77">
        <f t="shared" si="73"/>
        <v>0.45247836599999997</v>
      </c>
      <c r="R77">
        <f t="shared" si="73"/>
        <v>0.51727614102899999</v>
      </c>
      <c r="S77">
        <f t="shared" si="73"/>
        <v>0.35564366250000001</v>
      </c>
      <c r="T77">
        <f t="shared" si="73"/>
        <v>0.255878324607</v>
      </c>
      <c r="V77">
        <v>23.37</v>
      </c>
      <c r="W77">
        <f t="shared" si="25"/>
        <v>0.87513372099999998</v>
      </c>
      <c r="X77">
        <f t="shared" ref="X77:AS77" si="74">X27*X$47</f>
        <v>0.311308695558</v>
      </c>
      <c r="Y77">
        <f t="shared" si="74"/>
        <v>0.66128625000000008</v>
      </c>
      <c r="Z77">
        <f t="shared" si="74"/>
        <v>0.21423339599999996</v>
      </c>
      <c r="AA77">
        <f t="shared" si="74"/>
        <v>0.26726296799999999</v>
      </c>
      <c r="AB77">
        <f t="shared" si="74"/>
        <v>0.30379396626599997</v>
      </c>
      <c r="AC77">
        <f t="shared" si="74"/>
        <v>0.148572101535</v>
      </c>
      <c r="AD77">
        <f t="shared" si="74"/>
        <v>0.53980711007999993</v>
      </c>
      <c r="AE77">
        <f t="shared" si="74"/>
        <v>0.16868595416000001</v>
      </c>
      <c r="AF77">
        <f t="shared" si="74"/>
        <v>0.18604350222100002</v>
      </c>
      <c r="AG77">
        <f t="shared" si="74"/>
        <v>0.29201951999999998</v>
      </c>
      <c r="AH77">
        <f t="shared" si="74"/>
        <v>0.28829261375100002</v>
      </c>
      <c r="AI77">
        <f t="shared" si="74"/>
        <v>0.58738937999999996</v>
      </c>
      <c r="AJ77">
        <f t="shared" si="74"/>
        <v>0.332426112675</v>
      </c>
      <c r="AK77">
        <f t="shared" si="74"/>
        <v>0.22735104031699999</v>
      </c>
      <c r="AL77">
        <f t="shared" si="74"/>
        <v>0.29651108671800003</v>
      </c>
      <c r="AM77">
        <f t="shared" si="74"/>
        <v>1.605789495</v>
      </c>
      <c r="AN77">
        <f t="shared" si="74"/>
        <v>0.45057685999999997</v>
      </c>
      <c r="AO77">
        <f t="shared" si="74"/>
        <v>0.471695710697</v>
      </c>
      <c r="AP77">
        <f t="shared" si="74"/>
        <v>1.0617537206250001</v>
      </c>
      <c r="AQ77">
        <f t="shared" si="74"/>
        <v>4.4507985395999997E-2</v>
      </c>
      <c r="AR77">
        <f t="shared" si="74"/>
        <v>0.30451255646800002</v>
      </c>
      <c r="AS77">
        <f t="shared" si="74"/>
        <v>3.0810659630999999E-2</v>
      </c>
    </row>
    <row r="78" spans="1:45" x14ac:dyDescent="0.25">
      <c r="A78">
        <v>27.58</v>
      </c>
      <c r="B78">
        <f t="shared" si="23"/>
        <v>0.90464684464400014</v>
      </c>
      <c r="C78">
        <f t="shared" ref="C78:T78" si="75">C28*C$47</f>
        <v>0.89859457499999995</v>
      </c>
      <c r="D78">
        <f t="shared" si="75"/>
        <v>0.40848288100299995</v>
      </c>
      <c r="E78">
        <f t="shared" si="75"/>
        <v>0.423354656</v>
      </c>
      <c r="F78">
        <f t="shared" si="75"/>
        <v>1.2655698019999999</v>
      </c>
      <c r="G78">
        <f t="shared" si="75"/>
        <v>0.41809775999999998</v>
      </c>
      <c r="H78">
        <f t="shared" si="75"/>
        <v>0.40636704000000001</v>
      </c>
      <c r="I78">
        <f t="shared" si="75"/>
        <v>0.17218589849999999</v>
      </c>
      <c r="J78">
        <f t="shared" si="75"/>
        <v>0.27729964374999999</v>
      </c>
      <c r="K78">
        <f t="shared" si="75"/>
        <v>1.4140969079999999</v>
      </c>
      <c r="L78">
        <f t="shared" si="75"/>
        <v>0.53966653947200005</v>
      </c>
      <c r="M78">
        <f t="shared" si="75"/>
        <v>0.25230400799999997</v>
      </c>
      <c r="N78">
        <f t="shared" si="75"/>
        <v>0.61571222159700001</v>
      </c>
      <c r="O78">
        <f t="shared" si="75"/>
        <v>0.31010355000000001</v>
      </c>
      <c r="P78">
        <f t="shared" si="75"/>
        <v>0.21572324344800001</v>
      </c>
      <c r="Q78">
        <f t="shared" si="75"/>
        <v>0.53745082200000005</v>
      </c>
      <c r="R78">
        <f t="shared" si="75"/>
        <v>0.59422134539400007</v>
      </c>
      <c r="S78">
        <f t="shared" si="75"/>
        <v>0.41884327937499999</v>
      </c>
      <c r="T78">
        <f t="shared" si="75"/>
        <v>0.30705399095700003</v>
      </c>
      <c r="V78">
        <v>27.58</v>
      </c>
      <c r="W78">
        <f>W28*W$47</f>
        <v>1.0451005520000001</v>
      </c>
      <c r="X78">
        <f t="shared" ref="X78:AS78" si="76">X28*X$47</f>
        <v>0.41014664425700004</v>
      </c>
      <c r="Y78">
        <f t="shared" si="76"/>
        <v>0.86481714599999993</v>
      </c>
      <c r="Z78">
        <f t="shared" si="76"/>
        <v>0.26914062499999997</v>
      </c>
      <c r="AA78">
        <f t="shared" si="76"/>
        <v>0.320661894</v>
      </c>
      <c r="AB78">
        <f t="shared" si="76"/>
        <v>0.39487450920299993</v>
      </c>
      <c r="AC78">
        <f t="shared" si="76"/>
        <v>0.18641770526600002</v>
      </c>
      <c r="AD78">
        <f t="shared" si="76"/>
        <v>0.65872962297799997</v>
      </c>
      <c r="AE78">
        <f t="shared" si="76"/>
        <v>0.22818420841999998</v>
      </c>
      <c r="AF78">
        <f t="shared" si="76"/>
        <v>0.24784181558500001</v>
      </c>
      <c r="AG78">
        <f t="shared" si="76"/>
        <v>0.38734456</v>
      </c>
      <c r="AH78">
        <f t="shared" si="76"/>
        <v>0.36898851131999999</v>
      </c>
      <c r="AI78">
        <f t="shared" si="76"/>
        <v>0.62500000499999997</v>
      </c>
      <c r="AJ78">
        <f t="shared" si="76"/>
        <v>0.34613440826399999</v>
      </c>
      <c r="AK78">
        <f t="shared" si="76"/>
        <v>0.28117619810700001</v>
      </c>
      <c r="AL78">
        <f t="shared" si="76"/>
        <v>0.33857968842399999</v>
      </c>
      <c r="AM78">
        <f t="shared" si="76"/>
        <v>1.8647368200000001</v>
      </c>
      <c r="AN78">
        <f t="shared" si="76"/>
        <v>0.56314312</v>
      </c>
      <c r="AO78">
        <f t="shared" si="76"/>
        <v>0.52850381122799994</v>
      </c>
      <c r="AP78">
        <f t="shared" si="76"/>
        <v>1.2139925362499999</v>
      </c>
      <c r="AQ78">
        <f t="shared" si="76"/>
        <v>4.7458164137999997E-2</v>
      </c>
      <c r="AR78">
        <f t="shared" si="76"/>
        <v>0.33988015942800004</v>
      </c>
      <c r="AS78">
        <f t="shared" si="76"/>
        <v>3.5707028591999999E-2</v>
      </c>
    </row>
    <row r="79" spans="1:45" x14ac:dyDescent="0.25">
      <c r="A79">
        <v>32.549999999999997</v>
      </c>
      <c r="B79">
        <f t="shared" si="23"/>
        <v>1.0332902988580002</v>
      </c>
      <c r="C79">
        <f t="shared" ref="C79:T79" si="77">C29*C$47</f>
        <v>0.945734925</v>
      </c>
      <c r="D79">
        <f t="shared" si="77"/>
        <v>0.45702897196399994</v>
      </c>
      <c r="E79">
        <f t="shared" si="77"/>
        <v>0.46000618800000004</v>
      </c>
      <c r="F79">
        <f t="shared" si="77"/>
        <v>1.4061237450000001</v>
      </c>
      <c r="G79">
        <f t="shared" si="77"/>
        <v>0.54326287500000003</v>
      </c>
      <c r="H79">
        <f t="shared" si="77"/>
        <v>0.50200641999999995</v>
      </c>
      <c r="I79">
        <f t="shared" si="77"/>
        <v>0.20329563449999999</v>
      </c>
      <c r="J79">
        <f t="shared" si="77"/>
        <v>0.31929909374999998</v>
      </c>
      <c r="K79">
        <f t="shared" si="77"/>
        <v>1.6090308360000001</v>
      </c>
      <c r="L79">
        <f t="shared" si="77"/>
        <v>0.666217420886</v>
      </c>
      <c r="M79">
        <f t="shared" si="77"/>
        <v>0.29048473800000002</v>
      </c>
      <c r="N79">
        <f t="shared" si="77"/>
        <v>0.69396821861400004</v>
      </c>
      <c r="O79">
        <f t="shared" si="77"/>
        <v>0.35908200000000001</v>
      </c>
      <c r="P79">
        <f t="shared" si="77"/>
        <v>0.24805123207499999</v>
      </c>
      <c r="Q79">
        <f t="shared" si="77"/>
        <v>0.63587727000000005</v>
      </c>
      <c r="R79">
        <f t="shared" si="77"/>
        <v>0.67417221357000001</v>
      </c>
      <c r="S79">
        <f t="shared" si="77"/>
        <v>0.48763992812500001</v>
      </c>
      <c r="T79">
        <f t="shared" si="77"/>
        <v>0.36060489766799997</v>
      </c>
      <c r="V79">
        <v>32.549999999999997</v>
      </c>
      <c r="W79">
        <f t="shared" si="25"/>
        <v>1.2150674045000001</v>
      </c>
      <c r="X79">
        <f t="shared" ref="X79:AS79" si="78">X29*X$47</f>
        <v>0.51823137801399999</v>
      </c>
      <c r="Y79">
        <f t="shared" si="78"/>
        <v>1.09634301</v>
      </c>
      <c r="Z79">
        <f t="shared" si="78"/>
        <v>0.33261718749999997</v>
      </c>
      <c r="AA79">
        <f t="shared" si="78"/>
        <v>0.344543826</v>
      </c>
      <c r="AB79">
        <f t="shared" si="78"/>
        <v>0.493160795544</v>
      </c>
      <c r="AC79">
        <f t="shared" si="78"/>
        <v>0.21545764606599999</v>
      </c>
      <c r="AD79">
        <f t="shared" si="78"/>
        <v>0.78004654529200002</v>
      </c>
      <c r="AE79">
        <f t="shared" si="78"/>
        <v>0.27748645389000004</v>
      </c>
      <c r="AF79">
        <f t="shared" si="78"/>
        <v>0.30018971697000002</v>
      </c>
      <c r="AG79">
        <f t="shared" si="78"/>
        <v>0.47020305600000001</v>
      </c>
      <c r="AH79">
        <f t="shared" si="78"/>
        <v>0.44486868567599996</v>
      </c>
      <c r="AI79">
        <f t="shared" si="78"/>
        <v>0.62831859000000001</v>
      </c>
      <c r="AJ79">
        <f t="shared" si="78"/>
        <v>0.35886353427000001</v>
      </c>
      <c r="AK79">
        <f t="shared" si="78"/>
        <v>0.35499610225099998</v>
      </c>
      <c r="AL79">
        <f t="shared" si="78"/>
        <v>0.40066712826100004</v>
      </c>
      <c r="AM79">
        <f t="shared" si="78"/>
        <v>2.1021052499999997</v>
      </c>
      <c r="AN79">
        <f t="shared" si="78"/>
        <v>0.67726848000000006</v>
      </c>
      <c r="AO79">
        <f t="shared" si="78"/>
        <v>0.57642722878800001</v>
      </c>
      <c r="AP79">
        <f t="shared" si="78"/>
        <v>1.341604485</v>
      </c>
      <c r="AQ79">
        <f t="shared" si="78"/>
        <v>4.8053873615999998E-2</v>
      </c>
      <c r="AR79">
        <f t="shared" si="78"/>
        <v>0.35969604858400006</v>
      </c>
      <c r="AS79">
        <f t="shared" si="78"/>
        <v>3.9874150444999999E-2</v>
      </c>
    </row>
    <row r="80" spans="1:45" x14ac:dyDescent="0.25">
      <c r="A80">
        <v>38.409999999999997</v>
      </c>
      <c r="B80">
        <f t="shared" si="23"/>
        <v>1.191805187798</v>
      </c>
      <c r="C80">
        <f t="shared" ref="C80:T80" si="79">C30*C$47</f>
        <v>0.98350576499999998</v>
      </c>
      <c r="D80">
        <f t="shared" si="79"/>
        <v>0.51767378682699994</v>
      </c>
      <c r="E80">
        <f t="shared" si="79"/>
        <v>0.51135754499999997</v>
      </c>
      <c r="F80">
        <f t="shared" si="79"/>
        <v>1.5285605420000001</v>
      </c>
      <c r="G80">
        <f t="shared" si="79"/>
        <v>0.70244384999999998</v>
      </c>
      <c r="H80">
        <f t="shared" si="79"/>
        <v>0.57932048999999997</v>
      </c>
      <c r="I80">
        <f t="shared" si="79"/>
        <v>0.23469915350000001</v>
      </c>
      <c r="J80">
        <f t="shared" si="79"/>
        <v>0.34477416875</v>
      </c>
      <c r="K80">
        <f t="shared" si="79"/>
        <v>1.8568281900000001</v>
      </c>
      <c r="L80">
        <f t="shared" si="79"/>
        <v>0.82866495944400009</v>
      </c>
      <c r="M80">
        <f t="shared" si="79"/>
        <v>0.33189706800000002</v>
      </c>
      <c r="N80">
        <f t="shared" si="79"/>
        <v>0.78748167263699997</v>
      </c>
      <c r="O80">
        <f t="shared" si="79"/>
        <v>0.44976210000000005</v>
      </c>
      <c r="P80">
        <f t="shared" si="79"/>
        <v>0.27712608884099998</v>
      </c>
      <c r="Q80">
        <f t="shared" si="79"/>
        <v>0.75908732400000001</v>
      </c>
      <c r="R80">
        <f t="shared" si="79"/>
        <v>0.78147469889400012</v>
      </c>
      <c r="S80">
        <f t="shared" si="79"/>
        <v>0.58582089625</v>
      </c>
      <c r="T80">
        <f t="shared" si="79"/>
        <v>0.44157905283299997</v>
      </c>
      <c r="V80">
        <v>38.409999999999997</v>
      </c>
      <c r="W80">
        <f t="shared" si="25"/>
        <v>1.3877941905</v>
      </c>
      <c r="X80">
        <f t="shared" ref="X80:AS80" si="80">X30*X$47</f>
        <v>0.61932965416000008</v>
      </c>
      <c r="Y80">
        <f t="shared" si="80"/>
        <v>1.3358133719999998</v>
      </c>
      <c r="Z80">
        <f t="shared" si="80"/>
        <v>0.4033935555</v>
      </c>
      <c r="AA80">
        <f t="shared" si="80"/>
        <v>0.33220035599999997</v>
      </c>
      <c r="AB80">
        <f t="shared" si="80"/>
        <v>0.56348881241099991</v>
      </c>
      <c r="AC80">
        <f t="shared" si="80"/>
        <v>0.231570132209</v>
      </c>
      <c r="AD80">
        <f t="shared" si="80"/>
        <v>0.91785831778899996</v>
      </c>
      <c r="AE80">
        <f t="shared" si="80"/>
        <v>0.31594736807000001</v>
      </c>
      <c r="AF80">
        <f t="shared" si="80"/>
        <v>0.34382840271499998</v>
      </c>
      <c r="AG80">
        <f t="shared" si="80"/>
        <v>0.53946167199999995</v>
      </c>
      <c r="AH80">
        <f t="shared" si="80"/>
        <v>0.53792928079199998</v>
      </c>
      <c r="AI80">
        <f t="shared" si="80"/>
        <v>0.61061947500000002</v>
      </c>
      <c r="AJ80">
        <f t="shared" si="80"/>
        <v>0.36180102873300002</v>
      </c>
      <c r="AK80">
        <f t="shared" si="80"/>
        <v>0.449971177434</v>
      </c>
      <c r="AL80">
        <f t="shared" si="80"/>
        <v>0.50975535759500001</v>
      </c>
      <c r="AM80">
        <f t="shared" si="80"/>
        <v>2.3173684200000002</v>
      </c>
      <c r="AN80">
        <f t="shared" si="80"/>
        <v>0.80667290000000003</v>
      </c>
      <c r="AO80">
        <f t="shared" si="80"/>
        <v>0.64938929544799995</v>
      </c>
      <c r="AP80">
        <f t="shared" si="80"/>
        <v>1.4619403012500001</v>
      </c>
      <c r="AQ80">
        <f t="shared" si="80"/>
        <v>4.7146126145999993E-2</v>
      </c>
      <c r="AR80">
        <f t="shared" si="80"/>
        <v>0.37273941924000004</v>
      </c>
      <c r="AS80">
        <f t="shared" si="80"/>
        <v>4.3937094902000005E-2</v>
      </c>
    </row>
    <row r="81" spans="1:45" x14ac:dyDescent="0.25">
      <c r="A81">
        <v>45.32</v>
      </c>
      <c r="B81">
        <f t="shared" si="23"/>
        <v>1.3620942060460002</v>
      </c>
      <c r="C81">
        <f t="shared" ref="C81:T81" si="81">C31*C$47</f>
        <v>1.01951982</v>
      </c>
      <c r="D81">
        <f t="shared" si="81"/>
        <v>0.57363033790200002</v>
      </c>
      <c r="E81">
        <f t="shared" si="81"/>
        <v>0.570352792</v>
      </c>
      <c r="F81">
        <f t="shared" si="81"/>
        <v>1.6127175650000001</v>
      </c>
      <c r="G81">
        <f t="shared" si="81"/>
        <v>0.87285337499999993</v>
      </c>
      <c r="H81">
        <f t="shared" si="81"/>
        <v>0.67589620000000006</v>
      </c>
      <c r="I81">
        <f t="shared" si="81"/>
        <v>0.25682541149999999</v>
      </c>
      <c r="J81">
        <f t="shared" si="81"/>
        <v>0.39434728750000003</v>
      </c>
      <c r="K81">
        <f t="shared" si="81"/>
        <v>2.1508810679999999</v>
      </c>
      <c r="L81">
        <f t="shared" si="81"/>
        <v>1.0225474176480001</v>
      </c>
      <c r="M81">
        <f t="shared" si="81"/>
        <v>0.37007779799999996</v>
      </c>
      <c r="N81">
        <f t="shared" si="81"/>
        <v>0.89231515969200004</v>
      </c>
      <c r="O81">
        <f t="shared" si="81"/>
        <v>0.52392947000000001</v>
      </c>
      <c r="P81">
        <f t="shared" si="81"/>
        <v>0.31311385000800002</v>
      </c>
      <c r="Q81">
        <f t="shared" si="81"/>
        <v>0.89433516600000007</v>
      </c>
      <c r="R81">
        <f t="shared" si="81"/>
        <v>0.92183956880700002</v>
      </c>
      <c r="S81">
        <f t="shared" si="81"/>
        <v>0.69636193437500005</v>
      </c>
      <c r="T81">
        <f t="shared" si="81"/>
        <v>0.49599368396100002</v>
      </c>
      <c r="V81">
        <v>45.32</v>
      </c>
      <c r="W81">
        <f t="shared" si="25"/>
        <v>1.5232616700000001</v>
      </c>
      <c r="X81">
        <f t="shared" ref="X81:AS81" si="82">X31*X$47</f>
        <v>0.72823632215599998</v>
      </c>
      <c r="Y81">
        <f t="shared" si="82"/>
        <v>1.5211853639999999</v>
      </c>
      <c r="Z81">
        <f t="shared" si="82"/>
        <v>0.46448974650000002</v>
      </c>
      <c r="AA81">
        <f t="shared" si="82"/>
        <v>0.32039356200000002</v>
      </c>
      <c r="AB81">
        <f t="shared" si="82"/>
        <v>0.62545817368500001</v>
      </c>
      <c r="AC81">
        <f t="shared" si="82"/>
        <v>0.25836182043099998</v>
      </c>
      <c r="AD81">
        <f t="shared" si="82"/>
        <v>1.0588626361739999</v>
      </c>
      <c r="AE81">
        <f t="shared" si="82"/>
        <v>0.38047910448</v>
      </c>
      <c r="AF81">
        <f t="shared" si="82"/>
        <v>0.39914113745300001</v>
      </c>
      <c r="AG81">
        <f t="shared" si="82"/>
        <v>0.62496458399999999</v>
      </c>
      <c r="AH81">
        <f t="shared" si="82"/>
        <v>0.64908138037499996</v>
      </c>
      <c r="AI81">
        <f t="shared" si="82"/>
        <v>0.59126106</v>
      </c>
      <c r="AJ81">
        <f t="shared" si="82"/>
        <v>0.35347813370699999</v>
      </c>
      <c r="AK81">
        <f t="shared" si="82"/>
        <v>0.54949862022399998</v>
      </c>
      <c r="AL81">
        <f t="shared" si="82"/>
        <v>0.61681268681899992</v>
      </c>
      <c r="AM81">
        <f t="shared" si="82"/>
        <v>2.5757894699999997</v>
      </c>
      <c r="AN81">
        <f t="shared" si="82"/>
        <v>0.98191455999999999</v>
      </c>
      <c r="AO81">
        <f t="shared" si="82"/>
        <v>0.70781279579199996</v>
      </c>
      <c r="AP81">
        <f t="shared" si="82"/>
        <v>1.5649253831250001</v>
      </c>
      <c r="AQ81">
        <f t="shared" si="82"/>
        <v>4.5614302691999994E-2</v>
      </c>
      <c r="AR81">
        <f t="shared" si="82"/>
        <v>0.37850860505200001</v>
      </c>
      <c r="AS81">
        <f t="shared" si="82"/>
        <v>4.7557282090999999E-2</v>
      </c>
    </row>
    <row r="82" spans="1:45" x14ac:dyDescent="0.25">
      <c r="A82">
        <v>53.48</v>
      </c>
      <c r="B82">
        <f t="shared" si="23"/>
        <v>1.5731566812060001</v>
      </c>
      <c r="C82">
        <f t="shared" ref="C82:T82" si="83">C32*C$47</f>
        <v>1.0581690449999999</v>
      </c>
      <c r="D82">
        <f t="shared" si="83"/>
        <v>0.65121335370199995</v>
      </c>
      <c r="E82">
        <f t="shared" si="83"/>
        <v>0.65678770600000003</v>
      </c>
      <c r="F82">
        <f t="shared" si="83"/>
        <v>1.617100744</v>
      </c>
      <c r="G82">
        <f t="shared" si="83"/>
        <v>1.020145305</v>
      </c>
      <c r="H82">
        <f t="shared" si="83"/>
        <v>0.74264311999999999</v>
      </c>
      <c r="I82">
        <f t="shared" si="83"/>
        <v>0.26469561650000001</v>
      </c>
      <c r="J82">
        <f t="shared" si="83"/>
        <v>0.43238777499999997</v>
      </c>
      <c r="K82">
        <f t="shared" si="83"/>
        <v>2.4733480380000001</v>
      </c>
      <c r="L82">
        <f t="shared" si="83"/>
        <v>1.2257589522630001</v>
      </c>
      <c r="M82">
        <f t="shared" si="83"/>
        <v>0.40023937799999998</v>
      </c>
      <c r="N82">
        <f t="shared" si="83"/>
        <v>1.0025625881040001</v>
      </c>
      <c r="O82">
        <f t="shared" si="83"/>
        <v>0.60481388000000003</v>
      </c>
      <c r="P82">
        <f t="shared" si="83"/>
        <v>0.34279867100700001</v>
      </c>
      <c r="Q82">
        <f t="shared" si="83"/>
        <v>1.0295830079999999</v>
      </c>
      <c r="R82">
        <f t="shared" si="83"/>
        <v>1.05228572541</v>
      </c>
      <c r="S82">
        <f t="shared" si="83"/>
        <v>0.81646455625000003</v>
      </c>
      <c r="T82">
        <f t="shared" si="83"/>
        <v>0.56314824845399991</v>
      </c>
      <c r="V82">
        <v>53.48</v>
      </c>
      <c r="W82">
        <f t="shared" si="25"/>
        <v>1.5819105740000001</v>
      </c>
      <c r="X82">
        <f t="shared" ref="X82:AS82" si="84">X32*X$47</f>
        <v>0.80241615526100007</v>
      </c>
      <c r="Y82">
        <f t="shared" si="84"/>
        <v>1.5889028939999998</v>
      </c>
      <c r="Z82">
        <f t="shared" si="84"/>
        <v>0.50225830199999999</v>
      </c>
      <c r="AA82">
        <f t="shared" si="84"/>
        <v>0.290876568</v>
      </c>
      <c r="AB82">
        <f t="shared" si="84"/>
        <v>0.64592247393000002</v>
      </c>
      <c r="AC82">
        <f t="shared" si="84"/>
        <v>0.27260076275899997</v>
      </c>
      <c r="AD82">
        <f t="shared" si="84"/>
        <v>1.1796474734589999</v>
      </c>
      <c r="AE82">
        <f t="shared" si="84"/>
        <v>0.44462364738999993</v>
      </c>
      <c r="AF82">
        <f t="shared" si="84"/>
        <v>0.43796196966600004</v>
      </c>
      <c r="AG82">
        <f t="shared" si="84"/>
        <v>0.684275144</v>
      </c>
      <c r="AH82">
        <f t="shared" si="84"/>
        <v>0.80370513254700005</v>
      </c>
      <c r="AI82">
        <f t="shared" si="84"/>
        <v>0.553650435</v>
      </c>
      <c r="AJ82">
        <f t="shared" si="84"/>
        <v>0.330957369015</v>
      </c>
      <c r="AK82">
        <f t="shared" si="84"/>
        <v>0.63135213269500001</v>
      </c>
      <c r="AL82">
        <f t="shared" si="84"/>
        <v>0.73808630414599996</v>
      </c>
      <c r="AM82">
        <f t="shared" si="84"/>
        <v>2.7484210349999998</v>
      </c>
      <c r="AN82">
        <f t="shared" si="84"/>
        <v>1.1661989400000001</v>
      </c>
      <c r="AO82">
        <f t="shared" si="84"/>
        <v>0.75250542439299994</v>
      </c>
      <c r="AP82">
        <f t="shared" si="84"/>
        <v>1.612779845625</v>
      </c>
      <c r="AQ82">
        <f t="shared" si="84"/>
        <v>4.1245768661999999E-2</v>
      </c>
      <c r="AR82">
        <f t="shared" si="84"/>
        <v>0.36621773391200002</v>
      </c>
      <c r="AS82">
        <f t="shared" si="84"/>
        <v>4.8520929007000009E-2</v>
      </c>
    </row>
    <row r="83" spans="1:45" x14ac:dyDescent="0.25">
      <c r="A83">
        <v>63.11</v>
      </c>
      <c r="B83">
        <f t="shared" si="23"/>
        <v>1.7185891759440002</v>
      </c>
      <c r="C83">
        <f t="shared" ref="C83:T83" si="85">C33*C$47</f>
        <v>1.017763035</v>
      </c>
      <c r="D83">
        <f t="shared" si="85"/>
        <v>0.68327494609599992</v>
      </c>
      <c r="E83">
        <f t="shared" si="85"/>
        <v>0.67913142100000001</v>
      </c>
      <c r="F83">
        <f t="shared" si="85"/>
        <v>1.5826197419999999</v>
      </c>
      <c r="G83">
        <f t="shared" si="85"/>
        <v>1.235468955</v>
      </c>
      <c r="H83">
        <f t="shared" si="85"/>
        <v>0.79106473999999993</v>
      </c>
      <c r="I83">
        <f t="shared" si="85"/>
        <v>0.271839106</v>
      </c>
      <c r="J83">
        <f t="shared" si="85"/>
        <v>0.45166620625000004</v>
      </c>
      <c r="K83">
        <f t="shared" si="85"/>
        <v>2.7495594840000002</v>
      </c>
      <c r="L83">
        <f t="shared" si="85"/>
        <v>1.412543202805</v>
      </c>
      <c r="M83">
        <f t="shared" si="85"/>
        <v>0.42369838199999998</v>
      </c>
      <c r="N83">
        <f t="shared" si="85"/>
        <v>1.1339735873400001</v>
      </c>
      <c r="O83">
        <f t="shared" si="85"/>
        <v>0.74503218999999998</v>
      </c>
      <c r="P83">
        <f t="shared" si="85"/>
        <v>0.36760379742900001</v>
      </c>
      <c r="Q83">
        <f t="shared" si="85"/>
        <v>1.1896144740000001</v>
      </c>
      <c r="R83">
        <f t="shared" si="85"/>
        <v>1.2100834991610001</v>
      </c>
      <c r="S83">
        <f t="shared" si="85"/>
        <v>0.93703358062499997</v>
      </c>
      <c r="T83">
        <f t="shared" si="85"/>
        <v>0.62296115183099998</v>
      </c>
      <c r="V83">
        <v>63.11</v>
      </c>
      <c r="W83">
        <f t="shared" si="25"/>
        <v>1.6304396644999999</v>
      </c>
      <c r="X83">
        <f t="shared" ref="X83:AS83" si="86">X33*X$47</f>
        <v>0.88892504616300005</v>
      </c>
      <c r="Y83">
        <f t="shared" si="86"/>
        <v>1.651702392</v>
      </c>
      <c r="Z83">
        <f t="shared" si="86"/>
        <v>0.55034179849999998</v>
      </c>
      <c r="AA83">
        <f t="shared" si="86"/>
        <v>0.25277280600000002</v>
      </c>
      <c r="AB83">
        <f t="shared" si="86"/>
        <v>0.65601050225099999</v>
      </c>
      <c r="AC83">
        <f t="shared" si="86"/>
        <v>0.266605417884</v>
      </c>
      <c r="AD83">
        <f t="shared" si="86"/>
        <v>1.2937811496679998</v>
      </c>
      <c r="AE83">
        <f t="shared" si="86"/>
        <v>0.49069930037000004</v>
      </c>
      <c r="AF83">
        <f t="shared" si="86"/>
        <v>0.44833889973400004</v>
      </c>
      <c r="AG83">
        <f t="shared" si="86"/>
        <v>0.698756496</v>
      </c>
      <c r="AH83">
        <f t="shared" si="86"/>
        <v>0.83754535604399993</v>
      </c>
      <c r="AI83">
        <f t="shared" si="86"/>
        <v>0.50884956000000003</v>
      </c>
      <c r="AJ83">
        <f t="shared" si="86"/>
        <v>0.320676149109</v>
      </c>
      <c r="AK83">
        <f t="shared" si="86"/>
        <v>0.68330278343099993</v>
      </c>
      <c r="AL83">
        <f t="shared" si="86"/>
        <v>0.89678646035600007</v>
      </c>
      <c r="AM83">
        <f t="shared" si="86"/>
        <v>2.9063157749999999</v>
      </c>
      <c r="AN83">
        <f t="shared" si="86"/>
        <v>1.33333334</v>
      </c>
      <c r="AO83">
        <f t="shared" si="86"/>
        <v>0.77162094440100004</v>
      </c>
      <c r="AP83">
        <f t="shared" si="86"/>
        <v>1.618656706875</v>
      </c>
      <c r="AQ83">
        <f t="shared" si="86"/>
        <v>3.7926817487999996E-2</v>
      </c>
      <c r="AR83">
        <f t="shared" si="86"/>
        <v>0.35442853483000003</v>
      </c>
      <c r="AS83">
        <f t="shared" si="86"/>
        <v>4.8468840309000005E-2</v>
      </c>
    </row>
    <row r="84" spans="1:45" x14ac:dyDescent="0.25">
      <c r="A84">
        <v>74.48</v>
      </c>
      <c r="B84">
        <f t="shared" si="23"/>
        <v>1.810601931024</v>
      </c>
      <c r="C84">
        <f t="shared" ref="C84:T84" si="87">C34*C$47</f>
        <v>0.94954128000000004</v>
      </c>
      <c r="D84">
        <f t="shared" si="87"/>
        <v>0.69295391805999995</v>
      </c>
      <c r="E84">
        <f t="shared" si="87"/>
        <v>0.6938312365</v>
      </c>
      <c r="F84">
        <f t="shared" si="87"/>
        <v>1.467196036</v>
      </c>
      <c r="G84">
        <f t="shared" si="87"/>
        <v>1.3229854649999999</v>
      </c>
      <c r="H84">
        <f t="shared" si="87"/>
        <v>0.81647939999999997</v>
      </c>
      <c r="I84">
        <f t="shared" si="87"/>
        <v>0.25710372799999998</v>
      </c>
      <c r="J84">
        <f t="shared" si="87"/>
        <v>0.48437069375000003</v>
      </c>
      <c r="K84">
        <f t="shared" si="87"/>
        <v>2.935903068</v>
      </c>
      <c r="L84">
        <f t="shared" si="87"/>
        <v>1.5236808298120001</v>
      </c>
      <c r="M84">
        <f t="shared" si="87"/>
        <v>0.42477558600000004</v>
      </c>
      <c r="N84">
        <f t="shared" si="87"/>
        <v>1.24323667083</v>
      </c>
      <c r="O84">
        <f t="shared" si="87"/>
        <v>0.80128743000000002</v>
      </c>
      <c r="P84">
        <f t="shared" si="87"/>
        <v>0.382039564035</v>
      </c>
      <c r="Q84">
        <f t="shared" si="87"/>
        <v>1.2866247000000002</v>
      </c>
      <c r="R84">
        <f t="shared" si="87"/>
        <v>1.2903349481850002</v>
      </c>
      <c r="S84">
        <f t="shared" si="87"/>
        <v>1.0156250025</v>
      </c>
      <c r="T84">
        <f t="shared" si="87"/>
        <v>0.58949183960100004</v>
      </c>
      <c r="V84">
        <v>74.48</v>
      </c>
      <c r="W84">
        <f t="shared" si="25"/>
        <v>1.5575310145000001</v>
      </c>
      <c r="X84">
        <f t="shared" ref="X84:AS84" si="88">X34*X$47</f>
        <v>0.89878829019000006</v>
      </c>
      <c r="Y84">
        <f t="shared" si="88"/>
        <v>1.5196721400000002</v>
      </c>
      <c r="Z84">
        <f t="shared" si="88"/>
        <v>0.54129638550000003</v>
      </c>
      <c r="AA84">
        <f t="shared" si="88"/>
        <v>0.222450804</v>
      </c>
      <c r="AB84">
        <f t="shared" si="88"/>
        <v>0.60182334492</v>
      </c>
      <c r="AC84">
        <f t="shared" si="88"/>
        <v>0.25742505085700002</v>
      </c>
      <c r="AD84">
        <f t="shared" si="88"/>
        <v>1.354971713711</v>
      </c>
      <c r="AE84">
        <f t="shared" si="88"/>
        <v>0.55587635261000001</v>
      </c>
      <c r="AF84">
        <f t="shared" si="88"/>
        <v>0.45213759563400002</v>
      </c>
      <c r="AG84">
        <f t="shared" si="88"/>
        <v>0.683771448</v>
      </c>
      <c r="AH84">
        <f t="shared" si="88"/>
        <v>0.84704664146399999</v>
      </c>
      <c r="AI84">
        <f t="shared" si="88"/>
        <v>0.46238938499999999</v>
      </c>
      <c r="AJ84">
        <f t="shared" si="88"/>
        <v>0.279061688265</v>
      </c>
      <c r="AK84">
        <f t="shared" si="88"/>
        <v>0.65616705337900005</v>
      </c>
      <c r="AL84">
        <f t="shared" si="88"/>
        <v>0.98208417630700007</v>
      </c>
      <c r="AM84">
        <f t="shared" si="88"/>
        <v>2.8621052549999999</v>
      </c>
      <c r="AN84">
        <f t="shared" si="88"/>
        <v>1.48207048</v>
      </c>
      <c r="AO84">
        <f t="shared" si="88"/>
        <v>0.73985149296999997</v>
      </c>
      <c r="AP84">
        <f t="shared" si="88"/>
        <v>1.5481343231250002</v>
      </c>
      <c r="AQ84">
        <f t="shared" si="88"/>
        <v>3.1941359057999996E-2</v>
      </c>
      <c r="AR84">
        <f t="shared" si="88"/>
        <v>0.31956259821400002</v>
      </c>
      <c r="AS84">
        <f t="shared" si="88"/>
        <v>4.4119406679000009E-2</v>
      </c>
    </row>
    <row r="85" spans="1:45" x14ac:dyDescent="0.25">
      <c r="A85">
        <v>87.89</v>
      </c>
      <c r="B85">
        <f t="shared" si="23"/>
        <v>1.8749236697100002</v>
      </c>
      <c r="C85">
        <f t="shared" ref="C85:T85" si="89">C35*C$47</f>
        <v>0.85906695000000011</v>
      </c>
      <c r="D85">
        <f t="shared" si="89"/>
        <v>0.70293536125299994</v>
      </c>
      <c r="E85">
        <f t="shared" si="89"/>
        <v>0.70657107849999989</v>
      </c>
      <c r="F85">
        <f t="shared" si="89"/>
        <v>1.324888826</v>
      </c>
      <c r="G85">
        <f t="shared" si="89"/>
        <v>1.3431307799999999</v>
      </c>
      <c r="H85">
        <f t="shared" si="89"/>
        <v>0.77942750000000005</v>
      </c>
      <c r="I85">
        <f t="shared" si="89"/>
        <v>0.23830181899999997</v>
      </c>
      <c r="J85">
        <f t="shared" si="89"/>
        <v>0.48282153750000001</v>
      </c>
      <c r="K85">
        <f t="shared" si="89"/>
        <v>3.0449339340000003</v>
      </c>
      <c r="L85">
        <f t="shared" si="89"/>
        <v>1.5468007027130002</v>
      </c>
      <c r="M85">
        <f t="shared" si="89"/>
        <v>0.41101136999999999</v>
      </c>
      <c r="N85">
        <f t="shared" si="89"/>
        <v>1.3544684663070001</v>
      </c>
      <c r="O85">
        <f t="shared" si="89"/>
        <v>0.88553037000000001</v>
      </c>
      <c r="P85">
        <f t="shared" si="89"/>
        <v>0.37512665963399999</v>
      </c>
      <c r="Q85">
        <f t="shared" si="89"/>
        <v>1.3574350980000001</v>
      </c>
      <c r="R85">
        <f t="shared" si="89"/>
        <v>1.330310382273</v>
      </c>
      <c r="S85">
        <f t="shared" si="89"/>
        <v>1.0599347006249999</v>
      </c>
      <c r="T85">
        <f t="shared" si="89"/>
        <v>0.534213484056</v>
      </c>
      <c r="V85">
        <v>87.89</v>
      </c>
      <c r="W85">
        <f t="shared" si="25"/>
        <v>1.438853229</v>
      </c>
      <c r="X85">
        <f t="shared" ref="X85:AS85" si="90">X35*X$47</f>
        <v>0.84433495619200005</v>
      </c>
      <c r="Y85">
        <f t="shared" si="90"/>
        <v>1.3153846140000001</v>
      </c>
      <c r="Z85">
        <f t="shared" si="90"/>
        <v>0.5108276355000001</v>
      </c>
      <c r="AA85">
        <f t="shared" si="90"/>
        <v>0.18461538599999999</v>
      </c>
      <c r="AB85">
        <f t="shared" si="90"/>
        <v>0.51218394888599994</v>
      </c>
      <c r="AC85">
        <f t="shared" si="90"/>
        <v>0.22313918270799998</v>
      </c>
      <c r="AD85">
        <f t="shared" si="90"/>
        <v>1.3930162664950001</v>
      </c>
      <c r="AE85">
        <f t="shared" si="90"/>
        <v>0.57562306770000005</v>
      </c>
      <c r="AF85">
        <f t="shared" si="90"/>
        <v>0.42452755603600001</v>
      </c>
      <c r="AG85">
        <f t="shared" si="90"/>
        <v>0.60708326400000001</v>
      </c>
      <c r="AH85">
        <f t="shared" si="90"/>
        <v>0.81060333651899996</v>
      </c>
      <c r="AI85">
        <f t="shared" si="90"/>
        <v>0.41482300500000002</v>
      </c>
      <c r="AJ85">
        <f t="shared" si="90"/>
        <v>0.243811790424</v>
      </c>
      <c r="AK85">
        <f t="shared" si="90"/>
        <v>0.57449206316699997</v>
      </c>
      <c r="AL85">
        <f t="shared" si="90"/>
        <v>1.0862402178499999</v>
      </c>
      <c r="AM85">
        <f t="shared" si="90"/>
        <v>2.6642105099999998</v>
      </c>
      <c r="AN85">
        <f t="shared" si="90"/>
        <v>1.5556595</v>
      </c>
      <c r="AO85">
        <f t="shared" si="90"/>
        <v>0.70350507717999999</v>
      </c>
      <c r="AP85">
        <f t="shared" si="90"/>
        <v>1.435074615</v>
      </c>
      <c r="AQ85">
        <f t="shared" si="90"/>
        <v>2.6665077557999999E-2</v>
      </c>
      <c r="AR85">
        <f t="shared" si="90"/>
        <v>0.28268999050799998</v>
      </c>
      <c r="AS85">
        <f t="shared" si="90"/>
        <v>3.8129168390000003E-2</v>
      </c>
    </row>
    <row r="86" spans="1:45" x14ac:dyDescent="0.25">
      <c r="A86">
        <v>103.72</v>
      </c>
      <c r="B86">
        <f t="shared" si="23"/>
        <v>1.687627532052</v>
      </c>
      <c r="C86">
        <f t="shared" ref="C86:T86" si="91">C36*C$47</f>
        <v>0.67021276500000004</v>
      </c>
      <c r="D86">
        <f t="shared" si="91"/>
        <v>0.60720427749399997</v>
      </c>
      <c r="E86">
        <f t="shared" si="91"/>
        <v>0.60367236999999996</v>
      </c>
      <c r="F86">
        <f t="shared" si="91"/>
        <v>1.1174183610000001</v>
      </c>
      <c r="G86">
        <f t="shared" si="91"/>
        <v>1.30713342</v>
      </c>
      <c r="H86">
        <f t="shared" si="91"/>
        <v>0.71428570999999996</v>
      </c>
      <c r="I86">
        <f t="shared" si="91"/>
        <v>0.20880014050000001</v>
      </c>
      <c r="J86">
        <f t="shared" si="91"/>
        <v>0.45183833749999996</v>
      </c>
      <c r="K86">
        <f t="shared" si="91"/>
        <v>2.865859038</v>
      </c>
      <c r="L86">
        <f t="shared" si="91"/>
        <v>1.4174105417180001</v>
      </c>
      <c r="M86">
        <f t="shared" si="91"/>
        <v>0.36708558000000002</v>
      </c>
      <c r="N86">
        <f t="shared" si="91"/>
        <v>1.4027017217730002</v>
      </c>
      <c r="O86">
        <f t="shared" si="91"/>
        <v>0.85838230999999998</v>
      </c>
      <c r="P86">
        <f t="shared" si="91"/>
        <v>0.35581119845100001</v>
      </c>
      <c r="Q86">
        <f t="shared" si="91"/>
        <v>1.336900086</v>
      </c>
      <c r="R86">
        <f t="shared" si="91"/>
        <v>1.2488566718580001</v>
      </c>
      <c r="S86">
        <f t="shared" si="91"/>
        <v>0.98180970499999998</v>
      </c>
      <c r="T86">
        <f t="shared" si="91"/>
        <v>0.44395429319399998</v>
      </c>
      <c r="V86">
        <v>103.72</v>
      </c>
      <c r="W86">
        <f t="shared" si="25"/>
        <v>1.2612965324999998</v>
      </c>
      <c r="X86">
        <f t="shared" ref="X86:AS86" si="92">X36*X$47</f>
        <v>0.77714159175100006</v>
      </c>
      <c r="Y86">
        <f t="shared" si="92"/>
        <v>1.0914249600000001</v>
      </c>
      <c r="Z86">
        <f t="shared" si="92"/>
        <v>0.45671386800000002</v>
      </c>
      <c r="AA86">
        <f t="shared" si="92"/>
        <v>0.16314847800000001</v>
      </c>
      <c r="AB86">
        <f t="shared" si="92"/>
        <v>0.44819698016999998</v>
      </c>
      <c r="AC86">
        <f t="shared" si="92"/>
        <v>0.19222569342599999</v>
      </c>
      <c r="AD86">
        <f t="shared" si="92"/>
        <v>1.3225141162309999</v>
      </c>
      <c r="AE86">
        <f t="shared" si="92"/>
        <v>0.56142608609</v>
      </c>
      <c r="AF86">
        <f t="shared" si="92"/>
        <v>0.36967807767600003</v>
      </c>
      <c r="AG86">
        <f t="shared" si="92"/>
        <v>0.50004722400000001</v>
      </c>
      <c r="AH86">
        <f t="shared" si="92"/>
        <v>0.62760585442499994</v>
      </c>
      <c r="AI86">
        <f t="shared" si="92"/>
        <v>0.374446905</v>
      </c>
      <c r="AJ86">
        <f t="shared" si="92"/>
        <v>0.21492645558599999</v>
      </c>
      <c r="AK86">
        <f t="shared" si="92"/>
        <v>0.45363092707899999</v>
      </c>
      <c r="AL86">
        <f t="shared" si="92"/>
        <v>1.038949316052</v>
      </c>
      <c r="AM86">
        <f t="shared" si="92"/>
        <v>2.358947385</v>
      </c>
      <c r="AN86">
        <f t="shared" si="92"/>
        <v>1.51543498</v>
      </c>
      <c r="AO86">
        <f t="shared" si="92"/>
        <v>0.58746577106499998</v>
      </c>
      <c r="AP86">
        <f t="shared" si="92"/>
        <v>1.2358208850000001</v>
      </c>
      <c r="AQ86">
        <f t="shared" si="92"/>
        <v>2.0452682081999997E-2</v>
      </c>
      <c r="AR86">
        <f t="shared" si="92"/>
        <v>0.23302484531800002</v>
      </c>
      <c r="AS86">
        <f t="shared" si="92"/>
        <v>2.9143811290000002E-2</v>
      </c>
    </row>
    <row r="87" spans="1:45" x14ac:dyDescent="0.25">
      <c r="A87">
        <v>122.39</v>
      </c>
      <c r="B87">
        <f t="shared" si="23"/>
        <v>1.4985870875180003</v>
      </c>
      <c r="C87">
        <f t="shared" ref="C87:T87" si="93">C37*C$47</f>
        <v>0.53054850000000009</v>
      </c>
      <c r="D87">
        <f t="shared" si="93"/>
        <v>0.52735275879099996</v>
      </c>
      <c r="E87">
        <f t="shared" si="93"/>
        <v>0.53330926150000002</v>
      </c>
      <c r="F87">
        <f t="shared" si="93"/>
        <v>0.91959089900000002</v>
      </c>
      <c r="G87">
        <f t="shared" si="93"/>
        <v>1.1132760900000001</v>
      </c>
      <c r="H87">
        <f t="shared" si="93"/>
        <v>0.62948101000000012</v>
      </c>
      <c r="I87">
        <f t="shared" si="93"/>
        <v>0.174768069</v>
      </c>
      <c r="J87">
        <f t="shared" si="93"/>
        <v>0.41586339999999994</v>
      </c>
      <c r="K87">
        <f t="shared" si="93"/>
        <v>2.6048457960000002</v>
      </c>
      <c r="L87">
        <f t="shared" si="93"/>
        <v>1.2215000241820002</v>
      </c>
      <c r="M87">
        <f t="shared" si="93"/>
        <v>0.31298623800000003</v>
      </c>
      <c r="N87">
        <f t="shared" si="93"/>
        <v>1.4455210358820001</v>
      </c>
      <c r="O87">
        <f t="shared" si="93"/>
        <v>0.71536524000000001</v>
      </c>
      <c r="P87">
        <f t="shared" si="93"/>
        <v>0.34198538964899999</v>
      </c>
      <c r="Q87">
        <f t="shared" si="93"/>
        <v>1.267505892</v>
      </c>
      <c r="R87">
        <f t="shared" si="93"/>
        <v>1.1550797046840002</v>
      </c>
      <c r="S87">
        <f t="shared" si="93"/>
        <v>0.8570429156249999</v>
      </c>
      <c r="T87">
        <f t="shared" si="93"/>
        <v>0.30511060923299999</v>
      </c>
      <c r="V87">
        <v>122.39</v>
      </c>
      <c r="W87">
        <f t="shared" si="25"/>
        <v>1.0474005145</v>
      </c>
      <c r="X87">
        <f t="shared" ref="X87:AS87" si="94">X37*X$47</f>
        <v>0.66412523045400007</v>
      </c>
      <c r="Y87">
        <f t="shared" si="94"/>
        <v>0.82963429199999994</v>
      </c>
      <c r="Z87">
        <f t="shared" si="94"/>
        <v>0.37086181600000001</v>
      </c>
      <c r="AA87">
        <f t="shared" si="94"/>
        <v>0.15483005399999999</v>
      </c>
      <c r="AB87">
        <f t="shared" si="94"/>
        <v>0.37498666949699999</v>
      </c>
      <c r="AC87">
        <f t="shared" si="94"/>
        <v>0.17255347170099999</v>
      </c>
      <c r="AD87">
        <f t="shared" si="94"/>
        <v>1.215297616827</v>
      </c>
      <c r="AE87">
        <f t="shared" si="94"/>
        <v>0.53225774253999991</v>
      </c>
      <c r="AF87">
        <f t="shared" si="94"/>
        <v>0.31742282649999998</v>
      </c>
      <c r="AG87">
        <f t="shared" si="94"/>
        <v>0.40434440799999999</v>
      </c>
      <c r="AH87">
        <f t="shared" si="94"/>
        <v>0.50265736423200003</v>
      </c>
      <c r="AI87">
        <f t="shared" si="94"/>
        <v>0.36338496000000003</v>
      </c>
      <c r="AJ87">
        <f t="shared" si="94"/>
        <v>0.182124470988</v>
      </c>
      <c r="AK87">
        <f t="shared" si="94"/>
        <v>0.33160938630699999</v>
      </c>
      <c r="AL87">
        <f t="shared" si="94"/>
        <v>0.896496335388</v>
      </c>
      <c r="AM87">
        <f t="shared" si="94"/>
        <v>2.0294736749999998</v>
      </c>
      <c r="AN87">
        <f t="shared" si="94"/>
        <v>1.4490177800000001</v>
      </c>
      <c r="AO87">
        <f t="shared" si="94"/>
        <v>0.48758044174599996</v>
      </c>
      <c r="AP87">
        <f t="shared" si="94"/>
        <v>1.044962685</v>
      </c>
      <c r="AQ87">
        <f t="shared" si="94"/>
        <v>1.5488438574000001E-2</v>
      </c>
      <c r="AR87">
        <f t="shared" si="94"/>
        <v>0.19213889543200002</v>
      </c>
      <c r="AS87">
        <f t="shared" si="94"/>
        <v>2.1174189804000002E-2</v>
      </c>
    </row>
    <row r="88" spans="1:45" x14ac:dyDescent="0.25">
      <c r="A88">
        <v>144.43</v>
      </c>
      <c r="B88">
        <f t="shared" si="23"/>
        <v>1.1955118572780001</v>
      </c>
      <c r="C88">
        <f t="shared" ref="C88:T88" si="95">C38*C$47</f>
        <v>0.376537185</v>
      </c>
      <c r="D88">
        <f t="shared" si="95"/>
        <v>0.41044892162399998</v>
      </c>
      <c r="E88">
        <f t="shared" si="95"/>
        <v>0.41414277199999999</v>
      </c>
      <c r="F88">
        <f t="shared" si="95"/>
        <v>0.71942574000000004</v>
      </c>
      <c r="G88">
        <f t="shared" si="95"/>
        <v>0.95805813000000006</v>
      </c>
      <c r="H88">
        <f t="shared" si="95"/>
        <v>0.51631888999999997</v>
      </c>
      <c r="I88">
        <f t="shared" si="95"/>
        <v>0.142189432</v>
      </c>
      <c r="J88">
        <f t="shared" si="95"/>
        <v>0.33393004375000002</v>
      </c>
      <c r="K88">
        <f t="shared" si="95"/>
        <v>2.2024229220000002</v>
      </c>
      <c r="L88">
        <f t="shared" si="95"/>
        <v>0.976510481263</v>
      </c>
      <c r="M88">
        <f t="shared" si="95"/>
        <v>0.25134649800000003</v>
      </c>
      <c r="N88">
        <f t="shared" si="95"/>
        <v>1.4346931531680003</v>
      </c>
      <c r="O88">
        <f t="shared" si="95"/>
        <v>0.57962497000000002</v>
      </c>
      <c r="P88">
        <f t="shared" si="95"/>
        <v>0.31250389220399999</v>
      </c>
      <c r="Q88">
        <f t="shared" si="95"/>
        <v>1.143587718</v>
      </c>
      <c r="R88">
        <f t="shared" si="95"/>
        <v>1.0210267432410001</v>
      </c>
      <c r="S88">
        <f t="shared" si="95"/>
        <v>0.67210820874999999</v>
      </c>
      <c r="T88">
        <f t="shared" si="95"/>
        <v>0.20124776058899999</v>
      </c>
      <c r="V88">
        <v>144.43</v>
      </c>
      <c r="W88">
        <f t="shared" si="25"/>
        <v>0.85512410100000003</v>
      </c>
      <c r="X88">
        <f t="shared" ref="X88:AS88" si="96">X38*X$47</f>
        <v>0.56158857215300007</v>
      </c>
      <c r="Y88">
        <f t="shared" si="96"/>
        <v>0.63215636399999997</v>
      </c>
      <c r="Z88">
        <f t="shared" si="96"/>
        <v>0.29675293050000001</v>
      </c>
      <c r="AA88">
        <f t="shared" si="96"/>
        <v>0.14490160799999999</v>
      </c>
      <c r="AB88">
        <f t="shared" si="96"/>
        <v>0.328581716109</v>
      </c>
      <c r="AC88">
        <f t="shared" si="96"/>
        <v>0.149321519061</v>
      </c>
      <c r="AD88">
        <f t="shared" si="96"/>
        <v>1.044496161821</v>
      </c>
      <c r="AE88">
        <f t="shared" si="96"/>
        <v>0.44023548773999999</v>
      </c>
      <c r="AF88">
        <f t="shared" si="96"/>
        <v>0.246266746033</v>
      </c>
      <c r="AG88">
        <f t="shared" si="96"/>
        <v>0.29743428</v>
      </c>
      <c r="AH88">
        <f t="shared" si="96"/>
        <v>0.34295757550199996</v>
      </c>
      <c r="AI88">
        <f t="shared" si="96"/>
        <v>0.35398229999999997</v>
      </c>
      <c r="AJ88">
        <f t="shared" si="96"/>
        <v>0.16352035605600002</v>
      </c>
      <c r="AK88">
        <f t="shared" si="96"/>
        <v>0.23413497283000001</v>
      </c>
      <c r="AL88">
        <f t="shared" si="96"/>
        <v>0.7444691294439999</v>
      </c>
      <c r="AM88">
        <f t="shared" si="96"/>
        <v>1.6968420900000001</v>
      </c>
      <c r="AN88">
        <f t="shared" si="96"/>
        <v>1.2759588399999999</v>
      </c>
      <c r="AO88">
        <f t="shared" si="96"/>
        <v>0.37800272421600001</v>
      </c>
      <c r="AP88">
        <f t="shared" si="96"/>
        <v>0.83759327437499997</v>
      </c>
      <c r="AQ88">
        <f t="shared" si="96"/>
        <v>1.0921334717999999E-2</v>
      </c>
      <c r="AR88">
        <f t="shared" si="96"/>
        <v>0.15050044031600002</v>
      </c>
      <c r="AS88">
        <f t="shared" si="96"/>
        <v>1.4376571360000001E-2</v>
      </c>
    </row>
    <row r="89" spans="1:45" x14ac:dyDescent="0.25">
      <c r="A89">
        <v>170.44</v>
      </c>
      <c r="B89">
        <f t="shared" si="23"/>
        <v>0.97550976885200003</v>
      </c>
      <c r="C89">
        <f t="shared" ref="C89:T89" si="97">C39*C$47</f>
        <v>0.29250439499999997</v>
      </c>
      <c r="D89">
        <f t="shared" si="97"/>
        <v>0.33392454170499997</v>
      </c>
      <c r="E89">
        <f t="shared" si="97"/>
        <v>0.35279554349999998</v>
      </c>
      <c r="F89">
        <f t="shared" si="97"/>
        <v>0.542345313</v>
      </c>
      <c r="G89">
        <f t="shared" si="97"/>
        <v>0.69815059499999998</v>
      </c>
      <c r="H89">
        <f t="shared" si="97"/>
        <v>0.40315677</v>
      </c>
      <c r="I89">
        <f t="shared" si="97"/>
        <v>0.10784811799999999</v>
      </c>
      <c r="J89">
        <f t="shared" si="97"/>
        <v>0.25457863124999996</v>
      </c>
      <c r="K89">
        <f t="shared" si="97"/>
        <v>1.8588105899999998</v>
      </c>
      <c r="L89">
        <f t="shared" si="97"/>
        <v>0.75484362066200006</v>
      </c>
      <c r="M89">
        <f t="shared" si="97"/>
        <v>0.19317774000000001</v>
      </c>
      <c r="N89">
        <f t="shared" si="97"/>
        <v>1.3928581839810001</v>
      </c>
      <c r="O89">
        <f t="shared" si="97"/>
        <v>0.39014832999999999</v>
      </c>
      <c r="P89">
        <f t="shared" si="97"/>
        <v>0.28342903543800002</v>
      </c>
      <c r="Q89">
        <f t="shared" si="97"/>
        <v>0.97151848200000002</v>
      </c>
      <c r="R89">
        <f t="shared" si="97"/>
        <v>0.91162029531600008</v>
      </c>
      <c r="S89">
        <f t="shared" si="97"/>
        <v>0.48577425874999997</v>
      </c>
      <c r="T89">
        <f t="shared" si="97"/>
        <v>0.10019201808600001</v>
      </c>
      <c r="V89">
        <v>170.44</v>
      </c>
      <c r="W89">
        <f t="shared" si="25"/>
        <v>0.65387784450000008</v>
      </c>
      <c r="X89">
        <f t="shared" ref="X89:AS89" si="98">X39*X$47</f>
        <v>0.41959892669100007</v>
      </c>
      <c r="Y89">
        <f t="shared" si="98"/>
        <v>0.42900379200000005</v>
      </c>
      <c r="Z89">
        <f t="shared" si="98"/>
        <v>0.20899657999999999</v>
      </c>
      <c r="AA89">
        <f t="shared" si="98"/>
        <v>0.13926654599999999</v>
      </c>
      <c r="AB89">
        <f t="shared" si="98"/>
        <v>0.24787743620699998</v>
      </c>
      <c r="AC89">
        <f t="shared" si="98"/>
        <v>0.13808024683699999</v>
      </c>
      <c r="AD89">
        <f t="shared" si="98"/>
        <v>0.86119053899199993</v>
      </c>
      <c r="AE89">
        <f t="shared" si="98"/>
        <v>0.34550290511999998</v>
      </c>
      <c r="AF89">
        <f t="shared" si="98"/>
        <v>0.18474638862900003</v>
      </c>
      <c r="AG89">
        <f t="shared" si="98"/>
        <v>0.21407208799999999</v>
      </c>
      <c r="AH89">
        <f t="shared" si="98"/>
        <v>0.25523332162200002</v>
      </c>
      <c r="AI89">
        <f t="shared" si="98"/>
        <v>0.375553095</v>
      </c>
      <c r="AJ89">
        <f t="shared" si="98"/>
        <v>0.110645512866</v>
      </c>
      <c r="AK89">
        <f t="shared" si="98"/>
        <v>0.15960096631600001</v>
      </c>
      <c r="AL89">
        <f t="shared" si="98"/>
        <v>0.58838012328</v>
      </c>
      <c r="AM89">
        <f t="shared" si="98"/>
        <v>1.357894755</v>
      </c>
      <c r="AN89">
        <f t="shared" si="98"/>
        <v>1.0888681</v>
      </c>
      <c r="AO89">
        <f t="shared" si="98"/>
        <v>0.30046370386400001</v>
      </c>
      <c r="AP89">
        <f t="shared" si="98"/>
        <v>0.668003724375</v>
      </c>
      <c r="AQ89">
        <f t="shared" si="98"/>
        <v>7.035042E-3</v>
      </c>
      <c r="AR89">
        <f t="shared" si="98"/>
        <v>0.115383670528</v>
      </c>
      <c r="AS89">
        <f t="shared" si="98"/>
        <v>1.0339671919000001E-2</v>
      </c>
    </row>
    <row r="90" spans="1:45" x14ac:dyDescent="0.25">
      <c r="A90">
        <v>201.13</v>
      </c>
      <c r="B90">
        <f t="shared" si="23"/>
        <v>0.74264331879400003</v>
      </c>
      <c r="C90">
        <f t="shared" ref="C90:T90" si="99">C40*C$47</f>
        <v>0.21666991499999999</v>
      </c>
      <c r="D90">
        <f t="shared" si="99"/>
        <v>0.25588783248199998</v>
      </c>
      <c r="E90">
        <f t="shared" si="99"/>
        <v>0.28321642250000001</v>
      </c>
      <c r="F90">
        <f t="shared" si="99"/>
        <v>0.37490788899999994</v>
      </c>
      <c r="G90">
        <f t="shared" si="99"/>
        <v>0.47060765999999998</v>
      </c>
      <c r="H90">
        <f t="shared" si="99"/>
        <v>0.28491171999999998</v>
      </c>
      <c r="I90">
        <f t="shared" si="99"/>
        <v>7.4867467499999993E-2</v>
      </c>
      <c r="J90">
        <f t="shared" si="99"/>
        <v>0.16834205625000001</v>
      </c>
      <c r="K90">
        <f t="shared" si="99"/>
        <v>1.4914097099999999</v>
      </c>
      <c r="L90">
        <f t="shared" si="99"/>
        <v>0.55102367521500006</v>
      </c>
      <c r="M90">
        <f t="shared" si="99"/>
        <v>0.13931777400000001</v>
      </c>
      <c r="N90">
        <f t="shared" si="99"/>
        <v>1.2629237242710001</v>
      </c>
      <c r="O90">
        <f t="shared" si="99"/>
        <v>0.22502099</v>
      </c>
      <c r="P90">
        <f t="shared" si="99"/>
        <v>0.24825455562899998</v>
      </c>
      <c r="Q90">
        <f t="shared" si="99"/>
        <v>0.74634147000000006</v>
      </c>
      <c r="R90">
        <f t="shared" si="99"/>
        <v>0.79289625444299994</v>
      </c>
      <c r="S90">
        <f t="shared" si="99"/>
        <v>0.29990671125000001</v>
      </c>
      <c r="T90">
        <f t="shared" si="99"/>
        <v>3.9083524511999999E-2</v>
      </c>
      <c r="V90">
        <v>201.13</v>
      </c>
      <c r="W90">
        <f t="shared" si="25"/>
        <v>0.469881253</v>
      </c>
      <c r="X90">
        <f t="shared" ref="X90:AS90" si="100">X40*X$47</f>
        <v>0.28603413204800004</v>
      </c>
      <c r="Y90">
        <f t="shared" si="100"/>
        <v>0.26670869999999997</v>
      </c>
      <c r="Z90">
        <f t="shared" si="100"/>
        <v>0.13282470499999999</v>
      </c>
      <c r="AA90">
        <f t="shared" si="100"/>
        <v>0.13550983799999999</v>
      </c>
      <c r="AB90">
        <f t="shared" si="100"/>
        <v>0.18100817368499997</v>
      </c>
      <c r="AC90">
        <f t="shared" si="100"/>
        <v>0.13058607157699997</v>
      </c>
      <c r="AD90">
        <f t="shared" si="100"/>
        <v>0.64489523365400003</v>
      </c>
      <c r="AE90">
        <f t="shared" si="100"/>
        <v>0.23773490804999997</v>
      </c>
      <c r="AF90">
        <f t="shared" si="100"/>
        <v>0.123967232897</v>
      </c>
      <c r="AG90">
        <f t="shared" si="100"/>
        <v>0.13788761599999999</v>
      </c>
      <c r="AH90">
        <f t="shared" si="100"/>
        <v>0.18182608504200001</v>
      </c>
      <c r="AI90">
        <f t="shared" si="100"/>
        <v>0.41426991000000002</v>
      </c>
      <c r="AJ90">
        <f t="shared" si="100"/>
        <v>6.7072719998999997E-2</v>
      </c>
      <c r="AK90">
        <f t="shared" si="100"/>
        <v>0.104704661638</v>
      </c>
      <c r="AL90">
        <f t="shared" si="100"/>
        <v>0.44331599256999998</v>
      </c>
      <c r="AM90">
        <f t="shared" si="100"/>
        <v>1.042631595</v>
      </c>
      <c r="AN90">
        <f t="shared" si="100"/>
        <v>0.86311193999999991</v>
      </c>
      <c r="AO90">
        <f t="shared" si="100"/>
        <v>0.22427084824499999</v>
      </c>
      <c r="AP90">
        <f t="shared" si="100"/>
        <v>0.50093284312499997</v>
      </c>
      <c r="AQ90">
        <f t="shared" si="100"/>
        <v>3.7444573320000001E-3</v>
      </c>
      <c r="AR90">
        <f t="shared" si="100"/>
        <v>7.9765234396000015E-2</v>
      </c>
      <c r="AS90">
        <f t="shared" si="100"/>
        <v>7.4747755200000009E-3</v>
      </c>
    </row>
    <row r="91" spans="1:45" x14ac:dyDescent="0.25">
      <c r="A91">
        <v>237.35</v>
      </c>
      <c r="B91">
        <f>B41*B$47</f>
        <v>0.55839975290600008</v>
      </c>
      <c r="C91">
        <f t="shared" ref="C91:T91" si="101">C41*C$47</f>
        <v>0.16074565499999999</v>
      </c>
      <c r="D91">
        <f t="shared" si="101"/>
        <v>0.19100846514799996</v>
      </c>
      <c r="E91">
        <f t="shared" si="101"/>
        <v>0.21794924700000001</v>
      </c>
      <c r="F91">
        <f t="shared" si="101"/>
        <v>0.24984118</v>
      </c>
      <c r="G91">
        <f t="shared" si="101"/>
        <v>0.31142668500000004</v>
      </c>
      <c r="H91">
        <f t="shared" si="101"/>
        <v>0.20144461999999999</v>
      </c>
      <c r="I91">
        <f t="shared" si="101"/>
        <v>5.039097E-2</v>
      </c>
      <c r="J91">
        <f t="shared" si="101"/>
        <v>0.1055150125</v>
      </c>
      <c r="K91">
        <f t="shared" si="101"/>
        <v>1.1696035259999999</v>
      </c>
      <c r="L91">
        <f t="shared" si="101"/>
        <v>0.40398937364500004</v>
      </c>
      <c r="M91">
        <f t="shared" si="101"/>
        <v>0.10017953400000001</v>
      </c>
      <c r="N91">
        <f t="shared" si="101"/>
        <v>1.1379110113140001</v>
      </c>
      <c r="O91">
        <f t="shared" si="101"/>
        <v>0.11279037</v>
      </c>
      <c r="P91">
        <f t="shared" si="101"/>
        <v>0.23198889632400002</v>
      </c>
      <c r="Q91">
        <f t="shared" si="101"/>
        <v>0.54665618400000004</v>
      </c>
      <c r="R91">
        <f t="shared" si="101"/>
        <v>0.75442364192700007</v>
      </c>
      <c r="S91">
        <f t="shared" si="101"/>
        <v>0.16511193562500001</v>
      </c>
      <c r="T91">
        <f t="shared" si="101"/>
        <v>1.2955866255E-2</v>
      </c>
      <c r="V91">
        <v>237.35</v>
      </c>
      <c r="W91">
        <f t="shared" si="25"/>
        <v>0.33119384749999997</v>
      </c>
      <c r="X91">
        <f t="shared" ref="X91:AS91" si="102">X41*X$47</f>
        <v>0.19377169042000003</v>
      </c>
      <c r="Y91">
        <f t="shared" si="102"/>
        <v>0.16191676799999999</v>
      </c>
      <c r="Z91">
        <f t="shared" si="102"/>
        <v>8.1408690999999991E-2</v>
      </c>
      <c r="AA91">
        <f t="shared" si="102"/>
        <v>0.14329159200000002</v>
      </c>
      <c r="AB91">
        <f t="shared" si="102"/>
        <v>0.13690904467499998</v>
      </c>
      <c r="AC91">
        <f t="shared" si="102"/>
        <v>0.13489522468500001</v>
      </c>
      <c r="AD91">
        <f t="shared" si="102"/>
        <v>0.46611239607099997</v>
      </c>
      <c r="AE91">
        <f t="shared" si="102"/>
        <v>0.15603773321</v>
      </c>
      <c r="AF91">
        <f t="shared" si="102"/>
        <v>7.9587334814000002E-2</v>
      </c>
      <c r="AG91">
        <f t="shared" si="102"/>
        <v>8.6888088000000002E-2</v>
      </c>
      <c r="AH91">
        <f t="shared" si="102"/>
        <v>0.131326067475</v>
      </c>
      <c r="AI91">
        <f t="shared" si="102"/>
        <v>0.49889380500000002</v>
      </c>
      <c r="AJ91">
        <f t="shared" si="102"/>
        <v>3.8187385161000002E-2</v>
      </c>
      <c r="AK91">
        <f t="shared" si="102"/>
        <v>7.0249418962000001E-2</v>
      </c>
      <c r="AL91">
        <f t="shared" si="102"/>
        <v>0.33190673815799998</v>
      </c>
      <c r="AM91">
        <f t="shared" si="102"/>
        <v>0.83421053999999994</v>
      </c>
      <c r="AN91">
        <f t="shared" si="102"/>
        <v>0.67945119999999992</v>
      </c>
      <c r="AO91">
        <f t="shared" si="102"/>
        <v>0.16611658298100002</v>
      </c>
      <c r="AP91">
        <f t="shared" si="102"/>
        <v>0.36632463562500001</v>
      </c>
      <c r="AQ91">
        <f t="shared" si="102"/>
        <v>1.7587605E-3</v>
      </c>
      <c r="AR91">
        <f t="shared" si="102"/>
        <v>5.3427654198000003E-2</v>
      </c>
      <c r="AS91">
        <f t="shared" si="102"/>
        <v>5.8600158770000009E-3</v>
      </c>
    </row>
    <row r="92" spans="1:45" x14ac:dyDescent="0.25">
      <c r="A92">
        <v>280.08999999999997</v>
      </c>
      <c r="B92">
        <f t="shared" si="23"/>
        <v>0.42299708060000002</v>
      </c>
      <c r="C92">
        <f t="shared" ref="C92:T92" si="103">C42*C$47</f>
        <v>0.120925245</v>
      </c>
      <c r="D92">
        <f t="shared" si="103"/>
        <v>0.14352101006799997</v>
      </c>
      <c r="E92">
        <f t="shared" si="103"/>
        <v>0.170125848</v>
      </c>
      <c r="F92">
        <f t="shared" si="103"/>
        <v>0.15282683499999999</v>
      </c>
      <c r="G92">
        <f t="shared" si="103"/>
        <v>0.183619545</v>
      </c>
      <c r="H92">
        <f t="shared" si="103"/>
        <v>0.13255752000000001</v>
      </c>
      <c r="I92">
        <f t="shared" si="103"/>
        <v>3.0986039E-2</v>
      </c>
      <c r="J92">
        <f t="shared" si="103"/>
        <v>6.0245112499999996E-2</v>
      </c>
      <c r="K92">
        <f t="shared" si="103"/>
        <v>0.90925111200000008</v>
      </c>
      <c r="L92">
        <f t="shared" si="103"/>
        <v>0.29467699655300006</v>
      </c>
      <c r="M92">
        <f t="shared" si="103"/>
        <v>7.1095151999999995E-2</v>
      </c>
      <c r="N92">
        <f t="shared" si="103"/>
        <v>0.99468778444200012</v>
      </c>
      <c r="O92">
        <f t="shared" si="103"/>
        <v>4.7019310000000002E-2</v>
      </c>
      <c r="P92">
        <f t="shared" si="103"/>
        <v>0.22060293802500003</v>
      </c>
      <c r="Q92">
        <f t="shared" si="103"/>
        <v>0.36608968799999997</v>
      </c>
      <c r="R92">
        <f t="shared" si="103"/>
        <v>0.74119868395800004</v>
      </c>
      <c r="S92">
        <f t="shared" si="103"/>
        <v>7.9757463750000007E-2</v>
      </c>
      <c r="T92">
        <f t="shared" si="103"/>
        <v>3.0230318880000002E-3</v>
      </c>
      <c r="V92">
        <v>280.08999999999997</v>
      </c>
      <c r="W92">
        <f>W42*W$47</f>
        <v>0.21941592800000001</v>
      </c>
      <c r="X92">
        <f t="shared" ref="X92:AS92" si="104">X42*X$47</f>
        <v>0.11630410930600001</v>
      </c>
      <c r="Y92">
        <f t="shared" si="104"/>
        <v>8.6254722000000006E-2</v>
      </c>
      <c r="Z92">
        <f t="shared" si="104"/>
        <v>4.3640135500000003E-2</v>
      </c>
      <c r="AA92">
        <f t="shared" si="104"/>
        <v>0.15429338400000001</v>
      </c>
      <c r="AB92">
        <f t="shared" si="104"/>
        <v>9.1945229300999992E-2</v>
      </c>
      <c r="AC92">
        <f t="shared" si="104"/>
        <v>0.14445030047499999</v>
      </c>
      <c r="AD92">
        <f t="shared" si="104"/>
        <v>0.31553042216499999</v>
      </c>
      <c r="AE92">
        <f t="shared" si="104"/>
        <v>9.4990711620000001E-2</v>
      </c>
      <c r="AF92">
        <f t="shared" si="104"/>
        <v>4.6788830182000002E-2</v>
      </c>
      <c r="AG92">
        <f t="shared" si="104"/>
        <v>5.0495831999999997E-2</v>
      </c>
      <c r="AH92">
        <f t="shared" si="104"/>
        <v>9.9308020058999996E-2</v>
      </c>
      <c r="AI92">
        <f t="shared" si="104"/>
        <v>0.63661504499999999</v>
      </c>
      <c r="AJ92">
        <f t="shared" si="104"/>
        <v>1.6645782908999998E-2</v>
      </c>
      <c r="AK92">
        <f t="shared" si="104"/>
        <v>4.6148600647999999E-2</v>
      </c>
      <c r="AL92">
        <f t="shared" si="104"/>
        <v>0.25096094739499997</v>
      </c>
      <c r="AM92">
        <f t="shared" si="104"/>
        <v>0.64894738499999993</v>
      </c>
      <c r="AN92">
        <f t="shared" si="104"/>
        <v>0.52260679999999993</v>
      </c>
      <c r="AO92">
        <f t="shared" si="104"/>
        <v>0.12061624914000001</v>
      </c>
      <c r="AP92">
        <f t="shared" si="104"/>
        <v>0.25690299374999997</v>
      </c>
      <c r="AQ92">
        <f t="shared" si="104"/>
        <v>6.52443204E-4</v>
      </c>
      <c r="AR92">
        <f t="shared" si="104"/>
        <v>3.2106760296E-2</v>
      </c>
      <c r="AS92">
        <f t="shared" si="104"/>
        <v>4.5838347720000006E-3</v>
      </c>
    </row>
    <row r="93" spans="1:45" x14ac:dyDescent="0.25">
      <c r="A93">
        <v>330.52</v>
      </c>
      <c r="B93">
        <f t="shared" si="23"/>
        <v>0.32880390718800001</v>
      </c>
      <c r="C93">
        <f t="shared" ref="C93:T93" si="105">C43*C$47</f>
        <v>9.1352730000000007E-2</v>
      </c>
      <c r="D93">
        <f t="shared" si="105"/>
        <v>0.107981038802</v>
      </c>
      <c r="E93">
        <f t="shared" si="105"/>
        <v>0.1303383565</v>
      </c>
      <c r="F93">
        <f t="shared" si="105"/>
        <v>9.0877899000000012E-2</v>
      </c>
      <c r="G93">
        <f t="shared" si="105"/>
        <v>0.10898283</v>
      </c>
      <c r="H93">
        <f t="shared" si="105"/>
        <v>8.788122000000001E-2</v>
      </c>
      <c r="I93">
        <f t="shared" si="105"/>
        <v>1.8770982999999998E-2</v>
      </c>
      <c r="J93">
        <f t="shared" si="105"/>
        <v>3.2876618749999996E-2</v>
      </c>
      <c r="K93">
        <f t="shared" si="105"/>
        <v>0.71299561200000006</v>
      </c>
      <c r="L93">
        <f t="shared" si="105"/>
        <v>0.22369491993300003</v>
      </c>
      <c r="M93">
        <f t="shared" si="105"/>
        <v>5.1944945999999999E-2</v>
      </c>
      <c r="N93">
        <f t="shared" si="105"/>
        <v>0.84211319223900005</v>
      </c>
      <c r="O93">
        <f t="shared" si="105"/>
        <v>1.651273E-2</v>
      </c>
      <c r="P93">
        <f t="shared" si="105"/>
        <v>0.20942030328</v>
      </c>
      <c r="Q93">
        <f t="shared" si="105"/>
        <v>0.2209284</v>
      </c>
      <c r="R93">
        <f t="shared" si="105"/>
        <v>0.76855030110599998</v>
      </c>
      <c r="S93">
        <f t="shared" si="105"/>
        <v>3.4281711875000002E-2</v>
      </c>
      <c r="T93">
        <f t="shared" si="105"/>
        <v>6.4787009999999997E-4</v>
      </c>
      <c r="V93">
        <v>330.52</v>
      </c>
      <c r="W93">
        <f t="shared" si="25"/>
        <v>0.1451273005</v>
      </c>
      <c r="X93">
        <f t="shared" ref="X93:AS93" si="106">X43*X$47</f>
        <v>6.8426271326000002E-2</v>
      </c>
      <c r="Y93">
        <f t="shared" si="106"/>
        <v>4.5775530000000002E-2</v>
      </c>
      <c r="Z93">
        <f t="shared" si="106"/>
        <v>2.26928715E-2</v>
      </c>
      <c r="AA93">
        <f t="shared" si="106"/>
        <v>0.156976746</v>
      </c>
      <c r="AB93">
        <f t="shared" si="106"/>
        <v>6.0816440196E-2</v>
      </c>
      <c r="AC93">
        <f t="shared" si="106"/>
        <v>0.15213183244999998</v>
      </c>
      <c r="AD93">
        <f t="shared" si="106"/>
        <v>0.21150648650600001</v>
      </c>
      <c r="AE93">
        <f t="shared" si="106"/>
        <v>5.6658861940000006E-2</v>
      </c>
      <c r="AF93">
        <f t="shared" si="106"/>
        <v>2.6961482802E-2</v>
      </c>
      <c r="AG93">
        <f t="shared" si="106"/>
        <v>2.8962696E-2</v>
      </c>
      <c r="AH93">
        <f t="shared" si="106"/>
        <v>7.8222959792999994E-2</v>
      </c>
      <c r="AI93">
        <f t="shared" si="106"/>
        <v>0.76216813500000002</v>
      </c>
      <c r="AJ93">
        <f t="shared" si="106"/>
        <v>5.8749817829999995E-3</v>
      </c>
      <c r="AK93">
        <f t="shared" si="106"/>
        <v>3.2134419973999996E-2</v>
      </c>
      <c r="AL93">
        <f t="shared" si="106"/>
        <v>0.18800311998700001</v>
      </c>
      <c r="AM93">
        <f t="shared" si="106"/>
        <v>0.51421054499999996</v>
      </c>
      <c r="AN93">
        <f t="shared" si="106"/>
        <v>0.40505143999999998</v>
      </c>
      <c r="AO93">
        <f t="shared" si="106"/>
        <v>8.8039092469000005E-2</v>
      </c>
      <c r="AP93">
        <f t="shared" si="106"/>
        <v>0.1791044775</v>
      </c>
      <c r="AQ93">
        <f t="shared" si="106"/>
        <v>1.9856982600000001E-4</v>
      </c>
      <c r="AR93">
        <f t="shared" si="106"/>
        <v>1.7558384894000002E-2</v>
      </c>
      <c r="AS93">
        <f t="shared" si="106"/>
        <v>3.5680984910000007E-3</v>
      </c>
    </row>
    <row r="94" spans="1:45" x14ac:dyDescent="0.25">
      <c r="A94">
        <v>390.04</v>
      </c>
      <c r="B94">
        <f t="shared" si="23"/>
        <v>0.26557240082600003</v>
      </c>
      <c r="C94">
        <f t="shared" ref="C94:T94" si="107">C44*C$47</f>
        <v>7.1149710000000005E-2</v>
      </c>
      <c r="D94">
        <f t="shared" si="107"/>
        <v>8.4691004685000001E-2</v>
      </c>
      <c r="E94">
        <f t="shared" si="107"/>
        <v>9.9958733999999994E-2</v>
      </c>
      <c r="F94">
        <f t="shared" si="107"/>
        <v>5.7273542000000004E-2</v>
      </c>
      <c r="G94">
        <f t="shared" si="107"/>
        <v>6.6710699999999998E-2</v>
      </c>
      <c r="H94">
        <f t="shared" si="107"/>
        <v>5.7517389999999995E-2</v>
      </c>
      <c r="I94">
        <f t="shared" si="107"/>
        <v>1.1828501999999999E-2</v>
      </c>
      <c r="J94">
        <f t="shared" si="107"/>
        <v>1.7385018750000002E-2</v>
      </c>
      <c r="K94">
        <f t="shared" si="107"/>
        <v>0.57687222599999999</v>
      </c>
      <c r="L94">
        <f t="shared" si="107"/>
        <v>0.18029445371200001</v>
      </c>
      <c r="M94">
        <f t="shared" si="107"/>
        <v>3.9856374E-2</v>
      </c>
      <c r="N94">
        <f t="shared" si="107"/>
        <v>0.64179756131699994</v>
      </c>
      <c r="O94">
        <f t="shared" si="107"/>
        <v>4.47803E-3</v>
      </c>
      <c r="P94">
        <f t="shared" si="107"/>
        <v>0.17709231465300002</v>
      </c>
      <c r="Q94">
        <f t="shared" si="107"/>
        <v>0.11258850599999999</v>
      </c>
      <c r="R94">
        <f t="shared" si="107"/>
        <v>0.75231967932600008</v>
      </c>
      <c r="S94">
        <f t="shared" si="107"/>
        <v>1.3526123750000001E-2</v>
      </c>
      <c r="T94">
        <f t="shared" si="107"/>
        <v>2.1571859999999998E-4</v>
      </c>
      <c r="V94">
        <v>390.04</v>
      </c>
      <c r="W94">
        <f t="shared" si="25"/>
        <v>0.102808098</v>
      </c>
      <c r="X94">
        <f t="shared" ref="X94:AS94" si="108">X44*X$47</f>
        <v>3.8220080276000004E-2</v>
      </c>
      <c r="Y94">
        <f t="shared" si="108"/>
        <v>2.6103401999999998E-2</v>
      </c>
      <c r="Z94">
        <f t="shared" si="108"/>
        <v>1.23779305E-2</v>
      </c>
      <c r="AA94">
        <f t="shared" si="108"/>
        <v>0.13309481400000001</v>
      </c>
      <c r="AB94">
        <f t="shared" si="108"/>
        <v>3.6316925066999996E-2</v>
      </c>
      <c r="AC94">
        <f t="shared" si="108"/>
        <v>0.13526993344799998</v>
      </c>
      <c r="AD94">
        <f t="shared" si="108"/>
        <v>0.14073826694200001</v>
      </c>
      <c r="AE94">
        <f t="shared" si="108"/>
        <v>3.3814625529999996E-2</v>
      </c>
      <c r="AF94">
        <f t="shared" si="108"/>
        <v>1.575069552E-2</v>
      </c>
      <c r="AG94">
        <f t="shared" si="108"/>
        <v>1.7377615999999999E-2</v>
      </c>
      <c r="AH94">
        <f t="shared" si="108"/>
        <v>6.3515485476E-2</v>
      </c>
      <c r="AI94">
        <f t="shared" si="108"/>
        <v>0.75774335999999998</v>
      </c>
      <c r="AJ94">
        <f t="shared" si="108"/>
        <v>1.46874366E-3</v>
      </c>
      <c r="AK94">
        <f t="shared" si="108"/>
        <v>2.4993436275999998E-2</v>
      </c>
      <c r="AL94">
        <f t="shared" si="108"/>
        <v>0.12446502997599999</v>
      </c>
      <c r="AM94">
        <f t="shared" si="108"/>
        <v>0.39842104499999997</v>
      </c>
      <c r="AN94">
        <f t="shared" si="108"/>
        <v>0.30714061999999998</v>
      </c>
      <c r="AO94">
        <f t="shared" si="108"/>
        <v>6.7846642807999999E-2</v>
      </c>
      <c r="AP94">
        <f t="shared" si="108"/>
        <v>0.13264926187500001</v>
      </c>
      <c r="AQ94">
        <f t="shared" si="108"/>
        <v>5.6762999999999992E-5</v>
      </c>
      <c r="AR94">
        <f t="shared" si="108"/>
        <v>9.5316948200000005E-3</v>
      </c>
      <c r="AS94">
        <f t="shared" si="108"/>
        <v>2.4221397980000001E-3</v>
      </c>
    </row>
    <row r="95" spans="1:45" x14ac:dyDescent="0.25">
      <c r="A95">
        <v>460.27</v>
      </c>
      <c r="B95">
        <f t="shared" si="23"/>
        <v>0.25358021579000001</v>
      </c>
      <c r="C95">
        <f t="shared" ref="C95:T95" si="109">C45*C$47</f>
        <v>6.8514539999999999E-2</v>
      </c>
      <c r="D95">
        <f t="shared" si="109"/>
        <v>8.0153989931999986E-2</v>
      </c>
      <c r="E95">
        <f t="shared" si="109"/>
        <v>8.761089050000001E-2</v>
      </c>
      <c r="F95">
        <f t="shared" si="109"/>
        <v>4.8214968999999996E-2</v>
      </c>
      <c r="G95">
        <f t="shared" si="109"/>
        <v>5.2509914999999997E-2</v>
      </c>
      <c r="H95">
        <f t="shared" si="109"/>
        <v>4.266988E-2</v>
      </c>
      <c r="I95">
        <f t="shared" si="109"/>
        <v>9.5865000000000013E-3</v>
      </c>
      <c r="J95">
        <f t="shared" si="109"/>
        <v>1.0155606249999999E-2</v>
      </c>
      <c r="K95">
        <f t="shared" si="109"/>
        <v>0.53127753</v>
      </c>
      <c r="L95">
        <f t="shared" si="109"/>
        <v>0.175427114799</v>
      </c>
      <c r="M95">
        <f t="shared" si="109"/>
        <v>3.6385397999999999E-2</v>
      </c>
      <c r="N95">
        <f t="shared" si="109"/>
        <v>0.44984890651800002</v>
      </c>
      <c r="O95">
        <f t="shared" si="109"/>
        <v>1.11951E-3</v>
      </c>
      <c r="P95">
        <f t="shared" si="109"/>
        <v>0.13683481671299999</v>
      </c>
      <c r="Q95">
        <f t="shared" si="109"/>
        <v>5.8064508000000001E-2</v>
      </c>
      <c r="R95">
        <f t="shared" si="109"/>
        <v>0.7493140155150001</v>
      </c>
      <c r="S95">
        <f t="shared" si="109"/>
        <v>6.52984875E-3</v>
      </c>
      <c r="T95">
        <f t="shared" si="109"/>
        <v>0</v>
      </c>
      <c r="V95">
        <v>460.27</v>
      </c>
      <c r="W95">
        <f t="shared" si="25"/>
        <v>9.3838254999999995E-2</v>
      </c>
      <c r="X95">
        <f t="shared" ref="X95:AS95" si="110">X45*X$47</f>
        <v>2.3630695032000004E-2</v>
      </c>
      <c r="Y95">
        <f t="shared" si="110"/>
        <v>2.1942E-2</v>
      </c>
      <c r="Z95">
        <f t="shared" si="110"/>
        <v>9.5214860000000009E-3</v>
      </c>
      <c r="AA95">
        <f t="shared" si="110"/>
        <v>9.6869411999999988E-2</v>
      </c>
      <c r="AB95">
        <f t="shared" si="110"/>
        <v>2.2481907686999997E-2</v>
      </c>
      <c r="AC95">
        <f t="shared" si="110"/>
        <v>0.103794378688</v>
      </c>
      <c r="AD95">
        <f t="shared" si="110"/>
        <v>0.109078805934</v>
      </c>
      <c r="AE95">
        <f t="shared" si="110"/>
        <v>2.3747681239999999E-2</v>
      </c>
      <c r="AF95">
        <f t="shared" si="110"/>
        <v>1.1581393451E-2</v>
      </c>
      <c r="AG95">
        <f t="shared" si="110"/>
        <v>1.3599872000000001E-2</v>
      </c>
      <c r="AH95">
        <f t="shared" si="110"/>
        <v>6.2604401768999993E-2</v>
      </c>
      <c r="AI95">
        <f t="shared" si="110"/>
        <v>0.64214602500000006</v>
      </c>
      <c r="AJ95">
        <f t="shared" si="110"/>
        <v>0</v>
      </c>
      <c r="AK95">
        <f t="shared" si="110"/>
        <v>2.6867949996999999E-2</v>
      </c>
      <c r="AL95">
        <f t="shared" si="110"/>
        <v>7.311232795799999E-2</v>
      </c>
      <c r="AM95">
        <f t="shared" si="110"/>
        <v>0.34684208999999999</v>
      </c>
      <c r="AN95">
        <f t="shared" si="110"/>
        <v>0.24945432000000001</v>
      </c>
      <c r="AO95">
        <f t="shared" si="110"/>
        <v>6.5962018582000001E-2</v>
      </c>
      <c r="AP95">
        <f t="shared" si="110"/>
        <v>0.12397388249999999</v>
      </c>
      <c r="AQ95">
        <f t="shared" si="110"/>
        <v>2.8345800000000002E-5</v>
      </c>
      <c r="AR95">
        <f t="shared" si="110"/>
        <v>6.2708521560000006E-3</v>
      </c>
      <c r="AS95">
        <f t="shared" si="110"/>
        <v>1.5366265960000001E-3</v>
      </c>
    </row>
    <row r="97" spans="1:48" x14ac:dyDescent="0.25">
      <c r="A97" t="s">
        <v>55</v>
      </c>
    </row>
    <row r="98" spans="1:48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</row>
    <row r="99" spans="1:48" x14ac:dyDescent="0.25">
      <c r="A99" s="3">
        <v>0.37</v>
      </c>
      <c r="B99">
        <v>5.6690320840000006E-3</v>
      </c>
      <c r="C99">
        <v>2.9279699999999998E-3</v>
      </c>
      <c r="D99">
        <v>1.3611071099999998E-3</v>
      </c>
      <c r="E99">
        <v>1.7639789999999999E-3</v>
      </c>
      <c r="F99">
        <v>1.0227409999999999E-2</v>
      </c>
      <c r="G99">
        <v>3.9630149999999994E-3</v>
      </c>
      <c r="H99">
        <v>2.4077E-3</v>
      </c>
      <c r="I99">
        <v>1.0359614999999999E-3</v>
      </c>
      <c r="J99">
        <v>1.89341875E-3</v>
      </c>
      <c r="K99">
        <v>1.7841389999999999E-2</v>
      </c>
      <c r="L99">
        <v>5.0701483299999996E-3</v>
      </c>
      <c r="M99">
        <v>1.9150200000000001E-3</v>
      </c>
      <c r="N99">
        <v>4.9217688959999999E-3</v>
      </c>
      <c r="O99">
        <v>1.9591399999999998E-3</v>
      </c>
      <c r="P99">
        <v>2.2365269490000001E-3</v>
      </c>
      <c r="Q99">
        <v>4.9567320000000002E-3</v>
      </c>
      <c r="R99">
        <v>7.5141698610000007E-3</v>
      </c>
      <c r="S99">
        <v>2.7985100000000001E-3</v>
      </c>
      <c r="T99">
        <v>0</v>
      </c>
      <c r="U99">
        <v>6.6698805000000002E-3</v>
      </c>
      <c r="V99" s="3">
        <v>4.3151685710000002E-3</v>
      </c>
      <c r="W99" s="3">
        <v>4.1614199999999999E-3</v>
      </c>
      <c r="X99" s="3">
        <v>1.5869165E-3</v>
      </c>
      <c r="Y99" s="3">
        <v>3.4883699999999998E-3</v>
      </c>
      <c r="Z99" s="3">
        <v>3.7469801699999998E-3</v>
      </c>
      <c r="AA99" s="3">
        <v>2.4356092930000002E-3</v>
      </c>
      <c r="AB99" s="3">
        <v>4.2567338029999994E-3</v>
      </c>
      <c r="AC99" s="3">
        <v>9.0344482999999993E-4</v>
      </c>
      <c r="AD99" s="3">
        <v>1.2971135920000001E-3</v>
      </c>
      <c r="AE99" s="3">
        <v>1.888872E-3</v>
      </c>
      <c r="AF99" s="3">
        <v>5.2088669999999994E-4</v>
      </c>
      <c r="AG99" s="3">
        <v>8.8495650000000002E-3</v>
      </c>
      <c r="AH99" s="3">
        <v>7.3437254430000001E-3</v>
      </c>
      <c r="AI99" s="3">
        <v>7.1409570299999989E-4</v>
      </c>
      <c r="AJ99" s="3">
        <v>1.740775142E-3</v>
      </c>
      <c r="AK99" s="3">
        <v>2.4736859999999999E-2</v>
      </c>
      <c r="AL99" s="3">
        <v>4.9890799999999999E-3</v>
      </c>
      <c r="AM99" s="3">
        <v>5.1154238520000001E-3</v>
      </c>
      <c r="AN99" s="3">
        <v>1.4272391249999999E-2</v>
      </c>
      <c r="AO99" s="3">
        <v>4.8224059799999999E-4</v>
      </c>
      <c r="AP99" s="3">
        <v>4.2641810660000003E-3</v>
      </c>
      <c r="AQ99" s="3">
        <v>4.1671225199999999E-4</v>
      </c>
      <c r="AS99" s="6">
        <f>AVERAGE(B99:AQ99)</f>
        <v>4.4918915653571435E-3</v>
      </c>
      <c r="AT99" s="3">
        <f>PERCENTILE(B99:AQ99,0.25)</f>
        <v>1.7465761064999999E-3</v>
      </c>
      <c r="AU99" s="3">
        <f>MEDIAN(B99:AQ99)</f>
        <v>3.2081699999999998E-3</v>
      </c>
      <c r="AV99" s="3">
        <f>PERCENTILE(B99:AQ99,0.75)</f>
        <v>5.0498812474999996E-3</v>
      </c>
    </row>
    <row r="100" spans="1:48" x14ac:dyDescent="0.25">
      <c r="A100" s="3">
        <v>0.44</v>
      </c>
      <c r="B100">
        <v>6.1051203819999997E-3</v>
      </c>
      <c r="C100">
        <v>3.22077E-3</v>
      </c>
      <c r="D100">
        <v>1.6635693919999997E-3</v>
      </c>
      <c r="E100">
        <v>1.9599735E-3</v>
      </c>
      <c r="F100">
        <v>1.081184E-2</v>
      </c>
      <c r="G100">
        <v>4.2932700000000001E-3</v>
      </c>
      <c r="H100">
        <v>2.5414699999999997E-3</v>
      </c>
      <c r="I100">
        <v>1.082347E-3</v>
      </c>
      <c r="J100">
        <v>1.89341875E-3</v>
      </c>
      <c r="K100">
        <v>1.9163003999999997E-2</v>
      </c>
      <c r="L100">
        <v>5.4757671640000005E-3</v>
      </c>
      <c r="M100">
        <v>2.1543960000000003E-3</v>
      </c>
      <c r="N100">
        <v>5.9061138180000004E-3</v>
      </c>
      <c r="O100">
        <v>2.23901E-3</v>
      </c>
      <c r="P100">
        <v>2.6431676280000002E-3</v>
      </c>
      <c r="Q100">
        <v>5.6648339999999997E-3</v>
      </c>
      <c r="R100">
        <v>8.1153108900000014E-3</v>
      </c>
      <c r="S100">
        <v>3.0317112500000002E-3</v>
      </c>
      <c r="T100">
        <v>0</v>
      </c>
      <c r="U100">
        <v>7.3598585000000001E-3</v>
      </c>
      <c r="V100" s="3">
        <v>4.5206548940000006E-3</v>
      </c>
      <c r="W100" s="3">
        <v>4.539726E-3</v>
      </c>
      <c r="X100" s="3">
        <v>1.5869165E-3</v>
      </c>
      <c r="Y100" s="3">
        <v>3.7567080000000001E-3</v>
      </c>
      <c r="Z100" s="3">
        <v>4.0352148839999996E-3</v>
      </c>
      <c r="AA100" s="3">
        <v>2.622961341E-3</v>
      </c>
      <c r="AB100" s="3">
        <v>4.5227852460000004E-3</v>
      </c>
      <c r="AC100" s="3">
        <v>1.03250933E-3</v>
      </c>
      <c r="AD100" s="3">
        <v>1.2971135920000001E-3</v>
      </c>
      <c r="AE100" s="3">
        <v>1.888872E-3</v>
      </c>
      <c r="AF100" s="3">
        <v>6.5089169999999993E-4</v>
      </c>
      <c r="AG100" s="3">
        <v>9.9557550000000002E-3</v>
      </c>
      <c r="AH100" s="3">
        <v>8.3228950260000011E-3</v>
      </c>
      <c r="AI100" s="3">
        <v>7.1409570299999989E-4</v>
      </c>
      <c r="AJ100" s="3">
        <v>2.03090011E-3</v>
      </c>
      <c r="AK100" s="3">
        <v>2.7368415000000004E-2</v>
      </c>
      <c r="AL100" s="3">
        <v>5.9245399999999998E-3</v>
      </c>
      <c r="AM100" s="3">
        <v>5.6538833450000001E-3</v>
      </c>
      <c r="AN100" s="3">
        <v>1.5111939374999999E-2</v>
      </c>
      <c r="AO100" s="3">
        <v>5.1060781800000004E-4</v>
      </c>
      <c r="AP100" s="3">
        <v>4.2641810660000003E-3</v>
      </c>
      <c r="AQ100" s="3">
        <v>4.6880095000000001E-4</v>
      </c>
      <c r="AS100" s="6">
        <f t="shared" ref="AS100:AS142" si="111">AVERAGE(B100:AQ100)</f>
        <v>4.9072695036666654E-3</v>
      </c>
      <c r="AT100" s="3">
        <f t="shared" ref="AT100:AT142" si="112">PERCENTILE(B100:AQ100,0.25)</f>
        <v>1.8900086875E-3</v>
      </c>
      <c r="AU100" s="3">
        <f t="shared" ref="AU100:AU142" si="113">MEDIAN(B100:AQ100)</f>
        <v>3.4887390000000002E-3</v>
      </c>
      <c r="AV100" s="3">
        <f t="shared" ref="AV100:AV141" si="114">PERCENTILE(B100:AQ100,0.75)</f>
        <v>5.8457938635E-3</v>
      </c>
    </row>
    <row r="101" spans="1:48" x14ac:dyDescent="0.25">
      <c r="A101" s="3">
        <v>0.52</v>
      </c>
      <c r="B101">
        <v>6.5411855220000002E-3</v>
      </c>
      <c r="C101">
        <v>3.8063699999999999E-3</v>
      </c>
      <c r="D101">
        <v>1.9660406209999997E-3</v>
      </c>
      <c r="E101">
        <v>2.1559775000000001E-3</v>
      </c>
      <c r="F101">
        <v>1.1688485E-2</v>
      </c>
      <c r="G101">
        <v>4.6235099999999999E-3</v>
      </c>
      <c r="H101">
        <v>2.6752299999999998E-3</v>
      </c>
      <c r="I101">
        <v>1.1132695E-3</v>
      </c>
      <c r="J101">
        <v>2.06554375E-3</v>
      </c>
      <c r="K101">
        <v>2.1145361999999997E-2</v>
      </c>
      <c r="L101">
        <v>6.2869874129999996E-3</v>
      </c>
      <c r="M101">
        <v>2.5134659999999998E-3</v>
      </c>
      <c r="N101">
        <v>7.3826312009999994E-3</v>
      </c>
      <c r="O101">
        <v>3.07865E-3</v>
      </c>
      <c r="P101">
        <v>3.2531318609999998E-3</v>
      </c>
      <c r="Q101">
        <v>6.3729360000000001E-3</v>
      </c>
      <c r="R101">
        <v>9.317592948000001E-3</v>
      </c>
      <c r="S101">
        <v>3.7313387499999999E-3</v>
      </c>
      <c r="T101">
        <v>0</v>
      </c>
      <c r="U101">
        <v>8.049858E-3</v>
      </c>
      <c r="V101" s="3">
        <v>4.7261412170000001E-3</v>
      </c>
      <c r="W101" s="3">
        <v>4.9180320000000001E-3</v>
      </c>
      <c r="X101" s="3">
        <v>1.7456075000000001E-3</v>
      </c>
      <c r="Y101" s="3">
        <v>4.025046E-3</v>
      </c>
      <c r="Z101" s="3">
        <v>4.3234407089999998E-3</v>
      </c>
      <c r="AA101" s="3">
        <v>2.997670104E-3</v>
      </c>
      <c r="AB101" s="3">
        <v>5.0548702749999997E-3</v>
      </c>
      <c r="AC101" s="3">
        <v>1.1615738299999999E-3</v>
      </c>
      <c r="AD101" s="3">
        <v>1.3897691340000002E-3</v>
      </c>
      <c r="AE101" s="3">
        <v>2.14072E-3</v>
      </c>
      <c r="AF101" s="3">
        <v>9.1108370699999992E-4</v>
      </c>
      <c r="AG101" s="3">
        <v>1.1061945E-2</v>
      </c>
      <c r="AH101" s="3">
        <v>9.7916386859999999E-3</v>
      </c>
      <c r="AI101" s="3">
        <v>8.9262462899999994E-4</v>
      </c>
      <c r="AJ101" s="3">
        <v>2.9012876810000001E-3</v>
      </c>
      <c r="AK101" s="3">
        <v>3.1578929999999998E-2</v>
      </c>
      <c r="AL101" s="3">
        <v>6.8599999999999998E-3</v>
      </c>
      <c r="AM101" s="3">
        <v>6.1923535049999995E-3</v>
      </c>
      <c r="AN101" s="3">
        <v>1.651118625E-2</v>
      </c>
      <c r="AO101" s="3">
        <v>5.9570947799999997E-4</v>
      </c>
      <c r="AP101" s="3">
        <v>4.7658474100000002E-3</v>
      </c>
      <c r="AQ101" s="3">
        <v>5.2089031500000002E-4</v>
      </c>
      <c r="AS101" s="6">
        <f t="shared" si="111"/>
        <v>5.5436650832380958E-3</v>
      </c>
      <c r="AT101" s="3">
        <f t="shared" si="112"/>
        <v>2.0843378124999999E-3</v>
      </c>
      <c r="AU101" s="3">
        <f t="shared" si="113"/>
        <v>3.9157080000000004E-3</v>
      </c>
      <c r="AV101" s="3">
        <f t="shared" si="114"/>
        <v>6.4991231415E-3</v>
      </c>
    </row>
    <row r="102" spans="1:48" x14ac:dyDescent="0.25">
      <c r="A102" s="3">
        <v>0.61</v>
      </c>
      <c r="B102">
        <v>7.1953063900000004E-3</v>
      </c>
      <c r="C102">
        <v>4.6847549999999996E-3</v>
      </c>
      <c r="D102">
        <v>2.4197429909999994E-3</v>
      </c>
      <c r="E102">
        <v>2.7439609999999996E-3</v>
      </c>
      <c r="F102">
        <v>1.2565107000000001E-2</v>
      </c>
      <c r="G102">
        <v>5.6142600000000003E-3</v>
      </c>
      <c r="H102">
        <v>2.8089899999999999E-3</v>
      </c>
      <c r="I102">
        <v>1.1751180000000002E-3</v>
      </c>
      <c r="J102">
        <v>2.4098062499999999E-3</v>
      </c>
      <c r="K102">
        <v>2.3788548E-2</v>
      </c>
      <c r="L102">
        <v>7.301017079E-3</v>
      </c>
      <c r="M102">
        <v>3.2315999999999998E-3</v>
      </c>
      <c r="N102">
        <v>9.3513431880000008E-3</v>
      </c>
      <c r="O102">
        <v>3.9182799999999997E-3</v>
      </c>
      <c r="P102">
        <v>4.2697367729999996E-3</v>
      </c>
      <c r="Q102">
        <v>8.4972420000000003E-3</v>
      </c>
      <c r="R102">
        <v>1.1120995368E-2</v>
      </c>
      <c r="S102">
        <v>4.6641793749999999E-3</v>
      </c>
      <c r="T102">
        <v>0</v>
      </c>
      <c r="U102">
        <v>8.7398360000000008E-3</v>
      </c>
      <c r="V102" s="3">
        <v>5.1371028100000004E-3</v>
      </c>
      <c r="W102" s="3">
        <v>5.2963379999999994E-3</v>
      </c>
      <c r="X102" s="3">
        <v>1.9042985000000002E-3</v>
      </c>
      <c r="Y102" s="3">
        <v>4.5617160000000004E-3</v>
      </c>
      <c r="Z102" s="3">
        <v>5.1881359619999996E-3</v>
      </c>
      <c r="AA102" s="3">
        <v>3.5597355819999999E-3</v>
      </c>
      <c r="AB102" s="3">
        <v>5.8530067469999992E-3</v>
      </c>
      <c r="AC102" s="3">
        <v>1.41969616E-3</v>
      </c>
      <c r="AD102" s="3">
        <v>1.4824193430000002E-3</v>
      </c>
      <c r="AE102" s="3">
        <v>2.3925679999999999E-3</v>
      </c>
      <c r="AF102" s="3">
        <v>1.171388385E-3</v>
      </c>
      <c r="AG102" s="3">
        <v>1.3274340000000001E-2</v>
      </c>
      <c r="AH102" s="3">
        <v>1.2239544785999999E-2</v>
      </c>
      <c r="AI102" s="3">
        <v>1.071146888E-3</v>
      </c>
      <c r="AJ102" s="3">
        <v>3.7716625850000001E-3</v>
      </c>
      <c r="AK102" s="3">
        <v>3.7894724999999997E-2</v>
      </c>
      <c r="AL102" s="3">
        <v>8.7308999999999998E-3</v>
      </c>
      <c r="AM102" s="3">
        <v>7.0000480779999997E-3</v>
      </c>
      <c r="AN102" s="3">
        <v>1.8750005625E-2</v>
      </c>
      <c r="AO102" s="3">
        <v>7.0917764399999988E-4</v>
      </c>
      <c r="AP102" s="3">
        <v>5.0166805820000011E-3</v>
      </c>
      <c r="AQ102" s="3">
        <v>5.729790130000001E-4</v>
      </c>
      <c r="AS102" s="6">
        <f t="shared" si="111"/>
        <v>6.5118438120000018E-3</v>
      </c>
      <c r="AT102" s="3">
        <f t="shared" si="112"/>
        <v>2.4122904352499998E-3</v>
      </c>
      <c r="AU102" s="3">
        <f t="shared" si="113"/>
        <v>4.6744671874999998E-3</v>
      </c>
      <c r="AV102" s="3">
        <f t="shared" si="114"/>
        <v>8.19818576975E-3</v>
      </c>
    </row>
    <row r="103" spans="1:48" x14ac:dyDescent="0.25">
      <c r="A103" s="3">
        <v>0.72</v>
      </c>
      <c r="B103">
        <v>8.2855155560000015E-3</v>
      </c>
      <c r="C103">
        <v>6.1487400000000006E-3</v>
      </c>
      <c r="D103">
        <v>2.8734453609999999E-3</v>
      </c>
      <c r="E103">
        <v>3.5279579999999999E-3</v>
      </c>
      <c r="F103">
        <v>1.4026182E-2</v>
      </c>
      <c r="G103">
        <v>6.2747699999999998E-3</v>
      </c>
      <c r="H103">
        <v>3.0765099999999997E-3</v>
      </c>
      <c r="I103">
        <v>1.2678925E-3</v>
      </c>
      <c r="J103">
        <v>2.7540625E-3</v>
      </c>
      <c r="K103">
        <v>2.7092520000000002E-2</v>
      </c>
      <c r="L103">
        <v>8.7206481600000003E-3</v>
      </c>
      <c r="M103">
        <v>4.0694220000000005E-3</v>
      </c>
      <c r="N103">
        <v>1.2796572557999999E-2</v>
      </c>
      <c r="O103">
        <v>5.8774100000000004E-3</v>
      </c>
      <c r="P103">
        <v>5.6929759350000005E-3</v>
      </c>
      <c r="Q103">
        <v>1.1329667999999999E-2</v>
      </c>
      <c r="R103">
        <v>1.3224957969000001E-2</v>
      </c>
      <c r="S103">
        <v>6.0634343750000002E-3</v>
      </c>
      <c r="T103">
        <v>0</v>
      </c>
      <c r="U103">
        <v>1.01198135E-2</v>
      </c>
      <c r="V103" s="3">
        <v>5.7535617790000007E-3</v>
      </c>
      <c r="W103" s="3">
        <v>6.0529679999999997E-3</v>
      </c>
      <c r="X103" s="3">
        <v>2.2216804999999999E-3</v>
      </c>
      <c r="Y103" s="3">
        <v>5.3667239999999998E-3</v>
      </c>
      <c r="Z103" s="3">
        <v>5.764587612E-3</v>
      </c>
      <c r="AA103" s="3">
        <v>4.1217963930000002E-3</v>
      </c>
      <c r="AB103" s="3">
        <v>6.9171946619999997E-3</v>
      </c>
      <c r="AC103" s="3">
        <v>1.8068896599999999E-3</v>
      </c>
      <c r="AD103" s="3">
        <v>1.667719761E-3</v>
      </c>
      <c r="AE103" s="3">
        <v>2.7703440000000001E-3</v>
      </c>
      <c r="AF103" s="3">
        <v>1.6920150749999998E-3</v>
      </c>
      <c r="AG103" s="3">
        <v>1.6592924999999998E-2</v>
      </c>
      <c r="AH103" s="3">
        <v>1.5177039249000001E-2</v>
      </c>
      <c r="AI103" s="3">
        <v>1.33893361E-3</v>
      </c>
      <c r="AJ103" s="3">
        <v>5.5124377269999995E-3</v>
      </c>
      <c r="AK103" s="3">
        <v>4.6315800000000004E-2</v>
      </c>
      <c r="AL103" s="3">
        <v>1.122544E-2</v>
      </c>
      <c r="AM103" s="3">
        <v>8.0769777309999992E-3</v>
      </c>
      <c r="AN103" s="3">
        <v>2.0988800624999998E-2</v>
      </c>
      <c r="AO103" s="3">
        <v>8.5101303000000006E-4</v>
      </c>
      <c r="AP103" s="3">
        <v>5.7691858120000007E-3</v>
      </c>
      <c r="AQ103" s="3">
        <v>6.7715707599999998E-4</v>
      </c>
      <c r="AS103" s="6">
        <f t="shared" si="111"/>
        <v>7.8543735646666654E-3</v>
      </c>
      <c r="AT103" s="3">
        <f t="shared" si="112"/>
        <v>2.7961193402500002E-3</v>
      </c>
      <c r="AU103" s="3">
        <f t="shared" si="113"/>
        <v>5.7668867120000003E-3</v>
      </c>
      <c r="AV103" s="3">
        <f t="shared" si="114"/>
        <v>9.7700221649999995E-3</v>
      </c>
    </row>
    <row r="104" spans="1:48" x14ac:dyDescent="0.25">
      <c r="A104" s="3">
        <v>0.85</v>
      </c>
      <c r="B104">
        <v>9.3757015640000014E-3</v>
      </c>
      <c r="C104">
        <v>7.9055250000000001E-3</v>
      </c>
      <c r="D104">
        <v>3.4783788719999998E-3</v>
      </c>
      <c r="E104">
        <v>4.1159509999999996E-3</v>
      </c>
      <c r="F104">
        <v>1.5779449000000001E-2</v>
      </c>
      <c r="G104">
        <v>7.2655200000000001E-3</v>
      </c>
      <c r="H104">
        <v>3.6115600000000002E-3</v>
      </c>
      <c r="I104">
        <v>1.4225119999999999E-3</v>
      </c>
      <c r="J104">
        <v>3.2704499999999998E-3</v>
      </c>
      <c r="K104">
        <v>3.0396491999999997E-2</v>
      </c>
      <c r="L104">
        <v>1.0343106077E-2</v>
      </c>
      <c r="M104">
        <v>4.9072439999999998E-3</v>
      </c>
      <c r="N104">
        <v>1.6733974389000001E-2</v>
      </c>
      <c r="O104">
        <v>8.3963100000000006E-3</v>
      </c>
      <c r="P104">
        <v>7.3195450800000008E-3</v>
      </c>
      <c r="Q104">
        <v>1.4870178E-2</v>
      </c>
      <c r="R104">
        <v>1.5629501418000003E-2</v>
      </c>
      <c r="S104">
        <v>7.695890625E-3</v>
      </c>
      <c r="T104">
        <v>0</v>
      </c>
      <c r="U104">
        <v>1.1269784E-2</v>
      </c>
      <c r="V104" s="3">
        <v>6.575496018E-3</v>
      </c>
      <c r="W104" s="3">
        <v>7.1878860000000001E-3</v>
      </c>
      <c r="X104" s="3">
        <v>2.5390625000000001E-3</v>
      </c>
      <c r="Y104" s="3">
        <v>6.1717379999999995E-3</v>
      </c>
      <c r="Z104" s="3">
        <v>6.6292828649999998E-3</v>
      </c>
      <c r="AA104" s="3">
        <v>4.8712185860000003E-3</v>
      </c>
      <c r="AB104" s="3">
        <v>8.2474161629999994E-3</v>
      </c>
      <c r="AC104" s="3">
        <v>2.32314099E-3</v>
      </c>
      <c r="AD104" s="3">
        <v>1.9456757210000002E-3</v>
      </c>
      <c r="AE104" s="3">
        <v>3.1481199999999999E-3</v>
      </c>
      <c r="AF104" s="3">
        <v>2.342785437E-3</v>
      </c>
      <c r="AG104" s="3">
        <v>1.991151E-2</v>
      </c>
      <c r="AH104" s="3">
        <v>1.8604114931999999E-2</v>
      </c>
      <c r="AI104" s="3">
        <v>1.6067203319999998E-3</v>
      </c>
      <c r="AJ104" s="3">
        <v>7.2532128690000006E-3</v>
      </c>
      <c r="AK104" s="3">
        <v>5.5263149999999997E-2</v>
      </c>
      <c r="AL104" s="3">
        <v>1.4031800000000001E-2</v>
      </c>
      <c r="AM104" s="3">
        <v>9.4231424640000006E-3</v>
      </c>
      <c r="AN104" s="3">
        <v>2.4347017499999998E-2</v>
      </c>
      <c r="AO104" s="3">
        <v>1.0212156360000001E-3</v>
      </c>
      <c r="AP104" s="3">
        <v>6.5216853280000006E-3</v>
      </c>
      <c r="AQ104" s="3">
        <v>8.0738015500000004E-4</v>
      </c>
      <c r="AS104" s="6">
        <f t="shared" si="111"/>
        <v>9.3942820124047616E-3</v>
      </c>
      <c r="AT104" s="3">
        <f t="shared" si="112"/>
        <v>3.3224322179999997E-3</v>
      </c>
      <c r="AU104" s="3">
        <f t="shared" si="113"/>
        <v>7.2205494344999999E-3</v>
      </c>
      <c r="AV104" s="3">
        <f t="shared" si="114"/>
        <v>1.1038114519249999E-2</v>
      </c>
    </row>
    <row r="105" spans="1:48" x14ac:dyDescent="0.25">
      <c r="A105" s="3">
        <v>1.01</v>
      </c>
      <c r="B105">
        <v>1.1338064168000001E-2</v>
      </c>
      <c r="C105">
        <v>1.0540694999999999E-2</v>
      </c>
      <c r="D105">
        <v>4.0833123830000002E-3</v>
      </c>
      <c r="E105">
        <v>4.8999385000000001E-3</v>
      </c>
      <c r="F105">
        <v>1.9870413E-2</v>
      </c>
      <c r="G105">
        <v>8.9167799999999992E-3</v>
      </c>
      <c r="H105">
        <v>4.4141299999999996E-3</v>
      </c>
      <c r="I105">
        <v>1.7936030000000002E-3</v>
      </c>
      <c r="J105">
        <v>4.1310937499999993E-3</v>
      </c>
      <c r="K105">
        <v>3.6343607999999999E-2</v>
      </c>
      <c r="L105">
        <v>1.2371165409E-2</v>
      </c>
      <c r="M105">
        <v>5.7450599999999998E-3</v>
      </c>
      <c r="N105">
        <v>1.9194858836999999E-2</v>
      </c>
      <c r="O105">
        <v>1.1474949999999999E-2</v>
      </c>
      <c r="P105">
        <v>8.9461077960000003E-3</v>
      </c>
      <c r="Q105">
        <v>1.8410706000000002E-2</v>
      </c>
      <c r="R105">
        <v>1.8635165229000002E-2</v>
      </c>
      <c r="S105">
        <v>9.3283587499999997E-3</v>
      </c>
      <c r="T105">
        <v>0</v>
      </c>
      <c r="U105">
        <v>1.35697465E-2</v>
      </c>
      <c r="V105" s="3">
        <v>8.2193755489999992E-3</v>
      </c>
      <c r="W105" s="3">
        <v>8.7011279999999989E-3</v>
      </c>
      <c r="X105" s="3">
        <v>3.1738265E-3</v>
      </c>
      <c r="Y105" s="3">
        <v>7.5134160000000002E-3</v>
      </c>
      <c r="Z105" s="3">
        <v>7.7821950539999993E-3</v>
      </c>
      <c r="AA105" s="3">
        <v>5.6206361120000005E-3</v>
      </c>
      <c r="AB105" s="3">
        <v>1.0375791993E-2</v>
      </c>
      <c r="AC105" s="3">
        <v>2.9684568199999997E-3</v>
      </c>
      <c r="AD105" s="3">
        <v>2.5015823080000001E-3</v>
      </c>
      <c r="AE105" s="3">
        <v>4.0295920000000002E-3</v>
      </c>
      <c r="AF105" s="3">
        <v>2.8634034599999999E-3</v>
      </c>
      <c r="AG105" s="3">
        <v>2.4336284999999999E-2</v>
      </c>
      <c r="AH105" s="3">
        <v>2.1541602252000001E-2</v>
      </c>
      <c r="AI105" s="3">
        <v>1.7852425910000001E-3</v>
      </c>
      <c r="AJ105" s="3">
        <v>8.9939753439999999E-3</v>
      </c>
      <c r="AK105" s="3">
        <v>6.7368419999999998E-2</v>
      </c>
      <c r="AL105" s="3">
        <v>1.6838160000000001E-2</v>
      </c>
      <c r="AM105" s="3">
        <v>1.1577001769999999E-2</v>
      </c>
      <c r="AN105" s="3">
        <v>2.9664180000000002E-2</v>
      </c>
      <c r="AO105" s="3">
        <v>1.2765199019999999E-3</v>
      </c>
      <c r="AP105" s="3">
        <v>8.2775232460000001E-3</v>
      </c>
      <c r="AQ105" s="3">
        <v>1.0157362810000001E-3</v>
      </c>
      <c r="AS105" s="6">
        <f t="shared" si="111"/>
        <v>1.1438852535809525E-2</v>
      </c>
      <c r="AT105" s="3">
        <f t="shared" si="112"/>
        <v>4.0952577247500002E-3</v>
      </c>
      <c r="AU105" s="3">
        <f t="shared" si="113"/>
        <v>8.808953999999999E-3</v>
      </c>
      <c r="AV105" s="3">
        <f t="shared" si="114"/>
        <v>1.3270101227249999E-2</v>
      </c>
    </row>
    <row r="106" spans="1:48" x14ac:dyDescent="0.25">
      <c r="A106" s="3">
        <v>1.19</v>
      </c>
      <c r="B106">
        <v>1.6352975384000001E-2</v>
      </c>
      <c r="C106">
        <v>1.6396649999999999E-2</v>
      </c>
      <c r="D106">
        <v>5.5956595809999992E-3</v>
      </c>
      <c r="E106">
        <v>7.0559064999999995E-3</v>
      </c>
      <c r="F106">
        <v>2.9805607999999997E-2</v>
      </c>
      <c r="G106">
        <v>1.2219285E-2</v>
      </c>
      <c r="H106">
        <v>6.4205499999999997E-3</v>
      </c>
      <c r="I106">
        <v>2.6594819999999999E-3</v>
      </c>
      <c r="J106">
        <v>5.8523812500000001E-3</v>
      </c>
      <c r="K106">
        <v>5.0220282000000005E-2</v>
      </c>
      <c r="L106">
        <v>1.5818855821999999E-2</v>
      </c>
      <c r="M106">
        <v>7.4207040000000002E-3</v>
      </c>
      <c r="N106">
        <v>2.3132282811E-2</v>
      </c>
      <c r="O106">
        <v>1.6232860000000002E-2</v>
      </c>
      <c r="P106">
        <v>1.1792598978E-2</v>
      </c>
      <c r="Q106">
        <v>2.2659318000000001E-2</v>
      </c>
      <c r="R106">
        <v>2.4947073699000004E-2</v>
      </c>
      <c r="S106">
        <v>1.212686875E-2</v>
      </c>
      <c r="T106">
        <v>0</v>
      </c>
      <c r="U106">
        <v>1.8859649499999999E-2</v>
      </c>
      <c r="V106" s="3">
        <v>1.1918085151000001E-2</v>
      </c>
      <c r="W106" s="3">
        <v>1.2105918E-2</v>
      </c>
      <c r="X106" s="3">
        <v>4.6020519999999997E-3</v>
      </c>
      <c r="Y106" s="3">
        <v>1.0733454E-2</v>
      </c>
      <c r="Z106" s="3">
        <v>1.0952723574E-2</v>
      </c>
      <c r="AA106" s="3">
        <v>7.6815319749999993E-3</v>
      </c>
      <c r="AB106" s="3">
        <v>1.4100440766999999E-2</v>
      </c>
      <c r="AC106" s="3">
        <v>4.2590951500000003E-3</v>
      </c>
      <c r="AD106" s="3">
        <v>3.5207452730000002E-3</v>
      </c>
      <c r="AE106" s="3">
        <v>5.918464E-3</v>
      </c>
      <c r="AF106" s="3">
        <v>3.7744871669999997E-3</v>
      </c>
      <c r="AG106" s="3">
        <v>3.3738944999999999E-2</v>
      </c>
      <c r="AH106" s="3">
        <v>2.8885334838000001E-2</v>
      </c>
      <c r="AI106" s="3">
        <v>2.320822702E-3</v>
      </c>
      <c r="AJ106" s="3">
        <v>1.160512539E-2</v>
      </c>
      <c r="AK106" s="3">
        <v>9.3157875000000001E-2</v>
      </c>
      <c r="AL106" s="3">
        <v>2.151544E-2</v>
      </c>
      <c r="AM106" s="3">
        <v>1.6423190542000001E-2</v>
      </c>
      <c r="AN106" s="3">
        <v>4.2257450624999998E-2</v>
      </c>
      <c r="AO106" s="3">
        <v>1.843861446E-3</v>
      </c>
      <c r="AP106" s="3">
        <v>1.1789199082000001E-2</v>
      </c>
      <c r="AQ106" s="3">
        <v>1.5105815800000001E-3</v>
      </c>
      <c r="AS106" s="6">
        <f t="shared" si="111"/>
        <v>1.5718662250880956E-2</v>
      </c>
      <c r="AT106" s="3">
        <f t="shared" si="112"/>
        <v>5.8689019375000005E-3</v>
      </c>
      <c r="AU106" s="3">
        <f t="shared" si="113"/>
        <v>1.18553420645E-2</v>
      </c>
      <c r="AV106" s="3">
        <f t="shared" si="114"/>
        <v>1.8250534760499999E-2</v>
      </c>
    </row>
    <row r="107" spans="1:48" x14ac:dyDescent="0.25">
      <c r="A107" s="3">
        <v>1.4</v>
      </c>
      <c r="B107">
        <v>2.5074579238000001E-2</v>
      </c>
      <c r="C107">
        <v>2.9572515000000001E-2</v>
      </c>
      <c r="D107">
        <v>8.6203360829999985E-3</v>
      </c>
      <c r="E107">
        <v>1.1367851999999999E-2</v>
      </c>
      <c r="F107">
        <v>4.7922753999999998E-2</v>
      </c>
      <c r="G107">
        <v>1.8494054999999999E-2</v>
      </c>
      <c r="H107">
        <v>1.00321E-2</v>
      </c>
      <c r="I107">
        <v>4.1438424999999997E-3</v>
      </c>
      <c r="J107">
        <v>8.7785750000000003E-3</v>
      </c>
      <c r="K107">
        <v>7.5991188000000001E-2</v>
      </c>
      <c r="L107">
        <v>2.2105843235000002E-2</v>
      </c>
      <c r="M107">
        <v>1.1011368000000001E-2</v>
      </c>
      <c r="N107">
        <v>3.1007086473E-2</v>
      </c>
      <c r="O107">
        <v>2.490904E-2</v>
      </c>
      <c r="P107">
        <v>1.7282257788000001E-2</v>
      </c>
      <c r="Q107">
        <v>3.1156578000000001E-2</v>
      </c>
      <c r="R107">
        <v>3.7270330458000003E-2</v>
      </c>
      <c r="S107">
        <v>1.7490675625E-2</v>
      </c>
      <c r="T107">
        <v>0</v>
      </c>
      <c r="U107">
        <v>2.8289463499999997E-2</v>
      </c>
      <c r="V107" s="3">
        <v>1.8493581169E-2</v>
      </c>
      <c r="W107" s="3">
        <v>1.9293821999999999E-2</v>
      </c>
      <c r="X107" s="3">
        <v>7.1411144999999994E-3</v>
      </c>
      <c r="Y107" s="3">
        <v>1.7173523999999999E-2</v>
      </c>
      <c r="Z107" s="3">
        <v>1.7582006438999997E-2</v>
      </c>
      <c r="AA107" s="3">
        <v>1.2178041798E-2</v>
      </c>
      <c r="AB107" s="3">
        <v>2.1283669015000003E-2</v>
      </c>
      <c r="AC107" s="3">
        <v>6.5822361399999994E-3</v>
      </c>
      <c r="AD107" s="3">
        <v>5.0958148250000003E-3</v>
      </c>
      <c r="AE107" s="3">
        <v>9.3184319999999998E-3</v>
      </c>
      <c r="AF107" s="3">
        <v>5.8569592590000004E-3</v>
      </c>
      <c r="AG107" s="3">
        <v>5.2544250000000001E-2</v>
      </c>
      <c r="AH107" s="3">
        <v>4.4062374086999999E-2</v>
      </c>
      <c r="AI107" s="3">
        <v>3.4812273859999997E-3</v>
      </c>
      <c r="AJ107" s="3">
        <v>1.7117563116999999E-2</v>
      </c>
      <c r="AK107" s="3">
        <v>0.143157915</v>
      </c>
      <c r="AL107" s="3">
        <v>3.0558159999999997E-2</v>
      </c>
      <c r="AM107" s="3">
        <v>2.4769414019999998E-2</v>
      </c>
      <c r="AN107" s="3">
        <v>6.4925371874999999E-2</v>
      </c>
      <c r="AO107" s="3">
        <v>2.8650777959999996E-3</v>
      </c>
      <c r="AP107" s="3">
        <v>1.8060051237999999E-2</v>
      </c>
      <c r="AQ107" s="3">
        <v>2.3960954490000004E-3</v>
      </c>
      <c r="AS107" s="6">
        <f t="shared" si="111"/>
        <v>2.3915646214595236E-2</v>
      </c>
      <c r="AT107" s="3">
        <f t="shared" si="112"/>
        <v>8.9135392499999997E-3</v>
      </c>
      <c r="AU107" s="3">
        <f t="shared" si="113"/>
        <v>1.7821028838499998E-2</v>
      </c>
      <c r="AV107" s="3">
        <f t="shared" si="114"/>
        <v>2.9251752124999999E-2</v>
      </c>
    </row>
    <row r="108" spans="1:48" x14ac:dyDescent="0.25">
      <c r="A108" s="3">
        <v>1.65</v>
      </c>
      <c r="B108">
        <v>3.2269885628000004E-2</v>
      </c>
      <c r="C108">
        <v>4.391958E-2</v>
      </c>
      <c r="D108">
        <v>1.1040079073999998E-2</v>
      </c>
      <c r="E108">
        <v>1.5679797500000002E-2</v>
      </c>
      <c r="F108">
        <v>6.4286632999999996E-2</v>
      </c>
      <c r="G108">
        <v>2.4108315000000002E-2</v>
      </c>
      <c r="H108">
        <v>1.324238E-2</v>
      </c>
      <c r="I108">
        <v>5.4890430000000007E-3</v>
      </c>
      <c r="J108">
        <v>1.1188375E-2</v>
      </c>
      <c r="K108">
        <v>0.10044052199999999</v>
      </c>
      <c r="L108">
        <v>2.6973182148000003E-2</v>
      </c>
      <c r="M108">
        <v>1.4242968000000002E-2</v>
      </c>
      <c r="N108">
        <v>3.6421027830000001E-2</v>
      </c>
      <c r="O108">
        <v>3.2465720000000003E-2</v>
      </c>
      <c r="P108">
        <v>2.1145353882000003E-2</v>
      </c>
      <c r="Q108">
        <v>4.0361922000000001E-2</v>
      </c>
      <c r="R108">
        <v>4.8391325826000003E-2</v>
      </c>
      <c r="S108">
        <v>2.2621269374999999E-2</v>
      </c>
      <c r="T108">
        <v>0</v>
      </c>
      <c r="U108">
        <v>3.6339321500000001E-2</v>
      </c>
      <c r="V108" s="3">
        <v>2.4658115594E-2</v>
      </c>
      <c r="W108" s="3">
        <v>2.5725095999999999E-2</v>
      </c>
      <c r="X108" s="3">
        <v>9.5214860000000009E-3</v>
      </c>
      <c r="Y108" s="3">
        <v>2.4150269999999998E-2</v>
      </c>
      <c r="Z108" s="3">
        <v>2.4499515128999998E-2</v>
      </c>
      <c r="AA108" s="3">
        <v>1.6487194905999997E-2</v>
      </c>
      <c r="AB108" s="3">
        <v>2.6870642175999999E-2</v>
      </c>
      <c r="AC108" s="3">
        <v>8.7763126299999997E-3</v>
      </c>
      <c r="AD108" s="3">
        <v>6.3929284170000005E-3</v>
      </c>
      <c r="AE108" s="3">
        <v>1.2718399999999999E-2</v>
      </c>
      <c r="AF108" s="3">
        <v>7.2886609889999997E-3</v>
      </c>
      <c r="AG108" s="3">
        <v>6.9690269999999999E-2</v>
      </c>
      <c r="AH108" s="3">
        <v>5.5812337652999998E-2</v>
      </c>
      <c r="AI108" s="3">
        <v>4.3738520149999996E-3</v>
      </c>
      <c r="AJ108" s="3">
        <v>2.2049750907999998E-2</v>
      </c>
      <c r="AK108" s="3">
        <v>0.18842107499999999</v>
      </c>
      <c r="AL108" s="3">
        <v>3.7106319999999998E-2</v>
      </c>
      <c r="AM108" s="3">
        <v>3.0961756858000001E-2</v>
      </c>
      <c r="AN108" s="3">
        <v>8.4235076249999999E-2</v>
      </c>
      <c r="AO108" s="3">
        <v>3.7728245520000001E-3</v>
      </c>
      <c r="AP108" s="3">
        <v>2.2825898648000002E-2</v>
      </c>
      <c r="AQ108" s="3">
        <v>3.0992968740000005E-3</v>
      </c>
      <c r="AS108" s="6">
        <f t="shared" si="111"/>
        <v>3.1191994794333332E-2</v>
      </c>
      <c r="AT108" s="3">
        <f t="shared" si="112"/>
        <v>1.157088125E-2</v>
      </c>
      <c r="AU108" s="3">
        <f t="shared" si="113"/>
        <v>2.41292925E-2</v>
      </c>
      <c r="AV108" s="3">
        <f t="shared" si="114"/>
        <v>3.6400601247499997E-2</v>
      </c>
    </row>
    <row r="109" spans="1:48" x14ac:dyDescent="0.25">
      <c r="A109" s="3">
        <v>1.95</v>
      </c>
      <c r="B109">
        <v>4.0555401184000001E-2</v>
      </c>
      <c r="C109">
        <v>6.0609014999999995E-2</v>
      </c>
      <c r="D109">
        <v>1.3762284347E-2</v>
      </c>
      <c r="E109">
        <v>2.1363732999999999E-2</v>
      </c>
      <c r="F109">
        <v>8.2988186000000005E-2</v>
      </c>
      <c r="G109">
        <v>2.9392334999999999E-2</v>
      </c>
      <c r="H109">
        <v>1.698769E-2</v>
      </c>
      <c r="I109">
        <v>6.9734035000000002E-3</v>
      </c>
      <c r="J109">
        <v>1.342605625E-2</v>
      </c>
      <c r="K109">
        <v>0.130176228</v>
      </c>
      <c r="L109">
        <v>3.1637729063000004E-2</v>
      </c>
      <c r="M109">
        <v>1.7833632000000002E-2</v>
      </c>
      <c r="N109">
        <v>4.0358429661000006E-2</v>
      </c>
      <c r="O109">
        <v>4.0862019999999999E-2</v>
      </c>
      <c r="P109">
        <v>2.4601802868000001E-2</v>
      </c>
      <c r="Q109">
        <v>4.8859163999999997E-2</v>
      </c>
      <c r="R109">
        <v>5.9812860708000008E-2</v>
      </c>
      <c r="S109">
        <v>2.8218289375E-2</v>
      </c>
      <c r="T109">
        <v>0</v>
      </c>
      <c r="U109">
        <v>4.3929186999999995E-2</v>
      </c>
      <c r="V109" s="3">
        <v>3.1028125289000001E-2</v>
      </c>
      <c r="W109" s="3">
        <v>3.2534675999999998E-2</v>
      </c>
      <c r="X109" s="3">
        <v>1.2060548500000001E-2</v>
      </c>
      <c r="Y109" s="3">
        <v>3.3273702000000002E-2</v>
      </c>
      <c r="Z109" s="3">
        <v>3.3434631260999999E-2</v>
      </c>
      <c r="AA109" s="3">
        <v>2.0796348014000002E-2</v>
      </c>
      <c r="AB109" s="3">
        <v>3.2457597479999996E-2</v>
      </c>
      <c r="AC109" s="3">
        <v>1.097039579E-2</v>
      </c>
      <c r="AD109" s="3">
        <v>7.5973918000000005E-3</v>
      </c>
      <c r="AE109" s="3">
        <v>1.6496144000000001E-2</v>
      </c>
      <c r="AF109" s="3">
        <v>8.720362718999999E-3</v>
      </c>
      <c r="AG109" s="3">
        <v>8.8495574999999993E-2</v>
      </c>
      <c r="AH109" s="3">
        <v>6.8051882438999997E-2</v>
      </c>
      <c r="AI109" s="3">
        <v>5.35573444E-3</v>
      </c>
      <c r="AJ109" s="3">
        <v>2.7272050999999999E-2</v>
      </c>
      <c r="AK109" s="3">
        <v>0.23368418999999999</v>
      </c>
      <c r="AL109" s="3">
        <v>4.3654499999999999E-2</v>
      </c>
      <c r="AM109" s="3">
        <v>3.7154110363000002E-2</v>
      </c>
      <c r="AN109" s="3">
        <v>0.10354478062499999</v>
      </c>
      <c r="AO109" s="3">
        <v>4.6522048020000003E-3</v>
      </c>
      <c r="AP109" s="3">
        <v>2.7842579230000001E-2</v>
      </c>
      <c r="AQ109" s="3">
        <v>3.6983209030000005E-3</v>
      </c>
      <c r="AS109" s="6">
        <f t="shared" si="111"/>
        <v>3.8931507109785705E-2</v>
      </c>
      <c r="AT109" s="3">
        <f t="shared" si="112"/>
        <v>1.4445749260249999E-2</v>
      </c>
      <c r="AU109" s="3">
        <f t="shared" si="113"/>
        <v>3.02102301445E-2</v>
      </c>
      <c r="AV109" s="3">
        <f t="shared" si="114"/>
        <v>4.2956380000000002E-2</v>
      </c>
    </row>
    <row r="110" spans="1:48" x14ac:dyDescent="0.25">
      <c r="A110" s="3">
        <v>2.2999999999999998</v>
      </c>
      <c r="B110">
        <v>5.1239344484000006E-2</v>
      </c>
      <c r="C110">
        <v>8.403279000000001E-2</v>
      </c>
      <c r="D110">
        <v>1.7845605676999998E-2</v>
      </c>
      <c r="E110">
        <v>3.0575616999999999E-2</v>
      </c>
      <c r="F110">
        <v>0.108995045</v>
      </c>
      <c r="G110">
        <v>3.8639369999999999E-2</v>
      </c>
      <c r="H110">
        <v>2.340824E-2</v>
      </c>
      <c r="I110">
        <v>9.308180000000001E-3</v>
      </c>
      <c r="J110">
        <v>1.8417793749999998E-2</v>
      </c>
      <c r="K110">
        <v>0.17048459399999999</v>
      </c>
      <c r="L110">
        <v>3.8330317890999999E-2</v>
      </c>
      <c r="M110">
        <v>2.3459003999999999E-2</v>
      </c>
      <c r="N110">
        <v>5.0694139914000007E-2</v>
      </c>
      <c r="O110">
        <v>5.4296110000000002E-2</v>
      </c>
      <c r="P110">
        <v>3.0904743036E-2</v>
      </c>
      <c r="Q110">
        <v>6.7269869999999996E-2</v>
      </c>
      <c r="R110">
        <v>7.6945204365000006E-2</v>
      </c>
      <c r="S110">
        <v>3.8246263750000002E-2</v>
      </c>
      <c r="T110">
        <v>1.2955830539999999E-3</v>
      </c>
      <c r="U110">
        <v>5.5198971000000006E-2</v>
      </c>
      <c r="V110" s="3">
        <v>4.0274921400000004E-2</v>
      </c>
      <c r="W110" s="3">
        <v>4.3883982000000002E-2</v>
      </c>
      <c r="X110" s="3">
        <v>1.71386735E-2</v>
      </c>
      <c r="Y110" s="3">
        <v>4.642218E-2</v>
      </c>
      <c r="Z110" s="3">
        <v>4.4963815373999995E-2</v>
      </c>
      <c r="AA110" s="3">
        <v>2.6791688221999999E-2</v>
      </c>
      <c r="AB110" s="3">
        <v>4.1503150114999998E-2</v>
      </c>
      <c r="AC110" s="3">
        <v>1.5487613269999999E-2</v>
      </c>
      <c r="AD110" s="3">
        <v>1.0098974108E-2</v>
      </c>
      <c r="AE110" s="3">
        <v>2.3044232000000001E-2</v>
      </c>
      <c r="AF110" s="3">
        <v>1.145361384E-2</v>
      </c>
      <c r="AG110" s="3">
        <v>0.11283185999999999</v>
      </c>
      <c r="AH110" s="3">
        <v>8.1760178028000008E-2</v>
      </c>
      <c r="AI110" s="3">
        <v>6.4268813279999993E-3</v>
      </c>
      <c r="AJ110" s="3">
        <v>3.8006801486000004E-2</v>
      </c>
      <c r="AK110" s="3">
        <v>0.28842106499999998</v>
      </c>
      <c r="AL110" s="3">
        <v>5.5503579999999997E-2</v>
      </c>
      <c r="AM110" s="3">
        <v>4.4961863680999997E-2</v>
      </c>
      <c r="AN110" s="3">
        <v>0.12845149687499999</v>
      </c>
      <c r="AO110" s="3">
        <v>5.8436230439999999E-3</v>
      </c>
      <c r="AP110" s="3">
        <v>3.4865936616000001E-2</v>
      </c>
      <c r="AQ110" s="3">
        <v>4.5317454069999999E-3</v>
      </c>
      <c r="AS110" s="6">
        <f t="shared" si="111"/>
        <v>5.029177767178572E-2</v>
      </c>
      <c r="AT110" s="3">
        <f t="shared" si="112"/>
        <v>1.9574403312499999E-2</v>
      </c>
      <c r="AU110" s="3">
        <f t="shared" si="113"/>
        <v>3.8484843945500002E-2</v>
      </c>
      <c r="AV110" s="3">
        <f t="shared" si="114"/>
        <v>5.4973255750000005E-2</v>
      </c>
    </row>
    <row r="111" spans="1:48" x14ac:dyDescent="0.25">
      <c r="A111" s="3">
        <v>2.72</v>
      </c>
      <c r="B111">
        <v>6.1051134346000006E-2</v>
      </c>
      <c r="C111">
        <v>0.10365020999999999</v>
      </c>
      <c r="D111">
        <v>2.1172753407999997E-2</v>
      </c>
      <c r="E111">
        <v>3.8807509500000004E-2</v>
      </c>
      <c r="F111">
        <v>0.12944988799999999</v>
      </c>
      <c r="G111">
        <v>4.2932624999999995E-2</v>
      </c>
      <c r="H111">
        <v>2.742108E-2</v>
      </c>
      <c r="I111">
        <v>1.0699769500000001E-2</v>
      </c>
      <c r="J111">
        <v>1.9450562500000001E-2</v>
      </c>
      <c r="K111">
        <v>0.20814977399999998</v>
      </c>
      <c r="L111">
        <v>4.3603275637999997E-2</v>
      </c>
      <c r="M111">
        <v>2.9084381999999999E-2</v>
      </c>
      <c r="N111">
        <v>5.5123714206000006E-2</v>
      </c>
      <c r="O111">
        <v>6.2692419999999999E-2</v>
      </c>
      <c r="P111">
        <v>3.3751234218000005E-2</v>
      </c>
      <c r="Q111">
        <v>7.4350908000000007E-2</v>
      </c>
      <c r="R111">
        <v>8.9268461124000012E-2</v>
      </c>
      <c r="S111">
        <v>4.5242538749999998E-2</v>
      </c>
      <c r="T111">
        <v>2.3968350785999997E-2</v>
      </c>
      <c r="U111">
        <v>6.27888365E-2</v>
      </c>
      <c r="V111" s="3">
        <v>4.5412024209999999E-2</v>
      </c>
      <c r="W111" s="3">
        <v>4.918032E-2</v>
      </c>
      <c r="X111" s="3">
        <v>1.9519044999999999E-2</v>
      </c>
      <c r="Y111" s="3">
        <v>5.8765650000000003E-2</v>
      </c>
      <c r="Z111" s="3">
        <v>5.7069451136999995E-2</v>
      </c>
      <c r="AA111" s="3">
        <v>3.1662906807999998E-2</v>
      </c>
      <c r="AB111" s="3">
        <v>4.6025935360999998E-2</v>
      </c>
      <c r="AC111" s="3">
        <v>1.6649187100000001E-2</v>
      </c>
      <c r="AD111" s="3">
        <v>1.0840186446000001E-2</v>
      </c>
      <c r="AE111" s="3">
        <v>2.6947895999999999E-2</v>
      </c>
      <c r="AF111" s="3">
        <v>1.3015467909E-2</v>
      </c>
      <c r="AG111" s="3">
        <v>0.13495574999999999</v>
      </c>
      <c r="AH111" s="3">
        <v>9.448931117699999E-2</v>
      </c>
      <c r="AI111" s="3">
        <v>7.1409836980000007E-3</v>
      </c>
      <c r="AJ111" s="3">
        <v>4.5840264291E-2</v>
      </c>
      <c r="AK111" s="3">
        <v>0.341052615</v>
      </c>
      <c r="AL111" s="3">
        <v>6.4546300000000001E-2</v>
      </c>
      <c r="AM111" s="3">
        <v>5.0615747025999996E-2</v>
      </c>
      <c r="AN111" s="3">
        <v>0.14972014687500002</v>
      </c>
      <c r="AO111" s="3">
        <v>6.6946367879999998E-3</v>
      </c>
      <c r="AP111" s="3">
        <v>3.9130111968000002E-2</v>
      </c>
      <c r="AQ111" s="3">
        <v>5.1307694360000003E-3</v>
      </c>
      <c r="AS111" s="6">
        <f t="shared" si="111"/>
        <v>5.9453907945380961E-2</v>
      </c>
      <c r="AT111" s="3">
        <f t="shared" si="112"/>
        <v>2.4713237089499997E-2</v>
      </c>
      <c r="AU111" s="3">
        <f t="shared" si="113"/>
        <v>4.5327281479999995E-2</v>
      </c>
      <c r="AV111" s="3">
        <f t="shared" si="114"/>
        <v>6.2764732374999993E-2</v>
      </c>
    </row>
    <row r="112" spans="1:48" x14ac:dyDescent="0.25">
      <c r="A112" s="3">
        <v>3.2</v>
      </c>
      <c r="B112">
        <v>7.2171142786000009E-2</v>
      </c>
      <c r="C112">
        <v>0.12561</v>
      </c>
      <c r="D112">
        <v>2.5709768160999999E-2</v>
      </c>
      <c r="E112">
        <v>4.9587378000000001E-2</v>
      </c>
      <c r="F112">
        <v>0.15779444400000001</v>
      </c>
      <c r="G112">
        <v>5.3170410000000001E-2</v>
      </c>
      <c r="H112">
        <v>3.5179240000000001E-2</v>
      </c>
      <c r="I112">
        <v>1.33283255E-2</v>
      </c>
      <c r="J112">
        <v>2.4958687500000003E-2</v>
      </c>
      <c r="K112">
        <v>0.254405298</v>
      </c>
      <c r="L112">
        <v>5.1309894132000003E-2</v>
      </c>
      <c r="M112">
        <v>3.6744462000000006E-2</v>
      </c>
      <c r="N112">
        <v>6.7920286763999999E-2</v>
      </c>
      <c r="O112">
        <v>7.6686259999999992E-2</v>
      </c>
      <c r="P112">
        <v>4.0257497940000005E-2</v>
      </c>
      <c r="Q112">
        <v>9.7718327999999993E-2</v>
      </c>
      <c r="R112">
        <v>0.10790362635300001</v>
      </c>
      <c r="S112">
        <v>5.7602608750000006E-2</v>
      </c>
      <c r="T112">
        <v>0.105158431698</v>
      </c>
      <c r="U112">
        <v>7.5438597999999996E-2</v>
      </c>
      <c r="V112" s="3">
        <v>5.4453333998000009E-2</v>
      </c>
      <c r="W112" s="3">
        <v>6.2042868000000001E-2</v>
      </c>
      <c r="X112" s="3">
        <v>2.5549316000000002E-2</v>
      </c>
      <c r="Y112" s="3">
        <v>7.4329158000000006E-2</v>
      </c>
      <c r="Z112" s="3">
        <v>6.9751556328000008E-2</v>
      </c>
      <c r="AA112" s="3">
        <v>3.8595021256999998E-2</v>
      </c>
      <c r="AB112" s="3">
        <v>5.6401727353999995E-2</v>
      </c>
      <c r="AC112" s="3">
        <v>2.1811727079999999E-2</v>
      </c>
      <c r="AD112" s="3">
        <v>1.3805019799000002E-2</v>
      </c>
      <c r="AE112" s="3">
        <v>3.4629312000000002E-2</v>
      </c>
      <c r="AF112" s="3">
        <v>1.6009023708E-2</v>
      </c>
      <c r="AG112" s="3">
        <v>0.16261061999999998</v>
      </c>
      <c r="AH112" s="3">
        <v>0.107708018403</v>
      </c>
      <c r="AI112" s="3">
        <v>8.1228661230000002E-3</v>
      </c>
      <c r="AJ112" s="3">
        <v>6.2957827407999989E-2</v>
      </c>
      <c r="AK112" s="3">
        <v>0.39315789000000001</v>
      </c>
      <c r="AL112" s="3">
        <v>7.9825380000000001E-2</v>
      </c>
      <c r="AM112" s="3">
        <v>5.8154265263999992E-2</v>
      </c>
      <c r="AN112" s="3">
        <v>0.17350746562500002</v>
      </c>
      <c r="AO112" s="3">
        <v>7.77258615E-3</v>
      </c>
      <c r="AP112" s="3">
        <v>4.6404302526000002E-2</v>
      </c>
      <c r="AQ112" s="3">
        <v>5.9121045749999995E-3</v>
      </c>
      <c r="AS112" s="6">
        <f t="shared" si="111"/>
        <v>7.3861097075761939E-2</v>
      </c>
      <c r="AT112" s="3">
        <f t="shared" si="112"/>
        <v>3.4766794000000004E-2</v>
      </c>
      <c r="AU112" s="3">
        <f t="shared" si="113"/>
        <v>5.7002168052E-2</v>
      </c>
      <c r="AV112" s="3">
        <f t="shared" si="114"/>
        <v>7.9040600000000003E-2</v>
      </c>
    </row>
    <row r="113" spans="1:48" x14ac:dyDescent="0.25">
      <c r="A113" s="3">
        <v>3.78</v>
      </c>
      <c r="B113">
        <v>8.3945295252000007E-2</v>
      </c>
      <c r="C113">
        <v>0.14552020500000001</v>
      </c>
      <c r="D113">
        <v>2.9490618261999994E-2</v>
      </c>
      <c r="E113">
        <v>5.8407263500000001E-2</v>
      </c>
      <c r="F113">
        <v>0.18555456999999997</v>
      </c>
      <c r="G113">
        <v>6.0766185E-2</v>
      </c>
      <c r="H113">
        <v>4.0930979999999999E-2</v>
      </c>
      <c r="I113">
        <v>1.5570331000000001E-2</v>
      </c>
      <c r="J113">
        <v>2.788488125E-2</v>
      </c>
      <c r="K113">
        <v>0.305286324</v>
      </c>
      <c r="L113">
        <v>5.8813720628000006E-2</v>
      </c>
      <c r="M113">
        <v>4.5840816E-2</v>
      </c>
      <c r="N113">
        <v>7.8255997017000006E-2</v>
      </c>
      <c r="O113">
        <v>8.676181999999999E-2</v>
      </c>
      <c r="P113">
        <v>4.5543833196E-2</v>
      </c>
      <c r="Q113">
        <v>0.11329660799999999</v>
      </c>
      <c r="R113">
        <v>0.12503594934300002</v>
      </c>
      <c r="S113">
        <v>6.7630595000000002E-2</v>
      </c>
      <c r="T113">
        <v>0.18483700380900001</v>
      </c>
      <c r="U113">
        <v>8.9698322500000011E-2</v>
      </c>
      <c r="V113" s="3">
        <v>6.1850775308000004E-2</v>
      </c>
      <c r="W113" s="3">
        <v>7.1122320000000003E-2</v>
      </c>
      <c r="X113" s="3">
        <v>3.0151367999999998E-2</v>
      </c>
      <c r="Y113" s="3">
        <v>9.0966011999999999E-2</v>
      </c>
      <c r="Z113" s="3">
        <v>8.5027720610999988E-2</v>
      </c>
      <c r="AA113" s="3">
        <v>4.6838618710000002E-2</v>
      </c>
      <c r="AB113" s="3">
        <v>6.3851007044999991E-2</v>
      </c>
      <c r="AC113" s="3">
        <v>2.4005803570000001E-2</v>
      </c>
      <c r="AD113" s="3">
        <v>1.5565395102E-2</v>
      </c>
      <c r="AE113" s="3">
        <v>3.9792224000000001E-2</v>
      </c>
      <c r="AF113" s="3">
        <v>1.7570877776999998E-2</v>
      </c>
      <c r="AG113" s="3">
        <v>0.19303098000000002</v>
      </c>
      <c r="AH113" s="3">
        <v>0.12680171455499997</v>
      </c>
      <c r="AI113" s="3">
        <v>9.2832774739999985E-3</v>
      </c>
      <c r="AJ113" s="3">
        <v>7.9205015621000005E-2</v>
      </c>
      <c r="AK113" s="3">
        <v>0.45684211500000005</v>
      </c>
      <c r="AL113" s="3">
        <v>9.5104460000000002E-2</v>
      </c>
      <c r="AM113" s="3">
        <v>6.6231242994999995E-2</v>
      </c>
      <c r="AN113" s="3">
        <v>0.201212675625</v>
      </c>
      <c r="AO113" s="3">
        <v>8.8789034459999996E-3</v>
      </c>
      <c r="AP113" s="3">
        <v>5.2675154682000007E-2</v>
      </c>
      <c r="AQ113" s="3">
        <v>6.6934403809999999E-3</v>
      </c>
      <c r="AS113" s="6">
        <f t="shared" si="111"/>
        <v>8.7899343349023801E-2</v>
      </c>
      <c r="AT113" s="3">
        <f t="shared" si="112"/>
        <v>4.0076912999999999E-2</v>
      </c>
      <c r="AU113" s="3">
        <f t="shared" si="113"/>
        <v>6.5041125019999993E-2</v>
      </c>
      <c r="AV113" s="3">
        <f t="shared" si="114"/>
        <v>9.4069847999999998E-2</v>
      </c>
    </row>
    <row r="114" spans="1:48" x14ac:dyDescent="0.25">
      <c r="A114" s="3">
        <v>4.46</v>
      </c>
      <c r="B114">
        <v>9.9862205496000014E-2</v>
      </c>
      <c r="C114">
        <v>0.17099356500000001</v>
      </c>
      <c r="D114">
        <v>3.5388740124999991E-2</v>
      </c>
      <c r="E114">
        <v>6.9579121000000008E-2</v>
      </c>
      <c r="F114">
        <v>0.22529539599999998</v>
      </c>
      <c r="G114">
        <v>7.3645964999999994E-2</v>
      </c>
      <c r="H114">
        <v>5.0026749999999995E-2</v>
      </c>
      <c r="I114">
        <v>1.93121565E-2</v>
      </c>
      <c r="J114">
        <v>3.3909393750000003E-2</v>
      </c>
      <c r="K114">
        <v>0.371365638</v>
      </c>
      <c r="L114">
        <v>6.9968046953999996E-2</v>
      </c>
      <c r="M114">
        <v>5.8049069999999994E-2</v>
      </c>
      <c r="N114">
        <v>9.5482143867000005E-2</v>
      </c>
      <c r="O114">
        <v>0.10131542</v>
      </c>
      <c r="P114">
        <v>5.3879983188000004E-2</v>
      </c>
      <c r="Q114">
        <v>0.138788352</v>
      </c>
      <c r="R114">
        <v>0.14878076165100002</v>
      </c>
      <c r="S114">
        <v>8.2555973749999997E-2</v>
      </c>
      <c r="T114">
        <v>0.13560471918299999</v>
      </c>
      <c r="U114">
        <v>0.1126979045</v>
      </c>
      <c r="V114" s="3">
        <v>7.4796281021E-2</v>
      </c>
      <c r="W114" s="3">
        <v>8.7767964000000004E-2</v>
      </c>
      <c r="X114" s="3">
        <v>3.80859375E-2</v>
      </c>
      <c r="Y114" s="3">
        <v>0.112701252</v>
      </c>
      <c r="Z114" s="3">
        <v>0.10318618758899999</v>
      </c>
      <c r="AA114" s="3">
        <v>5.8829303792999998E-2</v>
      </c>
      <c r="AB114" s="3">
        <v>7.6621208453999987E-2</v>
      </c>
      <c r="AC114" s="3">
        <v>2.8910214549999997E-2</v>
      </c>
      <c r="AD114" s="3">
        <v>1.9178785250999999E-2</v>
      </c>
      <c r="AE114" s="3">
        <v>4.8355104000000003E-2</v>
      </c>
      <c r="AF114" s="3">
        <v>2.0694594582E-2</v>
      </c>
      <c r="AG114" s="3">
        <v>0.23506636500000003</v>
      </c>
      <c r="AH114" s="3">
        <v>0.15274955492999998</v>
      </c>
      <c r="AI114" s="3">
        <v>1.1157784528E-2</v>
      </c>
      <c r="AJ114" s="3">
        <v>0.10560669171699999</v>
      </c>
      <c r="AK114" s="3">
        <v>0.53842104000000002</v>
      </c>
      <c r="AL114" s="3">
        <v>0.11599626</v>
      </c>
      <c r="AM114" s="3">
        <v>7.8885185085000004E-2</v>
      </c>
      <c r="AN114" s="3">
        <v>0.239272385625</v>
      </c>
      <c r="AO114" s="3">
        <v>1.0467461339999999E-2</v>
      </c>
      <c r="AP114" s="3">
        <v>6.2708515845999999E-2</v>
      </c>
      <c r="AQ114" s="3">
        <v>7.8914877719999995E-3</v>
      </c>
      <c r="AS114" s="6">
        <f t="shared" si="111"/>
        <v>0.10413930644159528</v>
      </c>
      <c r="AT114" s="3">
        <f t="shared" si="112"/>
        <v>4.8773015500000003E-2</v>
      </c>
      <c r="AU114" s="3">
        <f t="shared" si="113"/>
        <v>7.7753196769499988E-2</v>
      </c>
      <c r="AV114" s="3">
        <f t="shared" si="114"/>
        <v>0.11517250800000001</v>
      </c>
    </row>
    <row r="115" spans="1:48" x14ac:dyDescent="0.25">
      <c r="A115" s="3">
        <v>5.27</v>
      </c>
      <c r="B115">
        <v>0.11817754348400002</v>
      </c>
      <c r="C115">
        <v>0.19617411000000001</v>
      </c>
      <c r="D115">
        <v>4.2194266727999995E-2</v>
      </c>
      <c r="E115">
        <v>7.9183003500000002E-2</v>
      </c>
      <c r="F115">
        <v>0.26883497099999998</v>
      </c>
      <c r="G115">
        <v>8.7516510000000006E-2</v>
      </c>
      <c r="H115">
        <v>5.9791330000000004E-2</v>
      </c>
      <c r="I115">
        <v>2.3796163999999998E-2</v>
      </c>
      <c r="J115">
        <v>4.1310931250000002E-2</v>
      </c>
      <c r="K115">
        <v>0.43480176599999998</v>
      </c>
      <c r="L115">
        <v>8.3150432612000003E-2</v>
      </c>
      <c r="M115">
        <v>7.1095151999999995E-2</v>
      </c>
      <c r="N115">
        <v>0.117630081756</v>
      </c>
      <c r="O115">
        <v>0.11390987999999999</v>
      </c>
      <c r="P115">
        <v>6.3029414537999998E-2</v>
      </c>
      <c r="Q115">
        <v>0.164988198</v>
      </c>
      <c r="R115">
        <v>0.17432897637900002</v>
      </c>
      <c r="S115">
        <v>9.7014926249999994E-2</v>
      </c>
      <c r="T115">
        <v>8.8531742028000002E-2</v>
      </c>
      <c r="U115">
        <v>0.143057345</v>
      </c>
      <c r="V115" s="3">
        <v>8.9591152588000003E-2</v>
      </c>
      <c r="W115" s="3">
        <v>0.10668348</v>
      </c>
      <c r="X115" s="3">
        <v>4.6813962000000001E-2</v>
      </c>
      <c r="Y115" s="3">
        <v>0.13443649200000002</v>
      </c>
      <c r="Z115" s="3">
        <v>0.121632880392</v>
      </c>
      <c r="AA115" s="3">
        <v>7.2506180643000004E-2</v>
      </c>
      <c r="AB115" s="3">
        <v>9.1253734249999996E-2</v>
      </c>
      <c r="AC115" s="3">
        <v>3.445994803E-2</v>
      </c>
      <c r="AD115" s="3">
        <v>2.3718693489000003E-2</v>
      </c>
      <c r="AE115" s="3">
        <v>5.716984E-2</v>
      </c>
      <c r="AF115" s="3">
        <v>2.4469081749000001E-2</v>
      </c>
      <c r="AG115" s="3">
        <v>0.28097344499999999</v>
      </c>
      <c r="AH115" s="3">
        <v>0.18163488976799999</v>
      </c>
      <c r="AI115" s="3">
        <v>1.4014180673999999E-2</v>
      </c>
      <c r="AJ115" s="3">
        <v>0.13345900531999999</v>
      </c>
      <c r="AK115" s="3">
        <v>0.63105264000000005</v>
      </c>
      <c r="AL115" s="3">
        <v>0.1393826</v>
      </c>
      <c r="AM115" s="3">
        <v>9.2885281240999998E-2</v>
      </c>
      <c r="AN115" s="3">
        <v>0.28320895687500003</v>
      </c>
      <c r="AO115" s="3">
        <v>1.2424791666000001E-2</v>
      </c>
      <c r="AP115" s="3">
        <v>7.4748553814000002E-2</v>
      </c>
      <c r="AQ115" s="3">
        <v>9.2197575749999993E-3</v>
      </c>
      <c r="AS115" s="6">
        <f t="shared" si="111"/>
        <v>0.12200610218092856</v>
      </c>
      <c r="AT115" s="3">
        <f t="shared" si="112"/>
        <v>5.7825212500000001E-2</v>
      </c>
      <c r="AU115" s="3">
        <f t="shared" si="113"/>
        <v>9.0422443418999993E-2</v>
      </c>
      <c r="AV115" s="3">
        <f t="shared" si="114"/>
        <v>0.13814607300000001</v>
      </c>
    </row>
    <row r="116" spans="1:48" x14ac:dyDescent="0.25">
      <c r="A116" s="3">
        <v>6.21</v>
      </c>
      <c r="B116">
        <v>0.13714700233999999</v>
      </c>
      <c r="C116">
        <v>0.21579152999999998</v>
      </c>
      <c r="D116">
        <v>4.9453495701000001E-2</v>
      </c>
      <c r="E116">
        <v>8.4278936499999998E-2</v>
      </c>
      <c r="F116">
        <v>0.31032906399999999</v>
      </c>
      <c r="G116">
        <v>0.102377805</v>
      </c>
      <c r="H116">
        <v>6.9422150000000002E-2</v>
      </c>
      <c r="I116">
        <v>2.8728574E-2</v>
      </c>
      <c r="J116">
        <v>4.9228862499999998E-2</v>
      </c>
      <c r="K116">
        <v>0.47775331799999998</v>
      </c>
      <c r="L116">
        <v>9.7752449350999998E-2</v>
      </c>
      <c r="M116">
        <v>8.1388392000000004E-2</v>
      </c>
      <c r="N116">
        <v>0.14322322687200001</v>
      </c>
      <c r="O116">
        <v>0.12202631</v>
      </c>
      <c r="P116">
        <v>7.1568881655E-2</v>
      </c>
      <c r="Q116">
        <v>0.18693941400000003</v>
      </c>
      <c r="R116">
        <v>0.19657094644800002</v>
      </c>
      <c r="S116">
        <v>0.108208954375</v>
      </c>
      <c r="T116">
        <v>0.106022156115</v>
      </c>
      <c r="U116">
        <v>0.18031665149999998</v>
      </c>
      <c r="V116" s="3">
        <v>0.105618919987</v>
      </c>
      <c r="W116" s="3">
        <v>0.128247156</v>
      </c>
      <c r="X116" s="3">
        <v>5.5065920000000004E-2</v>
      </c>
      <c r="Y116" s="3">
        <v>0.14892665399999999</v>
      </c>
      <c r="Z116" s="3">
        <v>0.13690904467499998</v>
      </c>
      <c r="AA116" s="3">
        <v>8.3747452867E-2</v>
      </c>
      <c r="AB116" s="3">
        <v>0.106684396518</v>
      </c>
      <c r="AC116" s="3">
        <v>4.0009674839999995E-2</v>
      </c>
      <c r="AD116" s="3">
        <v>2.8721858105000001E-2</v>
      </c>
      <c r="AE116" s="3">
        <v>6.5480871999999996E-2</v>
      </c>
      <c r="AF116" s="3">
        <v>2.8764186939E-2</v>
      </c>
      <c r="AG116" s="3">
        <v>0.32024337000000003</v>
      </c>
      <c r="AH116" s="3">
        <v>0.21052021746299998</v>
      </c>
      <c r="AI116" s="3">
        <v>1.8566554947999997E-2</v>
      </c>
      <c r="AJ116" s="3">
        <v>0.152607468547</v>
      </c>
      <c r="AK116" s="3">
        <v>0.72473683500000008</v>
      </c>
      <c r="AL116" s="3">
        <v>0.15933894000000001</v>
      </c>
      <c r="AM116" s="3">
        <v>0.10742384755699999</v>
      </c>
      <c r="AN116" s="3">
        <v>0.32938432312499999</v>
      </c>
      <c r="AO116" s="3">
        <v>1.4637425543999999E-2</v>
      </c>
      <c r="AP116" s="3">
        <v>8.8293590814000011E-2</v>
      </c>
      <c r="AQ116" s="3">
        <v>1.0495939347000001E-2</v>
      </c>
      <c r="AS116" s="6">
        <f t="shared" si="111"/>
        <v>0.14007030401507142</v>
      </c>
      <c r="AT116" s="3">
        <f t="shared" si="112"/>
        <v>6.6466191499999994E-2</v>
      </c>
      <c r="AU116" s="3">
        <f t="shared" si="113"/>
        <v>0.1063532763165</v>
      </c>
      <c r="AV116" s="3">
        <f t="shared" si="114"/>
        <v>0.15765607213675001</v>
      </c>
    </row>
    <row r="117" spans="1:48" x14ac:dyDescent="0.25">
      <c r="A117" s="3">
        <v>7.33</v>
      </c>
      <c r="B117">
        <v>0.15720664720400002</v>
      </c>
      <c r="C117">
        <v>0.23130977999999999</v>
      </c>
      <c r="D117">
        <v>5.7166427043999997E-2</v>
      </c>
      <c r="E117">
        <v>8.6434904500000007E-2</v>
      </c>
      <c r="F117">
        <v>0.34977767500000001</v>
      </c>
      <c r="G117">
        <v>0.11822985</v>
      </c>
      <c r="H117">
        <v>7.9186729999999997E-2</v>
      </c>
      <c r="I117">
        <v>3.4233079999999999E-2</v>
      </c>
      <c r="J117">
        <v>5.8007437500000002E-2</v>
      </c>
      <c r="K117">
        <v>0.50088103799999995</v>
      </c>
      <c r="L117">
        <v>0.113368513175</v>
      </c>
      <c r="M117">
        <v>8.8450032000000012E-2</v>
      </c>
      <c r="N117">
        <v>0.169308566592</v>
      </c>
      <c r="O117">
        <v>0.12874335000000001</v>
      </c>
      <c r="P117">
        <v>8.0108348772000001E-2</v>
      </c>
      <c r="Q117">
        <v>0.20464201800000001</v>
      </c>
      <c r="R117">
        <v>0.21490553082900002</v>
      </c>
      <c r="S117">
        <v>0.11660447250000001</v>
      </c>
      <c r="T117">
        <v>0.156334098048</v>
      </c>
      <c r="U117">
        <v>0.22263585400000002</v>
      </c>
      <c r="V117" s="3">
        <v>0.122674119001</v>
      </c>
      <c r="W117" s="3">
        <v>0.15321564000000001</v>
      </c>
      <c r="X117" s="3">
        <v>6.3317871499999998E-2</v>
      </c>
      <c r="Y117" s="3">
        <v>0.155098392</v>
      </c>
      <c r="Z117" s="3">
        <v>0.149591149866</v>
      </c>
      <c r="AA117" s="3">
        <v>8.9930149789999997E-2</v>
      </c>
      <c r="AB117" s="3">
        <v>0.12344529814399999</v>
      </c>
      <c r="AC117" s="3">
        <v>4.5688466150000002E-2</v>
      </c>
      <c r="AD117" s="3">
        <v>3.4744180352999997E-2</v>
      </c>
      <c r="AE117" s="3">
        <v>7.3917832000000003E-2</v>
      </c>
      <c r="AF117" s="3">
        <v>3.3189444467999998E-2</v>
      </c>
      <c r="AG117" s="3">
        <v>0.34789822500000001</v>
      </c>
      <c r="AH117" s="3">
        <v>0.23695763905800002</v>
      </c>
      <c r="AI117" s="3">
        <v>2.5886060905000001E-2</v>
      </c>
      <c r="AJ117" s="3">
        <v>0.15870015621</v>
      </c>
      <c r="AK117" s="3">
        <v>0.81315787500000003</v>
      </c>
      <c r="AL117" s="3">
        <v>0.17305893999999999</v>
      </c>
      <c r="AM117" s="3">
        <v>0.122770119113</v>
      </c>
      <c r="AN117" s="3">
        <v>0.374440291875</v>
      </c>
      <c r="AO117" s="3">
        <v>1.6935161081999998E-2</v>
      </c>
      <c r="AP117" s="3">
        <v>0.102591133044</v>
      </c>
      <c r="AQ117" s="3">
        <v>1.1615853024000001E-2</v>
      </c>
      <c r="AS117" s="6">
        <f t="shared" si="111"/>
        <v>0.15705615120826191</v>
      </c>
      <c r="AT117" s="3">
        <f t="shared" si="112"/>
        <v>7.5235056500000008E-2</v>
      </c>
      <c r="AU117" s="3">
        <f t="shared" si="113"/>
        <v>0.12272211905700001</v>
      </c>
      <c r="AV117" s="3">
        <f t="shared" si="114"/>
        <v>0.172121346648</v>
      </c>
    </row>
    <row r="118" spans="1:48" x14ac:dyDescent="0.25">
      <c r="A118" s="3">
        <v>8.65</v>
      </c>
      <c r="B118">
        <v>0.18271729158200001</v>
      </c>
      <c r="C118">
        <v>0.25326957</v>
      </c>
      <c r="D118">
        <v>6.7601572606999991E-2</v>
      </c>
      <c r="E118">
        <v>9.2118840000000007E-2</v>
      </c>
      <c r="F118">
        <v>0.40179139299999994</v>
      </c>
      <c r="G118">
        <v>0.14002642500000001</v>
      </c>
      <c r="H118">
        <v>9.2429109999999995E-2</v>
      </c>
      <c r="I118">
        <v>4.1577574499999999E-2</v>
      </c>
      <c r="J118">
        <v>6.9540068749999989E-2</v>
      </c>
      <c r="K118">
        <v>0.53590307399999992</v>
      </c>
      <c r="L118">
        <v>0.13202664857800001</v>
      </c>
      <c r="M118">
        <v>9.9102335999999985E-2</v>
      </c>
      <c r="N118">
        <v>0.20129999798699999</v>
      </c>
      <c r="O118">
        <v>0.14077806000000001</v>
      </c>
      <c r="P118">
        <v>9.0477702159000001E-2</v>
      </c>
      <c r="Q118">
        <v>0.22942564199999999</v>
      </c>
      <c r="R118">
        <v>0.23925148416600001</v>
      </c>
      <c r="S118">
        <v>0.12896455437500001</v>
      </c>
      <c r="T118">
        <v>0.15244734174300001</v>
      </c>
      <c r="U118">
        <v>0.27783482500000001</v>
      </c>
      <c r="V118" s="3">
        <v>0.14281157970100003</v>
      </c>
      <c r="W118" s="3">
        <v>0.18802017000000001</v>
      </c>
      <c r="X118" s="3">
        <v>7.5537111000000004E-2</v>
      </c>
      <c r="Y118" s="3">
        <v>0.16234346999999999</v>
      </c>
      <c r="Z118" s="3">
        <v>0.16774960795499999</v>
      </c>
      <c r="AA118" s="3">
        <v>9.4801363708999997E-2</v>
      </c>
      <c r="AB118" s="3">
        <v>0.14685732513200001</v>
      </c>
      <c r="AC118" s="3">
        <v>5.2786960290000004E-2</v>
      </c>
      <c r="AD118" s="3">
        <v>4.2619528113000002E-2</v>
      </c>
      <c r="AE118" s="3">
        <v>8.5502912E-2</v>
      </c>
      <c r="AF118" s="3">
        <v>3.8525785704000004E-2</v>
      </c>
      <c r="AG118" s="3">
        <v>0.37776548999999998</v>
      </c>
      <c r="AH118" s="3">
        <v>0.27122837445899994</v>
      </c>
      <c r="AI118" s="3">
        <v>3.7490161080999999E-2</v>
      </c>
      <c r="AJ118" s="3">
        <v>0.16682375664999999</v>
      </c>
      <c r="AK118" s="3">
        <v>0.91736842499999993</v>
      </c>
      <c r="AL118" s="3">
        <v>0.18927346</v>
      </c>
      <c r="AM118" s="3">
        <v>0.142693333694</v>
      </c>
      <c r="AN118" s="3">
        <v>0.429570886875</v>
      </c>
      <c r="AO118" s="3">
        <v>1.9885339823999999E-2</v>
      </c>
      <c r="AP118" s="3">
        <v>0.120651184282</v>
      </c>
      <c r="AQ118" s="3">
        <v>1.3022257208E-2</v>
      </c>
      <c r="AS118" s="6">
        <f t="shared" si="111"/>
        <v>0.17742647605057144</v>
      </c>
      <c r="AT118" s="3">
        <f t="shared" si="112"/>
        <v>8.6746609539749997E-2</v>
      </c>
      <c r="AU118" s="3">
        <f t="shared" si="113"/>
        <v>0.14173569684699999</v>
      </c>
      <c r="AV118" s="3">
        <f t="shared" si="114"/>
        <v>0.19829336349025001</v>
      </c>
    </row>
    <row r="119" spans="1:48" x14ac:dyDescent="0.25">
      <c r="A119" s="3">
        <v>10.210000000000001</v>
      </c>
      <c r="B119">
        <v>0.21651345151600002</v>
      </c>
      <c r="C119">
        <v>0.283134885</v>
      </c>
      <c r="D119">
        <v>8.1363856954000002E-2</v>
      </c>
      <c r="E119">
        <v>0.10172271300000001</v>
      </c>
      <c r="F119">
        <v>0.46870791500000003</v>
      </c>
      <c r="G119">
        <v>0.16611625499999999</v>
      </c>
      <c r="H119">
        <v>0.10861423000000001</v>
      </c>
      <c r="I119">
        <v>5.1179537499999997E-2</v>
      </c>
      <c r="J119">
        <v>8.2966125000000002E-2</v>
      </c>
      <c r="K119">
        <v>0.58149781200000006</v>
      </c>
      <c r="L119">
        <v>0.15514652147899999</v>
      </c>
      <c r="M119">
        <v>0.11095152600000001</v>
      </c>
      <c r="N119">
        <v>0.23919756534299999</v>
      </c>
      <c r="O119">
        <v>0.15757067</v>
      </c>
      <c r="P119">
        <v>9.8813852151000012E-2</v>
      </c>
      <c r="Q119">
        <v>0.25845791400000001</v>
      </c>
      <c r="R119">
        <v>0.27020990615400003</v>
      </c>
      <c r="S119">
        <v>0.14528917624999999</v>
      </c>
      <c r="T119">
        <v>0.14985616849200001</v>
      </c>
      <c r="U119">
        <v>0.34591356450000005</v>
      </c>
      <c r="V119" s="3">
        <v>0.16356549937000001</v>
      </c>
      <c r="W119" s="3">
        <v>0.23228247599999999</v>
      </c>
      <c r="X119" s="3">
        <v>9.0612794999999996E-2</v>
      </c>
      <c r="Y119" s="3">
        <v>0.16797853200000001</v>
      </c>
      <c r="Z119" s="3">
        <v>0.18706099601099999</v>
      </c>
      <c r="AA119" s="3">
        <v>9.7611681765E-2</v>
      </c>
      <c r="AB119" s="3">
        <v>0.17851678613999999</v>
      </c>
      <c r="AC119" s="3">
        <v>6.0401705760000007E-2</v>
      </c>
      <c r="AD119" s="3">
        <v>5.2347896052000006E-2</v>
      </c>
      <c r="AE119" s="3">
        <v>9.9732407999999995E-2</v>
      </c>
      <c r="AF119" s="3">
        <v>4.5554133347999994E-2</v>
      </c>
      <c r="AG119" s="3">
        <v>0.40486724999999996</v>
      </c>
      <c r="AH119" s="3">
        <v>0.30549910985999995</v>
      </c>
      <c r="AI119" s="3">
        <v>5.6324502750999997E-2</v>
      </c>
      <c r="AJ119" s="3">
        <v>0.177268369501</v>
      </c>
      <c r="AK119" s="3">
        <v>1.0226315700000002</v>
      </c>
      <c r="AL119" s="3">
        <v>0.20704707999999999</v>
      </c>
      <c r="AM119" s="3">
        <v>0.17015507718</v>
      </c>
      <c r="AN119" s="3">
        <v>0.49673507812500001</v>
      </c>
      <c r="AO119" s="3">
        <v>2.3629797156000002E-2</v>
      </c>
      <c r="AP119" s="3">
        <v>0.14297541658600002</v>
      </c>
      <c r="AQ119" s="3">
        <v>1.4741194914E-2</v>
      </c>
      <c r="AS119" s="6">
        <f t="shared" si="111"/>
        <v>0.20168483335376189</v>
      </c>
      <c r="AT119" s="3">
        <f t="shared" si="112"/>
        <v>9.7912224361500003E-2</v>
      </c>
      <c r="AU119" s="3">
        <f t="shared" si="113"/>
        <v>0.160568084685</v>
      </c>
      <c r="AV119" s="3">
        <f t="shared" si="114"/>
        <v>0.23746879300724999</v>
      </c>
    </row>
    <row r="120" spans="1:48" x14ac:dyDescent="0.25">
      <c r="A120" s="3">
        <v>12.05</v>
      </c>
      <c r="B120">
        <v>0.26055748961000003</v>
      </c>
      <c r="C120">
        <v>0.32149130999999997</v>
      </c>
      <c r="D120">
        <v>9.9209462630999987E-2</v>
      </c>
      <c r="E120">
        <v>0.11701052150000001</v>
      </c>
      <c r="F120">
        <v>0.54380638799999992</v>
      </c>
      <c r="G120">
        <v>0.19187583</v>
      </c>
      <c r="H120">
        <v>0.12533440000000001</v>
      </c>
      <c r="I120">
        <v>6.2497792000000003E-2</v>
      </c>
      <c r="J120">
        <v>9.6047918750000003E-2</v>
      </c>
      <c r="K120">
        <v>0.63171805199999997</v>
      </c>
      <c r="L120">
        <v>0.182119703627</v>
      </c>
      <c r="M120">
        <v>0.12076600800000001</v>
      </c>
      <c r="N120">
        <v>0.27758728301700003</v>
      </c>
      <c r="O120">
        <v>0.17856143000000002</v>
      </c>
      <c r="P120">
        <v>0.10369354672800002</v>
      </c>
      <c r="Q120">
        <v>0.28182533399999998</v>
      </c>
      <c r="R120">
        <v>0.30086774729400001</v>
      </c>
      <c r="S120">
        <v>0.16464552125000001</v>
      </c>
      <c r="T120">
        <v>0.174688243695</v>
      </c>
      <c r="U120">
        <v>0.42112215550000004</v>
      </c>
      <c r="V120" s="3">
        <v>0.18041521206100003</v>
      </c>
      <c r="W120" s="3">
        <v>0.28486758600000001</v>
      </c>
      <c r="X120" s="3">
        <v>0.106481934</v>
      </c>
      <c r="Y120" s="3">
        <v>0.170393562</v>
      </c>
      <c r="Z120" s="3">
        <v>0.20233716029400001</v>
      </c>
      <c r="AA120" s="3">
        <v>9.7611681765E-2</v>
      </c>
      <c r="AB120" s="3">
        <v>0.21789157828199998</v>
      </c>
      <c r="AC120" s="3">
        <v>6.7629257730000003E-2</v>
      </c>
      <c r="AD120" s="3">
        <v>6.3280732706999993E-2</v>
      </c>
      <c r="AE120" s="3">
        <v>0.11496930399999999</v>
      </c>
      <c r="AF120" s="3">
        <v>5.5576045458000004E-2</v>
      </c>
      <c r="AG120" s="3">
        <v>0.42367257000000003</v>
      </c>
      <c r="AH120" s="3">
        <v>0.32850945577199997</v>
      </c>
      <c r="AI120" s="3">
        <v>8.3638761728999991E-2</v>
      </c>
      <c r="AJ120" s="3">
        <v>0.187422857384</v>
      </c>
      <c r="AK120" s="3">
        <v>1.1031579</v>
      </c>
      <c r="AL120" s="3">
        <v>0.22450887999999999</v>
      </c>
      <c r="AM120" s="3">
        <v>0.20434762299700002</v>
      </c>
      <c r="AN120" s="3">
        <v>0.56669776312499998</v>
      </c>
      <c r="AO120" s="3">
        <v>2.7317520761999999E-2</v>
      </c>
      <c r="AP120" s="3">
        <v>0.16630298729200002</v>
      </c>
      <c r="AQ120" s="3">
        <v>1.6538266334000001E-2</v>
      </c>
      <c r="AS120" s="6">
        <f t="shared" si="111"/>
        <v>0.22735701850700002</v>
      </c>
      <c r="AT120" s="3">
        <f t="shared" si="112"/>
        <v>0.10439064354600001</v>
      </c>
      <c r="AU120" s="3">
        <f t="shared" si="113"/>
        <v>0.17948832103050003</v>
      </c>
      <c r="AV120" s="3">
        <f t="shared" si="114"/>
        <v>0.28076582125424998</v>
      </c>
    </row>
    <row r="121" spans="1:48" x14ac:dyDescent="0.25">
      <c r="A121" s="3">
        <v>14.22</v>
      </c>
      <c r="B121">
        <v>0.33599923673600002</v>
      </c>
      <c r="C121">
        <v>0.39351942000000001</v>
      </c>
      <c r="D121">
        <v>0.13232969985299997</v>
      </c>
      <c r="E121">
        <v>0.15091809249999999</v>
      </c>
      <c r="F121">
        <v>0.65397026999999996</v>
      </c>
      <c r="G121">
        <v>0.22159841999999999</v>
      </c>
      <c r="H121">
        <v>0.14941145</v>
      </c>
      <c r="I121">
        <v>7.820727949999999E-2</v>
      </c>
      <c r="J121">
        <v>0.1134329375</v>
      </c>
      <c r="K121">
        <v>0.728854644</v>
      </c>
      <c r="L121">
        <v>0.222072479435</v>
      </c>
      <c r="M121">
        <v>0.13764213</v>
      </c>
      <c r="N121">
        <v>0.33025011277499999</v>
      </c>
      <c r="O121">
        <v>0.20850826</v>
      </c>
      <c r="P121">
        <v>0.11426622366900001</v>
      </c>
      <c r="Q121">
        <v>0.31298191199999997</v>
      </c>
      <c r="R121">
        <v>0.34775623088099999</v>
      </c>
      <c r="S121">
        <v>0.19776119125000002</v>
      </c>
      <c r="T121">
        <v>0.17382451927799999</v>
      </c>
      <c r="U121">
        <v>0.52002032799999998</v>
      </c>
      <c r="V121" s="3">
        <v>0.20055267276100003</v>
      </c>
      <c r="W121" s="3">
        <v>0.35485498800000004</v>
      </c>
      <c r="X121" s="3">
        <v>0.1286987325</v>
      </c>
      <c r="Y121" s="3">
        <v>0.18139534800000001</v>
      </c>
      <c r="Z121" s="3">
        <v>0.22136031363600001</v>
      </c>
      <c r="AA121" s="3">
        <v>0.10117141734699998</v>
      </c>
      <c r="AB121" s="3">
        <v>0.27615563002299998</v>
      </c>
      <c r="AC121" s="3">
        <v>7.9115904850000002E-2</v>
      </c>
      <c r="AD121" s="3">
        <v>7.9957940983000006E-2</v>
      </c>
      <c r="AE121" s="3">
        <v>0.13851723199999999</v>
      </c>
      <c r="AF121" s="3">
        <v>7.7051571408000008E-2</v>
      </c>
      <c r="AG121" s="3">
        <v>0.45796459499999997</v>
      </c>
      <c r="AH121" s="3">
        <v>0.34809273314399997</v>
      </c>
      <c r="AI121" s="3">
        <v>0.121485967328</v>
      </c>
      <c r="AJ121" s="3">
        <v>0.20889234568900003</v>
      </c>
      <c r="AK121" s="3">
        <v>1.207368405</v>
      </c>
      <c r="AL121" s="3">
        <v>0.25693793999999998</v>
      </c>
      <c r="AM121" s="3">
        <v>0.255232605103</v>
      </c>
      <c r="AN121" s="3">
        <v>0.66548508000000006</v>
      </c>
      <c r="AO121" s="3">
        <v>3.2111561663999998E-2</v>
      </c>
      <c r="AP121" s="3">
        <v>0.19790807553</v>
      </c>
      <c r="AQ121" s="3">
        <v>1.9272940321E-2</v>
      </c>
      <c r="AS121" s="6">
        <f t="shared" si="111"/>
        <v>0.265069258039619</v>
      </c>
      <c r="AT121" s="3">
        <f t="shared" si="112"/>
        <v>0.12960647433824998</v>
      </c>
      <c r="AU121" s="3">
        <f t="shared" si="113"/>
        <v>0.20453046638050001</v>
      </c>
      <c r="AV121" s="3">
        <f t="shared" si="114"/>
        <v>0.33456195574574998</v>
      </c>
    </row>
    <row r="122" spans="1:48" x14ac:dyDescent="0.25">
      <c r="A122" s="3">
        <v>16.78</v>
      </c>
      <c r="B122">
        <v>0.44959793414400007</v>
      </c>
      <c r="C122">
        <v>0.505075155</v>
      </c>
      <c r="D122">
        <v>0.18768131741699998</v>
      </c>
      <c r="E122">
        <v>0.20873736300000001</v>
      </c>
      <c r="F122">
        <v>0.78254351300000002</v>
      </c>
      <c r="G122">
        <v>0.24702774</v>
      </c>
      <c r="H122">
        <v>0.18057784999999998</v>
      </c>
      <c r="I122">
        <v>9.6205161499999997E-2</v>
      </c>
      <c r="J122">
        <v>0.1356375625</v>
      </c>
      <c r="K122">
        <v>0.8623348019999999</v>
      </c>
      <c r="L122">
        <v>0.276018843731</v>
      </c>
      <c r="M122">
        <v>0.157749852</v>
      </c>
      <c r="N122">
        <v>0.39029559587699997</v>
      </c>
      <c r="O122">
        <v>0.23761544999999998</v>
      </c>
      <c r="P122">
        <v>0.12809203247100001</v>
      </c>
      <c r="Q122">
        <v>0.34767899999999996</v>
      </c>
      <c r="R122">
        <v>0.39945380136600001</v>
      </c>
      <c r="S122">
        <v>0.24207090124999997</v>
      </c>
      <c r="T122">
        <v>0.190235276058</v>
      </c>
      <c r="U122">
        <v>0.6258183665</v>
      </c>
      <c r="V122" s="3">
        <v>0.221717554023</v>
      </c>
      <c r="W122" s="3">
        <v>0.43278688799999998</v>
      </c>
      <c r="X122" s="3">
        <v>0.151550295</v>
      </c>
      <c r="Y122" s="3">
        <v>0.19722719399999999</v>
      </c>
      <c r="Z122" s="3">
        <v>0.23519533101599999</v>
      </c>
      <c r="AA122" s="3">
        <v>0.107916179748</v>
      </c>
      <c r="AB122" s="3">
        <v>0.34931825900300001</v>
      </c>
      <c r="AC122" s="3">
        <v>9.692666577999999E-2</v>
      </c>
      <c r="AD122" s="3">
        <v>0.103583984263</v>
      </c>
      <c r="AE122" s="3">
        <v>0.1713836</v>
      </c>
      <c r="AF122" s="3">
        <v>0.121174003026</v>
      </c>
      <c r="AG122" s="3">
        <v>0.49723452000000001</v>
      </c>
      <c r="AH122" s="3">
        <v>0.34613440826399999</v>
      </c>
      <c r="AI122" s="3">
        <v>0.15951170185299998</v>
      </c>
      <c r="AJ122" s="3">
        <v>0.23210260913599998</v>
      </c>
      <c r="AK122" s="3">
        <v>1.3073684399999999</v>
      </c>
      <c r="AL122" s="3">
        <v>0.30152789999999996</v>
      </c>
      <c r="AM122" s="3">
        <v>0.32227155333800001</v>
      </c>
      <c r="AN122" s="3">
        <v>0.78190298062499997</v>
      </c>
      <c r="AO122" s="3">
        <v>3.6763766465999999E-2</v>
      </c>
      <c r="AP122" s="3">
        <v>0.23277401214600002</v>
      </c>
      <c r="AQ122" s="3">
        <v>2.2632682686000001E-2</v>
      </c>
      <c r="AS122" s="6">
        <f t="shared" si="111"/>
        <v>0.31141552490921431</v>
      </c>
      <c r="AT122" s="3">
        <f t="shared" si="112"/>
        <v>0.15819031446324999</v>
      </c>
      <c r="AU122" s="3">
        <f t="shared" si="113"/>
        <v>0.233984671581</v>
      </c>
      <c r="AV122" s="3">
        <f t="shared" si="114"/>
        <v>0.38005126165850001</v>
      </c>
    </row>
    <row r="123" spans="1:48" x14ac:dyDescent="0.25">
      <c r="A123" s="3">
        <v>19.809999999999999</v>
      </c>
      <c r="B123">
        <v>0.60157161440399998</v>
      </c>
      <c r="C123">
        <v>0.65293772999999999</v>
      </c>
      <c r="D123">
        <v>0.26647420918600001</v>
      </c>
      <c r="E123">
        <v>0.29046833300000002</v>
      </c>
      <c r="F123">
        <v>0.92864947200000003</v>
      </c>
      <c r="G123">
        <v>0.27608983500000001</v>
      </c>
      <c r="H123">
        <v>0.22645799999999999</v>
      </c>
      <c r="I123">
        <v>0.11697075600000001</v>
      </c>
      <c r="J123">
        <v>0.16730928125</v>
      </c>
      <c r="K123">
        <v>1.03017621</v>
      </c>
      <c r="L123">
        <v>0.34578408126800003</v>
      </c>
      <c r="M123">
        <v>0.18288450000000001</v>
      </c>
      <c r="N123">
        <v>0.45772371018000002</v>
      </c>
      <c r="O123">
        <v>0.26392387</v>
      </c>
      <c r="P123">
        <v>0.14822077501200001</v>
      </c>
      <c r="Q123">
        <v>0.392289534</v>
      </c>
      <c r="R123">
        <v>0.45505871620499999</v>
      </c>
      <c r="S123">
        <v>0.29664178687499998</v>
      </c>
      <c r="T123">
        <v>0.22197714659699999</v>
      </c>
      <c r="U123">
        <v>0.74127620449999998</v>
      </c>
      <c r="V123" s="3">
        <v>0.253362127228</v>
      </c>
      <c r="W123" s="3">
        <v>0.52774275599999998</v>
      </c>
      <c r="X123" s="3">
        <v>0.17836913900000001</v>
      </c>
      <c r="Y123" s="3">
        <v>0.22379248800000001</v>
      </c>
      <c r="Z123" s="3">
        <v>0.25623609179999995</v>
      </c>
      <c r="AA123" s="3">
        <v>0.12196776536099999</v>
      </c>
      <c r="AB123" s="3">
        <v>0.43764548095099998</v>
      </c>
      <c r="AC123" s="3">
        <v>0.12454624867</v>
      </c>
      <c r="AD123" s="3">
        <v>0.13730900165099999</v>
      </c>
      <c r="AE123" s="3">
        <v>0.21999055200000001</v>
      </c>
      <c r="AF123" s="3">
        <v>0.19484155295099997</v>
      </c>
      <c r="AG123" s="3">
        <v>0.54203539500000009</v>
      </c>
      <c r="AH123" s="3">
        <v>0.33634276957799997</v>
      </c>
      <c r="AI123" s="3">
        <v>0.19182465075300001</v>
      </c>
      <c r="AJ123" s="3">
        <v>0.26227594781699998</v>
      </c>
      <c r="AK123" s="3">
        <v>1.43052633</v>
      </c>
      <c r="AL123" s="3">
        <v>0.36389148000000004</v>
      </c>
      <c r="AM123" s="3">
        <v>0.40007980876999999</v>
      </c>
      <c r="AN123" s="3">
        <v>0.9165111881250001</v>
      </c>
      <c r="AO123" s="3">
        <v>4.1047198835999998E-2</v>
      </c>
      <c r="AP123" s="3">
        <v>0.269144953508</v>
      </c>
      <c r="AQ123" s="3">
        <v>2.6539359714999999E-2</v>
      </c>
      <c r="AS123" s="6">
        <f t="shared" si="111"/>
        <v>0.36949781074264298</v>
      </c>
      <c r="AT123" s="3">
        <f t="shared" si="112"/>
        <v>0.19257887630250001</v>
      </c>
      <c r="AU123" s="3">
        <f t="shared" si="113"/>
        <v>0.267809581347</v>
      </c>
      <c r="AV123" s="3">
        <f t="shared" si="114"/>
        <v>0.4507054073915</v>
      </c>
    </row>
    <row r="124" spans="1:48" x14ac:dyDescent="0.25">
      <c r="A124" s="3">
        <v>23.37</v>
      </c>
      <c r="B124">
        <v>0.76357514025399997</v>
      </c>
      <c r="C124">
        <v>0.79845793499999995</v>
      </c>
      <c r="D124">
        <v>0.34919917324999999</v>
      </c>
      <c r="E124">
        <v>0.37161131000000003</v>
      </c>
      <c r="F124">
        <v>1.0893660199999999</v>
      </c>
      <c r="G124">
        <v>0.32595772499999998</v>
      </c>
      <c r="H124">
        <v>0.30016050999999999</v>
      </c>
      <c r="I124">
        <v>0.14109162550000001</v>
      </c>
      <c r="J124">
        <v>0.21567750000000002</v>
      </c>
      <c r="K124">
        <v>1.2171806220000001</v>
      </c>
      <c r="L124">
        <v>0.43197660287799999</v>
      </c>
      <c r="M124">
        <v>0.21388390199999999</v>
      </c>
      <c r="N124">
        <v>0.53155013290499997</v>
      </c>
      <c r="O124">
        <v>0.28379513000000001</v>
      </c>
      <c r="P124">
        <v>0.17790559601100001</v>
      </c>
      <c r="Q124">
        <v>0.45247836599999997</v>
      </c>
      <c r="R124">
        <v>0.51727614102899999</v>
      </c>
      <c r="S124">
        <v>0.35564366250000001</v>
      </c>
      <c r="T124">
        <v>0.255878324607</v>
      </c>
      <c r="U124">
        <v>0.87513372099999998</v>
      </c>
      <c r="V124" s="3">
        <v>0.311308695558</v>
      </c>
      <c r="W124" s="3">
        <v>0.66128625000000008</v>
      </c>
      <c r="X124" s="3">
        <v>0.21423339599999996</v>
      </c>
      <c r="Y124" s="3">
        <v>0.26726296799999999</v>
      </c>
      <c r="Z124" s="3">
        <v>0.30379396626599997</v>
      </c>
      <c r="AA124" s="3">
        <v>0.148572101535</v>
      </c>
      <c r="AB124" s="3">
        <v>0.53980711007999993</v>
      </c>
      <c r="AC124" s="3">
        <v>0.16868595416000001</v>
      </c>
      <c r="AD124" s="3">
        <v>0.18604350222100002</v>
      </c>
      <c r="AE124" s="3">
        <v>0.29201951999999998</v>
      </c>
      <c r="AF124" s="3">
        <v>0.28829261375100002</v>
      </c>
      <c r="AG124" s="3">
        <v>0.58738937999999996</v>
      </c>
      <c r="AH124" s="3">
        <v>0.332426112675</v>
      </c>
      <c r="AI124" s="3">
        <v>0.22735104031699999</v>
      </c>
      <c r="AJ124" s="3">
        <v>0.29651108671800003</v>
      </c>
      <c r="AK124" s="3">
        <v>1.605789495</v>
      </c>
      <c r="AL124" s="3">
        <v>0.45057685999999997</v>
      </c>
      <c r="AM124" s="3">
        <v>0.471695710697</v>
      </c>
      <c r="AN124" s="3">
        <v>1.0617537206250001</v>
      </c>
      <c r="AO124" s="3">
        <v>4.4507985395999997E-2</v>
      </c>
      <c r="AP124" s="3">
        <v>0.30451255646800002</v>
      </c>
      <c r="AQ124" s="3">
        <v>3.0810659630999999E-2</v>
      </c>
      <c r="AS124" s="6">
        <f t="shared" si="111"/>
        <v>0.43958166250076181</v>
      </c>
      <c r="AT124" s="3">
        <f t="shared" si="112"/>
        <v>0.23448286138949997</v>
      </c>
      <c r="AU124" s="3">
        <f t="shared" si="113"/>
        <v>0.31863321027899999</v>
      </c>
      <c r="AV124" s="3">
        <f t="shared" si="114"/>
        <v>0.52798163493600003</v>
      </c>
    </row>
    <row r="125" spans="1:48" x14ac:dyDescent="0.25">
      <c r="A125" s="3">
        <v>27.58</v>
      </c>
      <c r="B125">
        <v>0.90464684464400014</v>
      </c>
      <c r="C125">
        <v>0.89859457499999995</v>
      </c>
      <c r="D125">
        <v>0.40848288100299995</v>
      </c>
      <c r="E125">
        <v>0.423354656</v>
      </c>
      <c r="F125">
        <v>1.2655698019999999</v>
      </c>
      <c r="G125">
        <v>0.41809775999999998</v>
      </c>
      <c r="H125">
        <v>0.40636704000000001</v>
      </c>
      <c r="I125">
        <v>0.17218589849999999</v>
      </c>
      <c r="J125">
        <v>0.27729964374999999</v>
      </c>
      <c r="K125">
        <v>1.4140969079999999</v>
      </c>
      <c r="L125">
        <v>0.53966653947200005</v>
      </c>
      <c r="M125">
        <v>0.25230400799999997</v>
      </c>
      <c r="N125">
        <v>0.61571222159700001</v>
      </c>
      <c r="O125">
        <v>0.31010355000000001</v>
      </c>
      <c r="P125">
        <v>0.21572324344800001</v>
      </c>
      <c r="Q125">
        <v>0.53745082200000005</v>
      </c>
      <c r="R125">
        <v>0.59422134539400007</v>
      </c>
      <c r="S125">
        <v>0.41884327937499999</v>
      </c>
      <c r="T125">
        <v>0.30705399095700003</v>
      </c>
      <c r="U125">
        <v>1.0451005520000001</v>
      </c>
      <c r="V125" s="3">
        <v>0.41014664425700004</v>
      </c>
      <c r="W125" s="3">
        <v>0.86481714599999993</v>
      </c>
      <c r="X125" s="3">
        <v>0.26914062499999997</v>
      </c>
      <c r="Y125" s="3">
        <v>0.320661894</v>
      </c>
      <c r="Z125" s="3">
        <v>0.39487450920299993</v>
      </c>
      <c r="AA125" s="3">
        <v>0.18641770526600002</v>
      </c>
      <c r="AB125" s="3">
        <v>0.65872962297799997</v>
      </c>
      <c r="AC125" s="3">
        <v>0.22818420841999998</v>
      </c>
      <c r="AD125" s="3">
        <v>0.24784181558500001</v>
      </c>
      <c r="AE125" s="3">
        <v>0.38734456</v>
      </c>
      <c r="AF125" s="3">
        <v>0.36898851131999999</v>
      </c>
      <c r="AG125" s="3">
        <v>0.62500000499999997</v>
      </c>
      <c r="AH125" s="3">
        <v>0.34613440826399999</v>
      </c>
      <c r="AI125" s="3">
        <v>0.28117619810700001</v>
      </c>
      <c r="AJ125" s="3">
        <v>0.33857968842399999</v>
      </c>
      <c r="AK125" s="3">
        <v>1.8647368200000001</v>
      </c>
      <c r="AL125" s="3">
        <v>0.56314312</v>
      </c>
      <c r="AM125" s="3">
        <v>0.52850381122799994</v>
      </c>
      <c r="AN125" s="3">
        <v>1.2139925362499999</v>
      </c>
      <c r="AO125" s="3">
        <v>4.7458164137999997E-2</v>
      </c>
      <c r="AP125" s="3">
        <v>0.33988015942800004</v>
      </c>
      <c r="AQ125" s="3">
        <v>3.5707028591999999E-2</v>
      </c>
      <c r="AS125" s="6">
        <f t="shared" si="111"/>
        <v>0.52253177958571428</v>
      </c>
      <c r="AT125" s="3">
        <f t="shared" si="112"/>
        <v>0.28764564631950001</v>
      </c>
      <c r="AU125" s="3">
        <f t="shared" si="113"/>
        <v>0.40742496050150001</v>
      </c>
      <c r="AV125" s="3">
        <f t="shared" si="114"/>
        <v>0.61033950254625002</v>
      </c>
    </row>
    <row r="126" spans="1:48" x14ac:dyDescent="0.25">
      <c r="A126" s="3">
        <v>32.549999999999997</v>
      </c>
      <c r="B126">
        <v>1.0332902988580002</v>
      </c>
      <c r="C126">
        <v>0.945734925</v>
      </c>
      <c r="D126">
        <v>0.45702897196399994</v>
      </c>
      <c r="E126">
        <v>0.46000618800000004</v>
      </c>
      <c r="F126">
        <v>1.4061237450000001</v>
      </c>
      <c r="G126">
        <v>0.54326287500000003</v>
      </c>
      <c r="H126">
        <v>0.50200641999999995</v>
      </c>
      <c r="I126">
        <v>0.20329563449999999</v>
      </c>
      <c r="J126">
        <v>0.31929909374999998</v>
      </c>
      <c r="K126">
        <v>1.6090308360000001</v>
      </c>
      <c r="L126">
        <v>0.666217420886</v>
      </c>
      <c r="M126">
        <v>0.29048473800000002</v>
      </c>
      <c r="N126">
        <v>0.69396821861400004</v>
      </c>
      <c r="O126">
        <v>0.35908200000000001</v>
      </c>
      <c r="P126">
        <v>0.24805123207499999</v>
      </c>
      <c r="Q126">
        <v>0.63587727000000005</v>
      </c>
      <c r="R126">
        <v>0.67417221357000001</v>
      </c>
      <c r="S126">
        <v>0.48763992812500001</v>
      </c>
      <c r="T126">
        <v>0.36060489766799997</v>
      </c>
      <c r="U126">
        <v>1.2150674045000001</v>
      </c>
      <c r="V126" s="3">
        <v>0.51823137801399999</v>
      </c>
      <c r="W126" s="3">
        <v>1.09634301</v>
      </c>
      <c r="X126" s="3">
        <v>0.33261718749999997</v>
      </c>
      <c r="Y126" s="3">
        <v>0.344543826</v>
      </c>
      <c r="Z126" s="3">
        <v>0.493160795544</v>
      </c>
      <c r="AA126" s="3">
        <v>0.21545764606599999</v>
      </c>
      <c r="AB126" s="3">
        <v>0.78004654529200002</v>
      </c>
      <c r="AC126" s="3">
        <v>0.27748645389000004</v>
      </c>
      <c r="AD126" s="3">
        <v>0.30018971697000002</v>
      </c>
      <c r="AE126" s="3">
        <v>0.47020305600000001</v>
      </c>
      <c r="AF126" s="3">
        <v>0.44486868567599996</v>
      </c>
      <c r="AG126" s="3">
        <v>0.62831859000000001</v>
      </c>
      <c r="AH126" s="3">
        <v>0.35886353427000001</v>
      </c>
      <c r="AI126" s="3">
        <v>0.35499610225099998</v>
      </c>
      <c r="AJ126" s="3">
        <v>0.40066712826100004</v>
      </c>
      <c r="AK126" s="3">
        <v>2.1021052499999997</v>
      </c>
      <c r="AL126" s="3">
        <v>0.67726848000000006</v>
      </c>
      <c r="AM126" s="3">
        <v>0.57642722878800001</v>
      </c>
      <c r="AN126" s="3">
        <v>1.341604485</v>
      </c>
      <c r="AO126" s="3">
        <v>4.8053873615999998E-2</v>
      </c>
      <c r="AP126" s="3">
        <v>0.35969604858400006</v>
      </c>
      <c r="AQ126" s="3">
        <v>3.9874150444999999E-2</v>
      </c>
      <c r="AS126" s="6">
        <f t="shared" si="111"/>
        <v>0.60169684484945218</v>
      </c>
      <c r="AT126" s="3">
        <f t="shared" si="112"/>
        <v>0.34715689506274999</v>
      </c>
      <c r="AU126" s="3">
        <f t="shared" si="113"/>
        <v>0.47892149206250001</v>
      </c>
      <c r="AV126" s="3">
        <f t="shared" si="114"/>
        <v>0.67649441339250005</v>
      </c>
    </row>
    <row r="127" spans="1:48" x14ac:dyDescent="0.25">
      <c r="A127" s="3">
        <v>38.409999999999997</v>
      </c>
      <c r="B127">
        <v>1.191805187798</v>
      </c>
      <c r="C127">
        <v>0.98350576499999998</v>
      </c>
      <c r="D127">
        <v>0.51767378682699994</v>
      </c>
      <c r="E127">
        <v>0.51135754499999997</v>
      </c>
      <c r="F127">
        <v>1.5285605420000001</v>
      </c>
      <c r="G127">
        <v>0.70244384999999998</v>
      </c>
      <c r="H127">
        <v>0.57932048999999997</v>
      </c>
      <c r="I127">
        <v>0.23469915350000001</v>
      </c>
      <c r="J127">
        <v>0.34477416875</v>
      </c>
      <c r="K127">
        <v>1.8568281900000001</v>
      </c>
      <c r="L127">
        <v>0.82866495944400009</v>
      </c>
      <c r="M127">
        <v>0.33189706800000002</v>
      </c>
      <c r="N127">
        <v>0.78748167263699997</v>
      </c>
      <c r="O127">
        <v>0.44976210000000005</v>
      </c>
      <c r="P127">
        <v>0.27712608884099998</v>
      </c>
      <c r="Q127">
        <v>0.75908732400000001</v>
      </c>
      <c r="R127">
        <v>0.78147469889400012</v>
      </c>
      <c r="S127">
        <v>0.58582089625</v>
      </c>
      <c r="T127">
        <v>0.44157905283299997</v>
      </c>
      <c r="U127">
        <v>1.3877941905</v>
      </c>
      <c r="V127" s="3">
        <v>0.61932965416000008</v>
      </c>
      <c r="W127" s="3">
        <v>1.3358133719999998</v>
      </c>
      <c r="X127" s="3">
        <v>0.4033935555</v>
      </c>
      <c r="Y127" s="3">
        <v>0.33220035599999997</v>
      </c>
      <c r="Z127" s="3">
        <v>0.56348881241099991</v>
      </c>
      <c r="AA127" s="3">
        <v>0.231570132209</v>
      </c>
      <c r="AB127" s="3">
        <v>0.91785831778899996</v>
      </c>
      <c r="AC127" s="3">
        <v>0.31594736807000001</v>
      </c>
      <c r="AD127" s="3">
        <v>0.34382840271499998</v>
      </c>
      <c r="AE127" s="3">
        <v>0.53946167199999995</v>
      </c>
      <c r="AF127" s="3">
        <v>0.53792928079199998</v>
      </c>
      <c r="AG127" s="3">
        <v>0.61061947500000002</v>
      </c>
      <c r="AH127" s="3">
        <v>0.36180102873300002</v>
      </c>
      <c r="AI127" s="3">
        <v>0.449971177434</v>
      </c>
      <c r="AJ127" s="3">
        <v>0.50975535759500001</v>
      </c>
      <c r="AK127" s="3">
        <v>2.3173684200000002</v>
      </c>
      <c r="AL127" s="3">
        <v>0.80667290000000003</v>
      </c>
      <c r="AM127" s="3">
        <v>0.64938929544799995</v>
      </c>
      <c r="AN127" s="3">
        <v>1.4619403012500001</v>
      </c>
      <c r="AO127" s="3">
        <v>4.7146126145999993E-2</v>
      </c>
      <c r="AP127" s="3">
        <v>0.37273941924000004</v>
      </c>
      <c r="AQ127" s="3">
        <v>4.3937094902000005E-2</v>
      </c>
      <c r="AS127" s="6">
        <f t="shared" si="111"/>
        <v>0.6869956726111428</v>
      </c>
      <c r="AT127" s="3">
        <f t="shared" si="112"/>
        <v>0.36453562635975001</v>
      </c>
      <c r="AU127" s="3">
        <f t="shared" si="113"/>
        <v>0.55147524220549993</v>
      </c>
      <c r="AV127" s="3">
        <f t="shared" si="114"/>
        <v>0.80187509315924999</v>
      </c>
    </row>
    <row r="128" spans="1:48" x14ac:dyDescent="0.25">
      <c r="A128" s="3">
        <v>45.32</v>
      </c>
      <c r="B128">
        <v>1.3620942060460002</v>
      </c>
      <c r="C128">
        <v>1.01951982</v>
      </c>
      <c r="D128">
        <v>0.57363033790200002</v>
      </c>
      <c r="E128">
        <v>0.570352792</v>
      </c>
      <c r="F128">
        <v>1.6127175650000001</v>
      </c>
      <c r="G128">
        <v>0.87285337499999993</v>
      </c>
      <c r="H128">
        <v>0.67589620000000006</v>
      </c>
      <c r="I128">
        <v>0.25682541149999999</v>
      </c>
      <c r="J128">
        <v>0.39434728750000003</v>
      </c>
      <c r="K128">
        <v>2.1508810679999999</v>
      </c>
      <c r="L128">
        <v>1.0225474176480001</v>
      </c>
      <c r="M128">
        <v>0.37007779799999996</v>
      </c>
      <c r="N128">
        <v>0.89231515969200004</v>
      </c>
      <c r="O128">
        <v>0.52392947000000001</v>
      </c>
      <c r="P128">
        <v>0.31311385000800002</v>
      </c>
      <c r="Q128">
        <v>0.89433516600000007</v>
      </c>
      <c r="R128">
        <v>0.92183956880700002</v>
      </c>
      <c r="S128">
        <v>0.69636193437500005</v>
      </c>
      <c r="T128">
        <v>0.49599368396100002</v>
      </c>
      <c r="U128">
        <v>1.5232616700000001</v>
      </c>
      <c r="V128" s="3">
        <v>0.72823632215599998</v>
      </c>
      <c r="W128" s="3">
        <v>1.5211853639999999</v>
      </c>
      <c r="X128" s="3">
        <v>0.46448974650000002</v>
      </c>
      <c r="Y128" s="3">
        <v>0.32039356200000002</v>
      </c>
      <c r="Z128" s="3">
        <v>0.62545817368500001</v>
      </c>
      <c r="AA128" s="3">
        <v>0.25836182043099998</v>
      </c>
      <c r="AB128" s="3">
        <v>1.0588626361739999</v>
      </c>
      <c r="AC128" s="3">
        <v>0.38047910448</v>
      </c>
      <c r="AD128" s="3">
        <v>0.39914113745300001</v>
      </c>
      <c r="AE128" s="3">
        <v>0.62496458399999999</v>
      </c>
      <c r="AF128" s="3">
        <v>0.64908138037499996</v>
      </c>
      <c r="AG128" s="3">
        <v>0.59126106</v>
      </c>
      <c r="AH128" s="3">
        <v>0.35347813370699999</v>
      </c>
      <c r="AI128" s="3">
        <v>0.54949862022399998</v>
      </c>
      <c r="AJ128" s="3">
        <v>0.61681268681899992</v>
      </c>
      <c r="AK128" s="3">
        <v>2.5757894699999997</v>
      </c>
      <c r="AL128" s="3">
        <v>0.98191455999999999</v>
      </c>
      <c r="AM128" s="3">
        <v>0.70781279579199996</v>
      </c>
      <c r="AN128" s="3">
        <v>1.5649253831250001</v>
      </c>
      <c r="AO128" s="3">
        <v>4.5614302691999994E-2</v>
      </c>
      <c r="AP128" s="3">
        <v>0.37850860505200001</v>
      </c>
      <c r="AQ128" s="3">
        <v>4.7557282090999999E-2</v>
      </c>
      <c r="AS128" s="6">
        <f t="shared" si="111"/>
        <v>0.77587429790940476</v>
      </c>
      <c r="AT128" s="3">
        <f t="shared" si="112"/>
        <v>0.39554574998825004</v>
      </c>
      <c r="AU128" s="3">
        <f t="shared" si="113"/>
        <v>0.6252113788425</v>
      </c>
      <c r="AV128" s="3">
        <f t="shared" si="114"/>
        <v>0.96689581220175003</v>
      </c>
    </row>
    <row r="129" spans="1:48" x14ac:dyDescent="0.25">
      <c r="A129" s="3">
        <v>53.48</v>
      </c>
      <c r="B129">
        <v>1.5731566812060001</v>
      </c>
      <c r="C129">
        <v>1.0581690449999999</v>
      </c>
      <c r="D129">
        <v>0.65121335370199995</v>
      </c>
      <c r="E129">
        <v>0.65678770600000003</v>
      </c>
      <c r="F129">
        <v>1.617100744</v>
      </c>
      <c r="G129">
        <v>1.020145305</v>
      </c>
      <c r="H129">
        <v>0.74264311999999999</v>
      </c>
      <c r="I129">
        <v>0.26469561650000001</v>
      </c>
      <c r="J129">
        <v>0.43238777499999997</v>
      </c>
      <c r="K129">
        <v>2.4733480380000001</v>
      </c>
      <c r="L129">
        <v>1.2257589522630001</v>
      </c>
      <c r="M129">
        <v>0.40023937799999998</v>
      </c>
      <c r="N129">
        <v>1.0025625881040001</v>
      </c>
      <c r="O129">
        <v>0.60481388000000003</v>
      </c>
      <c r="P129">
        <v>0.34279867100700001</v>
      </c>
      <c r="Q129">
        <v>1.0295830079999999</v>
      </c>
      <c r="R129">
        <v>1.05228572541</v>
      </c>
      <c r="S129">
        <v>0.81646455625000003</v>
      </c>
      <c r="T129">
        <v>0.56314824845399991</v>
      </c>
      <c r="U129">
        <v>1.5819105740000001</v>
      </c>
      <c r="V129" s="3">
        <v>0.80241615526100007</v>
      </c>
      <c r="W129" s="3">
        <v>1.5889028939999998</v>
      </c>
      <c r="X129" s="3">
        <v>0.50225830199999999</v>
      </c>
      <c r="Y129" s="3">
        <v>0.290876568</v>
      </c>
      <c r="Z129" s="3">
        <v>0.64592247393000002</v>
      </c>
      <c r="AA129" s="3">
        <v>0.27260076275899997</v>
      </c>
      <c r="AB129" s="3">
        <v>1.1796474734589999</v>
      </c>
      <c r="AC129" s="3">
        <v>0.44462364738999993</v>
      </c>
      <c r="AD129" s="3">
        <v>0.43796196966600004</v>
      </c>
      <c r="AE129" s="3">
        <v>0.684275144</v>
      </c>
      <c r="AF129" s="3">
        <v>0.80370513254700005</v>
      </c>
      <c r="AG129" s="3">
        <v>0.553650435</v>
      </c>
      <c r="AH129" s="3">
        <v>0.330957369015</v>
      </c>
      <c r="AI129" s="3">
        <v>0.63135213269500001</v>
      </c>
      <c r="AJ129" s="3">
        <v>0.73808630414599996</v>
      </c>
      <c r="AK129" s="3">
        <v>2.7484210349999998</v>
      </c>
      <c r="AL129" s="3">
        <v>1.1661989400000001</v>
      </c>
      <c r="AM129" s="3">
        <v>0.75250542439299994</v>
      </c>
      <c r="AN129" s="3">
        <v>1.612779845625</v>
      </c>
      <c r="AO129" s="3">
        <v>4.1245768661999999E-2</v>
      </c>
      <c r="AP129" s="3">
        <v>0.36621773391200002</v>
      </c>
      <c r="AQ129" s="3">
        <v>4.8520929007000009E-2</v>
      </c>
      <c r="AS129" s="6">
        <f t="shared" si="111"/>
        <v>0.8512461763419763</v>
      </c>
      <c r="AT129" s="3">
        <f t="shared" si="112"/>
        <v>0.439627389097</v>
      </c>
      <c r="AU129" s="3">
        <f t="shared" si="113"/>
        <v>0.71118072407299993</v>
      </c>
      <c r="AV129" s="3">
        <f t="shared" si="114"/>
        <v>1.0566982151024999</v>
      </c>
    </row>
    <row r="130" spans="1:48" x14ac:dyDescent="0.25">
      <c r="A130" s="3">
        <v>63.11</v>
      </c>
      <c r="B130">
        <v>1.7185891759440002</v>
      </c>
      <c r="C130">
        <v>1.017763035</v>
      </c>
      <c r="D130">
        <v>0.68327494609599992</v>
      </c>
      <c r="E130">
        <v>0.67913142100000001</v>
      </c>
      <c r="F130">
        <v>1.5826197419999999</v>
      </c>
      <c r="G130">
        <v>1.235468955</v>
      </c>
      <c r="H130">
        <v>0.79106473999999993</v>
      </c>
      <c r="I130">
        <v>0.271839106</v>
      </c>
      <c r="J130">
        <v>0.45166620625000004</v>
      </c>
      <c r="K130">
        <v>2.7495594840000002</v>
      </c>
      <c r="L130">
        <v>1.412543202805</v>
      </c>
      <c r="M130">
        <v>0.42369838199999998</v>
      </c>
      <c r="N130">
        <v>1.1339735873400001</v>
      </c>
      <c r="O130">
        <v>0.74503218999999998</v>
      </c>
      <c r="P130">
        <v>0.36760379742900001</v>
      </c>
      <c r="Q130">
        <v>1.1896144740000001</v>
      </c>
      <c r="R130">
        <v>1.2100834991610001</v>
      </c>
      <c r="S130">
        <v>0.93703358062499997</v>
      </c>
      <c r="T130">
        <v>0.62296115183099998</v>
      </c>
      <c r="U130">
        <v>1.6304396644999999</v>
      </c>
      <c r="V130" s="3">
        <v>0.88892504616300005</v>
      </c>
      <c r="W130" s="3">
        <v>1.651702392</v>
      </c>
      <c r="X130" s="3">
        <v>0.55034179849999998</v>
      </c>
      <c r="Y130" s="3">
        <v>0.25277280600000002</v>
      </c>
      <c r="Z130" s="3">
        <v>0.65601050225099999</v>
      </c>
      <c r="AA130" s="3">
        <v>0.266605417884</v>
      </c>
      <c r="AB130" s="3">
        <v>1.2937811496679998</v>
      </c>
      <c r="AC130" s="3">
        <v>0.49069930037000004</v>
      </c>
      <c r="AD130" s="3">
        <v>0.44833889973400004</v>
      </c>
      <c r="AE130" s="3">
        <v>0.698756496</v>
      </c>
      <c r="AF130" s="3">
        <v>0.83754535604399993</v>
      </c>
      <c r="AG130" s="3">
        <v>0.50884956000000003</v>
      </c>
      <c r="AH130" s="3">
        <v>0.320676149109</v>
      </c>
      <c r="AI130" s="3">
        <v>0.68330278343099993</v>
      </c>
      <c r="AJ130" s="3">
        <v>0.89678646035600007</v>
      </c>
      <c r="AK130" s="3">
        <v>2.9063157749999999</v>
      </c>
      <c r="AL130" s="3">
        <v>1.33333334</v>
      </c>
      <c r="AM130" s="3">
        <v>0.77162094440100004</v>
      </c>
      <c r="AN130" s="3">
        <v>1.618656706875</v>
      </c>
      <c r="AO130" s="3">
        <v>3.7926817487999996E-2</v>
      </c>
      <c r="AP130" s="3">
        <v>0.35442853483000003</v>
      </c>
      <c r="AQ130" s="3">
        <v>4.8468840309000005E-2</v>
      </c>
      <c r="AS130" s="6">
        <f t="shared" si="111"/>
        <v>0.91356679565223819</v>
      </c>
      <c r="AT130" s="3">
        <f t="shared" si="112"/>
        <v>0.46142447978000001</v>
      </c>
      <c r="AU130" s="3">
        <f t="shared" si="113"/>
        <v>0.75832656720049996</v>
      </c>
      <c r="AV130" s="3">
        <f t="shared" si="114"/>
        <v>1.2291225910402499</v>
      </c>
    </row>
    <row r="131" spans="1:48" x14ac:dyDescent="0.25">
      <c r="A131" s="3">
        <v>74.48</v>
      </c>
      <c r="B131">
        <v>1.810601931024</v>
      </c>
      <c r="C131">
        <v>0.94954128000000004</v>
      </c>
      <c r="D131">
        <v>0.69295391805999995</v>
      </c>
      <c r="E131">
        <v>0.6938312365</v>
      </c>
      <c r="F131">
        <v>1.467196036</v>
      </c>
      <c r="G131">
        <v>1.3229854649999999</v>
      </c>
      <c r="H131">
        <v>0.81647939999999997</v>
      </c>
      <c r="I131">
        <v>0.25710372799999998</v>
      </c>
      <c r="J131">
        <v>0.48437069375000003</v>
      </c>
      <c r="K131">
        <v>2.935903068</v>
      </c>
      <c r="L131">
        <v>1.5236808298120001</v>
      </c>
      <c r="M131">
        <v>0.42477558600000004</v>
      </c>
      <c r="N131">
        <v>1.24323667083</v>
      </c>
      <c r="O131">
        <v>0.80128743000000002</v>
      </c>
      <c r="P131">
        <v>0.382039564035</v>
      </c>
      <c r="Q131">
        <v>1.2866247000000002</v>
      </c>
      <c r="R131">
        <v>1.2903349481850002</v>
      </c>
      <c r="S131">
        <v>1.0156250025</v>
      </c>
      <c r="T131">
        <v>0.58949183960100004</v>
      </c>
      <c r="U131">
        <v>1.5575310145000001</v>
      </c>
      <c r="V131" s="3">
        <v>0.89878829019000006</v>
      </c>
      <c r="W131" s="3">
        <v>1.5196721400000002</v>
      </c>
      <c r="X131" s="3">
        <v>0.54129638550000003</v>
      </c>
      <c r="Y131" s="3">
        <v>0.222450804</v>
      </c>
      <c r="Z131" s="3">
        <v>0.60182334492</v>
      </c>
      <c r="AA131" s="3">
        <v>0.25742505085700002</v>
      </c>
      <c r="AB131" s="3">
        <v>1.354971713711</v>
      </c>
      <c r="AC131" s="3">
        <v>0.55587635261000001</v>
      </c>
      <c r="AD131" s="3">
        <v>0.45213759563400002</v>
      </c>
      <c r="AE131" s="3">
        <v>0.683771448</v>
      </c>
      <c r="AF131" s="3">
        <v>0.84704664146399999</v>
      </c>
      <c r="AG131" s="3">
        <v>0.46238938499999999</v>
      </c>
      <c r="AH131" s="3">
        <v>0.279061688265</v>
      </c>
      <c r="AI131" s="3">
        <v>0.65616705337900005</v>
      </c>
      <c r="AJ131" s="3">
        <v>0.98208417630700007</v>
      </c>
      <c r="AK131" s="3">
        <v>2.8621052549999999</v>
      </c>
      <c r="AL131" s="3">
        <v>1.48207048</v>
      </c>
      <c r="AM131" s="3">
        <v>0.73985149296999997</v>
      </c>
      <c r="AN131" s="3">
        <v>1.5481343231250002</v>
      </c>
      <c r="AO131" s="3">
        <v>3.1941359057999996E-2</v>
      </c>
      <c r="AP131" s="3">
        <v>0.31956259821400002</v>
      </c>
      <c r="AQ131" s="3">
        <v>4.4119406679000009E-2</v>
      </c>
      <c r="AS131" s="6">
        <f t="shared" si="111"/>
        <v>0.92591288873047639</v>
      </c>
      <c r="AT131" s="3">
        <f t="shared" si="112"/>
        <v>0.4678847121875</v>
      </c>
      <c r="AU131" s="3">
        <f t="shared" si="113"/>
        <v>0.77056946148500005</v>
      </c>
      <c r="AV131" s="3">
        <f t="shared" si="114"/>
        <v>1.3148228357962499</v>
      </c>
    </row>
    <row r="132" spans="1:48" x14ac:dyDescent="0.25">
      <c r="A132" s="3">
        <v>87.89</v>
      </c>
      <c r="B132">
        <v>1.8749236697100002</v>
      </c>
      <c r="C132">
        <v>0.85906695000000011</v>
      </c>
      <c r="D132">
        <v>0.70293536125299994</v>
      </c>
      <c r="E132">
        <v>0.70657107849999989</v>
      </c>
      <c r="F132">
        <v>1.324888826</v>
      </c>
      <c r="G132">
        <v>1.3431307799999999</v>
      </c>
      <c r="H132">
        <v>0.77942750000000005</v>
      </c>
      <c r="I132">
        <v>0.23830181899999997</v>
      </c>
      <c r="J132">
        <v>0.48282153750000001</v>
      </c>
      <c r="K132">
        <v>3.0449339340000003</v>
      </c>
      <c r="L132">
        <v>1.5468007027130002</v>
      </c>
      <c r="M132">
        <v>0.41101136999999999</v>
      </c>
      <c r="N132">
        <v>1.3544684663070001</v>
      </c>
      <c r="O132">
        <v>0.88553037000000001</v>
      </c>
      <c r="P132">
        <v>0.37512665963399999</v>
      </c>
      <c r="Q132">
        <v>1.3574350980000001</v>
      </c>
      <c r="R132">
        <v>1.330310382273</v>
      </c>
      <c r="S132">
        <v>1.0599347006249999</v>
      </c>
      <c r="T132">
        <v>0.534213484056</v>
      </c>
      <c r="U132">
        <v>1.438853229</v>
      </c>
      <c r="V132" s="3">
        <v>0.84433495619200005</v>
      </c>
      <c r="W132" s="3">
        <v>1.3153846140000001</v>
      </c>
      <c r="X132" s="3">
        <v>0.5108276355000001</v>
      </c>
      <c r="Y132" s="3">
        <v>0.18461538599999999</v>
      </c>
      <c r="Z132" s="3">
        <v>0.51218394888599994</v>
      </c>
      <c r="AA132" s="3">
        <v>0.22313918270799998</v>
      </c>
      <c r="AB132" s="3">
        <v>1.3930162664950001</v>
      </c>
      <c r="AC132" s="3">
        <v>0.57562306770000005</v>
      </c>
      <c r="AD132" s="3">
        <v>0.42452755603600001</v>
      </c>
      <c r="AE132" s="3">
        <v>0.60708326400000001</v>
      </c>
      <c r="AF132" s="3">
        <v>0.81060333651899996</v>
      </c>
      <c r="AG132" s="3">
        <v>0.41482300500000002</v>
      </c>
      <c r="AH132" s="3">
        <v>0.243811790424</v>
      </c>
      <c r="AI132" s="3">
        <v>0.57449206316699997</v>
      </c>
      <c r="AJ132" s="3">
        <v>1.0862402178499999</v>
      </c>
      <c r="AK132" s="3">
        <v>2.6642105099999998</v>
      </c>
      <c r="AL132" s="3">
        <v>1.5556595</v>
      </c>
      <c r="AM132" s="3">
        <v>0.70350507717999999</v>
      </c>
      <c r="AN132" s="3">
        <v>1.435074615</v>
      </c>
      <c r="AO132" s="3">
        <v>2.6665077557999999E-2</v>
      </c>
      <c r="AP132" s="3">
        <v>0.28268999050799998</v>
      </c>
      <c r="AQ132" s="3">
        <v>3.8129168390000003E-2</v>
      </c>
      <c r="AS132" s="6">
        <f t="shared" si="111"/>
        <v>0.90660300351628564</v>
      </c>
      <c r="AT132" s="3">
        <f t="shared" si="112"/>
        <v>0.43910105140200001</v>
      </c>
      <c r="AU132" s="3">
        <f t="shared" si="113"/>
        <v>0.74299928924999992</v>
      </c>
      <c r="AV132" s="3">
        <f t="shared" si="114"/>
        <v>1.3399256805682498</v>
      </c>
    </row>
    <row r="133" spans="1:48" x14ac:dyDescent="0.25">
      <c r="A133" s="3">
        <v>103.72</v>
      </c>
      <c r="B133">
        <v>1.687627532052</v>
      </c>
      <c r="C133">
        <v>0.67021276500000004</v>
      </c>
      <c r="D133">
        <v>0.60720427749399997</v>
      </c>
      <c r="E133">
        <v>0.60367236999999996</v>
      </c>
      <c r="F133">
        <v>1.1174183610000001</v>
      </c>
      <c r="G133">
        <v>1.30713342</v>
      </c>
      <c r="H133">
        <v>0.71428570999999996</v>
      </c>
      <c r="I133">
        <v>0.20880014050000001</v>
      </c>
      <c r="J133">
        <v>0.45183833749999996</v>
      </c>
      <c r="K133">
        <v>2.865859038</v>
      </c>
      <c r="L133">
        <v>1.4174105417180001</v>
      </c>
      <c r="M133">
        <v>0.36708558000000002</v>
      </c>
      <c r="N133">
        <v>1.4027017217730002</v>
      </c>
      <c r="O133">
        <v>0.85838230999999998</v>
      </c>
      <c r="P133">
        <v>0.35581119845100001</v>
      </c>
      <c r="Q133">
        <v>1.336900086</v>
      </c>
      <c r="R133">
        <v>1.2488566718580001</v>
      </c>
      <c r="S133">
        <v>0.98180970499999998</v>
      </c>
      <c r="T133">
        <v>0.44395429319399998</v>
      </c>
      <c r="U133">
        <v>1.2612965324999998</v>
      </c>
      <c r="V133" s="3">
        <v>0.77714159175100006</v>
      </c>
      <c r="W133" s="3">
        <v>1.0914249600000001</v>
      </c>
      <c r="X133" s="3">
        <v>0.45671386800000002</v>
      </c>
      <c r="Y133" s="3">
        <v>0.16314847800000001</v>
      </c>
      <c r="Z133" s="3">
        <v>0.44819698016999998</v>
      </c>
      <c r="AA133" s="3">
        <v>0.19222569342599999</v>
      </c>
      <c r="AB133" s="3">
        <v>1.3225141162309999</v>
      </c>
      <c r="AC133" s="3">
        <v>0.56142608609</v>
      </c>
      <c r="AD133" s="3">
        <v>0.36967807767600003</v>
      </c>
      <c r="AE133" s="3">
        <v>0.50004722400000001</v>
      </c>
      <c r="AF133" s="3">
        <v>0.62760585442499994</v>
      </c>
      <c r="AG133" s="3">
        <v>0.374446905</v>
      </c>
      <c r="AH133" s="3">
        <v>0.21492645558599999</v>
      </c>
      <c r="AI133" s="3">
        <v>0.45363092707899999</v>
      </c>
      <c r="AJ133" s="3">
        <v>1.038949316052</v>
      </c>
      <c r="AK133" s="3">
        <v>2.358947385</v>
      </c>
      <c r="AL133" s="3">
        <v>1.51543498</v>
      </c>
      <c r="AM133" s="3">
        <v>0.58746577106499998</v>
      </c>
      <c r="AN133" s="3">
        <v>1.2358208850000001</v>
      </c>
      <c r="AO133" s="3">
        <v>2.0452682081999997E-2</v>
      </c>
      <c r="AP133" s="3">
        <v>0.23302484531800002</v>
      </c>
      <c r="AQ133" s="3">
        <v>2.9143811290000002E-2</v>
      </c>
      <c r="AS133" s="6">
        <f t="shared" si="111"/>
        <v>0.82096732107811921</v>
      </c>
      <c r="AT133" s="3">
        <f t="shared" si="112"/>
        <v>0.39182375204850001</v>
      </c>
      <c r="AU133" s="3">
        <f t="shared" si="113"/>
        <v>0.61740506595949995</v>
      </c>
      <c r="AV133" s="3">
        <f t="shared" si="114"/>
        <v>1.2455977251435</v>
      </c>
    </row>
    <row r="134" spans="1:48" x14ac:dyDescent="0.25">
      <c r="A134" s="3">
        <v>122.39</v>
      </c>
      <c r="B134">
        <v>1.4985870875180003</v>
      </c>
      <c r="C134">
        <v>0.53054850000000009</v>
      </c>
      <c r="D134">
        <v>0.52735275879099996</v>
      </c>
      <c r="E134">
        <v>0.53330926150000002</v>
      </c>
      <c r="F134">
        <v>0.91959089900000002</v>
      </c>
      <c r="G134">
        <v>1.1132760900000001</v>
      </c>
      <c r="H134">
        <v>0.62948101000000012</v>
      </c>
      <c r="I134">
        <v>0.174768069</v>
      </c>
      <c r="J134">
        <v>0.41586339999999994</v>
      </c>
      <c r="K134">
        <v>2.6048457960000002</v>
      </c>
      <c r="L134">
        <v>1.2215000241820002</v>
      </c>
      <c r="M134">
        <v>0.31298623800000003</v>
      </c>
      <c r="N134">
        <v>1.4455210358820001</v>
      </c>
      <c r="O134">
        <v>0.71536524000000001</v>
      </c>
      <c r="P134">
        <v>0.34198538964899999</v>
      </c>
      <c r="Q134">
        <v>1.267505892</v>
      </c>
      <c r="R134">
        <v>1.1550797046840002</v>
      </c>
      <c r="S134">
        <v>0.8570429156249999</v>
      </c>
      <c r="T134">
        <v>0.30511060923299999</v>
      </c>
      <c r="U134">
        <v>1.0474005145</v>
      </c>
      <c r="V134" s="3">
        <v>0.66412523045400007</v>
      </c>
      <c r="W134" s="3">
        <v>0.82963429199999994</v>
      </c>
      <c r="X134" s="3">
        <v>0.37086181600000001</v>
      </c>
      <c r="Y134" s="3">
        <v>0.15483005399999999</v>
      </c>
      <c r="Z134" s="3">
        <v>0.37498666949699999</v>
      </c>
      <c r="AA134" s="3">
        <v>0.17255347170099999</v>
      </c>
      <c r="AB134" s="3">
        <v>1.215297616827</v>
      </c>
      <c r="AC134" s="3">
        <v>0.53225774253999991</v>
      </c>
      <c r="AD134" s="3">
        <v>0.31742282649999998</v>
      </c>
      <c r="AE134" s="3">
        <v>0.40434440799999999</v>
      </c>
      <c r="AF134" s="3">
        <v>0.50265736423200003</v>
      </c>
      <c r="AG134" s="3">
        <v>0.36338496000000003</v>
      </c>
      <c r="AH134" s="3">
        <v>0.182124470988</v>
      </c>
      <c r="AI134" s="3">
        <v>0.33160938630699999</v>
      </c>
      <c r="AJ134" s="3">
        <v>0.896496335388</v>
      </c>
      <c r="AK134" s="3">
        <v>2.0294736749999998</v>
      </c>
      <c r="AL134" s="3">
        <v>1.4490177800000001</v>
      </c>
      <c r="AM134" s="3">
        <v>0.48758044174599996</v>
      </c>
      <c r="AN134" s="3">
        <v>1.044962685</v>
      </c>
      <c r="AO134" s="3">
        <v>1.5488438574000001E-2</v>
      </c>
      <c r="AP134" s="3">
        <v>0.19213889543200002</v>
      </c>
      <c r="AQ134" s="3">
        <v>2.1174189804000002E-2</v>
      </c>
      <c r="AS134" s="6">
        <f t="shared" si="111"/>
        <v>0.71832245679890527</v>
      </c>
      <c r="AT134" s="3">
        <f t="shared" si="112"/>
        <v>0.33420338714249997</v>
      </c>
      <c r="AU134" s="3">
        <f t="shared" si="113"/>
        <v>0.53140312127</v>
      </c>
      <c r="AV134" s="3">
        <f t="shared" si="114"/>
        <v>1.0467910571250001</v>
      </c>
    </row>
    <row r="135" spans="1:48" x14ac:dyDescent="0.25">
      <c r="A135" s="3">
        <v>144.43</v>
      </c>
      <c r="B135">
        <v>1.1955118572780001</v>
      </c>
      <c r="C135">
        <v>0.376537185</v>
      </c>
      <c r="D135">
        <v>0.41044892162399998</v>
      </c>
      <c r="E135">
        <v>0.41414277199999999</v>
      </c>
      <c r="F135">
        <v>0.71942574000000004</v>
      </c>
      <c r="G135">
        <v>0.95805813000000006</v>
      </c>
      <c r="H135">
        <v>0.51631888999999997</v>
      </c>
      <c r="I135">
        <v>0.142189432</v>
      </c>
      <c r="J135">
        <v>0.33393004375000002</v>
      </c>
      <c r="K135">
        <v>2.2024229220000002</v>
      </c>
      <c r="L135">
        <v>0.976510481263</v>
      </c>
      <c r="M135">
        <v>0.25134649800000003</v>
      </c>
      <c r="N135">
        <v>1.4346931531680003</v>
      </c>
      <c r="O135">
        <v>0.57962497000000002</v>
      </c>
      <c r="P135">
        <v>0.31250389220399999</v>
      </c>
      <c r="Q135">
        <v>1.143587718</v>
      </c>
      <c r="R135">
        <v>1.0210267432410001</v>
      </c>
      <c r="S135">
        <v>0.67210820874999999</v>
      </c>
      <c r="T135">
        <v>0.20124776058899999</v>
      </c>
      <c r="U135">
        <v>0.85512410100000003</v>
      </c>
      <c r="V135" s="3">
        <v>0.56158857215300007</v>
      </c>
      <c r="W135" s="3">
        <v>0.63215636399999997</v>
      </c>
      <c r="X135" s="3">
        <v>0.29675293050000001</v>
      </c>
      <c r="Y135" s="3">
        <v>0.14490160799999999</v>
      </c>
      <c r="Z135" s="3">
        <v>0.328581716109</v>
      </c>
      <c r="AA135" s="3">
        <v>0.149321519061</v>
      </c>
      <c r="AB135" s="3">
        <v>1.044496161821</v>
      </c>
      <c r="AC135" s="3">
        <v>0.44023548773999999</v>
      </c>
      <c r="AD135" s="3">
        <v>0.246266746033</v>
      </c>
      <c r="AE135" s="3">
        <v>0.29743428</v>
      </c>
      <c r="AF135" s="3">
        <v>0.34295757550199996</v>
      </c>
      <c r="AG135" s="3">
        <v>0.35398229999999997</v>
      </c>
      <c r="AH135" s="3">
        <v>0.16352035605600002</v>
      </c>
      <c r="AI135" s="3">
        <v>0.23413497283000001</v>
      </c>
      <c r="AJ135" s="3">
        <v>0.7444691294439999</v>
      </c>
      <c r="AK135" s="3">
        <v>1.6968420900000001</v>
      </c>
      <c r="AL135" s="3">
        <v>1.2759588399999999</v>
      </c>
      <c r="AM135" s="3">
        <v>0.37800272421600001</v>
      </c>
      <c r="AN135" s="3">
        <v>0.83759327437499997</v>
      </c>
      <c r="AO135" s="3">
        <v>1.0921334717999999E-2</v>
      </c>
      <c r="AP135" s="3">
        <v>0.15050044031600002</v>
      </c>
      <c r="AQ135" s="3">
        <v>1.4376571360000001E-2</v>
      </c>
      <c r="AS135" s="6">
        <f t="shared" si="111"/>
        <v>0.59670843843097621</v>
      </c>
      <c r="AT135" s="3">
        <f t="shared" si="112"/>
        <v>0.262698106125</v>
      </c>
      <c r="AU135" s="3">
        <f t="shared" si="113"/>
        <v>0.41229584681199999</v>
      </c>
      <c r="AV135" s="3">
        <f t="shared" si="114"/>
        <v>0.85074139434375007</v>
      </c>
    </row>
    <row r="136" spans="1:48" x14ac:dyDescent="0.25">
      <c r="A136" s="3">
        <v>170.44</v>
      </c>
      <c r="B136">
        <v>0.97550976885200003</v>
      </c>
      <c r="C136">
        <v>0.29250439499999997</v>
      </c>
      <c r="D136">
        <v>0.33392454170499997</v>
      </c>
      <c r="E136">
        <v>0.35279554349999998</v>
      </c>
      <c r="F136">
        <v>0.542345313</v>
      </c>
      <c r="G136">
        <v>0.69815059499999998</v>
      </c>
      <c r="H136">
        <v>0.40315677</v>
      </c>
      <c r="I136">
        <v>0.10784811799999999</v>
      </c>
      <c r="J136">
        <v>0.25457863124999996</v>
      </c>
      <c r="K136">
        <v>1.8588105899999998</v>
      </c>
      <c r="L136">
        <v>0.75484362066200006</v>
      </c>
      <c r="M136">
        <v>0.19317774000000001</v>
      </c>
      <c r="N136">
        <v>1.3928581839810001</v>
      </c>
      <c r="O136">
        <v>0.39014832999999999</v>
      </c>
      <c r="P136">
        <v>0.28342903543800002</v>
      </c>
      <c r="Q136">
        <v>0.97151848200000002</v>
      </c>
      <c r="R136">
        <v>0.91162029531600008</v>
      </c>
      <c r="S136">
        <v>0.48577425874999997</v>
      </c>
      <c r="T136">
        <v>0.10019201808600001</v>
      </c>
      <c r="U136">
        <v>0.65387784450000008</v>
      </c>
      <c r="V136" s="3">
        <v>0.41959892669100007</v>
      </c>
      <c r="W136" s="3">
        <v>0.42900379200000005</v>
      </c>
      <c r="X136" s="3">
        <v>0.20899657999999999</v>
      </c>
      <c r="Y136" s="3">
        <v>0.13926654599999999</v>
      </c>
      <c r="Z136" s="3">
        <v>0.24787743620699998</v>
      </c>
      <c r="AA136" s="3">
        <v>0.13808024683699999</v>
      </c>
      <c r="AB136" s="3">
        <v>0.86119053899199993</v>
      </c>
      <c r="AC136" s="3">
        <v>0.34550290511999998</v>
      </c>
      <c r="AD136" s="3">
        <v>0.18474638862900003</v>
      </c>
      <c r="AE136" s="3">
        <v>0.21407208799999999</v>
      </c>
      <c r="AF136" s="3">
        <v>0.25523332162200002</v>
      </c>
      <c r="AG136" s="3">
        <v>0.375553095</v>
      </c>
      <c r="AH136" s="3">
        <v>0.110645512866</v>
      </c>
      <c r="AI136" s="3">
        <v>0.15960096631600001</v>
      </c>
      <c r="AJ136" s="3">
        <v>0.58838012328</v>
      </c>
      <c r="AK136" s="3">
        <v>1.357894755</v>
      </c>
      <c r="AL136" s="3">
        <v>1.0888681</v>
      </c>
      <c r="AM136" s="3">
        <v>0.30046370386400001</v>
      </c>
      <c r="AN136" s="3">
        <v>0.668003724375</v>
      </c>
      <c r="AO136" s="3">
        <v>7.035042E-3</v>
      </c>
      <c r="AP136" s="3">
        <v>0.115383670528</v>
      </c>
      <c r="AQ136" s="3">
        <v>1.0339671919000001E-2</v>
      </c>
      <c r="AS136" s="6">
        <f t="shared" si="111"/>
        <v>0.48054288595919054</v>
      </c>
      <c r="AT136" s="3">
        <f t="shared" si="112"/>
        <v>0.19713245000000001</v>
      </c>
      <c r="AU136" s="3">
        <f t="shared" si="113"/>
        <v>0.34914922430999995</v>
      </c>
      <c r="AV136" s="3">
        <f>PERCENTILE(B136:AQ136,0.75)</f>
        <v>0.66447225440625002</v>
      </c>
    </row>
    <row r="137" spans="1:48" x14ac:dyDescent="0.25">
      <c r="A137" s="3">
        <v>201.13</v>
      </c>
      <c r="B137">
        <v>0.74264331879400003</v>
      </c>
      <c r="C137">
        <v>0.21666991499999999</v>
      </c>
      <c r="D137">
        <v>0.25588783248199998</v>
      </c>
      <c r="E137">
        <v>0.28321642250000001</v>
      </c>
      <c r="F137">
        <v>0.37490788899999994</v>
      </c>
      <c r="G137">
        <v>0.47060765999999998</v>
      </c>
      <c r="H137">
        <v>0.28491171999999998</v>
      </c>
      <c r="I137">
        <v>7.4867467499999993E-2</v>
      </c>
      <c r="J137">
        <v>0.16834205625000001</v>
      </c>
      <c r="K137">
        <v>1.4914097099999999</v>
      </c>
      <c r="L137">
        <v>0.55102367521500006</v>
      </c>
      <c r="M137">
        <v>0.13931777400000001</v>
      </c>
      <c r="N137">
        <v>1.2629237242710001</v>
      </c>
      <c r="O137">
        <v>0.22502099</v>
      </c>
      <c r="P137">
        <v>0.24825455562899998</v>
      </c>
      <c r="Q137">
        <v>0.74634147000000006</v>
      </c>
      <c r="R137">
        <v>0.79289625444299994</v>
      </c>
      <c r="S137">
        <v>0.29990671125000001</v>
      </c>
      <c r="T137">
        <v>3.9083524511999999E-2</v>
      </c>
      <c r="U137">
        <v>0.469881253</v>
      </c>
      <c r="V137" s="3">
        <v>0.28603413204800004</v>
      </c>
      <c r="W137" s="3">
        <v>0.26670869999999997</v>
      </c>
      <c r="X137" s="3">
        <v>0.13282470499999999</v>
      </c>
      <c r="Y137" s="3">
        <v>0.13550983799999999</v>
      </c>
      <c r="Z137" s="3">
        <v>0.18100817368499997</v>
      </c>
      <c r="AA137" s="3">
        <v>0.13058607157699997</v>
      </c>
      <c r="AB137" s="3">
        <v>0.64489523365400003</v>
      </c>
      <c r="AC137" s="3">
        <v>0.23773490804999997</v>
      </c>
      <c r="AD137" s="3">
        <v>0.123967232897</v>
      </c>
      <c r="AE137" s="3">
        <v>0.13788761599999999</v>
      </c>
      <c r="AF137" s="3">
        <v>0.18182608504200001</v>
      </c>
      <c r="AG137" s="3">
        <v>0.41426991000000002</v>
      </c>
      <c r="AH137" s="3">
        <v>6.7072719998999997E-2</v>
      </c>
      <c r="AI137" s="3">
        <v>0.104704661638</v>
      </c>
      <c r="AJ137" s="3">
        <v>0.44331599256999998</v>
      </c>
      <c r="AK137" s="3">
        <v>1.042631595</v>
      </c>
      <c r="AL137" s="3">
        <v>0.86311193999999991</v>
      </c>
      <c r="AM137" s="3">
        <v>0.22427084824499999</v>
      </c>
      <c r="AN137" s="3">
        <v>0.50093284312499997</v>
      </c>
      <c r="AO137" s="3">
        <v>3.7444573320000001E-3</v>
      </c>
      <c r="AP137" s="3">
        <v>7.9765234396000015E-2</v>
      </c>
      <c r="AQ137" s="3">
        <v>7.4747755200000009E-3</v>
      </c>
      <c r="AS137" s="6">
        <f t="shared" si="111"/>
        <v>0.3654378951815237</v>
      </c>
      <c r="AT137" s="3">
        <f t="shared" si="112"/>
        <v>0.13610428250000001</v>
      </c>
      <c r="AU137" s="3">
        <f t="shared" si="113"/>
        <v>0.25207119405549999</v>
      </c>
      <c r="AV137" s="3">
        <f t="shared" si="114"/>
        <v>0.47042605825</v>
      </c>
    </row>
    <row r="138" spans="1:48" x14ac:dyDescent="0.25">
      <c r="A138" s="3">
        <v>237.35</v>
      </c>
      <c r="B138">
        <v>0.55839975290600008</v>
      </c>
      <c r="C138">
        <v>0.16074565499999999</v>
      </c>
      <c r="D138">
        <v>0.19100846514799996</v>
      </c>
      <c r="E138">
        <v>0.21794924700000001</v>
      </c>
      <c r="F138">
        <v>0.24984118</v>
      </c>
      <c r="G138">
        <v>0.31142668500000004</v>
      </c>
      <c r="H138">
        <v>0.20144461999999999</v>
      </c>
      <c r="I138">
        <v>5.039097E-2</v>
      </c>
      <c r="J138">
        <v>0.1055150125</v>
      </c>
      <c r="K138">
        <v>1.1696035259999999</v>
      </c>
      <c r="L138">
        <v>0.40398937364500004</v>
      </c>
      <c r="M138">
        <v>0.10017953400000001</v>
      </c>
      <c r="N138">
        <v>1.1379110113140001</v>
      </c>
      <c r="O138">
        <v>0.11279037</v>
      </c>
      <c r="P138">
        <v>0.23198889632400002</v>
      </c>
      <c r="Q138">
        <v>0.54665618400000004</v>
      </c>
      <c r="R138">
        <v>0.75442364192700007</v>
      </c>
      <c r="S138">
        <v>0.16511193562500001</v>
      </c>
      <c r="T138">
        <v>1.2955866255E-2</v>
      </c>
      <c r="U138">
        <v>0.33119384749999997</v>
      </c>
      <c r="V138" s="3">
        <v>0.19377169042000003</v>
      </c>
      <c r="W138" s="3">
        <v>0.16191676799999999</v>
      </c>
      <c r="X138" s="3">
        <v>8.1408690999999991E-2</v>
      </c>
      <c r="Y138" s="3">
        <v>0.14329159200000002</v>
      </c>
      <c r="Z138" s="3">
        <v>0.13690904467499998</v>
      </c>
      <c r="AA138" s="3">
        <v>0.13489522468500001</v>
      </c>
      <c r="AB138" s="3">
        <v>0.46611239607099997</v>
      </c>
      <c r="AC138" s="3">
        <v>0.15603773321</v>
      </c>
      <c r="AD138" s="3">
        <v>7.9587334814000002E-2</v>
      </c>
      <c r="AE138" s="3">
        <v>8.6888088000000002E-2</v>
      </c>
      <c r="AF138" s="3">
        <v>0.131326067475</v>
      </c>
      <c r="AG138" s="3">
        <v>0.49889380500000002</v>
      </c>
      <c r="AH138" s="3">
        <v>3.8187385161000002E-2</v>
      </c>
      <c r="AI138" s="3">
        <v>7.0249418962000001E-2</v>
      </c>
      <c r="AJ138" s="3">
        <v>0.33190673815799998</v>
      </c>
      <c r="AK138" s="3">
        <v>0.83421053999999994</v>
      </c>
      <c r="AL138" s="3">
        <v>0.67945119999999992</v>
      </c>
      <c r="AM138" s="3">
        <v>0.16611658298100002</v>
      </c>
      <c r="AN138" s="3">
        <v>0.36632463562500001</v>
      </c>
      <c r="AO138" s="3">
        <v>1.7587605E-3</v>
      </c>
      <c r="AP138" s="3">
        <v>5.3427654198000003E-2</v>
      </c>
      <c r="AQ138" s="3">
        <v>5.8600158770000009E-3</v>
      </c>
      <c r="AS138" s="6">
        <f t="shared" si="111"/>
        <v>0.28171564621323802</v>
      </c>
      <c r="AT138" s="3">
        <f t="shared" si="112"/>
        <v>0.10151340362500001</v>
      </c>
      <c r="AU138" s="3">
        <f t="shared" si="113"/>
        <v>0.165614259303</v>
      </c>
      <c r="AV138" s="3">
        <f t="shared" si="114"/>
        <v>0.35772016125825001</v>
      </c>
    </row>
    <row r="139" spans="1:48" x14ac:dyDescent="0.25">
      <c r="A139" s="3">
        <v>280.08999999999997</v>
      </c>
      <c r="B139">
        <v>0.42299708060000002</v>
      </c>
      <c r="C139">
        <v>0.120925245</v>
      </c>
      <c r="D139">
        <v>0.14352101006799997</v>
      </c>
      <c r="E139">
        <v>0.170125848</v>
      </c>
      <c r="F139">
        <v>0.15282683499999999</v>
      </c>
      <c r="G139">
        <v>0.183619545</v>
      </c>
      <c r="H139">
        <v>0.13255752000000001</v>
      </c>
      <c r="I139">
        <v>3.0986039E-2</v>
      </c>
      <c r="J139">
        <v>6.0245112499999996E-2</v>
      </c>
      <c r="K139">
        <v>0.90925111200000008</v>
      </c>
      <c r="L139">
        <v>0.29467699655300006</v>
      </c>
      <c r="M139">
        <v>7.1095151999999995E-2</v>
      </c>
      <c r="N139">
        <v>0.99468778444200012</v>
      </c>
      <c r="O139">
        <v>4.7019310000000002E-2</v>
      </c>
      <c r="P139">
        <v>0.22060293802500003</v>
      </c>
      <c r="Q139">
        <v>0.36608968799999997</v>
      </c>
      <c r="R139">
        <v>0.74119868395800004</v>
      </c>
      <c r="S139">
        <v>7.9757463750000007E-2</v>
      </c>
      <c r="T139">
        <v>3.0230318880000002E-3</v>
      </c>
      <c r="U139">
        <v>0.21941592800000001</v>
      </c>
      <c r="V139" s="3">
        <v>0.11630410930600001</v>
      </c>
      <c r="W139" s="3">
        <v>8.6254722000000006E-2</v>
      </c>
      <c r="X139" s="3">
        <v>4.3640135500000003E-2</v>
      </c>
      <c r="Y139" s="3">
        <v>0.15429338400000001</v>
      </c>
      <c r="Z139" s="3">
        <v>9.1945229300999992E-2</v>
      </c>
      <c r="AA139" s="3">
        <v>0.14445030047499999</v>
      </c>
      <c r="AB139" s="3">
        <v>0.31553042216499999</v>
      </c>
      <c r="AC139" s="3">
        <v>9.4990711620000001E-2</v>
      </c>
      <c r="AD139" s="3">
        <v>4.6788830182000002E-2</v>
      </c>
      <c r="AE139" s="3">
        <v>5.0495831999999997E-2</v>
      </c>
      <c r="AF139" s="3">
        <v>9.9308020058999996E-2</v>
      </c>
      <c r="AG139" s="3">
        <v>0.63661504499999999</v>
      </c>
      <c r="AH139" s="3">
        <v>1.6645782908999998E-2</v>
      </c>
      <c r="AI139" s="3">
        <v>4.6148600647999999E-2</v>
      </c>
      <c r="AJ139" s="3">
        <v>0.25096094739499997</v>
      </c>
      <c r="AK139" s="3">
        <v>0.64894738499999993</v>
      </c>
      <c r="AL139" s="3">
        <v>0.52260679999999993</v>
      </c>
      <c r="AM139" s="3">
        <v>0.12061624914000001</v>
      </c>
      <c r="AN139" s="3">
        <v>0.25690299374999997</v>
      </c>
      <c r="AO139" s="3">
        <v>6.52443204E-4</v>
      </c>
      <c r="AP139" s="3">
        <v>3.2106760296E-2</v>
      </c>
      <c r="AQ139" s="3">
        <v>4.5838347720000006E-3</v>
      </c>
      <c r="AS139" s="6">
        <f t="shared" si="111"/>
        <v>0.21774787767871426</v>
      </c>
      <c r="AT139" s="3">
        <f t="shared" si="112"/>
        <v>5.2933152124999994E-2</v>
      </c>
      <c r="AU139" s="3">
        <f t="shared" si="113"/>
        <v>0.1267413825</v>
      </c>
      <c r="AV139" s="3">
        <f t="shared" si="114"/>
        <v>0.25541748216124999</v>
      </c>
    </row>
    <row r="140" spans="1:48" x14ac:dyDescent="0.25">
      <c r="A140" s="3">
        <v>330.52</v>
      </c>
      <c r="B140">
        <v>0.32880390718800001</v>
      </c>
      <c r="C140">
        <v>9.1352730000000007E-2</v>
      </c>
      <c r="D140">
        <v>0.107981038802</v>
      </c>
      <c r="E140">
        <v>0.1303383565</v>
      </c>
      <c r="F140">
        <v>9.0877899000000012E-2</v>
      </c>
      <c r="G140">
        <v>0.10898283</v>
      </c>
      <c r="H140">
        <v>8.788122000000001E-2</v>
      </c>
      <c r="I140">
        <v>1.8770982999999998E-2</v>
      </c>
      <c r="J140">
        <v>3.2876618749999996E-2</v>
      </c>
      <c r="K140">
        <v>0.71299561200000006</v>
      </c>
      <c r="L140">
        <v>0.22369491993300003</v>
      </c>
      <c r="M140">
        <v>5.1944945999999999E-2</v>
      </c>
      <c r="N140">
        <v>0.84211319223900005</v>
      </c>
      <c r="O140">
        <v>1.651273E-2</v>
      </c>
      <c r="P140">
        <v>0.20942030328</v>
      </c>
      <c r="Q140">
        <v>0.2209284</v>
      </c>
      <c r="R140">
        <v>0.76855030110599998</v>
      </c>
      <c r="S140">
        <v>3.4281711875000002E-2</v>
      </c>
      <c r="T140">
        <v>6.4787009999999997E-4</v>
      </c>
      <c r="U140">
        <v>0.1451273005</v>
      </c>
      <c r="V140" s="3">
        <v>6.8426271326000002E-2</v>
      </c>
      <c r="W140" s="3">
        <v>4.5775530000000002E-2</v>
      </c>
      <c r="X140" s="3">
        <v>2.26928715E-2</v>
      </c>
      <c r="Y140" s="3">
        <v>0.156976746</v>
      </c>
      <c r="Z140" s="3">
        <v>6.0816440196E-2</v>
      </c>
      <c r="AA140" s="3">
        <v>0.15213183244999998</v>
      </c>
      <c r="AB140" s="3">
        <v>0.21150648650600001</v>
      </c>
      <c r="AC140" s="3">
        <v>5.6658861940000006E-2</v>
      </c>
      <c r="AD140" s="3">
        <v>2.6961482802E-2</v>
      </c>
      <c r="AE140" s="3">
        <v>2.8962696E-2</v>
      </c>
      <c r="AF140" s="3">
        <v>7.8222959792999994E-2</v>
      </c>
      <c r="AG140" s="3">
        <v>0.76216813500000002</v>
      </c>
      <c r="AH140" s="3">
        <v>5.8749817829999995E-3</v>
      </c>
      <c r="AI140" s="3">
        <v>3.2134419973999996E-2</v>
      </c>
      <c r="AJ140" s="3">
        <v>0.18800311998700001</v>
      </c>
      <c r="AK140" s="3">
        <v>0.51421054499999996</v>
      </c>
      <c r="AL140" s="3">
        <v>0.40505143999999998</v>
      </c>
      <c r="AM140" s="3">
        <v>8.8039092469000005E-2</v>
      </c>
      <c r="AN140" s="3">
        <v>0.1791044775</v>
      </c>
      <c r="AO140" s="3">
        <v>1.9856982600000001E-4</v>
      </c>
      <c r="AP140" s="3">
        <v>1.7558384894000002E-2</v>
      </c>
      <c r="AQ140" s="3">
        <v>3.5680984910000007E-3</v>
      </c>
      <c r="AS140" s="6">
        <f t="shared" si="111"/>
        <v>0.17450300746928574</v>
      </c>
      <c r="AT140" s="3">
        <f t="shared" si="112"/>
        <v>3.2319969667999993E-2</v>
      </c>
      <c r="AU140" s="3">
        <f t="shared" si="113"/>
        <v>8.9458495734500015E-2</v>
      </c>
      <c r="AV140" s="3">
        <f t="shared" si="114"/>
        <v>0.20406600745674999</v>
      </c>
    </row>
    <row r="141" spans="1:48" x14ac:dyDescent="0.25">
      <c r="A141" s="3">
        <v>390.04</v>
      </c>
      <c r="B141">
        <v>0.26557240082600003</v>
      </c>
      <c r="C141">
        <v>7.1149710000000005E-2</v>
      </c>
      <c r="D141">
        <v>8.4691004685000001E-2</v>
      </c>
      <c r="E141">
        <v>9.9958733999999994E-2</v>
      </c>
      <c r="F141">
        <v>5.7273542000000004E-2</v>
      </c>
      <c r="G141">
        <v>6.6710699999999998E-2</v>
      </c>
      <c r="H141">
        <v>5.7517389999999995E-2</v>
      </c>
      <c r="I141">
        <v>1.1828501999999999E-2</v>
      </c>
      <c r="J141">
        <v>1.7385018750000002E-2</v>
      </c>
      <c r="K141">
        <v>0.57687222599999999</v>
      </c>
      <c r="L141">
        <v>0.18029445371200001</v>
      </c>
      <c r="M141">
        <v>3.9856374E-2</v>
      </c>
      <c r="N141">
        <v>0.64179756131699994</v>
      </c>
      <c r="O141">
        <v>4.47803E-3</v>
      </c>
      <c r="P141">
        <v>0.17709231465300002</v>
      </c>
      <c r="Q141">
        <v>0.11258850599999999</v>
      </c>
      <c r="R141">
        <v>0.75231967932600008</v>
      </c>
      <c r="S141">
        <v>1.3526123750000001E-2</v>
      </c>
      <c r="T141">
        <v>2.1571859999999998E-4</v>
      </c>
      <c r="U141">
        <v>0.102808098</v>
      </c>
      <c r="V141" s="3">
        <v>3.8220080276000004E-2</v>
      </c>
      <c r="W141" s="3">
        <v>2.6103401999999998E-2</v>
      </c>
      <c r="X141" s="3">
        <v>1.23779305E-2</v>
      </c>
      <c r="Y141" s="3">
        <v>0.13309481400000001</v>
      </c>
      <c r="Z141" s="3">
        <v>3.6316925066999996E-2</v>
      </c>
      <c r="AA141" s="3">
        <v>0.13526993344799998</v>
      </c>
      <c r="AB141" s="3">
        <v>0.14073826694200001</v>
      </c>
      <c r="AC141" s="3">
        <v>3.3814625529999996E-2</v>
      </c>
      <c r="AD141" s="3">
        <v>1.575069552E-2</v>
      </c>
      <c r="AE141" s="3">
        <v>1.7377615999999999E-2</v>
      </c>
      <c r="AF141" s="3">
        <v>6.3515485476E-2</v>
      </c>
      <c r="AG141" s="3">
        <v>0.75774335999999998</v>
      </c>
      <c r="AH141" s="3">
        <v>1.46874366E-3</v>
      </c>
      <c r="AI141" s="3">
        <v>2.4993436275999998E-2</v>
      </c>
      <c r="AJ141" s="3">
        <v>0.12446502997599999</v>
      </c>
      <c r="AK141" s="3">
        <v>0.39842104499999997</v>
      </c>
      <c r="AL141" s="3">
        <v>0.30714061999999998</v>
      </c>
      <c r="AM141" s="3">
        <v>6.7846642807999999E-2</v>
      </c>
      <c r="AN141" s="3">
        <v>0.13264926187500001</v>
      </c>
      <c r="AO141" s="3">
        <v>5.6762999999999992E-5</v>
      </c>
      <c r="AP141" s="3">
        <v>9.5316948200000005E-3</v>
      </c>
      <c r="AQ141" s="3">
        <v>2.4221397980000001E-3</v>
      </c>
      <c r="AS141" s="6">
        <f t="shared" si="111"/>
        <v>0.1384108237997857</v>
      </c>
      <c r="AT141" s="3">
        <f t="shared" si="112"/>
        <v>1.7379466687499998E-2</v>
      </c>
      <c r="AU141" s="3">
        <f t="shared" si="113"/>
        <v>6.5113092738000006E-2</v>
      </c>
      <c r="AV141" s="3">
        <f t="shared" si="114"/>
        <v>0.13472615358599999</v>
      </c>
    </row>
    <row r="142" spans="1:48" x14ac:dyDescent="0.25">
      <c r="A142" s="3">
        <v>460.27</v>
      </c>
      <c r="B142">
        <v>0.25358021579000001</v>
      </c>
      <c r="C142">
        <v>6.8514539999999999E-2</v>
      </c>
      <c r="D142">
        <v>8.0153989931999986E-2</v>
      </c>
      <c r="E142">
        <v>8.761089050000001E-2</v>
      </c>
      <c r="F142">
        <v>4.8214968999999996E-2</v>
      </c>
      <c r="G142">
        <v>5.2509914999999997E-2</v>
      </c>
      <c r="H142">
        <v>4.266988E-2</v>
      </c>
      <c r="I142">
        <v>9.5865000000000013E-3</v>
      </c>
      <c r="J142">
        <v>1.0155606249999999E-2</v>
      </c>
      <c r="K142">
        <v>0.53127753</v>
      </c>
      <c r="L142">
        <v>0.175427114799</v>
      </c>
      <c r="M142">
        <v>3.6385397999999999E-2</v>
      </c>
      <c r="N142">
        <v>0.44984890651800002</v>
      </c>
      <c r="O142">
        <v>1.11951E-3</v>
      </c>
      <c r="P142">
        <v>0.13683481671299999</v>
      </c>
      <c r="Q142">
        <v>5.8064508000000001E-2</v>
      </c>
      <c r="R142">
        <v>0.7493140155150001</v>
      </c>
      <c r="S142">
        <v>6.52984875E-3</v>
      </c>
      <c r="T142">
        <v>0</v>
      </c>
      <c r="U142">
        <v>9.3838254999999995E-2</v>
      </c>
      <c r="V142" s="3">
        <v>2.3630695032000004E-2</v>
      </c>
      <c r="W142" s="3">
        <v>2.1942E-2</v>
      </c>
      <c r="X142" s="3">
        <v>9.5214860000000009E-3</v>
      </c>
      <c r="Y142" s="3">
        <v>9.6869411999999988E-2</v>
      </c>
      <c r="Z142" s="3">
        <v>2.2481907686999997E-2</v>
      </c>
      <c r="AA142" s="3">
        <v>0.103794378688</v>
      </c>
      <c r="AB142" s="3">
        <v>0.109078805934</v>
      </c>
      <c r="AC142" s="3">
        <v>2.3747681239999999E-2</v>
      </c>
      <c r="AD142" s="3">
        <v>1.1581393451E-2</v>
      </c>
      <c r="AE142" s="3">
        <v>1.3599872000000001E-2</v>
      </c>
      <c r="AF142" s="3">
        <v>6.2604401768999993E-2</v>
      </c>
      <c r="AG142" s="3">
        <v>0.64214602500000006</v>
      </c>
      <c r="AH142" s="3">
        <v>0</v>
      </c>
      <c r="AI142" s="3">
        <v>2.6867949996999999E-2</v>
      </c>
      <c r="AJ142" s="3">
        <v>7.311232795799999E-2</v>
      </c>
      <c r="AK142" s="3">
        <v>0.34684208999999999</v>
      </c>
      <c r="AL142" s="3">
        <v>0.24945432000000001</v>
      </c>
      <c r="AM142" s="3">
        <v>6.5962018582000001E-2</v>
      </c>
      <c r="AN142" s="3">
        <v>0.12397388249999999</v>
      </c>
      <c r="AO142" s="3">
        <v>2.8345800000000002E-5</v>
      </c>
      <c r="AP142" s="3">
        <v>6.2708521560000006E-3</v>
      </c>
      <c r="AQ142" s="3">
        <v>1.5366265960000001E-3</v>
      </c>
      <c r="AS142" s="6">
        <f t="shared" si="111"/>
        <v>0.11730197338469048</v>
      </c>
      <c r="AT142" s="3">
        <f t="shared" si="112"/>
        <v>1.2086013088250001E-2</v>
      </c>
      <c r="AU142" s="3">
        <f t="shared" si="113"/>
        <v>5.5287211500000003E-2</v>
      </c>
      <c r="AV142" s="3">
        <f>PERCENTILE(B142:AQ142,0.75)</f>
        <v>0.10775769912249999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G190"/>
  <sheetViews>
    <sheetView tabSelected="1" topLeftCell="P114" zoomScaleNormal="100" workbookViewId="0">
      <selection activeCell="AM127" sqref="AM127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33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62" t="s">
        <v>134</v>
      </c>
      <c r="AE50" s="62"/>
      <c r="AF50" s="62"/>
      <c r="AG50" s="62"/>
    </row>
    <row r="51" spans="1:33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s="67" t="s">
        <v>56</v>
      </c>
      <c r="AE51" s="67" t="s">
        <v>57</v>
      </c>
      <c r="AF51" s="67" t="s">
        <v>58</v>
      </c>
      <c r="AG51" s="67" t="s">
        <v>59</v>
      </c>
    </row>
    <row r="52" spans="1:33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63">
        <v>0.37</v>
      </c>
      <c r="Y52" s="64">
        <f>AVERAGE(B52:W52)</f>
        <v>1.3052193346958426E-2</v>
      </c>
      <c r="Z52" s="64">
        <f>PERCENTILE(B52:W52,0.25)</f>
        <v>9.7562567309312578E-3</v>
      </c>
      <c r="AA52" s="64">
        <f>MEDIAN(B52:W52)</f>
        <v>1.1949125423583659E-2</v>
      </c>
      <c r="AB52" s="64">
        <f>PERCENTILE(B52:W52,0.75)</f>
        <v>1.5985271633386634E-2</v>
      </c>
      <c r="AD52" s="67">
        <v>2.5797725202632658E-2</v>
      </c>
      <c r="AE52" s="67">
        <v>1.2687080999999999E-2</v>
      </c>
      <c r="AF52" s="67">
        <v>1.8197203661E-2</v>
      </c>
      <c r="AG52" s="67">
        <v>2.7738523872000001E-2</v>
      </c>
    </row>
    <row r="53" spans="1:33" x14ac:dyDescent="0.25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X53" s="63">
        <v>0.44</v>
      </c>
      <c r="Y53" s="64">
        <f t="shared" ref="Y53:Y95" si="5">AVERAGE(B53:W53)</f>
        <v>1.3802042475594044E-2</v>
      </c>
      <c r="Z53" s="64">
        <f t="shared" ref="Z53:Z95" si="6">PERCENTILE(B53:W53,0.25)</f>
        <v>1.0536869198300739E-2</v>
      </c>
      <c r="AA53" s="64">
        <f t="shared" ref="AA53:AA95" si="7">MEDIAN(B53:W53)</f>
        <v>1.2896352801442513E-2</v>
      </c>
      <c r="AB53" s="64">
        <f t="shared" ref="AB53:AB95" si="8">PERCENTILE(B53:W53,0.75)</f>
        <v>1.7058125662486146E-2</v>
      </c>
      <c r="AD53" s="67">
        <v>2.7697944025265302E-2</v>
      </c>
      <c r="AE53" s="67">
        <v>1.38065245E-2</v>
      </c>
      <c r="AF53" s="67">
        <v>1.9742616000000001E-2</v>
      </c>
      <c r="AG53" s="67">
        <v>2.8967669212749996E-2</v>
      </c>
    </row>
    <row r="54" spans="1:33" x14ac:dyDescent="0.25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X54" s="63">
        <v>0.52</v>
      </c>
      <c r="Y54" s="64">
        <f t="shared" si="5"/>
        <v>1.4925564490108938E-2</v>
      </c>
      <c r="Z54" s="64">
        <f t="shared" si="6"/>
        <v>1.1079229808662163E-2</v>
      </c>
      <c r="AA54" s="64">
        <f t="shared" si="7"/>
        <v>1.4105991752589427E-2</v>
      </c>
      <c r="AB54" s="64">
        <f t="shared" si="8"/>
        <v>1.8307655249296624E-2</v>
      </c>
      <c r="AD54" s="67">
        <v>3.0621638289673465E-2</v>
      </c>
      <c r="AE54" s="67">
        <v>1.52991295E-2</v>
      </c>
      <c r="AF54" s="67">
        <v>2.18578608E-2</v>
      </c>
      <c r="AG54" s="67">
        <v>3.1503136517255101E-2</v>
      </c>
    </row>
    <row r="55" spans="1:33" x14ac:dyDescent="0.25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X55" s="63">
        <v>0.61</v>
      </c>
      <c r="Y55" s="64">
        <f t="shared" si="5"/>
        <v>1.6526184256700778E-2</v>
      </c>
      <c r="Z55" s="64">
        <f t="shared" si="6"/>
        <v>1.1748392543620199E-2</v>
      </c>
      <c r="AA55" s="64">
        <f t="shared" si="7"/>
        <v>1.5287583427991698E-2</v>
      </c>
      <c r="AB55" s="64">
        <f t="shared" si="8"/>
        <v>2.0453363307495656E-2</v>
      </c>
      <c r="AD55" s="67">
        <v>3.4828223457102056E-2</v>
      </c>
      <c r="AE55" s="67">
        <v>1.75380165E-2</v>
      </c>
      <c r="AF55" s="67">
        <v>2.5148318400000005E-2</v>
      </c>
      <c r="AG55" s="67">
        <v>3.5900451092826545E-2</v>
      </c>
    </row>
    <row r="56" spans="1:33" x14ac:dyDescent="0.25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X56" s="63">
        <v>0.72</v>
      </c>
      <c r="Y56" s="64">
        <f t="shared" si="5"/>
        <v>1.8629475693937286E-2</v>
      </c>
      <c r="Z56" s="64">
        <f t="shared" si="6"/>
        <v>1.2799390244575673E-2</v>
      </c>
      <c r="AA56" s="64">
        <f t="shared" si="7"/>
        <v>1.7000968122291297E-2</v>
      </c>
      <c r="AB56" s="64">
        <f t="shared" si="8"/>
        <v>2.3223836159099929E-2</v>
      </c>
      <c r="AD56" s="67">
        <v>4.0119324445367352E-2</v>
      </c>
      <c r="AE56" s="67">
        <v>2.0545483432000002E-2</v>
      </c>
      <c r="AF56" s="67">
        <v>2.8908792000000003E-2</v>
      </c>
      <c r="AG56" s="67">
        <v>4.1412870434025514E-2</v>
      </c>
    </row>
    <row r="57" spans="1:33" x14ac:dyDescent="0.25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X57" s="63">
        <v>0.85</v>
      </c>
      <c r="Y57" s="64">
        <f t="shared" si="5"/>
        <v>2.1552959576470691E-2</v>
      </c>
      <c r="Z57" s="64">
        <f t="shared" si="6"/>
        <v>1.4470215198945438E-2</v>
      </c>
      <c r="AA57" s="64">
        <f t="shared" si="7"/>
        <v>1.9715807869029715E-2</v>
      </c>
      <c r="AB57" s="64">
        <f t="shared" si="8"/>
        <v>2.7067163039803711E-2</v>
      </c>
      <c r="AD57" s="67">
        <v>4.6318764488551024E-2</v>
      </c>
      <c r="AE57" s="67">
        <v>2.4338512168000002E-2</v>
      </c>
      <c r="AF57" s="67">
        <v>3.3139368000000002E-2</v>
      </c>
      <c r="AG57" s="67">
        <v>4.7908272266413268E-2</v>
      </c>
    </row>
    <row r="58" spans="1:33" x14ac:dyDescent="0.25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X58" s="63">
        <v>1.01</v>
      </c>
      <c r="Y58" s="64">
        <f t="shared" si="5"/>
        <v>2.6467530459975894E-2</v>
      </c>
      <c r="Z58" s="64">
        <f t="shared" si="6"/>
        <v>1.762279531089082E-2</v>
      </c>
      <c r="AA58" s="64">
        <f t="shared" si="7"/>
        <v>2.4433557720645781E-2</v>
      </c>
      <c r="AB58" s="64">
        <f t="shared" si="8"/>
        <v>3.2961459858434169E-2</v>
      </c>
      <c r="AD58" s="67">
        <v>5.6208281720530627E-2</v>
      </c>
      <c r="AE58" s="67">
        <v>2.9784870859000001E-2</v>
      </c>
      <c r="AF58" s="67">
        <v>3.9720240000000004E-2</v>
      </c>
      <c r="AG58" s="67">
        <v>5.8165130490397975E-2</v>
      </c>
    </row>
    <row r="59" spans="1:33" x14ac:dyDescent="0.25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X59" s="63">
        <v>1.19</v>
      </c>
      <c r="Y59" s="64">
        <f t="shared" si="5"/>
        <v>3.6494663752959365E-2</v>
      </c>
      <c r="Z59" s="64">
        <f t="shared" si="6"/>
        <v>2.4511097845568902E-2</v>
      </c>
      <c r="AA59" s="64">
        <f t="shared" si="7"/>
        <v>3.3446653192595162E-2</v>
      </c>
      <c r="AB59" s="64">
        <f t="shared" si="8"/>
        <v>4.5469556409372697E-2</v>
      </c>
      <c r="AD59" s="67">
        <v>7.8767871375673468E-2</v>
      </c>
      <c r="AE59" s="67">
        <v>4.1508700182000008E-2</v>
      </c>
      <c r="AF59" s="67">
        <v>5.4527169600000001E-2</v>
      </c>
      <c r="AG59" s="67">
        <v>8.1616176331755108E-2</v>
      </c>
    </row>
    <row r="60" spans="1:33" x14ac:dyDescent="0.25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X60" s="63">
        <v>1.4</v>
      </c>
      <c r="Y60" s="64">
        <f t="shared" si="5"/>
        <v>5.2761038385620455E-2</v>
      </c>
      <c r="Z60" s="64">
        <f t="shared" si="6"/>
        <v>3.5135122802979687E-2</v>
      </c>
      <c r="AA60" s="64">
        <f t="shared" si="7"/>
        <v>4.8551011484908507E-2</v>
      </c>
      <c r="AB60" s="64">
        <f t="shared" si="8"/>
        <v>6.6017657837140697E-2</v>
      </c>
      <c r="AD60" s="67">
        <v>0.11961718376271435</v>
      </c>
      <c r="AE60" s="67">
        <v>6.2689082000000007E-2</v>
      </c>
      <c r="AF60" s="67">
        <v>8.1555724800000007E-2</v>
      </c>
      <c r="AG60" s="67">
        <v>0.1247799926</v>
      </c>
    </row>
    <row r="61" spans="1:33" x14ac:dyDescent="0.25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X61" s="63">
        <v>1.65</v>
      </c>
      <c r="Y61" s="64">
        <f t="shared" si="5"/>
        <v>6.5141516034845054E-2</v>
      </c>
      <c r="Z61" s="64">
        <f t="shared" si="6"/>
        <v>4.3487373397718299E-2</v>
      </c>
      <c r="AA61" s="64">
        <f t="shared" si="7"/>
        <v>5.9077052293814214E-2</v>
      </c>
      <c r="AB61" s="64">
        <f t="shared" si="8"/>
        <v>8.1744316475377776E-2</v>
      </c>
      <c r="AD61" s="67">
        <v>0.15471593030040814</v>
      </c>
      <c r="AE61" s="67">
        <v>8.0600239500000004E-2</v>
      </c>
      <c r="AF61" s="67">
        <v>0.1048238064</v>
      </c>
      <c r="AG61" s="67">
        <v>0.1640599603</v>
      </c>
    </row>
    <row r="62" spans="1:33" x14ac:dyDescent="0.25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X62" s="65">
        <v>1.95</v>
      </c>
      <c r="Y62" s="66">
        <f t="shared" si="5"/>
        <v>7.5000987896602006E-2</v>
      </c>
      <c r="Z62" s="66">
        <f t="shared" si="6"/>
        <v>5.0761135025590938E-2</v>
      </c>
      <c r="AA62" s="66">
        <f t="shared" si="7"/>
        <v>6.7057707742611786E-2</v>
      </c>
      <c r="AB62" s="66">
        <f t="shared" si="8"/>
        <v>9.3899061910894366E-2</v>
      </c>
      <c r="AD62" s="68">
        <v>0.18885807994208159</v>
      </c>
      <c r="AE62" s="68">
        <v>9.7909846002000006E-2</v>
      </c>
      <c r="AF62" s="68">
        <v>0.12834887950399998</v>
      </c>
      <c r="AG62" s="68">
        <v>0.20405254440000001</v>
      </c>
    </row>
    <row r="63" spans="1:33" x14ac:dyDescent="0.25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X63" s="69">
        <v>2.2999999999999998</v>
      </c>
      <c r="Y63" s="70">
        <f t="shared" si="5"/>
        <v>8.4337119594844023E-2</v>
      </c>
      <c r="Z63" s="70">
        <f t="shared" si="6"/>
        <v>5.7050663702640426E-2</v>
      </c>
      <c r="AA63" s="70">
        <f t="shared" si="7"/>
        <v>7.4949498356188138E-2</v>
      </c>
      <c r="AB63" s="70">
        <f t="shared" si="8"/>
        <v>0.10607234256951202</v>
      </c>
      <c r="AD63" s="71">
        <v>0.23160360350475509</v>
      </c>
      <c r="AE63" s="71">
        <v>0.12090036949999999</v>
      </c>
      <c r="AF63" s="71">
        <v>0.16255681622000001</v>
      </c>
      <c r="AG63" s="71">
        <v>0.25725957250000003</v>
      </c>
    </row>
    <row r="64" spans="1:33" x14ac:dyDescent="0.25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X64" s="63">
        <v>2.72</v>
      </c>
      <c r="Y64" s="64">
        <f t="shared" si="5"/>
        <v>9.1564506856112574E-2</v>
      </c>
      <c r="Z64" s="64">
        <f t="shared" si="6"/>
        <v>6.1738612651194368E-2</v>
      </c>
      <c r="AA64" s="64">
        <f t="shared" si="7"/>
        <v>8.0613827418392028E-2</v>
      </c>
      <c r="AB64" s="64">
        <f t="shared" si="8"/>
        <v>0.1149651216842615</v>
      </c>
      <c r="AD64" s="67">
        <v>0.27115299117626535</v>
      </c>
      <c r="AE64" s="67">
        <v>0.1399309705</v>
      </c>
      <c r="AF64" s="67">
        <v>0.18782762595999997</v>
      </c>
      <c r="AG64" s="67">
        <v>0.3027067</v>
      </c>
    </row>
    <row r="65" spans="1:33" x14ac:dyDescent="0.25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X65" s="63">
        <v>3.2</v>
      </c>
      <c r="Y65" s="64">
        <f t="shared" si="5"/>
        <v>9.7786111790473793E-2</v>
      </c>
      <c r="Z65" s="64">
        <f t="shared" si="6"/>
        <v>6.6062824960647484E-2</v>
      </c>
      <c r="AA65" s="64">
        <f t="shared" si="7"/>
        <v>8.5685790503810699E-2</v>
      </c>
      <c r="AB65" s="64">
        <f t="shared" si="8"/>
        <v>0.12312028615273866</v>
      </c>
      <c r="AD65" s="67">
        <v>0.3196431564927959</v>
      </c>
      <c r="AE65" s="67">
        <v>0.16343938650000001</v>
      </c>
      <c r="AF65" s="67">
        <v>0.22268861500000001</v>
      </c>
      <c r="AG65" s="67">
        <v>0.35655776720000004</v>
      </c>
    </row>
    <row r="66" spans="1:33" x14ac:dyDescent="0.25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X66" s="63">
        <v>3.78</v>
      </c>
      <c r="Y66" s="64">
        <f t="shared" si="5"/>
        <v>0.10572007841037184</v>
      </c>
      <c r="Z66" s="64">
        <f t="shared" si="6"/>
        <v>7.1363315477960099E-2</v>
      </c>
      <c r="AA66" s="64">
        <f t="shared" si="7"/>
        <v>9.1982042234966921E-2</v>
      </c>
      <c r="AB66" s="64">
        <f t="shared" si="8"/>
        <v>0.13305400644416573</v>
      </c>
      <c r="AD66" s="67">
        <v>0.37612778278561221</v>
      </c>
      <c r="AE66" s="67">
        <v>0.19030613300000002</v>
      </c>
      <c r="AF66" s="67">
        <v>0.259803377</v>
      </c>
      <c r="AG66" s="67">
        <v>0.42940287445500003</v>
      </c>
    </row>
    <row r="67" spans="1:33" x14ac:dyDescent="0.25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X67" s="63">
        <v>4.46</v>
      </c>
      <c r="Y67" s="64">
        <f t="shared" si="5"/>
        <v>0.11679818392500332</v>
      </c>
      <c r="Z67" s="64">
        <f t="shared" si="6"/>
        <v>7.8027591103661725E-2</v>
      </c>
      <c r="AA67" s="64">
        <f t="shared" si="7"/>
        <v>0.10118425630357988</v>
      </c>
      <c r="AB67" s="64">
        <f t="shared" si="8"/>
        <v>0.14668960108678161</v>
      </c>
      <c r="AD67" s="67">
        <v>0.44962435909865323</v>
      </c>
      <c r="AE67" s="67">
        <v>0.23023310150000001</v>
      </c>
      <c r="AF67" s="67">
        <v>0.31541149439999999</v>
      </c>
      <c r="AG67" s="67">
        <v>0.50181211069999998</v>
      </c>
    </row>
    <row r="68" spans="1:33" x14ac:dyDescent="0.25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X68" s="63">
        <v>5.27</v>
      </c>
      <c r="Y68" s="64">
        <f t="shared" si="5"/>
        <v>0.12941813869777466</v>
      </c>
      <c r="Z68" s="64">
        <f t="shared" si="6"/>
        <v>8.4956250359125712E-2</v>
      </c>
      <c r="AA68" s="64">
        <f t="shared" si="7"/>
        <v>0.11138206649493958</v>
      </c>
      <c r="AB68" s="64">
        <f t="shared" si="8"/>
        <v>0.16240707808275262</v>
      </c>
      <c r="AD68" s="67">
        <v>0.53707833323250997</v>
      </c>
      <c r="AE68" s="67">
        <v>0.27955780200000002</v>
      </c>
      <c r="AF68" s="67">
        <v>0.376466892</v>
      </c>
      <c r="AG68" s="67">
        <v>0.6033472531070001</v>
      </c>
    </row>
    <row r="69" spans="1:33" x14ac:dyDescent="0.25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X69" s="63">
        <v>6.21</v>
      </c>
      <c r="Y69" s="64">
        <f t="shared" si="5"/>
        <v>0.14417337549517012</v>
      </c>
      <c r="Z69" s="64">
        <f t="shared" si="6"/>
        <v>9.3179584766537621E-2</v>
      </c>
      <c r="AA69" s="64">
        <f t="shared" si="7"/>
        <v>0.1232884923882796</v>
      </c>
      <c r="AB69" s="64">
        <f t="shared" si="8"/>
        <v>0.17990311090167355</v>
      </c>
      <c r="AD69" s="67">
        <v>0.62916298484365318</v>
      </c>
      <c r="AE69" s="67">
        <v>0.33035551199999996</v>
      </c>
      <c r="AF69" s="67">
        <v>0.44138809440000004</v>
      </c>
      <c r="AG69" s="67">
        <v>0.71815193203350003</v>
      </c>
    </row>
    <row r="70" spans="1:33" x14ac:dyDescent="0.25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X70" s="63">
        <v>7.33</v>
      </c>
      <c r="Y70" s="64">
        <f t="shared" si="5"/>
        <v>0.16075229442699601</v>
      </c>
      <c r="Z70" s="64">
        <f t="shared" si="6"/>
        <v>0.10335453427547006</v>
      </c>
      <c r="AA70" s="64">
        <f t="shared" si="7"/>
        <v>0.13695741800412234</v>
      </c>
      <c r="AB70" s="64">
        <f t="shared" si="8"/>
        <v>0.19948102607394966</v>
      </c>
      <c r="AD70" s="67">
        <v>0.71604498056795907</v>
      </c>
      <c r="AE70" s="67">
        <v>0.37774396800000004</v>
      </c>
      <c r="AF70" s="67">
        <v>0.50216117719199993</v>
      </c>
      <c r="AG70" s="67">
        <v>0.82104021679100003</v>
      </c>
    </row>
    <row r="71" spans="1:33" x14ac:dyDescent="0.25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X71" s="63">
        <v>8.65</v>
      </c>
      <c r="Y71" s="64">
        <f t="shared" si="5"/>
        <v>0.17980549897397896</v>
      </c>
      <c r="Z71" s="64">
        <f t="shared" si="6"/>
        <v>0.11547533782381317</v>
      </c>
      <c r="AA71" s="64">
        <f t="shared" si="7"/>
        <v>0.15279234436792707</v>
      </c>
      <c r="AB71" s="64">
        <f t="shared" si="8"/>
        <v>0.22157511171544791</v>
      </c>
      <c r="AD71" s="67">
        <v>0.81403512615959184</v>
      </c>
      <c r="AE71" s="67">
        <v>0.43536015</v>
      </c>
      <c r="AF71" s="67">
        <v>0.58821828499999995</v>
      </c>
      <c r="AG71" s="67">
        <v>0.9363595751422501</v>
      </c>
    </row>
    <row r="72" spans="1:33" x14ac:dyDescent="0.25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X72" s="63">
        <v>10.210000000000001</v>
      </c>
      <c r="Y72" s="64">
        <f t="shared" si="5"/>
        <v>0.20232441579016117</v>
      </c>
      <c r="Z72" s="64">
        <f t="shared" si="6"/>
        <v>0.13028713889191296</v>
      </c>
      <c r="AA72" s="64">
        <f t="shared" si="7"/>
        <v>0.17250188718167403</v>
      </c>
      <c r="AB72" s="64">
        <f t="shared" si="8"/>
        <v>0.24900486482579598</v>
      </c>
      <c r="AD72" s="67">
        <v>0.91952464686393887</v>
      </c>
      <c r="AE72" s="67">
        <v>0.5068285024000001</v>
      </c>
      <c r="AF72" s="67">
        <v>0.67792724999999998</v>
      </c>
      <c r="AG72" s="67">
        <v>1.0580968431312501</v>
      </c>
    </row>
    <row r="73" spans="1:33" x14ac:dyDescent="0.25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X73" s="63">
        <v>12.05</v>
      </c>
      <c r="Y73" s="64">
        <f t="shared" si="5"/>
        <v>0.22853167349561188</v>
      </c>
      <c r="Z73" s="64">
        <f t="shared" si="6"/>
        <v>0.15044335771199635</v>
      </c>
      <c r="AA73" s="64">
        <f t="shared" si="7"/>
        <v>0.19731033509110088</v>
      </c>
      <c r="AB73" s="64">
        <f t="shared" si="8"/>
        <v>0.2837074050530598</v>
      </c>
      <c r="AD73" s="67">
        <v>1.0227049295645712</v>
      </c>
      <c r="AE73" s="67">
        <v>0.57479812200000002</v>
      </c>
      <c r="AF73" s="67">
        <v>0.76787529499999996</v>
      </c>
      <c r="AG73" s="67">
        <v>1.1599592226575</v>
      </c>
    </row>
    <row r="74" spans="1:33" x14ac:dyDescent="0.25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X74" s="63">
        <v>14.22</v>
      </c>
      <c r="Y74" s="64">
        <f t="shared" si="5"/>
        <v>0.26564929704462437</v>
      </c>
      <c r="Z74" s="64">
        <f t="shared" si="6"/>
        <v>0.18103320941813786</v>
      </c>
      <c r="AA74" s="64">
        <f t="shared" si="7"/>
        <v>0.23570688258558692</v>
      </c>
      <c r="AB74" s="64">
        <f t="shared" si="8"/>
        <v>0.33740880963144354</v>
      </c>
      <c r="AD74" s="67">
        <v>1.1716812594804691</v>
      </c>
      <c r="AE74" s="67">
        <v>0.67616770125000003</v>
      </c>
      <c r="AF74" s="67">
        <v>0.89559552899999995</v>
      </c>
      <c r="AG74" s="67">
        <v>1.3055894397715</v>
      </c>
    </row>
    <row r="75" spans="1:33" x14ac:dyDescent="0.25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X75" s="63">
        <v>16.78</v>
      </c>
      <c r="Y75" s="64">
        <f t="shared" si="5"/>
        <v>0.30760096691725008</v>
      </c>
      <c r="Z75" s="64">
        <f t="shared" si="6"/>
        <v>0.21962318451410431</v>
      </c>
      <c r="AA75" s="64">
        <f t="shared" si="7"/>
        <v>0.28486639335845898</v>
      </c>
      <c r="AB75" s="64">
        <f t="shared" si="8"/>
        <v>0.3896529013908604</v>
      </c>
      <c r="AD75" s="67">
        <v>1.3353318451603875</v>
      </c>
      <c r="AE75" s="67">
        <v>0.7996111643499999</v>
      </c>
      <c r="AF75" s="67">
        <v>1.02432174</v>
      </c>
      <c r="AG75" s="67">
        <v>1.4619256936610001</v>
      </c>
    </row>
    <row r="76" spans="1:33" x14ac:dyDescent="0.25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X76" s="63">
        <v>19.809999999999999</v>
      </c>
      <c r="Y76" s="64">
        <f t="shared" si="5"/>
        <v>0.35240009490061258</v>
      </c>
      <c r="Z76" s="64">
        <f t="shared" si="6"/>
        <v>0.26486442885020567</v>
      </c>
      <c r="AA76" s="64">
        <f t="shared" si="7"/>
        <v>0.34872405140266177</v>
      </c>
      <c r="AB76" s="64">
        <f t="shared" si="8"/>
        <v>0.42165878707782783</v>
      </c>
      <c r="AD76" s="67">
        <v>1.5129314317498161</v>
      </c>
      <c r="AE76" s="67">
        <v>0.90617641199999999</v>
      </c>
      <c r="AF76" s="67">
        <v>1.083480424</v>
      </c>
      <c r="AG76" s="67">
        <v>1.650938573191</v>
      </c>
    </row>
    <row r="77" spans="1:33" x14ac:dyDescent="0.25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X77" s="63">
        <v>23.37</v>
      </c>
      <c r="Y77" s="64">
        <f t="shared" si="5"/>
        <v>0.39040659546900075</v>
      </c>
      <c r="Z77" s="64">
        <f t="shared" si="6"/>
        <v>0.31273600971002724</v>
      </c>
      <c r="AA77" s="64">
        <f t="shared" si="7"/>
        <v>0.36694999361331793</v>
      </c>
      <c r="AB77" s="64">
        <f t="shared" si="8"/>
        <v>0.46909335761615667</v>
      </c>
      <c r="AD77" s="67">
        <v>1.6720972227909385</v>
      </c>
      <c r="AE77" s="67">
        <v>1.0122846480000001</v>
      </c>
      <c r="AF77" s="67">
        <v>1.2379300704</v>
      </c>
      <c r="AG77" s="67">
        <v>1.8419182107590002</v>
      </c>
    </row>
    <row r="78" spans="1:33" x14ac:dyDescent="0.25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X78" s="63">
        <v>27.58</v>
      </c>
      <c r="Y78" s="64">
        <f t="shared" si="5"/>
        <v>0.42521913447598786</v>
      </c>
      <c r="Z78" s="64">
        <f t="shared" si="6"/>
        <v>0.3520746793254883</v>
      </c>
      <c r="AA78" s="64">
        <f t="shared" si="7"/>
        <v>0.39221022711267917</v>
      </c>
      <c r="AB78" s="64">
        <f t="shared" si="8"/>
        <v>0.50767753585913711</v>
      </c>
      <c r="AD78" s="67">
        <v>1.8374435125497548</v>
      </c>
      <c r="AE78" s="67">
        <v>1.073463995</v>
      </c>
      <c r="AF78" s="67">
        <v>1.3619903247780001</v>
      </c>
      <c r="AG78" s="67">
        <v>2.0232808459422502</v>
      </c>
    </row>
    <row r="79" spans="1:33" x14ac:dyDescent="0.25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X79" s="63">
        <v>32.549999999999997</v>
      </c>
      <c r="Y79" s="64">
        <f t="shared" si="5"/>
        <v>0.44411571936172939</v>
      </c>
      <c r="Z79" s="64">
        <f t="shared" si="6"/>
        <v>0.38848954728035306</v>
      </c>
      <c r="AA79" s="64">
        <f t="shared" si="7"/>
        <v>0.42183199771645563</v>
      </c>
      <c r="AB79" s="64">
        <f t="shared" si="8"/>
        <v>0.53257934153946962</v>
      </c>
      <c r="AD79" s="67">
        <v>1.981500653388081</v>
      </c>
      <c r="AE79" s="67">
        <v>1.1179493250000001</v>
      </c>
      <c r="AF79" s="67">
        <v>1.449141448355</v>
      </c>
      <c r="AG79" s="67">
        <v>2.1193633144040005</v>
      </c>
    </row>
    <row r="80" spans="1:33" x14ac:dyDescent="0.25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X80" s="63">
        <v>38.409999999999997</v>
      </c>
      <c r="Y80" s="64">
        <f t="shared" si="5"/>
        <v>0.44558444327638241</v>
      </c>
      <c r="Z80" s="64">
        <f t="shared" si="6"/>
        <v>0.35580422263765515</v>
      </c>
      <c r="AA80" s="64">
        <f t="shared" si="7"/>
        <v>0.44061335048822581</v>
      </c>
      <c r="AB80" s="64">
        <f t="shared" si="8"/>
        <v>0.55795789733482681</v>
      </c>
      <c r="AD80" s="67">
        <v>2.1338993322307962</v>
      </c>
      <c r="AE80" s="67">
        <v>1.19431983625</v>
      </c>
      <c r="AF80" s="67">
        <v>1.6111890961850002</v>
      </c>
      <c r="AG80" s="67">
        <v>2.21422731496</v>
      </c>
    </row>
    <row r="81" spans="1:33" x14ac:dyDescent="0.25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X81" s="63">
        <v>45.32</v>
      </c>
      <c r="Y81" s="64">
        <f t="shared" si="5"/>
        <v>0.42684857178595265</v>
      </c>
      <c r="Z81" s="64">
        <f t="shared" si="6"/>
        <v>0.34354103311242884</v>
      </c>
      <c r="AA81" s="64">
        <f t="shared" si="7"/>
        <v>0.44336818526778388</v>
      </c>
      <c r="AB81" s="64">
        <f t="shared" si="8"/>
        <v>0.53721503968189066</v>
      </c>
      <c r="AD81" s="67">
        <v>2.2583007592952655</v>
      </c>
      <c r="AE81" s="67">
        <v>1.2575260675</v>
      </c>
      <c r="AF81" s="67">
        <v>1.7607468907150001</v>
      </c>
      <c r="AG81" s="67">
        <v>2.4128337344992499</v>
      </c>
    </row>
    <row r="82" spans="1:33" x14ac:dyDescent="0.25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X82" s="65">
        <v>53.48</v>
      </c>
      <c r="Y82" s="66">
        <f t="shared" si="5"/>
        <v>0.38058973659073914</v>
      </c>
      <c r="Z82" s="66">
        <f t="shared" si="6"/>
        <v>0.30047347865652546</v>
      </c>
      <c r="AA82" s="66">
        <f t="shared" si="7"/>
        <v>0.40980321654452923</v>
      </c>
      <c r="AB82" s="66">
        <f t="shared" si="8"/>
        <v>0.48262585994578844</v>
      </c>
      <c r="AD82" s="68">
        <v>2.3119624326112644</v>
      </c>
      <c r="AE82" s="68">
        <v>1.3084669080000002</v>
      </c>
      <c r="AF82" s="68">
        <v>1.87027318976</v>
      </c>
      <c r="AG82" s="68">
        <v>2.3815830729325</v>
      </c>
    </row>
    <row r="83" spans="1:33" x14ac:dyDescent="0.25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X83" s="3">
        <v>63.11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  <c r="AD83">
        <v>2.3437622919739183</v>
      </c>
      <c r="AE83">
        <v>1.37768736375</v>
      </c>
      <c r="AF83">
        <v>1.7798994448000003</v>
      </c>
      <c r="AG83">
        <v>2.357866714744</v>
      </c>
    </row>
    <row r="84" spans="1:33" x14ac:dyDescent="0.25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X84" s="3">
        <v>74.48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  <c r="AD84">
        <v>2.2293207208002865</v>
      </c>
      <c r="AE84">
        <v>1.304730725</v>
      </c>
      <c r="AF84">
        <v>1.6010883429450002</v>
      </c>
      <c r="AG84">
        <v>2.2765418712000001</v>
      </c>
    </row>
    <row r="85" spans="1:33" x14ac:dyDescent="0.25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X85" s="3">
        <v>87.89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  <c r="AD85">
        <v>2.0865527111121023</v>
      </c>
      <c r="AE85">
        <v>1.2429624479999999</v>
      </c>
      <c r="AF85">
        <v>1.5461756999999998</v>
      </c>
      <c r="AG85">
        <v>2.1601621379039999</v>
      </c>
    </row>
    <row r="86" spans="1:33" x14ac:dyDescent="0.25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X86" s="3">
        <v>103.72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  <c r="AD86">
        <v>1.8199738739856735</v>
      </c>
      <c r="AE86">
        <v>1.0463105495</v>
      </c>
      <c r="AF86">
        <v>1.376953317004</v>
      </c>
      <c r="AG86">
        <v>1.91113354144075</v>
      </c>
    </row>
    <row r="87" spans="1:33" x14ac:dyDescent="0.25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X87" s="3">
        <v>122.39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  <c r="AD87">
        <v>1.5651670169290812</v>
      </c>
      <c r="AE87">
        <v>0.86831991915899986</v>
      </c>
      <c r="AF87">
        <v>1.2123178560000001</v>
      </c>
      <c r="AG87">
        <v>1.626253905864</v>
      </c>
    </row>
    <row r="88" spans="1:33" x14ac:dyDescent="0.25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X88" s="3">
        <v>144.43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  <c r="AD88">
        <v>1.2954889298586123</v>
      </c>
      <c r="AE88">
        <v>0.74396151309199998</v>
      </c>
      <c r="AF88">
        <v>1.0239423744609999</v>
      </c>
      <c r="AG88">
        <v>1.3432548017954999</v>
      </c>
    </row>
    <row r="89" spans="1:33" x14ac:dyDescent="0.25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X89" s="3">
        <v>170.44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  <c r="AD89">
        <v>1.0421827593215103</v>
      </c>
      <c r="AE89">
        <v>0.55209524034500002</v>
      </c>
      <c r="AF89">
        <v>0.87521525107800013</v>
      </c>
      <c r="AG89">
        <v>1.0594794667452501</v>
      </c>
    </row>
    <row r="90" spans="1:33" x14ac:dyDescent="0.25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X90" s="3">
        <v>201.13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  <c r="AD90">
        <v>0.78493851852622443</v>
      </c>
      <c r="AE90">
        <v>0.44969047216500002</v>
      </c>
      <c r="AF90">
        <v>0.67958337499999999</v>
      </c>
      <c r="AG90">
        <v>0.78515287394841837</v>
      </c>
    </row>
    <row r="91" spans="1:33" x14ac:dyDescent="0.25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X91" s="3">
        <v>237.35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  <c r="AD91">
        <v>0.61645009563232644</v>
      </c>
      <c r="AE91">
        <v>0.36483332643999999</v>
      </c>
      <c r="AF91">
        <v>0.52546255000000008</v>
      </c>
      <c r="AG91">
        <v>0.63053767240000003</v>
      </c>
    </row>
    <row r="92" spans="1:33" x14ac:dyDescent="0.25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X92" s="3">
        <v>280.08999999999997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  <c r="AD92">
        <v>0.52048160475026517</v>
      </c>
      <c r="AE92">
        <v>0.26475339800000003</v>
      </c>
      <c r="AF92">
        <v>0.43842534580000003</v>
      </c>
      <c r="AG92">
        <v>0.59683726050000008</v>
      </c>
    </row>
    <row r="93" spans="1:33" x14ac:dyDescent="0.25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X93" s="3">
        <v>330.52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  <c r="AD93">
        <v>0.45846192651748963</v>
      </c>
      <c r="AE93">
        <v>0.178815052</v>
      </c>
      <c r="AF93">
        <v>0.35323824730000003</v>
      </c>
      <c r="AG93">
        <v>0.54604526904999995</v>
      </c>
    </row>
    <row r="94" spans="1:33" x14ac:dyDescent="0.25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X94" s="3">
        <v>390.04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  <c r="AD94">
        <v>0.38586505161342843</v>
      </c>
      <c r="AE94">
        <v>0.125255754</v>
      </c>
      <c r="AF94">
        <v>0.28720234744500001</v>
      </c>
      <c r="AG94">
        <v>0.45604178774049997</v>
      </c>
    </row>
    <row r="95" spans="1:33" x14ac:dyDescent="0.25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X95" s="3">
        <v>460.27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  <c r="AD95">
        <v>0.33817854649199997</v>
      </c>
      <c r="AE95">
        <v>0.111013838</v>
      </c>
      <c r="AF95">
        <v>0.272195363375</v>
      </c>
      <c r="AG95">
        <v>0.43654510242600003</v>
      </c>
    </row>
    <row r="97" spans="1:22" x14ac:dyDescent="0.25">
      <c r="A97" t="s">
        <v>129</v>
      </c>
      <c r="S97" s="62" t="s">
        <v>134</v>
      </c>
      <c r="T97" s="62"/>
      <c r="U97" s="62"/>
      <c r="V97" s="62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63" t="s">
        <v>0</v>
      </c>
      <c r="N98" s="63" t="s">
        <v>56</v>
      </c>
      <c r="O98" s="63" t="s">
        <v>57</v>
      </c>
      <c r="P98" s="63" t="s">
        <v>58</v>
      </c>
      <c r="Q98" s="63" t="s">
        <v>59</v>
      </c>
      <c r="R98" s="67"/>
      <c r="S98" s="67" t="s">
        <v>56</v>
      </c>
      <c r="T98" s="67" t="s">
        <v>57</v>
      </c>
      <c r="U98" s="67" t="s">
        <v>58</v>
      </c>
      <c r="V98" s="67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63">
        <v>0.37</v>
      </c>
      <c r="N99" s="64">
        <f>AVERAGE(B99:L99)</f>
        <v>1.2824832899286454E-2</v>
      </c>
      <c r="O99" s="64">
        <f>PERCENTILE(B99:L99,0.25)</f>
        <v>1.0870772155816883E-2</v>
      </c>
      <c r="P99" s="64">
        <f>MEDIAN(B99:L99)</f>
        <v>1.2070932371250707E-2</v>
      </c>
      <c r="Q99" s="64">
        <f>PERCENTILE(B99:L99,0.75)</f>
        <v>1.6216992197564319E-2</v>
      </c>
      <c r="R99" s="67"/>
      <c r="S99" s="67">
        <v>2.5797725202632658E-2</v>
      </c>
      <c r="T99" s="67">
        <v>1.2687080999999999E-2</v>
      </c>
      <c r="U99" s="67">
        <v>1.8197203661E-2</v>
      </c>
      <c r="V99" s="67">
        <v>2.7738523872000001E-2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63">
        <v>0.44</v>
      </c>
      <c r="N100" s="64">
        <f t="shared" ref="N100:N142" si="51">AVERAGE(B100:L100)</f>
        <v>1.3552191925175178E-2</v>
      </c>
      <c r="O100" s="64">
        <f t="shared" ref="O100:O142" si="52">PERCENTILE(B100:L100,0.25)</f>
        <v>1.1327824219417431E-2</v>
      </c>
      <c r="P100" s="64">
        <f t="shared" ref="P100:P142" si="53">MEDIAN(B100:L100)</f>
        <v>1.312057866440294E-2</v>
      </c>
      <c r="Q100" s="64">
        <f t="shared" ref="Q100:Q142" si="54">PERCENTILE(B100:L100,0.75)</f>
        <v>1.6995362099716964E-2</v>
      </c>
      <c r="R100" s="67"/>
      <c r="S100" s="67">
        <v>2.7697944025265302E-2</v>
      </c>
      <c r="T100" s="67">
        <v>1.38065245E-2</v>
      </c>
      <c r="U100" s="67">
        <v>1.9742616000000001E-2</v>
      </c>
      <c r="V100" s="67">
        <v>2.8967669212749996E-2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63">
        <v>0.52</v>
      </c>
      <c r="N101" s="64">
        <f t="shared" si="51"/>
        <v>1.4666812416661333E-2</v>
      </c>
      <c r="O101" s="64">
        <f t="shared" si="52"/>
        <v>1.2038021657467318E-2</v>
      </c>
      <c r="P101" s="64">
        <f t="shared" si="53"/>
        <v>1.4695048104131294E-2</v>
      </c>
      <c r="Q101" s="64">
        <f t="shared" si="54"/>
        <v>1.8627968369155208E-2</v>
      </c>
      <c r="R101" s="67"/>
      <c r="S101" s="67">
        <v>3.0621638289673465E-2</v>
      </c>
      <c r="T101" s="67">
        <v>1.52991295E-2</v>
      </c>
      <c r="U101" s="67">
        <v>2.18578608E-2</v>
      </c>
      <c r="V101" s="67">
        <v>3.1503136517255101E-2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63">
        <v>0.61</v>
      </c>
      <c r="N102" s="64">
        <f t="shared" si="51"/>
        <v>1.6019152863973193E-2</v>
      </c>
      <c r="O102" s="64">
        <f t="shared" si="52"/>
        <v>1.2748219095517203E-2</v>
      </c>
      <c r="P102" s="64">
        <f t="shared" si="53"/>
        <v>1.6213422992370365E-2</v>
      </c>
      <c r="Q102" s="64">
        <f t="shared" si="54"/>
        <v>2.0332211504912413E-2</v>
      </c>
      <c r="R102" s="67"/>
      <c r="S102" s="67">
        <v>3.4828223457102056E-2</v>
      </c>
      <c r="T102" s="67">
        <v>1.75380165E-2</v>
      </c>
      <c r="U102" s="67">
        <v>2.5148318400000005E-2</v>
      </c>
      <c r="V102" s="67">
        <v>3.5900451092826545E-2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63">
        <v>0.72</v>
      </c>
      <c r="N103" s="64">
        <f t="shared" si="51"/>
        <v>1.7967535815063169E-2</v>
      </c>
      <c r="O103" s="64">
        <f t="shared" si="52"/>
        <v>1.3734879421759563E-2</v>
      </c>
      <c r="P103" s="64">
        <f t="shared" si="53"/>
        <v>1.795057545583862E-2</v>
      </c>
      <c r="Q103" s="64">
        <f t="shared" si="54"/>
        <v>2.2753370442860327E-2</v>
      </c>
      <c r="R103" s="67"/>
      <c r="S103" s="67">
        <v>4.0119324445367352E-2</v>
      </c>
      <c r="T103" s="67">
        <v>2.0545483432000002E-2</v>
      </c>
      <c r="U103" s="67">
        <v>2.8908792000000003E-2</v>
      </c>
      <c r="V103" s="67">
        <v>4.1412870434025514E-2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63">
        <v>0.85</v>
      </c>
      <c r="N104" s="64">
        <f t="shared" si="51"/>
        <v>2.0695796187412362E-2</v>
      </c>
      <c r="O104" s="64">
        <f t="shared" si="52"/>
        <v>1.5650478300186239E-2</v>
      </c>
      <c r="P104" s="64">
        <f t="shared" si="53"/>
        <v>2.0845829561619039E-2</v>
      </c>
      <c r="Q104" s="64">
        <f t="shared" si="54"/>
        <v>2.6137505225661963E-2</v>
      </c>
      <c r="R104" s="67"/>
      <c r="S104" s="67">
        <v>4.6318764488551024E-2</v>
      </c>
      <c r="T104" s="67">
        <v>2.4338512168000002E-2</v>
      </c>
      <c r="U104" s="67">
        <v>3.3139368000000002E-2</v>
      </c>
      <c r="V104" s="67">
        <v>4.7908272266413268E-2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63">
        <v>1.01</v>
      </c>
      <c r="N105" s="64">
        <f t="shared" si="51"/>
        <v>2.5512584838131746E-2</v>
      </c>
      <c r="O105" s="64">
        <f t="shared" si="52"/>
        <v>1.9301072580913729E-2</v>
      </c>
      <c r="P105" s="64">
        <f t="shared" si="53"/>
        <v>2.6057286952023802E-2</v>
      </c>
      <c r="Q105" s="64">
        <f t="shared" si="54"/>
        <v>3.2248864684227246E-2</v>
      </c>
      <c r="R105" s="67"/>
      <c r="S105" s="67">
        <v>5.6208281720530627E-2</v>
      </c>
      <c r="T105" s="67">
        <v>2.9784870859000001E-2</v>
      </c>
      <c r="U105" s="67">
        <v>3.9720240000000004E-2</v>
      </c>
      <c r="V105" s="67">
        <v>5.8165130490397975E-2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63">
        <v>1.19</v>
      </c>
      <c r="N106" s="64">
        <f t="shared" si="51"/>
        <v>3.5124766402374004E-2</v>
      </c>
      <c r="O106" s="64">
        <f t="shared" si="52"/>
        <v>2.6529719244045236E-2</v>
      </c>
      <c r="P106" s="64">
        <f t="shared" si="53"/>
        <v>3.6480201732833326E-2</v>
      </c>
      <c r="Q106" s="64">
        <f t="shared" si="54"/>
        <v>4.4118232485935896E-2</v>
      </c>
      <c r="R106" s="67"/>
      <c r="S106" s="67">
        <v>7.8767871375673468E-2</v>
      </c>
      <c r="T106" s="67">
        <v>4.1508700182000008E-2</v>
      </c>
      <c r="U106" s="67">
        <v>5.4527169600000001E-2</v>
      </c>
      <c r="V106" s="67">
        <v>8.1616176331755108E-2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63">
        <v>1.4</v>
      </c>
      <c r="N107" s="64">
        <f t="shared" si="51"/>
        <v>5.0943796343358813E-2</v>
      </c>
      <c r="O107" s="64">
        <f t="shared" si="52"/>
        <v>3.809585441292878E-2</v>
      </c>
      <c r="P107" s="64">
        <f t="shared" si="53"/>
        <v>5.3851726367515867E-2</v>
      </c>
      <c r="Q107" s="64">
        <f t="shared" si="54"/>
        <v>6.3889216545105182E-2</v>
      </c>
      <c r="R107" s="67"/>
      <c r="S107" s="67">
        <v>0.11961718376271435</v>
      </c>
      <c r="T107" s="67">
        <v>6.2689082000000007E-2</v>
      </c>
      <c r="U107" s="67">
        <v>8.1555724800000007E-2</v>
      </c>
      <c r="V107" s="67">
        <v>0.1247799926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63">
        <v>1.65</v>
      </c>
      <c r="N108" s="64">
        <f t="shared" si="51"/>
        <v>6.2830672556603795E-2</v>
      </c>
      <c r="O108" s="64">
        <f t="shared" si="52"/>
        <v>4.6553205729462421E-2</v>
      </c>
      <c r="P108" s="64">
        <f t="shared" si="53"/>
        <v>6.7177362761743048E-2</v>
      </c>
      <c r="Q108" s="64">
        <f t="shared" si="54"/>
        <v>7.8502037096274277E-2</v>
      </c>
      <c r="R108" s="67"/>
      <c r="S108" s="67">
        <v>0.15471593030040814</v>
      </c>
      <c r="T108" s="67">
        <v>8.0600239500000004E-2</v>
      </c>
      <c r="U108" s="67">
        <v>0.1048238064</v>
      </c>
      <c r="V108" s="67">
        <v>0.1640599603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5">
        <v>1.95</v>
      </c>
      <c r="N109" s="66">
        <f t="shared" si="51"/>
        <v>7.2468203916833618E-2</v>
      </c>
      <c r="O109" s="66">
        <f t="shared" si="52"/>
        <v>5.368595007837397E-2</v>
      </c>
      <c r="P109" s="66">
        <f t="shared" si="53"/>
        <v>7.7673825693265405E-2</v>
      </c>
      <c r="Q109" s="66">
        <f t="shared" si="54"/>
        <v>8.9761082748492524E-2</v>
      </c>
      <c r="R109" s="68"/>
      <c r="S109" s="68">
        <v>0.18885807994208159</v>
      </c>
      <c r="T109" s="68">
        <v>9.7909846002000006E-2</v>
      </c>
      <c r="U109" s="68">
        <v>0.12834887950399998</v>
      </c>
      <c r="V109" s="68">
        <v>0.20405254440000001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9">
        <v>2.2999999999999998</v>
      </c>
      <c r="N110" s="70">
        <f t="shared" si="51"/>
        <v>8.1703344222366012E-2</v>
      </c>
      <c r="O110" s="70">
        <f t="shared" si="52"/>
        <v>5.9782294909034167E-2</v>
      </c>
      <c r="P110" s="70">
        <f t="shared" si="53"/>
        <v>8.8170288624787735E-2</v>
      </c>
      <c r="Q110" s="70">
        <f t="shared" si="54"/>
        <v>0.10163597345393319</v>
      </c>
      <c r="R110" s="71"/>
      <c r="S110" s="71">
        <v>0.23160360350475509</v>
      </c>
      <c r="T110" s="71">
        <v>0.12090036949999999</v>
      </c>
      <c r="U110" s="71">
        <v>0.16255681622000001</v>
      </c>
      <c r="V110" s="71">
        <v>0.25725957250000003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63">
        <v>2.72</v>
      </c>
      <c r="N111" s="64">
        <f t="shared" si="51"/>
        <v>8.8834876079871491E-2</v>
      </c>
      <c r="O111" s="64">
        <f t="shared" si="52"/>
        <v>6.4050431485292172E-2</v>
      </c>
      <c r="P111" s="64">
        <f t="shared" si="53"/>
        <v>9.4698098933074723E-2</v>
      </c>
      <c r="Q111" s="64">
        <f t="shared" si="54"/>
        <v>0.11137472030686409</v>
      </c>
      <c r="R111" s="67"/>
      <c r="S111" s="67">
        <v>0.27115299117626535</v>
      </c>
      <c r="T111" s="67">
        <v>0.1399309705</v>
      </c>
      <c r="U111" s="67">
        <v>0.18782762595999997</v>
      </c>
      <c r="V111" s="67">
        <v>0.3027067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63">
        <v>3.2</v>
      </c>
      <c r="N112" s="64">
        <f t="shared" si="51"/>
        <v>9.4993594375862009E-2</v>
      </c>
      <c r="O112" s="64">
        <f t="shared" si="52"/>
        <v>6.7948978125563053E-2</v>
      </c>
      <c r="P112" s="64">
        <f t="shared" si="53"/>
        <v>9.9645014548981573E-2</v>
      </c>
      <c r="Q112" s="64">
        <f t="shared" si="54"/>
        <v>0.12021701247427065</v>
      </c>
      <c r="R112" s="67"/>
      <c r="S112" s="67">
        <v>0.3196431564927959</v>
      </c>
      <c r="T112" s="67">
        <v>0.16343938650000001</v>
      </c>
      <c r="U112" s="67">
        <v>0.22268861500000001</v>
      </c>
      <c r="V112" s="67">
        <v>0.35655776720000004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63">
        <v>3.78</v>
      </c>
      <c r="N113" s="64">
        <f t="shared" si="51"/>
        <v>0.10276895486603442</v>
      </c>
      <c r="O113" s="64">
        <f t="shared" si="52"/>
        <v>7.2936338637495074E-2</v>
      </c>
      <c r="P113" s="64">
        <f t="shared" si="53"/>
        <v>0.10671203685742001</v>
      </c>
      <c r="Q113" s="64">
        <f t="shared" si="54"/>
        <v>0.13119749633088437</v>
      </c>
      <c r="R113" s="67"/>
      <c r="S113" s="67">
        <v>0.37612778278561221</v>
      </c>
      <c r="T113" s="67">
        <v>0.19030613300000002</v>
      </c>
      <c r="U113" s="67">
        <v>0.259803377</v>
      </c>
      <c r="V113" s="67">
        <v>0.42940287445500003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63">
        <v>4.46</v>
      </c>
      <c r="N114" s="64">
        <f t="shared" si="51"/>
        <v>0.11367049778892122</v>
      </c>
      <c r="O114" s="64">
        <f t="shared" si="52"/>
        <v>8.0092443402303093E-2</v>
      </c>
      <c r="P114" s="64">
        <f t="shared" si="53"/>
        <v>0.11589916585838994</v>
      </c>
      <c r="Q114" s="64">
        <f t="shared" si="54"/>
        <v>0.14523360007632674</v>
      </c>
      <c r="R114" s="67"/>
      <c r="S114" s="67">
        <v>0.44962435909865323</v>
      </c>
      <c r="T114" s="67">
        <v>0.23023310150000001</v>
      </c>
      <c r="U114" s="67">
        <v>0.31541149439999999</v>
      </c>
      <c r="V114" s="67">
        <v>0.50181211069999998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63">
        <v>5.27</v>
      </c>
      <c r="N115" s="64">
        <f t="shared" si="51"/>
        <v>0.12610409248702606</v>
      </c>
      <c r="O115" s="64">
        <f t="shared" si="52"/>
        <v>8.7609755119362864E-2</v>
      </c>
      <c r="P115" s="64">
        <f t="shared" si="53"/>
        <v>0.12649969932104757</v>
      </c>
      <c r="Q115" s="64">
        <f t="shared" si="54"/>
        <v>0.15956408017373469</v>
      </c>
      <c r="R115" s="67"/>
      <c r="S115" s="67">
        <v>0.53707833323250997</v>
      </c>
      <c r="T115" s="67">
        <v>0.27955780200000002</v>
      </c>
      <c r="U115" s="67">
        <v>0.376466892</v>
      </c>
      <c r="V115" s="67">
        <v>0.6033472531070001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63">
        <v>6.21</v>
      </c>
      <c r="N116" s="64">
        <f t="shared" si="51"/>
        <v>0.14105783549774054</v>
      </c>
      <c r="O116" s="64">
        <f t="shared" si="52"/>
        <v>9.6862062238723429E-2</v>
      </c>
      <c r="P116" s="64">
        <f t="shared" si="53"/>
        <v>0.13922033947623669</v>
      </c>
      <c r="Q116" s="64">
        <f t="shared" si="54"/>
        <v>0.17645179003453321</v>
      </c>
      <c r="R116" s="67"/>
      <c r="S116" s="67">
        <v>0.62916298484365318</v>
      </c>
      <c r="T116" s="67">
        <v>0.33035551199999996</v>
      </c>
      <c r="U116" s="67">
        <v>0.44138809440000004</v>
      </c>
      <c r="V116" s="67">
        <v>0.71815193203350003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63">
        <v>7.33</v>
      </c>
      <c r="N117" s="64">
        <f t="shared" si="51"/>
        <v>0.15819388084256222</v>
      </c>
      <c r="O117" s="64">
        <f t="shared" si="52"/>
        <v>0.10698186705923443</v>
      </c>
      <c r="P117" s="64">
        <f t="shared" si="53"/>
        <v>0.15547449078564504</v>
      </c>
      <c r="Q117" s="64">
        <f t="shared" si="54"/>
        <v>0.19560720424814426</v>
      </c>
      <c r="R117" s="67"/>
      <c r="S117" s="67">
        <v>0.71604498056795907</v>
      </c>
      <c r="T117" s="67">
        <v>0.37774396800000004</v>
      </c>
      <c r="U117" s="67">
        <v>0.50216117719199993</v>
      </c>
      <c r="V117" s="67">
        <v>0.82104021679100003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63">
        <v>8.65</v>
      </c>
      <c r="N118" s="64">
        <f t="shared" si="51"/>
        <v>0.17828087415293206</v>
      </c>
      <c r="O118" s="64">
        <f t="shared" si="52"/>
        <v>0.11930593581210033</v>
      </c>
      <c r="P118" s="64">
        <f t="shared" si="53"/>
        <v>0.17526215324927258</v>
      </c>
      <c r="Q118" s="64">
        <f t="shared" si="54"/>
        <v>0.21789889904630189</v>
      </c>
      <c r="R118" s="67"/>
      <c r="S118" s="67">
        <v>0.81403512615959184</v>
      </c>
      <c r="T118" s="67">
        <v>0.43536015</v>
      </c>
      <c r="U118" s="67">
        <v>0.58821828499999995</v>
      </c>
      <c r="V118" s="67">
        <v>0.9363595751422501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63">
        <v>10.210000000000001</v>
      </c>
      <c r="N119" s="64">
        <f t="shared" si="51"/>
        <v>0.20266562695824641</v>
      </c>
      <c r="O119" s="64">
        <f t="shared" si="52"/>
        <v>0.1344131011445433</v>
      </c>
      <c r="P119" s="64">
        <f t="shared" si="53"/>
        <v>0.19995761884550081</v>
      </c>
      <c r="Q119" s="64">
        <f t="shared" si="54"/>
        <v>0.24583589889664348</v>
      </c>
      <c r="R119" s="67"/>
      <c r="S119" s="67">
        <v>0.91952464686393887</v>
      </c>
      <c r="T119" s="67">
        <v>0.5068285024000001</v>
      </c>
      <c r="U119" s="67">
        <v>0.67792724999999998</v>
      </c>
      <c r="V119" s="67">
        <v>1.0580968431312501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63">
        <v>12.05</v>
      </c>
      <c r="N120" s="64">
        <f t="shared" si="51"/>
        <v>0.2318061009664385</v>
      </c>
      <c r="O120" s="64">
        <f t="shared" si="52"/>
        <v>0.15403835845886424</v>
      </c>
      <c r="P120" s="64">
        <f t="shared" si="53"/>
        <v>0.22829806876061118</v>
      </c>
      <c r="Q120" s="64">
        <f t="shared" si="54"/>
        <v>0.28038319062240957</v>
      </c>
      <c r="R120" s="67"/>
      <c r="S120" s="67">
        <v>1.0227049295645712</v>
      </c>
      <c r="T120" s="67">
        <v>0.57479812200000002</v>
      </c>
      <c r="U120" s="67">
        <v>0.76787529499999996</v>
      </c>
      <c r="V120" s="67">
        <v>1.1599592226575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63">
        <v>14.22</v>
      </c>
      <c r="N121" s="64">
        <f t="shared" si="51"/>
        <v>0.27310640147121928</v>
      </c>
      <c r="O121" s="64">
        <f t="shared" si="52"/>
        <v>0.18443479513924174</v>
      </c>
      <c r="P121" s="64">
        <f t="shared" si="53"/>
        <v>0.27238321307300506</v>
      </c>
      <c r="Q121" s="64">
        <f t="shared" si="54"/>
        <v>0.33191460280048068</v>
      </c>
      <c r="R121" s="67"/>
      <c r="S121" s="67">
        <v>1.1716812594804691</v>
      </c>
      <c r="T121" s="67">
        <v>0.67616770125000003</v>
      </c>
      <c r="U121" s="67">
        <v>0.89559552899999995</v>
      </c>
      <c r="V121" s="67">
        <v>1.3055894397715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63">
        <v>16.78</v>
      </c>
      <c r="N122" s="64">
        <f t="shared" si="51"/>
        <v>0.32014514383946202</v>
      </c>
      <c r="O122" s="64">
        <f t="shared" si="52"/>
        <v>0.22386741578337505</v>
      </c>
      <c r="P122" s="64">
        <f t="shared" si="53"/>
        <v>0.32853928975664964</v>
      </c>
      <c r="Q122" s="64">
        <f t="shared" si="54"/>
        <v>0.39502615049349765</v>
      </c>
      <c r="R122" s="67"/>
      <c r="S122" s="67">
        <v>1.3353318451603875</v>
      </c>
      <c r="T122" s="67">
        <v>0.7996111643499999</v>
      </c>
      <c r="U122" s="67">
        <v>1.02432174</v>
      </c>
      <c r="V122" s="67">
        <v>1.4619256936610001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63">
        <v>19.809999999999999</v>
      </c>
      <c r="N123" s="64">
        <f t="shared" si="51"/>
        <v>0.36966449517491995</v>
      </c>
      <c r="O123" s="64">
        <f t="shared" si="52"/>
        <v>0.27230070071178525</v>
      </c>
      <c r="P123" s="64">
        <f t="shared" si="53"/>
        <v>0.39466700622524037</v>
      </c>
      <c r="Q123" s="64">
        <f t="shared" si="54"/>
        <v>0.46095524180325342</v>
      </c>
      <c r="R123" s="67"/>
      <c r="S123" s="67">
        <v>1.5129314317498161</v>
      </c>
      <c r="T123" s="67">
        <v>0.90617641199999999</v>
      </c>
      <c r="U123" s="67">
        <v>1.083480424</v>
      </c>
      <c r="V123" s="67">
        <v>1.650938573191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63">
        <v>23.37</v>
      </c>
      <c r="N124" s="64">
        <f t="shared" si="51"/>
        <v>0.41024615286132599</v>
      </c>
      <c r="O124" s="64">
        <f t="shared" si="52"/>
        <v>0.3230083737039815</v>
      </c>
      <c r="P124" s="64">
        <f t="shared" si="53"/>
        <v>0.45554649122807001</v>
      </c>
      <c r="Q124" s="64">
        <f t="shared" si="54"/>
        <v>0.49284165629330423</v>
      </c>
      <c r="R124" s="67"/>
      <c r="S124" s="67">
        <v>1.6720972227909385</v>
      </c>
      <c r="T124" s="67">
        <v>1.0122846480000001</v>
      </c>
      <c r="U124" s="67">
        <v>1.2379300704</v>
      </c>
      <c r="V124" s="67">
        <v>1.8419182107590002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63">
        <v>27.58</v>
      </c>
      <c r="N125" s="64">
        <f t="shared" si="51"/>
        <v>0.44555306491366087</v>
      </c>
      <c r="O125" s="64">
        <f t="shared" si="52"/>
        <v>0.38298009635666219</v>
      </c>
      <c r="P125" s="64">
        <f t="shared" si="53"/>
        <v>0.45960079560522837</v>
      </c>
      <c r="Q125" s="64">
        <f t="shared" si="54"/>
        <v>0.52334848538336476</v>
      </c>
      <c r="R125" s="67"/>
      <c r="S125" s="67">
        <v>1.8374435125497548</v>
      </c>
      <c r="T125" s="67">
        <v>1.073463995</v>
      </c>
      <c r="U125" s="67">
        <v>1.3619903247780001</v>
      </c>
      <c r="V125" s="67">
        <v>2.0232808459422502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63">
        <v>32.549999999999997</v>
      </c>
      <c r="N126" s="64">
        <f t="shared" si="51"/>
        <v>0.46249418615543142</v>
      </c>
      <c r="O126" s="64">
        <f t="shared" si="52"/>
        <v>0.40026447182476593</v>
      </c>
      <c r="P126" s="64">
        <f t="shared" si="53"/>
        <v>0.44288532883642484</v>
      </c>
      <c r="Q126" s="64">
        <f t="shared" si="54"/>
        <v>0.55405608732984324</v>
      </c>
      <c r="R126" s="67"/>
      <c r="S126" s="67">
        <v>1.981500653388081</v>
      </c>
      <c r="T126" s="67">
        <v>1.1179493250000001</v>
      </c>
      <c r="U126" s="67">
        <v>1.449141448355</v>
      </c>
      <c r="V126" s="67">
        <v>2.1193633144040005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63">
        <v>38.409999999999997</v>
      </c>
      <c r="N127" s="64">
        <f t="shared" si="51"/>
        <v>0.4613270530806084</v>
      </c>
      <c r="O127" s="64">
        <f t="shared" si="52"/>
        <v>0.38044391481224782</v>
      </c>
      <c r="P127" s="64">
        <f t="shared" si="53"/>
        <v>0.49834794828555362</v>
      </c>
      <c r="Q127" s="64">
        <f t="shared" si="54"/>
        <v>0.57070769602873739</v>
      </c>
      <c r="R127" s="67"/>
      <c r="S127" s="67">
        <v>2.1338993322307962</v>
      </c>
      <c r="T127" s="67">
        <v>1.19431983625</v>
      </c>
      <c r="U127" s="67">
        <v>1.6111890961850002</v>
      </c>
      <c r="V127" s="67">
        <v>2.21422731496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63">
        <v>45.32</v>
      </c>
      <c r="N128" s="64">
        <f t="shared" si="51"/>
        <v>0.43978867349377598</v>
      </c>
      <c r="O128" s="64">
        <f t="shared" si="52"/>
        <v>0.3467061078888542</v>
      </c>
      <c r="P128" s="64">
        <f t="shared" si="53"/>
        <v>0.49280893463497449</v>
      </c>
      <c r="Q128" s="64">
        <f t="shared" si="54"/>
        <v>0.55090533862270252</v>
      </c>
      <c r="R128" s="67"/>
      <c r="S128" s="67">
        <v>2.2583007592952655</v>
      </c>
      <c r="T128" s="67">
        <v>1.2575260675</v>
      </c>
      <c r="U128" s="67">
        <v>1.7607468907150001</v>
      </c>
      <c r="V128" s="67">
        <v>2.4128337344992499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5">
        <v>53.48</v>
      </c>
      <c r="N129" s="66">
        <f t="shared" si="51"/>
        <v>0.39081439451530114</v>
      </c>
      <c r="O129" s="66">
        <f t="shared" si="52"/>
        <v>0.29073308980141577</v>
      </c>
      <c r="P129" s="66">
        <f t="shared" si="53"/>
        <v>0.42878051075268808</v>
      </c>
      <c r="Q129" s="66">
        <f t="shared" si="54"/>
        <v>0.50424943599756578</v>
      </c>
      <c r="R129" s="68"/>
      <c r="S129" s="68">
        <v>2.3119624326112644</v>
      </c>
      <c r="T129" s="68">
        <v>1.3084669080000002</v>
      </c>
      <c r="U129" s="68">
        <v>1.87027318976</v>
      </c>
      <c r="V129" s="68">
        <v>2.3815830729325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  <c r="S130">
        <v>2.3437622919739183</v>
      </c>
      <c r="T130">
        <v>1.37768736375</v>
      </c>
      <c r="U130">
        <v>1.7798994448000003</v>
      </c>
      <c r="V130">
        <v>2.357866714744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  <c r="S131">
        <v>2.2293207208002865</v>
      </c>
      <c r="T131">
        <v>1.304730725</v>
      </c>
      <c r="U131">
        <v>1.6010883429450002</v>
      </c>
      <c r="V131">
        <v>2.2765418712000001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  <c r="S132">
        <v>2.0865527111121023</v>
      </c>
      <c r="T132">
        <v>1.2429624479999999</v>
      </c>
      <c r="U132">
        <v>1.5461756999999998</v>
      </c>
      <c r="V132">
        <v>2.1601621379039999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  <c r="S133">
        <v>1.8199738739856735</v>
      </c>
      <c r="T133">
        <v>1.0463105495</v>
      </c>
      <c r="U133">
        <v>1.376953317004</v>
      </c>
      <c r="V133">
        <v>1.91113354144075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  <c r="S134">
        <v>1.5651670169290812</v>
      </c>
      <c r="T134">
        <v>0.86831991915899986</v>
      </c>
      <c r="U134">
        <v>1.2123178560000001</v>
      </c>
      <c r="V134">
        <v>1.626253905864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  <c r="S135">
        <v>1.2954889298586123</v>
      </c>
      <c r="T135">
        <v>0.74396151309199998</v>
      </c>
      <c r="U135">
        <v>1.0239423744609999</v>
      </c>
      <c r="V135">
        <v>1.3432548017954999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  <c r="S136">
        <v>1.0421827593215103</v>
      </c>
      <c r="T136">
        <v>0.55209524034500002</v>
      </c>
      <c r="U136">
        <v>0.87521525107800013</v>
      </c>
      <c r="V136">
        <v>1.0594794667452501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  <c r="S137">
        <v>0.78493851852622443</v>
      </c>
      <c r="T137">
        <v>0.44969047216500002</v>
      </c>
      <c r="U137">
        <v>0.67958337499999999</v>
      </c>
      <c r="V137">
        <v>0.78515287394841837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  <c r="S138">
        <v>0.61645009563232644</v>
      </c>
      <c r="T138">
        <v>0.36483332643999999</v>
      </c>
      <c r="U138">
        <v>0.52546255000000008</v>
      </c>
      <c r="V138">
        <v>0.63053767240000003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  <c r="S139">
        <v>0.52048160475026517</v>
      </c>
      <c r="T139">
        <v>0.26475339800000003</v>
      </c>
      <c r="U139">
        <v>0.43842534580000003</v>
      </c>
      <c r="V139">
        <v>0.59683726050000008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  <c r="S140">
        <v>0.45846192651748963</v>
      </c>
      <c r="T140">
        <v>0.178815052</v>
      </c>
      <c r="U140">
        <v>0.35323824730000003</v>
      </c>
      <c r="V140">
        <v>0.54604526904999995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  <c r="S141">
        <v>0.38586505161342843</v>
      </c>
      <c r="T141">
        <v>0.125255754</v>
      </c>
      <c r="U141">
        <v>0.28720234744500001</v>
      </c>
      <c r="V141">
        <v>0.45604178774049997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  <c r="S142">
        <v>0.33817854649199997</v>
      </c>
      <c r="T142">
        <v>0.111013838</v>
      </c>
      <c r="U142">
        <v>0.272195363375</v>
      </c>
      <c r="V142">
        <v>0.43654510242600003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62" t="s">
        <v>134</v>
      </c>
      <c r="T144" s="62"/>
      <c r="U144" s="62"/>
      <c r="V144" s="62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63">
        <v>0.37</v>
      </c>
      <c r="N146" s="64">
        <f>AVERAGE(B146:L146)</f>
        <v>1.3279553794630394E-2</v>
      </c>
      <c r="O146" s="64">
        <f t="shared" ref="O146:O189" si="55">PERCENTILE(B146:L146,0.25)</f>
        <v>9.395453088613762E-3</v>
      </c>
      <c r="P146" s="64">
        <f t="shared" ref="P146:P189" si="56">MEDIAN(B146:L146)</f>
        <v>1.1215542077331315E-2</v>
      </c>
      <c r="Q146" s="64">
        <f t="shared" ref="Q146:Q189" si="57">PERCENTILE(B146:L146,0.75)</f>
        <v>1.547900770680451E-2</v>
      </c>
      <c r="R146" s="67"/>
      <c r="S146" s="67">
        <v>2.5797725202632658E-2</v>
      </c>
      <c r="T146" s="67">
        <v>1.2687080999999999E-2</v>
      </c>
      <c r="U146" s="67">
        <v>1.8197203661E-2</v>
      </c>
      <c r="V146" s="67">
        <v>2.7738523872000001E-2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63">
        <v>0.44</v>
      </c>
      <c r="N147" s="64">
        <f t="shared" ref="N147:N189" si="58">AVERAGE(B147:L147)</f>
        <v>1.4051893026012912E-2</v>
      </c>
      <c r="O147" s="64">
        <f t="shared" si="55"/>
        <v>1.0052529878326104E-2</v>
      </c>
      <c r="P147" s="64">
        <f t="shared" si="56"/>
        <v>1.1838627748294164E-2</v>
      </c>
      <c r="Q147" s="64">
        <f t="shared" si="57"/>
        <v>1.6332094554315529E-2</v>
      </c>
      <c r="R147" s="67"/>
      <c r="S147" s="67">
        <v>2.7697944025265302E-2</v>
      </c>
      <c r="T147" s="67">
        <v>1.38065245E-2</v>
      </c>
      <c r="U147" s="67">
        <v>1.9742616000000001E-2</v>
      </c>
      <c r="V147" s="67">
        <v>2.8967669212749996E-2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63">
        <v>0.52</v>
      </c>
      <c r="N148" s="64">
        <f t="shared" si="58"/>
        <v>1.518431656355654E-2</v>
      </c>
      <c r="O148" s="64">
        <f t="shared" si="55"/>
        <v>1.0675009444029248E-2</v>
      </c>
      <c r="P148" s="64">
        <f t="shared" si="56"/>
        <v>1.2461713419257017E-2</v>
      </c>
      <c r="Q148" s="64">
        <f t="shared" si="57"/>
        <v>1.7440815935078534E-2</v>
      </c>
      <c r="R148" s="67"/>
      <c r="S148" s="67">
        <v>3.0621638289673465E-2</v>
      </c>
      <c r="T148" s="67">
        <v>1.52991295E-2</v>
      </c>
      <c r="U148" s="67">
        <v>2.18578608E-2</v>
      </c>
      <c r="V148" s="67">
        <v>3.1503136517255101E-2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63">
        <v>0.61</v>
      </c>
      <c r="N149" s="64">
        <f t="shared" si="58"/>
        <v>1.7033215649428349E-2</v>
      </c>
      <c r="O149" s="64">
        <f t="shared" si="55"/>
        <v>1.1452532525079004E-2</v>
      </c>
      <c r="P149" s="64">
        <f t="shared" si="56"/>
        <v>1.3707884761182718E-2</v>
      </c>
      <c r="Q149" s="64">
        <f t="shared" si="57"/>
        <v>1.9402624163352554E-2</v>
      </c>
      <c r="R149" s="67"/>
      <c r="S149" s="67">
        <v>3.4828223457102056E-2</v>
      </c>
      <c r="T149" s="67">
        <v>1.75380165E-2</v>
      </c>
      <c r="U149" s="67">
        <v>2.5148318400000005E-2</v>
      </c>
      <c r="V149" s="67">
        <v>3.5900451092826545E-2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63">
        <v>0.72</v>
      </c>
      <c r="N150" s="64">
        <f t="shared" si="58"/>
        <v>1.9291415572811405E-2</v>
      </c>
      <c r="O150" s="64">
        <f t="shared" si="55"/>
        <v>1.281850889038437E-2</v>
      </c>
      <c r="P150" s="64">
        <f t="shared" si="56"/>
        <v>1.495405610310842E-2</v>
      </c>
      <c r="Q150" s="64">
        <f t="shared" si="57"/>
        <v>2.191879308200808E-2</v>
      </c>
      <c r="R150" s="67"/>
      <c r="S150" s="67">
        <v>4.0119324445367352E-2</v>
      </c>
      <c r="T150" s="67">
        <v>2.0545483432000002E-2</v>
      </c>
      <c r="U150" s="67">
        <v>2.8908792000000003E-2</v>
      </c>
      <c r="V150" s="67">
        <v>4.1412870434025514E-2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63">
        <v>0.85</v>
      </c>
      <c r="N151" s="64">
        <f t="shared" si="58"/>
        <v>2.2410122965529019E-2</v>
      </c>
      <c r="O151" s="64">
        <f t="shared" si="55"/>
        <v>1.4562624849278024E-2</v>
      </c>
      <c r="P151" s="64">
        <f t="shared" si="56"/>
        <v>1.7446398786959826E-2</v>
      </c>
      <c r="Q151" s="64">
        <f t="shared" si="57"/>
        <v>2.5288048848174625E-2</v>
      </c>
      <c r="R151" s="67"/>
      <c r="S151" s="67">
        <v>4.6318764488551024E-2</v>
      </c>
      <c r="T151" s="67">
        <v>2.4338512168000002E-2</v>
      </c>
      <c r="U151" s="67">
        <v>3.3139368000000002E-2</v>
      </c>
      <c r="V151" s="67">
        <v>4.7908272266413268E-2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63">
        <v>1.01</v>
      </c>
      <c r="N152" s="64">
        <f t="shared" si="58"/>
        <v>2.7422476081820035E-2</v>
      </c>
      <c r="O152" s="64">
        <f t="shared" si="55"/>
        <v>1.7672717173477043E-2</v>
      </c>
      <c r="P152" s="64">
        <f t="shared" si="56"/>
        <v>2.118491281273693E-2</v>
      </c>
      <c r="Q152" s="64">
        <f t="shared" si="57"/>
        <v>3.0576021218737655E-2</v>
      </c>
      <c r="R152" s="67"/>
      <c r="S152" s="67">
        <v>5.6208281720530627E-2</v>
      </c>
      <c r="T152" s="67">
        <v>2.9784870859000001E-2</v>
      </c>
      <c r="U152" s="67">
        <v>3.9720240000000004E-2</v>
      </c>
      <c r="V152" s="67">
        <v>5.8165130490397975E-2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63">
        <v>1.19</v>
      </c>
      <c r="N153" s="64">
        <f t="shared" si="58"/>
        <v>3.7864561103544719E-2</v>
      </c>
      <c r="O153" s="64">
        <f t="shared" si="55"/>
        <v>2.4659802955988255E-2</v>
      </c>
      <c r="P153" s="64">
        <f t="shared" si="56"/>
        <v>2.9285026535253989E-2</v>
      </c>
      <c r="Q153" s="64">
        <f t="shared" si="57"/>
        <v>4.2260687340626726E-2</v>
      </c>
      <c r="R153" s="67"/>
      <c r="S153" s="67">
        <v>7.8767871375673468E-2</v>
      </c>
      <c r="T153" s="67">
        <v>4.1508700182000008E-2</v>
      </c>
      <c r="U153" s="67">
        <v>5.4527169600000001E-2</v>
      </c>
      <c r="V153" s="67">
        <v>8.1616176331755108E-2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63">
        <v>1.4</v>
      </c>
      <c r="N154" s="64">
        <f t="shared" si="58"/>
        <v>5.4578280427882125E-2</v>
      </c>
      <c r="O154" s="64">
        <f t="shared" si="55"/>
        <v>3.5523882196811643E-2</v>
      </c>
      <c r="P154" s="64">
        <f t="shared" si="56"/>
        <v>4.1746739954511017E-2</v>
      </c>
      <c r="Q154" s="64">
        <f t="shared" si="57"/>
        <v>6.1124628899178732E-2</v>
      </c>
      <c r="R154" s="67"/>
      <c r="S154" s="67">
        <v>0.11961718376271435</v>
      </c>
      <c r="T154" s="67">
        <v>6.2689082000000007E-2</v>
      </c>
      <c r="U154" s="67">
        <v>8.1555724800000007E-2</v>
      </c>
      <c r="V154" s="67">
        <v>0.1247799926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63">
        <v>1.65</v>
      </c>
      <c r="N155" s="64">
        <f t="shared" si="58"/>
        <v>6.7452359513086355E-2</v>
      </c>
      <c r="O155" s="64">
        <f t="shared" si="55"/>
        <v>4.3866322397691622E-2</v>
      </c>
      <c r="P155" s="64">
        <f t="shared" si="56"/>
        <v>5.1684510195921643E-2</v>
      </c>
      <c r="Q155" s="64">
        <f t="shared" si="57"/>
        <v>7.6007147239848347E-2</v>
      </c>
      <c r="R155" s="67"/>
      <c r="S155" s="67">
        <v>0.15471593030040814</v>
      </c>
      <c r="T155" s="67">
        <v>8.0600239500000004E-2</v>
      </c>
      <c r="U155" s="67">
        <v>0.1048238064</v>
      </c>
      <c r="V155" s="67">
        <v>0.1640599603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5">
        <v>1.95</v>
      </c>
      <c r="N156" s="66">
        <f t="shared" si="58"/>
        <v>7.753377187637038E-2</v>
      </c>
      <c r="O156" s="66">
        <f t="shared" si="55"/>
        <v>5.044340274580477E-2</v>
      </c>
      <c r="P156" s="66">
        <f t="shared" si="56"/>
        <v>5.9460055977608978E-2</v>
      </c>
      <c r="Q156" s="66">
        <f t="shared" si="57"/>
        <v>8.7467762152480061E-2</v>
      </c>
      <c r="R156" s="68"/>
      <c r="S156" s="68">
        <v>0.18885807994208159</v>
      </c>
      <c r="T156" s="68">
        <v>9.7909846002000006E-2</v>
      </c>
      <c r="U156" s="68">
        <v>0.12834887950399998</v>
      </c>
      <c r="V156" s="68">
        <v>0.20405254440000001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9">
        <v>2.2999999999999998</v>
      </c>
      <c r="N157" s="70">
        <f t="shared" si="58"/>
        <v>8.6970894967322077E-2</v>
      </c>
      <c r="O157" s="70">
        <f t="shared" si="55"/>
        <v>5.6442651756598905E-2</v>
      </c>
      <c r="P157" s="70">
        <f t="shared" si="56"/>
        <v>6.6778216713314686E-2</v>
      </c>
      <c r="Q157" s="70">
        <f t="shared" si="57"/>
        <v>9.8629650907982286E-2</v>
      </c>
      <c r="R157" s="71"/>
      <c r="S157" s="71">
        <v>0.23160360350475509</v>
      </c>
      <c r="T157" s="71">
        <v>0.12090036949999999</v>
      </c>
      <c r="U157" s="71">
        <v>0.16255681622000001</v>
      </c>
      <c r="V157" s="71">
        <v>0.25725957250000003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63">
        <v>2.72</v>
      </c>
      <c r="N158" s="64">
        <f t="shared" si="58"/>
        <v>9.4294137632353628E-2</v>
      </c>
      <c r="O158" s="64">
        <f t="shared" si="55"/>
        <v>6.0886854605293514E-2</v>
      </c>
      <c r="P158" s="64">
        <f t="shared" si="56"/>
        <v>7.2266837265093989E-2</v>
      </c>
      <c r="Q158" s="64">
        <f t="shared" si="57"/>
        <v>0.10683522094552111</v>
      </c>
      <c r="R158" s="67"/>
      <c r="S158" s="67">
        <v>0.27115299117626535</v>
      </c>
      <c r="T158" s="67">
        <v>0.1399309705</v>
      </c>
      <c r="U158" s="67">
        <v>0.18782762595999997</v>
      </c>
      <c r="V158" s="67">
        <v>0.3027067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63">
        <v>3.2</v>
      </c>
      <c r="N159" s="64">
        <f t="shared" si="58"/>
        <v>0.10057862920508556</v>
      </c>
      <c r="O159" s="64">
        <f t="shared" si="55"/>
        <v>6.4753226116669116E-2</v>
      </c>
      <c r="P159" s="64">
        <f t="shared" si="56"/>
        <v>7.7298072770891665E-2</v>
      </c>
      <c r="Q159" s="64">
        <f t="shared" si="57"/>
        <v>0.11427648011585591</v>
      </c>
      <c r="R159" s="67"/>
      <c r="S159" s="67">
        <v>0.3196431564927959</v>
      </c>
      <c r="T159" s="67">
        <v>0.16343938650000001</v>
      </c>
      <c r="U159" s="67">
        <v>0.22268861500000001</v>
      </c>
      <c r="V159" s="67">
        <v>0.35655776720000004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63">
        <v>3.78</v>
      </c>
      <c r="N160" s="64">
        <f t="shared" si="58"/>
        <v>0.10867120195470935</v>
      </c>
      <c r="O160" s="64">
        <f t="shared" si="55"/>
        <v>6.9223968162937799E-2</v>
      </c>
      <c r="P160" s="64">
        <f t="shared" si="56"/>
        <v>8.3244078368652566E-2</v>
      </c>
      <c r="Q160" s="64">
        <f t="shared" si="57"/>
        <v>0.12331229482269102</v>
      </c>
      <c r="R160" s="67"/>
      <c r="S160" s="67">
        <v>0.37612778278561221</v>
      </c>
      <c r="T160" s="67">
        <v>0.19030613300000002</v>
      </c>
      <c r="U160" s="67">
        <v>0.259803377</v>
      </c>
      <c r="V160" s="67">
        <v>0.42940287445500003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63">
        <v>4.46</v>
      </c>
      <c r="N161" s="64">
        <f t="shared" si="58"/>
        <v>0.11992587006108542</v>
      </c>
      <c r="O161" s="64">
        <f t="shared" si="55"/>
        <v>7.4711687002750216E-2</v>
      </c>
      <c r="P161" s="64">
        <f t="shared" si="56"/>
        <v>9.1934394242303111E-2</v>
      </c>
      <c r="Q161" s="64">
        <f t="shared" si="57"/>
        <v>0.13553722060252676</v>
      </c>
      <c r="R161" s="67"/>
      <c r="S161" s="67">
        <v>0.44962435909865323</v>
      </c>
      <c r="T161" s="67">
        <v>0.23023310150000001</v>
      </c>
      <c r="U161" s="67">
        <v>0.31541149439999999</v>
      </c>
      <c r="V161" s="67">
        <v>0.50181211069999998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63">
        <v>5.27</v>
      </c>
      <c r="N162" s="64">
        <f t="shared" si="58"/>
        <v>0.13273218490852326</v>
      </c>
      <c r="O162" s="64">
        <f t="shared" si="55"/>
        <v>8.0710640421774796E-2</v>
      </c>
      <c r="P162" s="64">
        <f t="shared" si="56"/>
        <v>0.10108209516193528</v>
      </c>
      <c r="Q162" s="64">
        <f t="shared" si="57"/>
        <v>0.1494226357209551</v>
      </c>
      <c r="R162" s="67"/>
      <c r="S162" s="67">
        <v>0.53707833323250997</v>
      </c>
      <c r="T162" s="67">
        <v>0.27955780200000002</v>
      </c>
      <c r="U162" s="67">
        <v>0.376466892</v>
      </c>
      <c r="V162" s="67">
        <v>0.6033472531070001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63">
        <v>6.21</v>
      </c>
      <c r="N163" s="64">
        <f t="shared" si="58"/>
        <v>0.14728891549259968</v>
      </c>
      <c r="O163" s="64">
        <f t="shared" si="55"/>
        <v>8.8642681065897316E-2</v>
      </c>
      <c r="P163" s="64">
        <f t="shared" si="56"/>
        <v>0.11160195121951222</v>
      </c>
      <c r="Q163" s="64">
        <f t="shared" si="57"/>
        <v>0.16536819108595824</v>
      </c>
      <c r="R163" s="67"/>
      <c r="S163" s="67">
        <v>0.62916298484365318</v>
      </c>
      <c r="T163" s="67">
        <v>0.33035551199999996</v>
      </c>
      <c r="U163" s="67">
        <v>0.44138809440000004</v>
      </c>
      <c r="V163" s="67">
        <v>0.71815193203350003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63">
        <v>7.33</v>
      </c>
      <c r="N164" s="64">
        <f t="shared" si="58"/>
        <v>0.16331070801142969</v>
      </c>
      <c r="O164" s="64">
        <f t="shared" si="55"/>
        <v>9.7908733703925582E-2</v>
      </c>
      <c r="P164" s="64">
        <f t="shared" si="56"/>
        <v>0.12257919232307081</v>
      </c>
      <c r="Q164" s="64">
        <f t="shared" si="57"/>
        <v>0.18367261285466574</v>
      </c>
      <c r="R164" s="67"/>
      <c r="S164" s="67">
        <v>0.71604498056795907</v>
      </c>
      <c r="T164" s="67">
        <v>0.37774396800000004</v>
      </c>
      <c r="U164" s="67">
        <v>0.50216117719199993</v>
      </c>
      <c r="V164" s="67">
        <v>0.82104021679100003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63">
        <v>8.65</v>
      </c>
      <c r="N165" s="64">
        <f t="shared" si="58"/>
        <v>0.1813301237950258</v>
      </c>
      <c r="O165" s="64">
        <f t="shared" si="55"/>
        <v>0.10890818182332106</v>
      </c>
      <c r="P165" s="64">
        <f t="shared" si="56"/>
        <v>0.13584335865653746</v>
      </c>
      <c r="Q165" s="64">
        <f t="shared" si="57"/>
        <v>0.20480148573715207</v>
      </c>
      <c r="R165" s="67"/>
      <c r="S165" s="67">
        <v>0.81403512615959184</v>
      </c>
      <c r="T165" s="67">
        <v>0.43536015</v>
      </c>
      <c r="U165" s="67">
        <v>0.58821828499999995</v>
      </c>
      <c r="V165" s="67">
        <v>0.9363595751422501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63">
        <v>10.210000000000001</v>
      </c>
      <c r="N166" s="64">
        <f t="shared" si="58"/>
        <v>0.20198320462207589</v>
      </c>
      <c r="O166" s="64">
        <f t="shared" si="55"/>
        <v>0.12408534722839384</v>
      </c>
      <c r="P166" s="64">
        <f t="shared" si="56"/>
        <v>0.15276660535785688</v>
      </c>
      <c r="Q166" s="64">
        <f t="shared" si="57"/>
        <v>0.2304812328741021</v>
      </c>
      <c r="R166" s="67"/>
      <c r="S166" s="67">
        <v>0.91952464686393887</v>
      </c>
      <c r="T166" s="67">
        <v>0.5068285024000001</v>
      </c>
      <c r="U166" s="67">
        <v>0.67792724999999998</v>
      </c>
      <c r="V166" s="67">
        <v>1.0580968431312501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63">
        <v>12.05</v>
      </c>
      <c r="N167" s="64">
        <f t="shared" si="58"/>
        <v>0.2252572460247852</v>
      </c>
      <c r="O167" s="64">
        <f t="shared" si="55"/>
        <v>0.14386362384637608</v>
      </c>
      <c r="P167" s="64">
        <f t="shared" si="56"/>
        <v>0.17426370251899248</v>
      </c>
      <c r="Q167" s="64">
        <f t="shared" si="57"/>
        <v>0.26376909773433194</v>
      </c>
      <c r="R167" s="67"/>
      <c r="S167" s="67">
        <v>1.0227049295645712</v>
      </c>
      <c r="T167" s="67">
        <v>0.57479812200000002</v>
      </c>
      <c r="U167" s="67">
        <v>0.76787529499999996</v>
      </c>
      <c r="V167" s="67">
        <v>1.1599592226575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63">
        <v>14.22</v>
      </c>
      <c r="N168" s="64">
        <f t="shared" si="58"/>
        <v>0.25819219261802934</v>
      </c>
      <c r="O168" s="64">
        <f t="shared" si="55"/>
        <v>0.17401826291279093</v>
      </c>
      <c r="P168" s="64">
        <f t="shared" si="56"/>
        <v>0.20811019592163141</v>
      </c>
      <c r="Q168" s="64">
        <f t="shared" si="57"/>
        <v>0.3148957996531947</v>
      </c>
      <c r="R168" s="67"/>
      <c r="S168" s="67">
        <v>1.1716812594804691</v>
      </c>
      <c r="T168" s="67">
        <v>0.67616770125000003</v>
      </c>
      <c r="U168" s="67">
        <v>0.89559552899999995</v>
      </c>
      <c r="V168" s="67">
        <v>1.3055894397715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63">
        <v>16.78</v>
      </c>
      <c r="N169" s="64">
        <f t="shared" si="58"/>
        <v>0.29505678999503809</v>
      </c>
      <c r="O169" s="64">
        <f t="shared" si="55"/>
        <v>0.21335111396525402</v>
      </c>
      <c r="P169" s="64">
        <f t="shared" si="56"/>
        <v>0.2501896201519393</v>
      </c>
      <c r="Q169" s="64">
        <f t="shared" si="57"/>
        <v>0.36810593821486759</v>
      </c>
      <c r="R169" s="67"/>
      <c r="S169" s="67">
        <v>1.3353318451603875</v>
      </c>
      <c r="T169" s="67">
        <v>0.7996111643499999</v>
      </c>
      <c r="U169" s="67">
        <v>1.02432174</v>
      </c>
      <c r="V169" s="67">
        <v>1.4619256936610001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63">
        <v>19.809999999999999</v>
      </c>
      <c r="N170" s="64">
        <f t="shared" si="58"/>
        <v>0.33513569462630532</v>
      </c>
      <c r="O170" s="64">
        <f t="shared" si="55"/>
        <v>0.26123909133280254</v>
      </c>
      <c r="P170" s="64">
        <f t="shared" si="56"/>
        <v>0.30141674530187934</v>
      </c>
      <c r="Q170" s="64">
        <f t="shared" si="57"/>
        <v>0.39329686665014368</v>
      </c>
      <c r="R170" s="67"/>
      <c r="S170" s="67">
        <v>1.5129314317498161</v>
      </c>
      <c r="T170" s="67">
        <v>0.90617641199999999</v>
      </c>
      <c r="U170" s="67">
        <v>1.083480424</v>
      </c>
      <c r="V170" s="67">
        <v>1.650938573191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63">
        <v>23.37</v>
      </c>
      <c r="N171" s="64">
        <f t="shared" si="58"/>
        <v>0.3705670380766754</v>
      </c>
      <c r="O171" s="64">
        <f t="shared" si="55"/>
        <v>0.30672647972993494</v>
      </c>
      <c r="P171" s="64">
        <f t="shared" si="56"/>
        <v>0.34889754962019076</v>
      </c>
      <c r="Q171" s="64">
        <f t="shared" si="57"/>
        <v>0.43761472949510127</v>
      </c>
      <c r="R171" s="67"/>
      <c r="S171" s="67">
        <v>1.6720972227909385</v>
      </c>
      <c r="T171" s="67">
        <v>1.0122846480000001</v>
      </c>
      <c r="U171" s="67">
        <v>1.2379300704</v>
      </c>
      <c r="V171" s="67">
        <v>1.8419182107590002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63">
        <v>27.58</v>
      </c>
      <c r="N172" s="64">
        <f t="shared" si="58"/>
        <v>0.40488520403831496</v>
      </c>
      <c r="O172" s="64">
        <f t="shared" si="55"/>
        <v>0.33191335222763663</v>
      </c>
      <c r="P172" s="64">
        <f t="shared" si="56"/>
        <v>0.3743581976524043</v>
      </c>
      <c r="Q172" s="64">
        <f t="shared" si="57"/>
        <v>0.44899788364019483</v>
      </c>
      <c r="R172" s="67"/>
      <c r="S172" s="67">
        <v>1.8374435125497548</v>
      </c>
      <c r="T172" s="67">
        <v>1.073463995</v>
      </c>
      <c r="U172" s="67">
        <v>1.3619903247780001</v>
      </c>
      <c r="V172" s="67">
        <v>2.0232808459422502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63">
        <v>32.549999999999997</v>
      </c>
      <c r="N173" s="64">
        <f t="shared" si="58"/>
        <v>0.4257372525680273</v>
      </c>
      <c r="O173" s="64">
        <f t="shared" si="55"/>
        <v>0.34369393247442293</v>
      </c>
      <c r="P173" s="64">
        <f t="shared" si="56"/>
        <v>0.41860053010223391</v>
      </c>
      <c r="Q173" s="64">
        <f t="shared" si="57"/>
        <v>0.47529432202370114</v>
      </c>
      <c r="R173" s="67"/>
      <c r="S173" s="67">
        <v>1.981500653388081</v>
      </c>
      <c r="T173" s="67">
        <v>1.1179493250000001</v>
      </c>
      <c r="U173" s="67">
        <v>1.449141448355</v>
      </c>
      <c r="V173" s="67">
        <v>2.1193633144040005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63">
        <v>38.409999999999997</v>
      </c>
      <c r="N174" s="64">
        <f t="shared" si="58"/>
        <v>0.42984183347215627</v>
      </c>
      <c r="O174" s="64">
        <f t="shared" si="55"/>
        <v>0.35935220933429546</v>
      </c>
      <c r="P174" s="64">
        <f t="shared" si="56"/>
        <v>0.43491379833206983</v>
      </c>
      <c r="Q174" s="64">
        <f t="shared" si="57"/>
        <v>0.48985285609536</v>
      </c>
      <c r="R174" s="67"/>
      <c r="S174" s="67">
        <v>2.1338993322307962</v>
      </c>
      <c r="T174" s="67">
        <v>1.19431983625</v>
      </c>
      <c r="U174" s="67">
        <v>1.6111890961850002</v>
      </c>
      <c r="V174" s="67">
        <v>2.21422731496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63">
        <v>45.32</v>
      </c>
      <c r="N175" s="64">
        <f t="shared" si="58"/>
        <v>0.41390847007812925</v>
      </c>
      <c r="O175" s="64">
        <f t="shared" si="55"/>
        <v>0.35599315511930074</v>
      </c>
      <c r="P175" s="64">
        <f t="shared" si="56"/>
        <v>0.42120591357088705</v>
      </c>
      <c r="Q175" s="64">
        <f t="shared" si="57"/>
        <v>0.49220060846757901</v>
      </c>
      <c r="R175" s="67"/>
      <c r="S175" s="67">
        <v>2.2583007592952655</v>
      </c>
      <c r="T175" s="67">
        <v>1.2575260675</v>
      </c>
      <c r="U175" s="67">
        <v>1.7607468907150001</v>
      </c>
      <c r="V175" s="67">
        <v>2.4128337344992499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5">
        <v>53.48</v>
      </c>
      <c r="N176" s="66">
        <f t="shared" si="58"/>
        <v>0.37036507866617702</v>
      </c>
      <c r="O176" s="66">
        <f t="shared" si="55"/>
        <v>0.31618653075302416</v>
      </c>
      <c r="P176" s="66">
        <f t="shared" si="56"/>
        <v>0.37634374526156189</v>
      </c>
      <c r="Q176" s="66">
        <f t="shared" si="57"/>
        <v>0.46326211373198789</v>
      </c>
      <c r="R176" s="68"/>
      <c r="S176" s="68">
        <v>2.3119624326112644</v>
      </c>
      <c r="T176" s="68">
        <v>1.3084669080000002</v>
      </c>
      <c r="U176" s="68">
        <v>1.87027318976</v>
      </c>
      <c r="V176" s="68">
        <v>2.3815830729325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  <c r="S177">
        <v>2.3437622919739183</v>
      </c>
      <c r="T177">
        <v>1.37768736375</v>
      </c>
      <c r="U177">
        <v>1.7798994448000003</v>
      </c>
      <c r="V177">
        <v>2.357866714744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  <c r="S178">
        <v>2.2293207208002865</v>
      </c>
      <c r="T178">
        <v>1.304730725</v>
      </c>
      <c r="U178">
        <v>1.6010883429450002</v>
      </c>
      <c r="V178">
        <v>2.2765418712000001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  <c r="S179">
        <v>2.0865527111121023</v>
      </c>
      <c r="T179">
        <v>1.2429624479999999</v>
      </c>
      <c r="U179">
        <v>1.5461756999999998</v>
      </c>
      <c r="V179">
        <v>2.1601621379039999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  <c r="S180">
        <v>1.8199738739856735</v>
      </c>
      <c r="T180">
        <v>1.0463105495</v>
      </c>
      <c r="U180">
        <v>1.376953317004</v>
      </c>
      <c r="V180">
        <v>1.91113354144075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  <c r="S181">
        <v>1.5651670169290812</v>
      </c>
      <c r="T181">
        <v>0.86831991915899986</v>
      </c>
      <c r="U181">
        <v>1.2123178560000001</v>
      </c>
      <c r="V181">
        <v>1.626253905864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  <c r="S182">
        <v>1.2954889298586123</v>
      </c>
      <c r="T182">
        <v>0.74396151309199998</v>
      </c>
      <c r="U182">
        <v>1.0239423744609999</v>
      </c>
      <c r="V182">
        <v>1.3432548017954999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  <c r="S183">
        <v>1.0421827593215103</v>
      </c>
      <c r="T183">
        <v>0.55209524034500002</v>
      </c>
      <c r="U183">
        <v>0.87521525107800013</v>
      </c>
      <c r="V183">
        <v>1.0594794667452501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  <c r="S184">
        <v>0.78493851852622443</v>
      </c>
      <c r="T184">
        <v>0.44969047216500002</v>
      </c>
      <c r="U184">
        <v>0.67958337499999999</v>
      </c>
      <c r="V184">
        <v>0.78515287394841837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  <c r="S185">
        <v>0.61645009563232644</v>
      </c>
      <c r="T185">
        <v>0.36483332643999999</v>
      </c>
      <c r="U185">
        <v>0.52546255000000008</v>
      </c>
      <c r="V185">
        <v>0.63053767240000003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  <c r="S186">
        <v>0.52048160475026517</v>
      </c>
      <c r="T186">
        <v>0.26475339800000003</v>
      </c>
      <c r="U186">
        <v>0.43842534580000003</v>
      </c>
      <c r="V186">
        <v>0.59683726050000008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  <c r="S187">
        <v>0.45846192651748963</v>
      </c>
      <c r="T187">
        <v>0.178815052</v>
      </c>
      <c r="U187">
        <v>0.35323824730000003</v>
      </c>
      <c r="V187">
        <v>0.54604526904999995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  <c r="S188">
        <v>0.38586505161342843</v>
      </c>
      <c r="T188">
        <v>0.125255754</v>
      </c>
      <c r="U188">
        <v>0.28720234744500001</v>
      </c>
      <c r="V188">
        <v>0.45604178774049997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  <c r="S189">
        <v>0.33817854649199997</v>
      </c>
      <c r="T189">
        <v>0.111013838</v>
      </c>
      <c r="U189">
        <v>0.272195363375</v>
      </c>
      <c r="V189">
        <v>0.43654510242600003</v>
      </c>
    </row>
    <row r="190" spans="1:22" x14ac:dyDescent="0.25">
      <c r="N190" s="8"/>
      <c r="O190" s="8"/>
      <c r="P190" s="8"/>
      <c r="Q190" s="8"/>
    </row>
  </sheetData>
  <mergeCells count="3">
    <mergeCell ref="AD50:AG50"/>
    <mergeCell ref="S97:V97"/>
    <mergeCell ref="S144:V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H189"/>
  <sheetViews>
    <sheetView topLeftCell="T117" zoomScale="115" zoomScaleNormal="115" workbookViewId="0">
      <selection activeCell="AT97" sqref="AT97:AV97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24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24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24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24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24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24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24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24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24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24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</row>
    <row r="43" spans="1:24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24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24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24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24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34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</row>
    <row r="51" spans="1:34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63" t="s">
        <v>0</v>
      </c>
      <c r="Z51" s="63" t="s">
        <v>56</v>
      </c>
      <c r="AA51" s="63" t="s">
        <v>57</v>
      </c>
      <c r="AB51" s="63" t="s">
        <v>58</v>
      </c>
      <c r="AC51" s="63" t="s">
        <v>59</v>
      </c>
      <c r="AD51" s="67"/>
      <c r="AE51" s="67" t="s">
        <v>56</v>
      </c>
      <c r="AF51" s="67" t="s">
        <v>57</v>
      </c>
      <c r="AG51" s="67" t="s">
        <v>58</v>
      </c>
      <c r="AH51" s="67" t="s">
        <v>59</v>
      </c>
    </row>
    <row r="52" spans="1:34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63">
        <v>0.37</v>
      </c>
      <c r="Z52" s="64">
        <f>AVERAGE(B52:X52)</f>
        <v>5.058611291471166E-3</v>
      </c>
      <c r="AA52" s="64">
        <f>PERCENTILE(B52:X52,0.25)</f>
        <v>3.3703150342470484E-3</v>
      </c>
      <c r="AB52" s="64">
        <f>MEDIAN(B52:X52)</f>
        <v>4.2721638233726867E-3</v>
      </c>
      <c r="AC52" s="64">
        <f>PERCENTILE(B52:X52,0.75)</f>
        <v>6.3298839836880482E-3</v>
      </c>
      <c r="AD52" s="67"/>
      <c r="AE52" s="67">
        <v>4.4918915653571435E-3</v>
      </c>
      <c r="AF52" s="67">
        <v>1.7465761064999999E-3</v>
      </c>
      <c r="AG52" s="67">
        <v>3.2081699999999998E-3</v>
      </c>
      <c r="AH52" s="67">
        <v>5.0498812474999996E-3</v>
      </c>
    </row>
    <row r="53" spans="1:34" x14ac:dyDescent="0.25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Y53" s="63">
        <v>0.44</v>
      </c>
      <c r="Z53" s="64">
        <f t="shared" ref="Z53:Z95" si="5">AVERAGE(B53:X53)</f>
        <v>5.3678835208105444E-3</v>
      </c>
      <c r="AA53" s="64">
        <f t="shared" ref="AA53:AA95" si="6">PERCENTILE(B53:X53,0.25)</f>
        <v>3.5560726737735599E-3</v>
      </c>
      <c r="AB53" s="64">
        <f t="shared" ref="AB53:AB95" si="7">MEDIAN(B53:X53)</f>
        <v>4.5598157516296986E-3</v>
      </c>
      <c r="AC53" s="64">
        <f t="shared" ref="AC53:AC95" si="8">PERCENTILE(B53:X53,0.75)</f>
        <v>6.6976778290263259E-3</v>
      </c>
      <c r="AD53" s="67"/>
      <c r="AE53" s="67">
        <v>4.9072695036666654E-3</v>
      </c>
      <c r="AF53" s="67">
        <v>1.8900086875E-3</v>
      </c>
      <c r="AG53" s="67">
        <v>3.4887390000000002E-3</v>
      </c>
      <c r="AH53" s="67">
        <v>5.8457938635E-3</v>
      </c>
    </row>
    <row r="54" spans="1:34" x14ac:dyDescent="0.25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9">R5*R$47/100</f>
        <v>1.8543537726632665E-3</v>
      </c>
      <c r="S54" s="8">
        <f t="shared" si="9"/>
        <v>3.608090894581677E-3</v>
      </c>
      <c r="T54" s="8">
        <f t="shared" si="9"/>
        <v>3.3050532887518923E-3</v>
      </c>
      <c r="U54" s="8">
        <f t="shared" si="9"/>
        <v>2.8172848619610219E-3</v>
      </c>
      <c r="V54" s="8">
        <f t="shared" si="9"/>
        <v>5.6234481220521658E-3</v>
      </c>
      <c r="W54" s="8">
        <f t="shared" si="9"/>
        <v>3.3853214794413913E-3</v>
      </c>
      <c r="X54" s="8">
        <f t="shared" si="9"/>
        <v>4.0993252512485255E-3</v>
      </c>
      <c r="Y54" s="63">
        <v>0.52</v>
      </c>
      <c r="Z54" s="64">
        <f t="shared" si="5"/>
        <v>5.8594513082975705E-3</v>
      </c>
      <c r="AA54" s="64">
        <f t="shared" si="6"/>
        <v>3.853708072915101E-3</v>
      </c>
      <c r="AB54" s="64">
        <f t="shared" si="7"/>
        <v>4.9958488940497871E-3</v>
      </c>
      <c r="AC54" s="64">
        <f t="shared" si="8"/>
        <v>7.2985075391456119E-3</v>
      </c>
      <c r="AD54" s="67"/>
      <c r="AE54" s="67">
        <v>5.5436650832380958E-3</v>
      </c>
      <c r="AF54" s="67">
        <v>2.0843378124999999E-3</v>
      </c>
      <c r="AG54" s="67">
        <v>3.9157080000000004E-3</v>
      </c>
      <c r="AH54" s="67">
        <v>6.4991231415E-3</v>
      </c>
    </row>
    <row r="55" spans="1:34" x14ac:dyDescent="0.25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0">R6*R$47/100</f>
        <v>2.0032693719976014E-3</v>
      </c>
      <c r="S55" s="8">
        <f t="shared" si="10"/>
        <v>4.0124459086296228E-3</v>
      </c>
      <c r="T55" s="8">
        <f t="shared" si="10"/>
        <v>3.5984522752207284E-3</v>
      </c>
      <c r="U55" s="8">
        <f t="shared" si="10"/>
        <v>3.0795226981687141E-3</v>
      </c>
      <c r="V55" s="8">
        <f t="shared" si="10"/>
        <v>6.316384857470915E-3</v>
      </c>
      <c r="W55" s="8">
        <f t="shared" si="10"/>
        <v>3.7122841780501429E-3</v>
      </c>
      <c r="X55" s="8">
        <f t="shared" si="10"/>
        <v>4.5579910136259814E-3</v>
      </c>
      <c r="Y55" s="63">
        <v>0.61</v>
      </c>
      <c r="Z55" s="64">
        <f t="shared" si="5"/>
        <v>6.577595206410612E-3</v>
      </c>
      <c r="AA55" s="64">
        <f t="shared" si="6"/>
        <v>4.2852184611278021E-3</v>
      </c>
      <c r="AB55" s="64">
        <f t="shared" si="7"/>
        <v>5.6398044687505896E-3</v>
      </c>
      <c r="AC55" s="64">
        <f t="shared" si="8"/>
        <v>8.1323731140459047E-3</v>
      </c>
      <c r="AD55" s="67"/>
      <c r="AE55" s="67">
        <v>6.5118438120000018E-3</v>
      </c>
      <c r="AF55" s="67">
        <v>2.4122904352499998E-3</v>
      </c>
      <c r="AG55" s="67">
        <v>4.6744671874999998E-3</v>
      </c>
      <c r="AH55" s="67">
        <v>8.19818576975E-3</v>
      </c>
    </row>
    <row r="56" spans="1:34" x14ac:dyDescent="0.25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1">R7*R$47/100</f>
        <v>2.2053691139513414E-3</v>
      </c>
      <c r="S56" s="8">
        <f t="shared" si="11"/>
        <v>4.5661012355568105E-3</v>
      </c>
      <c r="T56" s="8">
        <f t="shared" si="11"/>
        <v>3.9997185361266363E-3</v>
      </c>
      <c r="U56" s="8">
        <f t="shared" si="11"/>
        <v>3.4374419070467808E-3</v>
      </c>
      <c r="V56" s="8">
        <f t="shared" si="11"/>
        <v>7.2758357218968769E-3</v>
      </c>
      <c r="W56" s="8">
        <f t="shared" si="11"/>
        <v>4.1700319561023972E-3</v>
      </c>
      <c r="X56" s="8">
        <f t="shared" si="11"/>
        <v>5.1982119736111825E-3</v>
      </c>
      <c r="Y56" s="63">
        <v>0.72</v>
      </c>
      <c r="Z56" s="64">
        <f t="shared" si="5"/>
        <v>7.5829097996427119E-3</v>
      </c>
      <c r="AA56" s="64">
        <f t="shared" si="6"/>
        <v>4.8821566045839961E-3</v>
      </c>
      <c r="AB56" s="64">
        <f t="shared" si="7"/>
        <v>6.5226467889049214E-3</v>
      </c>
      <c r="AC56" s="64">
        <f t="shared" si="8"/>
        <v>9.3943338811732103E-3</v>
      </c>
      <c r="AD56" s="67"/>
      <c r="AE56" s="67">
        <v>7.8543735646666654E-3</v>
      </c>
      <c r="AF56" s="67">
        <v>2.7961193402500002E-3</v>
      </c>
      <c r="AG56" s="67">
        <v>5.7668867120000003E-3</v>
      </c>
      <c r="AH56" s="67">
        <v>9.7700221649999995E-3</v>
      </c>
    </row>
    <row r="57" spans="1:34" x14ac:dyDescent="0.25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2">R8*R$47/100</f>
        <v>2.520928360159813E-3</v>
      </c>
      <c r="S57" s="8">
        <f t="shared" si="12"/>
        <v>5.312602799953021E-3</v>
      </c>
      <c r="T57" s="8">
        <f t="shared" si="12"/>
        <v>4.595145891019275E-3</v>
      </c>
      <c r="U57" s="8">
        <f t="shared" si="12"/>
        <v>3.9583738249188193E-3</v>
      </c>
      <c r="V57" s="8">
        <f t="shared" si="12"/>
        <v>8.5817549540322148E-3</v>
      </c>
      <c r="W57" s="8">
        <f t="shared" si="12"/>
        <v>4.8239573533199022E-3</v>
      </c>
      <c r="X57" s="8">
        <f t="shared" si="12"/>
        <v>6.1059879616499006E-3</v>
      </c>
      <c r="Y57" s="63">
        <v>0.85</v>
      </c>
      <c r="Z57" s="64">
        <f t="shared" si="5"/>
        <v>8.9426584220313292E-3</v>
      </c>
      <c r="AA57" s="64">
        <f t="shared" si="6"/>
        <v>5.7092953808014612E-3</v>
      </c>
      <c r="AB57" s="64">
        <f t="shared" si="7"/>
        <v>7.7482396568838716E-3</v>
      </c>
      <c r="AC57" s="64">
        <f t="shared" si="8"/>
        <v>1.110895931158346E-2</v>
      </c>
      <c r="AD57" s="67"/>
      <c r="AE57" s="67">
        <v>9.3942820124047616E-3</v>
      </c>
      <c r="AF57" s="67">
        <v>3.3224322179999997E-3</v>
      </c>
      <c r="AG57" s="67">
        <v>7.2205494344999999E-3</v>
      </c>
      <c r="AH57" s="67">
        <v>1.1038114519249999E-2</v>
      </c>
    </row>
    <row r="58" spans="1:34" x14ac:dyDescent="0.25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3">R9*R$47/100</f>
        <v>3.1201363670051137E-3</v>
      </c>
      <c r="S58" s="8">
        <f t="shared" si="13"/>
        <v>6.5443303812067668E-3</v>
      </c>
      <c r="T58" s="8">
        <f t="shared" si="13"/>
        <v>5.6738186353899964E-3</v>
      </c>
      <c r="U58" s="8">
        <f t="shared" si="13"/>
        <v>4.8903812698191315E-3</v>
      </c>
      <c r="V58" s="8">
        <f t="shared" si="13"/>
        <v>1.0687216573189186E-2</v>
      </c>
      <c r="W58" s="8">
        <f t="shared" si="13"/>
        <v>5.9809022868585636E-3</v>
      </c>
      <c r="X58" s="8">
        <f t="shared" si="13"/>
        <v>7.6062072260928322E-3</v>
      </c>
      <c r="Y58" s="63">
        <v>1.01</v>
      </c>
      <c r="Z58" s="64">
        <f t="shared" si="5"/>
        <v>1.1119083351511305E-2</v>
      </c>
      <c r="AA58" s="64">
        <f t="shared" si="6"/>
        <v>7.0752688036497995E-3</v>
      </c>
      <c r="AB58" s="64">
        <f t="shared" si="7"/>
        <v>9.6904927612233918E-3</v>
      </c>
      <c r="AC58" s="64">
        <f t="shared" si="8"/>
        <v>1.389940392494967E-2</v>
      </c>
      <c r="AD58" s="67"/>
      <c r="AE58" s="67">
        <v>1.1438852535809525E-2</v>
      </c>
      <c r="AF58" s="67">
        <v>4.0952577247500002E-3</v>
      </c>
      <c r="AG58" s="67">
        <v>8.808953999999999E-3</v>
      </c>
      <c r="AH58" s="67">
        <v>1.3270101227249999E-2</v>
      </c>
    </row>
    <row r="59" spans="1:34" x14ac:dyDescent="0.25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4">R10*R$47/100</f>
        <v>4.3469172567593972E-3</v>
      </c>
      <c r="S59" s="8">
        <f t="shared" si="14"/>
        <v>9.0513314683040354E-3</v>
      </c>
      <c r="T59" s="8">
        <f t="shared" si="14"/>
        <v>7.8958844887936849E-3</v>
      </c>
      <c r="U59" s="8">
        <f t="shared" si="14"/>
        <v>6.7862899505098826E-3</v>
      </c>
      <c r="V59" s="8">
        <f t="shared" si="14"/>
        <v>1.4804859866350606E-2</v>
      </c>
      <c r="W59" s="8">
        <f t="shared" si="14"/>
        <v>8.3149129353887359E-3</v>
      </c>
      <c r="X59" s="8">
        <f t="shared" si="14"/>
        <v>1.0597090218262502E-2</v>
      </c>
      <c r="Y59" s="63">
        <v>1.19</v>
      </c>
      <c r="Z59" s="64">
        <f t="shared" si="5"/>
        <v>1.5419768955135933E-2</v>
      </c>
      <c r="AA59" s="64">
        <f t="shared" si="6"/>
        <v>9.8242108432832695E-3</v>
      </c>
      <c r="AB59" s="64">
        <f t="shared" si="7"/>
        <v>1.347113516753134E-2</v>
      </c>
      <c r="AC59" s="64">
        <f t="shared" si="8"/>
        <v>1.929864089051516E-2</v>
      </c>
      <c r="AD59" s="67"/>
      <c r="AE59" s="67">
        <v>1.5718662250880956E-2</v>
      </c>
      <c r="AF59" s="67">
        <v>5.8689019375000005E-3</v>
      </c>
      <c r="AG59" s="67">
        <v>1.18553420645E-2</v>
      </c>
      <c r="AH59" s="67">
        <v>1.8250534760499999E-2</v>
      </c>
    </row>
    <row r="60" spans="1:34" x14ac:dyDescent="0.25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5">R11*R$47/100</f>
        <v>6.2473639530261482E-3</v>
      </c>
      <c r="S60" s="8">
        <f t="shared" si="15"/>
        <v>1.3138427533373281E-2</v>
      </c>
      <c r="T60" s="8">
        <f t="shared" si="15"/>
        <v>1.1382154798599857E-2</v>
      </c>
      <c r="U60" s="8">
        <f t="shared" si="15"/>
        <v>9.7453249942047911E-3</v>
      </c>
      <c r="V60" s="8">
        <f t="shared" si="15"/>
        <v>2.1454387385080539E-2</v>
      </c>
      <c r="W60" s="8">
        <f t="shared" si="15"/>
        <v>1.1991985745896397E-2</v>
      </c>
      <c r="X60" s="8">
        <f t="shared" si="15"/>
        <v>1.5346191966212423E-2</v>
      </c>
      <c r="Y60" s="63">
        <v>1.4</v>
      </c>
      <c r="Z60" s="64">
        <f t="shared" si="5"/>
        <v>2.2382907377012134E-2</v>
      </c>
      <c r="AA60" s="64">
        <f t="shared" si="6"/>
        <v>1.4242309749792851E-2</v>
      </c>
      <c r="AB60" s="64">
        <f t="shared" si="7"/>
        <v>1.9609485887663199E-2</v>
      </c>
      <c r="AC60" s="64">
        <f t="shared" si="8"/>
        <v>2.7858360976287341E-2</v>
      </c>
      <c r="AD60" s="67"/>
      <c r="AE60" s="67">
        <v>2.3915646214595236E-2</v>
      </c>
      <c r="AF60" s="67">
        <v>8.9135392499999997E-3</v>
      </c>
      <c r="AG60" s="67">
        <v>1.7821028838499998E-2</v>
      </c>
      <c r="AH60" s="67">
        <v>2.9251752124999999E-2</v>
      </c>
    </row>
    <row r="61" spans="1:34" x14ac:dyDescent="0.25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6">R12*R$47/100</f>
        <v>7.683335803750092E-3</v>
      </c>
      <c r="S61" s="8">
        <f t="shared" si="16"/>
        <v>1.6279954950207322E-2</v>
      </c>
      <c r="T61" s="8">
        <f t="shared" si="16"/>
        <v>1.4001172221931972E-2</v>
      </c>
      <c r="U61" s="8">
        <f t="shared" si="16"/>
        <v>1.1977890356513525E-2</v>
      </c>
      <c r="V61" s="8">
        <f t="shared" si="16"/>
        <v>2.6664738607171529E-2</v>
      </c>
      <c r="W61" s="8">
        <f t="shared" si="16"/>
        <v>1.477871397711561E-2</v>
      </c>
      <c r="X61" s="8">
        <f t="shared" si="16"/>
        <v>1.9082406822245466E-2</v>
      </c>
      <c r="Y61" s="63">
        <v>1.65</v>
      </c>
      <c r="Z61" s="64">
        <f t="shared" si="5"/>
        <v>2.7841290558020388E-2</v>
      </c>
      <c r="AA61" s="64">
        <f t="shared" si="6"/>
        <v>1.7681180886226396E-2</v>
      </c>
      <c r="AB61" s="64">
        <f t="shared" si="7"/>
        <v>2.4511857359579E-2</v>
      </c>
      <c r="AC61" s="64">
        <f t="shared" si="8"/>
        <v>3.4515817606476457E-2</v>
      </c>
      <c r="AD61" s="67"/>
      <c r="AE61" s="67">
        <v>3.1191994794333332E-2</v>
      </c>
      <c r="AF61" s="67">
        <v>1.157088125E-2</v>
      </c>
      <c r="AG61" s="67">
        <v>2.41292925E-2</v>
      </c>
      <c r="AH61" s="67">
        <v>3.6400601247499997E-2</v>
      </c>
    </row>
    <row r="62" spans="1:34" x14ac:dyDescent="0.25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7">R13*R$47/100</f>
        <v>8.817930846297407E-3</v>
      </c>
      <c r="S62" s="8">
        <f t="shared" si="17"/>
        <v>1.876207265182472E-2</v>
      </c>
      <c r="T62" s="8">
        <f t="shared" si="17"/>
        <v>1.6089482655033689E-2</v>
      </c>
      <c r="U62" s="8">
        <f t="shared" si="17"/>
        <v>1.3749767628187123E-2</v>
      </c>
      <c r="V62" s="8">
        <f t="shared" si="17"/>
        <v>3.0782381900332941E-2</v>
      </c>
      <c r="W62" s="8">
        <f t="shared" si="17"/>
        <v>1.6976909350839068E-2</v>
      </c>
      <c r="X62" s="8">
        <f t="shared" si="17"/>
        <v>2.2101956424563723E-2</v>
      </c>
      <c r="Y62" s="65">
        <v>1.95</v>
      </c>
      <c r="Z62" s="66">
        <f t="shared" si="5"/>
        <v>3.2170433408535003E-2</v>
      </c>
      <c r="AA62" s="66">
        <f t="shared" si="6"/>
        <v>2.0432014538194224E-2</v>
      </c>
      <c r="AB62" s="66">
        <f t="shared" si="7"/>
        <v>2.8582322981171436E-2</v>
      </c>
      <c r="AC62" s="66">
        <f t="shared" si="8"/>
        <v>3.9750489576923585E-2</v>
      </c>
      <c r="AD62" s="68"/>
      <c r="AE62" s="68">
        <v>3.8931507109785705E-2</v>
      </c>
      <c r="AF62" s="68">
        <v>1.4445749260249999E-2</v>
      </c>
      <c r="AG62" s="68">
        <v>3.02102301445E-2</v>
      </c>
      <c r="AH62" s="68">
        <v>4.2956380000000002E-2</v>
      </c>
    </row>
    <row r="63" spans="1:34" x14ac:dyDescent="0.25">
      <c r="A63" s="3">
        <v>2.2999999999999998</v>
      </c>
      <c r="B63" s="8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18">R14*R$47/100</f>
        <v>9.8000646800024266E-3</v>
      </c>
      <c r="S63" s="8">
        <f t="shared" si="18"/>
        <v>2.1169540197002498E-2</v>
      </c>
      <c r="T63" s="8">
        <f t="shared" si="18"/>
        <v>1.8031093594900988E-2</v>
      </c>
      <c r="U63" s="8">
        <f t="shared" si="18"/>
        <v>1.5344457172693364E-2</v>
      </c>
      <c r="V63" s="8">
        <f t="shared" si="18"/>
        <v>3.4926676606395084E-2</v>
      </c>
      <c r="W63" s="8">
        <f t="shared" si="18"/>
        <v>1.8953776128581217E-2</v>
      </c>
      <c r="X63" s="8">
        <f t="shared" si="18"/>
        <v>2.5006839586287619E-2</v>
      </c>
      <c r="Y63" s="69">
        <v>2.2999999999999998</v>
      </c>
      <c r="Z63" s="70">
        <f t="shared" si="5"/>
        <v>3.6335069127953104E-2</v>
      </c>
      <c r="AA63" s="70">
        <f t="shared" si="6"/>
        <v>2.3088189891645058E-2</v>
      </c>
      <c r="AB63" s="70">
        <f t="shared" si="7"/>
        <v>3.2648613110412075E-2</v>
      </c>
      <c r="AC63" s="70">
        <f t="shared" si="8"/>
        <v>4.4824337654756047E-2</v>
      </c>
      <c r="AD63" s="71"/>
      <c r="AE63" s="71">
        <v>5.029177767178572E-2</v>
      </c>
      <c r="AF63" s="71">
        <v>1.9574403312499999E-2</v>
      </c>
      <c r="AG63" s="71">
        <v>3.8484843945500002E-2</v>
      </c>
      <c r="AH63" s="71">
        <v>5.4973255750000005E-2</v>
      </c>
    </row>
    <row r="64" spans="1:34" x14ac:dyDescent="0.25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19">R15*R$47/100</f>
        <v>1.0573007552737783E-2</v>
      </c>
      <c r="S64" s="8">
        <f t="shared" si="19"/>
        <v>2.2842947870523992E-2</v>
      </c>
      <c r="T64" s="8">
        <f t="shared" si="19"/>
        <v>1.947220038138027E-2</v>
      </c>
      <c r="U64" s="8">
        <f t="shared" si="19"/>
        <v>1.6567052490148147E-2</v>
      </c>
      <c r="V64" s="8">
        <f t="shared" si="19"/>
        <v>3.7871657731924774E-2</v>
      </c>
      <c r="W64" s="8">
        <f t="shared" si="19"/>
        <v>2.0402472393186155E-2</v>
      </c>
      <c r="X64" s="8">
        <f t="shared" si="19"/>
        <v>2.7080391053702371E-2</v>
      </c>
      <c r="Y64" s="63">
        <v>2.72</v>
      </c>
      <c r="Z64" s="64">
        <f t="shared" si="5"/>
        <v>3.9286854604496046E-2</v>
      </c>
      <c r="AA64" s="64">
        <f t="shared" si="6"/>
        <v>2.496166946211318E-2</v>
      </c>
      <c r="AB64" s="64">
        <f t="shared" si="7"/>
        <v>3.5531982474782703E-2</v>
      </c>
      <c r="AC64" s="64">
        <f t="shared" si="8"/>
        <v>4.8189546066184141E-2</v>
      </c>
      <c r="AD64" s="67"/>
      <c r="AE64" s="67">
        <v>5.9453907945380961E-2</v>
      </c>
      <c r="AF64" s="67">
        <v>2.4713237089499997E-2</v>
      </c>
      <c r="AG64" s="67">
        <v>4.5327281479999995E-2</v>
      </c>
      <c r="AH64" s="67">
        <v>6.2764732374999993E-2</v>
      </c>
    </row>
    <row r="65" spans="1:34" x14ac:dyDescent="0.25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0">R16*R$47/100</f>
        <v>1.121476287367861E-2</v>
      </c>
      <c r="S65" s="8">
        <f t="shared" si="20"/>
        <v>2.4174208993697235E-2</v>
      </c>
      <c r="T65" s="8">
        <f t="shared" si="20"/>
        <v>2.0723460764850307E-2</v>
      </c>
      <c r="U65" s="8">
        <f t="shared" si="20"/>
        <v>1.7587653798632138E-2</v>
      </c>
      <c r="V65" s="8">
        <f t="shared" si="20"/>
        <v>4.0376890544592564E-2</v>
      </c>
      <c r="W65" s="8">
        <f t="shared" si="20"/>
        <v>2.1614749475720143E-2</v>
      </c>
      <c r="X65" s="8">
        <f t="shared" si="20"/>
        <v>2.8723943368888265E-2</v>
      </c>
      <c r="Y65" s="63">
        <v>3.2</v>
      </c>
      <c r="Z65" s="64">
        <f t="shared" si="5"/>
        <v>4.1662752838474211E-2</v>
      </c>
      <c r="AA65" s="64">
        <f t="shared" si="6"/>
        <v>2.644907618129275E-2</v>
      </c>
      <c r="AB65" s="64">
        <f t="shared" si="7"/>
        <v>3.7962219766636128E-2</v>
      </c>
      <c r="AC65" s="64">
        <f t="shared" si="8"/>
        <v>5.0987411981823549E-2</v>
      </c>
      <c r="AD65" s="67"/>
      <c r="AE65" s="67">
        <v>7.3861097075761939E-2</v>
      </c>
      <c r="AF65" s="67">
        <v>3.4766794000000004E-2</v>
      </c>
      <c r="AG65" s="67">
        <v>5.7002168052E-2</v>
      </c>
      <c r="AH65" s="67">
        <v>7.9040600000000003E-2</v>
      </c>
    </row>
    <row r="66" spans="1:34" x14ac:dyDescent="0.25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1">R17*R$47/100</f>
        <v>1.2055072327065213E-2</v>
      </c>
      <c r="S66" s="8">
        <f t="shared" si="21"/>
        <v>2.5549016041460256E-2</v>
      </c>
      <c r="T66" s="8">
        <f t="shared" si="21"/>
        <v>2.2272434825766668E-2</v>
      </c>
      <c r="U66" s="8">
        <f t="shared" si="21"/>
        <v>1.8898842979670604E-2</v>
      </c>
      <c r="V66" s="8">
        <f t="shared" si="21"/>
        <v>4.2775517705657462E-2</v>
      </c>
      <c r="W66" s="8">
        <f t="shared" si="21"/>
        <v>2.313386847541004E-2</v>
      </c>
      <c r="X66" s="8">
        <f t="shared" si="21"/>
        <v>3.0463051051236114E-2</v>
      </c>
      <c r="Y66" s="63">
        <v>3.78</v>
      </c>
      <c r="Z66" s="64">
        <f t="shared" si="5"/>
        <v>4.4195328567454124E-2</v>
      </c>
      <c r="AA66" s="64">
        <f t="shared" si="6"/>
        <v>2.8006033546348185E-2</v>
      </c>
      <c r="AB66" s="64">
        <f t="shared" si="7"/>
        <v>4.0423791882831142E-2</v>
      </c>
      <c r="AC66" s="64">
        <f t="shared" si="8"/>
        <v>5.3675189995008171E-2</v>
      </c>
      <c r="AD66" s="67"/>
      <c r="AE66" s="67">
        <v>8.7899343349023801E-2</v>
      </c>
      <c r="AF66" s="67">
        <v>4.0076912999999999E-2</v>
      </c>
      <c r="AG66" s="67">
        <v>6.5041125019999993E-2</v>
      </c>
      <c r="AH66" s="67">
        <v>9.4069847999999998E-2</v>
      </c>
    </row>
    <row r="67" spans="1:34" x14ac:dyDescent="0.25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2">E18*E$47/100</f>
        <v>4.3539705953964052E-2</v>
      </c>
      <c r="F67" s="8">
        <f t="shared" si="22"/>
        <v>4.7228185109753414E-2</v>
      </c>
      <c r="G67" s="8">
        <f t="shared" si="22"/>
        <v>6.300720771850149E-2</v>
      </c>
      <c r="H67" s="8">
        <f t="shared" si="22"/>
        <v>7.3825092118753627E-2</v>
      </c>
      <c r="I67" s="8">
        <f t="shared" si="22"/>
        <v>3.9042157194593377E-2</v>
      </c>
      <c r="J67" s="8">
        <f t="shared" si="22"/>
        <v>0.10221374465398993</v>
      </c>
      <c r="K67" s="8">
        <f t="shared" si="22"/>
        <v>4.7669531546554914E-2</v>
      </c>
      <c r="L67" s="8">
        <f t="shared" si="22"/>
        <v>3.6498247485083513E-2</v>
      </c>
      <c r="M67" s="8">
        <f t="shared" si="22"/>
        <v>6.9952604563745191E-2</v>
      </c>
      <c r="N67" s="8">
        <f t="shared" si="22"/>
        <v>9.825866169021602E-2</v>
      </c>
      <c r="O67" s="8">
        <f t="shared" si="22"/>
        <v>8.0398412368994504E-2</v>
      </c>
      <c r="P67" s="8">
        <f t="shared" si="22"/>
        <v>5.1344278476925582E-2</v>
      </c>
      <c r="Q67" s="8">
        <f t="shared" si="22"/>
        <v>4.0754816196398307E-2</v>
      </c>
      <c r="R67" s="8">
        <f t="shared" si="22"/>
        <v>1.3242851512231934E-2</v>
      </c>
      <c r="S67" s="8">
        <f t="shared" si="22"/>
        <v>2.7396607413340868E-2</v>
      </c>
      <c r="T67" s="8">
        <f t="shared" si="22"/>
        <v>2.4533332897967698E-2</v>
      </c>
      <c r="U67" s="8">
        <f t="shared" si="22"/>
        <v>2.0755770360384534E-2</v>
      </c>
      <c r="V67" s="8">
        <f t="shared" si="22"/>
        <v>4.6000338666644734E-2</v>
      </c>
      <c r="W67" s="8">
        <f t="shared" si="22"/>
        <v>2.5281761895501381E-2</v>
      </c>
      <c r="X67" s="8">
        <f t="shared" si="22"/>
        <v>3.2785046473271989E-2</v>
      </c>
      <c r="Y67" s="63">
        <v>4.46</v>
      </c>
      <c r="Z67" s="64">
        <f t="shared" si="5"/>
        <v>4.7555892101301012E-2</v>
      </c>
      <c r="AA67" s="64">
        <f t="shared" si="6"/>
        <v>3.0090826943306427E-2</v>
      </c>
      <c r="AB67" s="64">
        <f t="shared" si="7"/>
        <v>4.3539705953964052E-2</v>
      </c>
      <c r="AC67" s="64">
        <f t="shared" si="8"/>
        <v>5.7716205814398736E-2</v>
      </c>
      <c r="AD67" s="67"/>
      <c r="AE67" s="67">
        <v>0.10413930644159528</v>
      </c>
      <c r="AF67" s="67">
        <v>4.8773015500000003E-2</v>
      </c>
      <c r="AG67" s="67">
        <v>7.7753196769499988E-2</v>
      </c>
      <c r="AH67" s="67">
        <v>0.11517250800000001</v>
      </c>
    </row>
    <row r="68" spans="1:34" x14ac:dyDescent="0.25">
      <c r="A68" s="3">
        <v>5.27</v>
      </c>
      <c r="B68" s="8">
        <f t="shared" si="3"/>
        <v>5.617539871866651E-2</v>
      </c>
      <c r="C68" s="8">
        <f t="shared" ref="C68:X68" si="23">C19*C$47/100</f>
        <v>4.6429640021147606E-2</v>
      </c>
      <c r="D68" s="8">
        <f t="shared" si="23"/>
        <v>1.5538157951981673E-2</v>
      </c>
      <c r="E68" s="8">
        <f t="shared" si="23"/>
        <v>4.6634847264622768E-2</v>
      </c>
      <c r="F68" s="8">
        <f t="shared" si="23"/>
        <v>5.1031582827818368E-2</v>
      </c>
      <c r="G68" s="8">
        <f t="shared" si="23"/>
        <v>6.7318854068992517E-2</v>
      </c>
      <c r="H68" s="8">
        <f t="shared" si="23"/>
        <v>7.8369150179312466E-2</v>
      </c>
      <c r="I68" s="8">
        <f t="shared" si="23"/>
        <v>4.2270532185367742E-2</v>
      </c>
      <c r="J68" s="8">
        <f t="shared" si="23"/>
        <v>0.10863736852184154</v>
      </c>
      <c r="K68" s="8">
        <f t="shared" si="23"/>
        <v>5.1720005061204832E-2</v>
      </c>
      <c r="L68" s="8">
        <f t="shared" si="23"/>
        <v>3.965089441674121E-2</v>
      </c>
      <c r="M68" s="8">
        <f t="shared" si="23"/>
        <v>7.5224303553883029E-2</v>
      </c>
      <c r="N68" s="8">
        <f t="shared" si="23"/>
        <v>0.1040346550549484</v>
      </c>
      <c r="O68" s="8">
        <f t="shared" si="23"/>
        <v>8.5308239078551423E-2</v>
      </c>
      <c r="P68" s="8">
        <f t="shared" si="23"/>
        <v>5.423049531438591E-2</v>
      </c>
      <c r="Q68" s="8">
        <f t="shared" si="23"/>
        <v>4.4046816977466825E-2</v>
      </c>
      <c r="R68" s="8">
        <f t="shared" si="23"/>
        <v>1.4561818249193181E-2</v>
      </c>
      <c r="S68" s="8">
        <f t="shared" si="23"/>
        <v>2.937483655899082E-2</v>
      </c>
      <c r="T68" s="8">
        <f t="shared" si="23"/>
        <v>2.7208441304007083E-2</v>
      </c>
      <c r="U68" s="8">
        <f t="shared" si="23"/>
        <v>2.287493557730616E-2</v>
      </c>
      <c r="V68" s="8">
        <f t="shared" si="23"/>
        <v>4.9345090985685236E-2</v>
      </c>
      <c r="W68" s="8">
        <f t="shared" si="23"/>
        <v>2.7615772544031553E-2</v>
      </c>
      <c r="X68" s="8">
        <f t="shared" si="23"/>
        <v>3.5183486189037445E-2</v>
      </c>
      <c r="Y68" s="63">
        <v>5.27</v>
      </c>
      <c r="Z68" s="64">
        <f t="shared" si="5"/>
        <v>5.0990666200225396E-2</v>
      </c>
      <c r="AA68" s="64">
        <f t="shared" si="6"/>
        <v>3.2279161374014133E-2</v>
      </c>
      <c r="AB68" s="64">
        <f t="shared" si="7"/>
        <v>4.6634847264622768E-2</v>
      </c>
      <c r="AC68" s="64">
        <f t="shared" si="8"/>
        <v>6.174712639382951E-2</v>
      </c>
      <c r="AD68" s="67"/>
      <c r="AE68" s="67">
        <v>0.12200610218092856</v>
      </c>
      <c r="AF68" s="67">
        <v>5.7825212500000001E-2</v>
      </c>
      <c r="AG68" s="67">
        <v>9.0422443418999993E-2</v>
      </c>
      <c r="AH68" s="67">
        <v>0.13814607300000001</v>
      </c>
    </row>
    <row r="69" spans="1:34" x14ac:dyDescent="0.25">
      <c r="A69" s="3">
        <v>6.21</v>
      </c>
      <c r="B69" s="8">
        <f t="shared" si="3"/>
        <v>6.0148473321849749E-2</v>
      </c>
      <c r="C69" s="8">
        <f t="shared" ref="C69:X69" si="24">C20*C$47/100</f>
        <v>4.9741818162783613E-2</v>
      </c>
      <c r="D69" s="8">
        <f t="shared" si="24"/>
        <v>1.6906213291733189E-2</v>
      </c>
      <c r="E69" s="8">
        <f t="shared" si="24"/>
        <v>5.0041579982394752E-2</v>
      </c>
      <c r="F69" s="8">
        <f t="shared" si="24"/>
        <v>5.4962825847330893E-2</v>
      </c>
      <c r="G69" s="8">
        <f t="shared" si="24"/>
        <v>7.2202210432808334E-2</v>
      </c>
      <c r="H69" s="8">
        <f t="shared" si="24"/>
        <v>8.3272505853962023E-2</v>
      </c>
      <c r="I69" s="8">
        <f t="shared" si="24"/>
        <v>4.5672199670676719E-2</v>
      </c>
      <c r="J69" s="8">
        <f t="shared" si="24"/>
        <v>0.1157120353492727</v>
      </c>
      <c r="K69" s="8">
        <f t="shared" si="24"/>
        <v>5.5863166756968008E-2</v>
      </c>
      <c r="L69" s="8">
        <f t="shared" si="24"/>
        <v>4.2926872279710697E-2</v>
      </c>
      <c r="M69" s="8">
        <f t="shared" si="24"/>
        <v>8.1032642560981E-2</v>
      </c>
      <c r="N69" s="8">
        <f t="shared" si="24"/>
        <v>0.11064532954175192</v>
      </c>
      <c r="O69" s="8">
        <f t="shared" si="24"/>
        <v>9.0814259031411687E-2</v>
      </c>
      <c r="P69" s="8">
        <f t="shared" si="24"/>
        <v>5.7521795216752929E-2</v>
      </c>
      <c r="Q69" s="8">
        <f t="shared" si="24"/>
        <v>4.7223712836120368E-2</v>
      </c>
      <c r="R69" s="8">
        <f t="shared" si="24"/>
        <v>1.6047428633028573E-2</v>
      </c>
      <c r="S69" s="8">
        <f t="shared" si="24"/>
        <v>3.1707653947728974E-2</v>
      </c>
      <c r="T69" s="8">
        <f t="shared" si="24"/>
        <v>3.0444459537119252E-2</v>
      </c>
      <c r="U69" s="8">
        <f t="shared" si="24"/>
        <v>2.5405176321256061E-2</v>
      </c>
      <c r="V69" s="8">
        <f t="shared" si="24"/>
        <v>5.3209545856289807E-2</v>
      </c>
      <c r="W69" s="8">
        <f t="shared" si="24"/>
        <v>3.0206323156085513E-2</v>
      </c>
      <c r="X69" s="8">
        <f t="shared" si="24"/>
        <v>3.7906814153153605E-2</v>
      </c>
      <c r="Y69" s="63">
        <v>6.21</v>
      </c>
      <c r="Z69" s="64">
        <f t="shared" si="5"/>
        <v>5.4765871380050887E-2</v>
      </c>
      <c r="AA69" s="64">
        <f t="shared" si="6"/>
        <v>3.4807234050441289E-2</v>
      </c>
      <c r="AB69" s="64">
        <f t="shared" si="7"/>
        <v>5.0041579982394752E-2</v>
      </c>
      <c r="AC69" s="64">
        <f t="shared" si="8"/>
        <v>6.6175341877329041E-2</v>
      </c>
      <c r="AD69" s="67"/>
      <c r="AE69" s="67">
        <v>0.14007030401507142</v>
      </c>
      <c r="AF69" s="67">
        <v>6.6466191499999994E-2</v>
      </c>
      <c r="AG69" s="67">
        <v>0.1063532763165</v>
      </c>
      <c r="AH69" s="67">
        <v>0.15765607213675001</v>
      </c>
    </row>
    <row r="70" spans="1:34" x14ac:dyDescent="0.25">
      <c r="A70" s="3">
        <v>7.33</v>
      </c>
      <c r="B70" s="8">
        <f t="shared" si="3"/>
        <v>6.414092877675584E-2</v>
      </c>
      <c r="C70" s="8">
        <f t="shared" ref="C70:X70" si="25">C21*C$47/100</f>
        <v>5.3113142342663115E-2</v>
      </c>
      <c r="D70" s="8">
        <f t="shared" si="25"/>
        <v>1.828097478511094E-2</v>
      </c>
      <c r="E70" s="8">
        <f t="shared" si="25"/>
        <v>5.3500244601352304E-2</v>
      </c>
      <c r="F70" s="8">
        <f t="shared" si="25"/>
        <v>5.8680993364430813E-2</v>
      </c>
      <c r="G70" s="8">
        <f t="shared" si="25"/>
        <v>7.7561991807728103E-2</v>
      </c>
      <c r="H70" s="8">
        <f t="shared" si="25"/>
        <v>8.8344942758771888E-2</v>
      </c>
      <c r="I70" s="8">
        <f t="shared" si="25"/>
        <v>4.9105958358677287E-2</v>
      </c>
      <c r="J70" s="8">
        <f t="shared" si="25"/>
        <v>0.12300371649656369</v>
      </c>
      <c r="K70" s="8">
        <f t="shared" si="25"/>
        <v>5.995071554406322E-2</v>
      </c>
      <c r="L70" s="8">
        <f t="shared" si="25"/>
        <v>4.6233682875508116E-2</v>
      </c>
      <c r="M70" s="8">
        <f t="shared" si="25"/>
        <v>8.7061950986827258E-2</v>
      </c>
      <c r="N70" s="8">
        <f t="shared" si="25"/>
        <v>0.11779019994668097</v>
      </c>
      <c r="O70" s="8">
        <f t="shared" si="25"/>
        <v>9.6565770319749791E-2</v>
      </c>
      <c r="P70" s="8">
        <f t="shared" si="25"/>
        <v>6.1167542800913327E-2</v>
      </c>
      <c r="Q70" s="8">
        <f t="shared" si="25"/>
        <v>5.0392935033279559E-2</v>
      </c>
      <c r="R70" s="8">
        <f t="shared" si="25"/>
        <v>1.7724501930293825E-2</v>
      </c>
      <c r="S70" s="8">
        <f t="shared" si="25"/>
        <v>3.4251980113046046E-2</v>
      </c>
      <c r="T70" s="8">
        <f t="shared" si="25"/>
        <v>3.412057624993467E-2</v>
      </c>
      <c r="U70" s="8">
        <f t="shared" si="25"/>
        <v>2.8282705010453983E-2</v>
      </c>
      <c r="V70" s="8">
        <f t="shared" si="25"/>
        <v>5.7340514855901574E-2</v>
      </c>
      <c r="W70" s="8">
        <f t="shared" si="25"/>
        <v>3.3058443927026476E-2</v>
      </c>
      <c r="X70" s="8">
        <f t="shared" si="25"/>
        <v>4.0878586071890884E-2</v>
      </c>
      <c r="Y70" s="63">
        <v>7.33</v>
      </c>
      <c r="Z70" s="64">
        <f t="shared" si="5"/>
        <v>5.8719695606853202E-2</v>
      </c>
      <c r="AA70" s="64">
        <f t="shared" si="6"/>
        <v>3.7565283092468468E-2</v>
      </c>
      <c r="AB70" s="64">
        <f t="shared" si="7"/>
        <v>5.3500244601352304E-2</v>
      </c>
      <c r="AC70" s="64">
        <f t="shared" si="8"/>
        <v>7.0851460292241972E-2</v>
      </c>
      <c r="AD70" s="67"/>
      <c r="AE70" s="67">
        <v>0.15705615120826191</v>
      </c>
      <c r="AF70" s="67">
        <v>7.5235056500000008E-2</v>
      </c>
      <c r="AG70" s="67">
        <v>0.12272211905700001</v>
      </c>
      <c r="AH70" s="67">
        <v>0.172121346648</v>
      </c>
    </row>
    <row r="71" spans="1:34" x14ac:dyDescent="0.25">
      <c r="A71" s="3">
        <v>8.65</v>
      </c>
      <c r="B71" s="8">
        <f t="shared" si="3"/>
        <v>6.8365954452336078E-2</v>
      </c>
      <c r="C71" s="8">
        <f t="shared" ref="C71:X71" si="26">C22*C$47/100</f>
        <v>5.6691477656394859E-2</v>
      </c>
      <c r="D71" s="8">
        <f t="shared" si="26"/>
        <v>1.9727268583835167E-2</v>
      </c>
      <c r="E71" s="8">
        <f t="shared" si="26"/>
        <v>5.7156250444814941E-2</v>
      </c>
      <c r="F71" s="8">
        <f t="shared" si="26"/>
        <v>6.2633543934184577E-2</v>
      </c>
      <c r="G71" s="8">
        <f t="shared" si="26"/>
        <v>8.354112569708308E-2</v>
      </c>
      <c r="H71" s="8">
        <f t="shared" si="26"/>
        <v>9.3924623354062736E-2</v>
      </c>
      <c r="I71" s="8">
        <f t="shared" si="26"/>
        <v>5.2751518984442365E-2</v>
      </c>
      <c r="J71" s="8">
        <f t="shared" si="26"/>
        <v>0.13085963487549029</v>
      </c>
      <c r="K71" s="8">
        <f t="shared" si="26"/>
        <v>6.4353404146943571E-2</v>
      </c>
      <c r="L71" s="8">
        <f t="shared" si="26"/>
        <v>4.9779447150722154E-2</v>
      </c>
      <c r="M71" s="8">
        <f t="shared" si="26"/>
        <v>9.3501631190348947E-2</v>
      </c>
      <c r="N71" s="8">
        <f t="shared" si="26"/>
        <v>0.12570297698391547</v>
      </c>
      <c r="O71" s="8">
        <f t="shared" si="26"/>
        <v>0.10275565899286974</v>
      </c>
      <c r="P71" s="8">
        <f t="shared" si="26"/>
        <v>6.5015831917527078E-2</v>
      </c>
      <c r="Q71" s="8">
        <f t="shared" si="26"/>
        <v>5.4014903258604356E-2</v>
      </c>
      <c r="R71" s="8">
        <f t="shared" si="26"/>
        <v>1.9685223988195898E-2</v>
      </c>
      <c r="S71" s="8">
        <f t="shared" si="26"/>
        <v>3.7007815054942064E-2</v>
      </c>
      <c r="T71" s="8">
        <f t="shared" si="26"/>
        <v>3.8266994279295724E-2</v>
      </c>
      <c r="U71" s="8">
        <f t="shared" si="26"/>
        <v>3.1550046699420096E-2</v>
      </c>
      <c r="V71" s="8">
        <f t="shared" si="26"/>
        <v>6.1737997984520572E-2</v>
      </c>
      <c r="W71" s="8">
        <f t="shared" si="26"/>
        <v>3.6353221889930058E-2</v>
      </c>
      <c r="X71" s="8">
        <f t="shared" si="26"/>
        <v>4.4242134995992222E-2</v>
      </c>
      <c r="Y71" s="63">
        <v>8.65</v>
      </c>
      <c r="Z71" s="64">
        <f t="shared" si="5"/>
        <v>6.3026899413733559E-2</v>
      </c>
      <c r="AA71" s="64">
        <f t="shared" si="6"/>
        <v>4.1254564637643973E-2</v>
      </c>
      <c r="AB71" s="64">
        <f t="shared" si="7"/>
        <v>5.7156250444814941E-2</v>
      </c>
      <c r="AC71" s="64">
        <f t="shared" si="8"/>
        <v>7.5953540074709586E-2</v>
      </c>
      <c r="AD71" s="67"/>
      <c r="AE71" s="67">
        <v>0.17742647605057144</v>
      </c>
      <c r="AF71" s="67">
        <v>8.6746609539749997E-2</v>
      </c>
      <c r="AG71" s="67">
        <v>0.14173569684699999</v>
      </c>
      <c r="AH71" s="67">
        <v>0.19829336349025001</v>
      </c>
    </row>
    <row r="72" spans="1:34" x14ac:dyDescent="0.25">
      <c r="A72" s="3">
        <v>10.210000000000001</v>
      </c>
      <c r="B72" s="8">
        <f t="shared" si="3"/>
        <v>7.3870116341624076E-2</v>
      </c>
      <c r="C72" s="8">
        <f t="shared" ref="C72:X72" si="27">C23*C$47/100</f>
        <v>6.1630171849727133E-2</v>
      </c>
      <c r="D72" s="8">
        <f t="shared" si="27"/>
        <v>2.1428396220356256E-2</v>
      </c>
      <c r="E72" s="8">
        <f t="shared" si="27"/>
        <v>6.2193644859813151E-2</v>
      </c>
      <c r="F72" s="8">
        <f t="shared" si="27"/>
        <v>6.7875201293534637E-2</v>
      </c>
      <c r="G72" s="8">
        <f t="shared" si="27"/>
        <v>9.1950027143068366E-2</v>
      </c>
      <c r="H72" s="8">
        <f t="shared" si="27"/>
        <v>0.10199825209421846</v>
      </c>
      <c r="I72" s="8">
        <f t="shared" si="27"/>
        <v>5.7212196158573959E-2</v>
      </c>
      <c r="J72" s="8">
        <f t="shared" si="27"/>
        <v>0.14214437950820258</v>
      </c>
      <c r="K72" s="8">
        <f t="shared" si="27"/>
        <v>6.9497598198730068E-2</v>
      </c>
      <c r="L72" s="8">
        <f t="shared" si="27"/>
        <v>5.3934157899288147E-2</v>
      </c>
      <c r="M72" s="8">
        <f t="shared" si="27"/>
        <v>0.10155123144475103</v>
      </c>
      <c r="N72" s="8">
        <f t="shared" si="27"/>
        <v>0.13685431677478607</v>
      </c>
      <c r="O72" s="8">
        <f t="shared" si="27"/>
        <v>0.11110236439911651</v>
      </c>
      <c r="P72" s="8">
        <f t="shared" si="27"/>
        <v>7.015532330353097E-2</v>
      </c>
      <c r="Q72" s="8">
        <f t="shared" si="27"/>
        <v>5.8028228220140088E-2</v>
      </c>
      <c r="R72" s="8">
        <f t="shared" si="27"/>
        <v>2.200405260640197E-2</v>
      </c>
      <c r="S72" s="8">
        <f t="shared" si="27"/>
        <v>4.0740322876923106E-2</v>
      </c>
      <c r="T72" s="8">
        <f t="shared" si="27"/>
        <v>4.328497988610832E-2</v>
      </c>
      <c r="U72" s="8">
        <f t="shared" si="27"/>
        <v>3.534540781534494E-2</v>
      </c>
      <c r="V72" s="8">
        <f t="shared" si="27"/>
        <v>6.7534680290427418E-2</v>
      </c>
      <c r="W72" s="8">
        <f t="shared" si="27"/>
        <v>4.0462891501673919E-2</v>
      </c>
      <c r="X72" s="8">
        <f t="shared" si="27"/>
        <v>4.8809681546334416E-2</v>
      </c>
      <c r="Y72" s="63">
        <v>10.210000000000001</v>
      </c>
      <c r="Z72" s="64">
        <f t="shared" si="5"/>
        <v>6.8678592270985897E-2</v>
      </c>
      <c r="AA72" s="64">
        <f t="shared" si="6"/>
        <v>4.6047330716221371E-2</v>
      </c>
      <c r="AB72" s="64">
        <f t="shared" si="7"/>
        <v>6.2193644859813151E-2</v>
      </c>
      <c r="AC72" s="64">
        <f t="shared" si="8"/>
        <v>8.2910071742346214E-2</v>
      </c>
      <c r="AD72" s="67"/>
      <c r="AE72" s="67">
        <v>0.20168483335376189</v>
      </c>
      <c r="AF72" s="67">
        <v>9.7912224361500003E-2</v>
      </c>
      <c r="AG72" s="67">
        <v>0.160568084685</v>
      </c>
      <c r="AH72" s="67">
        <v>0.23746879300724999</v>
      </c>
    </row>
    <row r="73" spans="1:34" x14ac:dyDescent="0.25">
      <c r="A73" s="3">
        <v>12.05</v>
      </c>
      <c r="B73" s="8">
        <f t="shared" si="3"/>
        <v>8.0827842110125475E-2</v>
      </c>
      <c r="C73" s="8">
        <f t="shared" ref="C73:X73" si="28">C24*C$47/100</f>
        <v>6.7529989164516288E-2</v>
      </c>
      <c r="D73" s="8">
        <f t="shared" si="28"/>
        <v>2.3444713077310282E-2</v>
      </c>
      <c r="E73" s="8">
        <f t="shared" si="28"/>
        <v>6.8321609199707922E-2</v>
      </c>
      <c r="F73" s="8">
        <f t="shared" si="28"/>
        <v>7.3745431385001836E-2</v>
      </c>
      <c r="G73" s="8">
        <f t="shared" si="28"/>
        <v>0.10197877362680716</v>
      </c>
      <c r="H73" s="8">
        <f t="shared" si="28"/>
        <v>0.11201631498121793</v>
      </c>
      <c r="I73" s="8">
        <f t="shared" si="28"/>
        <v>6.2686955337759892E-2</v>
      </c>
      <c r="J73" s="8">
        <f t="shared" si="28"/>
        <v>0.15559926733951332</v>
      </c>
      <c r="K73" s="8">
        <f t="shared" si="28"/>
        <v>7.5290609518309473E-2</v>
      </c>
      <c r="L73" s="8">
        <f t="shared" si="28"/>
        <v>5.8905936067794762E-2</v>
      </c>
      <c r="M73" s="8">
        <f t="shared" si="28"/>
        <v>0.11122653527994411</v>
      </c>
      <c r="N73" s="8">
        <f t="shared" si="28"/>
        <v>0.15030937646257303</v>
      </c>
      <c r="O73" s="8">
        <f t="shared" si="28"/>
        <v>0.12083434234127396</v>
      </c>
      <c r="P73" s="8">
        <f t="shared" si="28"/>
        <v>7.6535381575811648E-2</v>
      </c>
      <c r="Q73" s="8">
        <f t="shared" si="28"/>
        <v>6.3016108191456019E-2</v>
      </c>
      <c r="R73" s="8">
        <f t="shared" si="28"/>
        <v>2.4840540212770254E-2</v>
      </c>
      <c r="S73" s="8">
        <f t="shared" si="28"/>
        <v>4.5150902953230709E-2</v>
      </c>
      <c r="T73" s="8">
        <f t="shared" si="28"/>
        <v>4.9174533070372464E-2</v>
      </c>
      <c r="U73" s="8">
        <f t="shared" si="28"/>
        <v>3.9725488430922072E-2</v>
      </c>
      <c r="V73" s="8">
        <f t="shared" si="28"/>
        <v>7.4157556396256624E-2</v>
      </c>
      <c r="W73" s="8">
        <f t="shared" si="28"/>
        <v>4.5583630381423296E-2</v>
      </c>
      <c r="X73" s="8">
        <f t="shared" si="28"/>
        <v>5.4160782107404742E-2</v>
      </c>
      <c r="Y73" s="63">
        <v>12.05</v>
      </c>
      <c r="Z73" s="64">
        <f t="shared" si="5"/>
        <v>7.5437505183108836E-2</v>
      </c>
      <c r="AA73" s="64">
        <f t="shared" si="6"/>
        <v>5.1667657588888603E-2</v>
      </c>
      <c r="AB73" s="64">
        <f t="shared" si="7"/>
        <v>6.8321609199707922E-2</v>
      </c>
      <c r="AC73" s="64">
        <f t="shared" si="8"/>
        <v>9.1403307868466316E-2</v>
      </c>
      <c r="AD73" s="67"/>
      <c r="AE73" s="67">
        <v>0.22735701850700002</v>
      </c>
      <c r="AF73" s="67">
        <v>0.10439064354600001</v>
      </c>
      <c r="AG73" s="67">
        <v>0.17948832103050003</v>
      </c>
      <c r="AH73" s="67">
        <v>0.28076582125424998</v>
      </c>
    </row>
    <row r="74" spans="1:34" x14ac:dyDescent="0.25">
      <c r="A74" s="3">
        <v>14.22</v>
      </c>
      <c r="B74" s="8">
        <f t="shared" si="3"/>
        <v>9.1933070147315721E-2</v>
      </c>
      <c r="C74" s="8">
        <f t="shared" ref="C74:X74" si="29">C25*C$47/100</f>
        <v>7.6431467920163046E-2</v>
      </c>
      <c r="D74" s="8">
        <f t="shared" si="29"/>
        <v>2.6708374508743637E-2</v>
      </c>
      <c r="E74" s="8">
        <f t="shared" si="29"/>
        <v>7.7648578652632472E-2</v>
      </c>
      <c r="F74" s="8">
        <f t="shared" si="29"/>
        <v>8.2609372285366106E-2</v>
      </c>
      <c r="G74" s="8">
        <f t="shared" si="29"/>
        <v>0.11646209396436819</v>
      </c>
      <c r="H74" s="8">
        <f t="shared" si="29"/>
        <v>0.12719135538810744</v>
      </c>
      <c r="I74" s="8">
        <f t="shared" si="29"/>
        <v>7.1062759240265949E-2</v>
      </c>
      <c r="J74" s="8">
        <f t="shared" si="29"/>
        <v>0.17634583631811512</v>
      </c>
      <c r="K74" s="8">
        <f t="shared" si="29"/>
        <v>8.4114524360292792E-2</v>
      </c>
      <c r="L74" s="8">
        <f t="shared" si="29"/>
        <v>6.6806823854956468E-2</v>
      </c>
      <c r="M74" s="8">
        <f t="shared" si="29"/>
        <v>0.12516339219099715</v>
      </c>
      <c r="N74" s="8">
        <f t="shared" si="29"/>
        <v>0.17017478716786644</v>
      </c>
      <c r="O74" s="8">
        <f t="shared" si="29"/>
        <v>0.13554628737455343</v>
      </c>
      <c r="P74" s="8">
        <f t="shared" si="29"/>
        <v>8.6459916666026079E-2</v>
      </c>
      <c r="Q74" s="8">
        <f t="shared" si="29"/>
        <v>7.1334357251312111E-2</v>
      </c>
      <c r="R74" s="8">
        <f t="shared" si="29"/>
        <v>2.9212276736085379E-2</v>
      </c>
      <c r="S74" s="8">
        <f t="shared" si="29"/>
        <v>5.1695233334437464E-2</v>
      </c>
      <c r="T74" s="8">
        <f t="shared" si="29"/>
        <v>5.7868635390000492E-2</v>
      </c>
      <c r="U74" s="8">
        <f t="shared" si="29"/>
        <v>4.6302696863374473E-2</v>
      </c>
      <c r="V74" s="8">
        <f t="shared" si="29"/>
        <v>8.3925299224370947E-2</v>
      </c>
      <c r="W74" s="8">
        <f t="shared" si="29"/>
        <v>5.3506188078481537E-2</v>
      </c>
      <c r="X74" s="8">
        <f t="shared" si="29"/>
        <v>6.16714339663356E-2</v>
      </c>
      <c r="Y74" s="63">
        <v>14.22</v>
      </c>
      <c r="Z74" s="64">
        <f t="shared" si="5"/>
        <v>8.5659772212355115E-2</v>
      </c>
      <c r="AA74" s="64">
        <f t="shared" si="6"/>
        <v>5.9770034678168049E-2</v>
      </c>
      <c r="AB74" s="64">
        <f t="shared" si="7"/>
        <v>7.7648578652632472E-2</v>
      </c>
      <c r="AC74" s="64">
        <f t="shared" si="8"/>
        <v>0.10419758205584195</v>
      </c>
      <c r="AD74" s="67"/>
      <c r="AE74" s="67">
        <v>0.265069258039619</v>
      </c>
      <c r="AF74" s="67">
        <v>0.12960647433824998</v>
      </c>
      <c r="AG74" s="67">
        <v>0.20453046638050001</v>
      </c>
      <c r="AH74" s="67">
        <v>0.33456195574574998</v>
      </c>
    </row>
    <row r="75" spans="1:34" x14ac:dyDescent="0.25">
      <c r="A75" s="3">
        <v>16.78</v>
      </c>
      <c r="B75" s="8">
        <f t="shared" si="3"/>
        <v>0.10627490042222107</v>
      </c>
      <c r="C75" s="8">
        <f t="shared" ref="C75:X75" si="30">C26*C$47/100</f>
        <v>8.8231102549741328E-2</v>
      </c>
      <c r="D75" s="8">
        <f t="shared" si="30"/>
        <v>3.1062903596710888E-2</v>
      </c>
      <c r="E75" s="8">
        <f t="shared" si="30"/>
        <v>9.0029143895267283E-2</v>
      </c>
      <c r="F75" s="8">
        <f t="shared" si="30"/>
        <v>9.4062180540043519E-2</v>
      </c>
      <c r="G75" s="8">
        <f t="shared" si="30"/>
        <v>0.13473299314020581</v>
      </c>
      <c r="H75" s="8">
        <f t="shared" si="30"/>
        <v>0.1473542920847267</v>
      </c>
      <c r="I75" s="8">
        <f t="shared" si="30"/>
        <v>8.1511654836649003E-2</v>
      </c>
      <c r="J75" s="8">
        <f t="shared" si="30"/>
        <v>0.20438408644400791</v>
      </c>
      <c r="K75" s="8">
        <f t="shared" si="30"/>
        <v>9.5135149094660629E-2</v>
      </c>
      <c r="L75" s="8">
        <f t="shared" si="30"/>
        <v>7.7066415703456181E-2</v>
      </c>
      <c r="M75" s="8">
        <f t="shared" si="30"/>
        <v>0.14153091270828136</v>
      </c>
      <c r="N75" s="8">
        <f t="shared" si="30"/>
        <v>0.19531538256464956</v>
      </c>
      <c r="O75" s="8">
        <f t="shared" si="30"/>
        <v>0.15534341007130256</v>
      </c>
      <c r="P75" s="8">
        <f t="shared" si="30"/>
        <v>0.10053655317153426</v>
      </c>
      <c r="Q75" s="8">
        <f t="shared" si="30"/>
        <v>8.1793557868086897E-2</v>
      </c>
      <c r="R75" s="8">
        <f t="shared" si="30"/>
        <v>3.4732790739979646E-2</v>
      </c>
      <c r="S75" s="8">
        <f t="shared" si="30"/>
        <v>6.0441743330613057E-2</v>
      </c>
      <c r="T75" s="8">
        <f t="shared" si="30"/>
        <v>6.8922873674311644E-2</v>
      </c>
      <c r="U75" s="8">
        <f t="shared" si="30"/>
        <v>5.4463963576703064E-2</v>
      </c>
      <c r="V75" s="8">
        <f t="shared" si="30"/>
        <v>9.7211028555380441E-2</v>
      </c>
      <c r="W75" s="8">
        <f t="shared" si="30"/>
        <v>6.3767786619433137E-2</v>
      </c>
      <c r="X75" s="8">
        <f t="shared" si="30"/>
        <v>7.1083637631789681E-2</v>
      </c>
      <c r="Y75" s="63">
        <v>16.78</v>
      </c>
      <c r="Z75" s="64">
        <f t="shared" si="5"/>
        <v>9.8912541861728515E-2</v>
      </c>
      <c r="AA75" s="64">
        <f t="shared" si="6"/>
        <v>7.0003255653050656E-2</v>
      </c>
      <c r="AB75" s="64">
        <f t="shared" si="7"/>
        <v>9.0029143895267283E-2</v>
      </c>
      <c r="AC75" s="64">
        <f t="shared" si="8"/>
        <v>0.12050394678121344</v>
      </c>
      <c r="AD75" s="67"/>
      <c r="AE75" s="67">
        <v>0.31141552490921431</v>
      </c>
      <c r="AF75" s="67">
        <v>0.15819031446324999</v>
      </c>
      <c r="AG75" s="67">
        <v>0.233984671581</v>
      </c>
      <c r="AH75" s="67">
        <v>0.38005126165850001</v>
      </c>
    </row>
    <row r="76" spans="1:34" x14ac:dyDescent="0.25">
      <c r="A76" s="3">
        <v>19.809999999999999</v>
      </c>
      <c r="B76" s="8">
        <f t="shared" si="3"/>
        <v>0.1242506403951599</v>
      </c>
      <c r="C76" s="8">
        <f t="shared" ref="C76:X76" si="31">C27*C$47/100</f>
        <v>0.10270709540983798</v>
      </c>
      <c r="D76" s="8">
        <f t="shared" si="31"/>
        <v>3.6720661872709386E-2</v>
      </c>
      <c r="E76" s="8">
        <f t="shared" si="31"/>
        <v>0.10543214578690105</v>
      </c>
      <c r="F76" s="8">
        <f t="shared" si="31"/>
        <v>0.10793339574710396</v>
      </c>
      <c r="G76" s="8">
        <f t="shared" si="31"/>
        <v>0.15598154863544336</v>
      </c>
      <c r="H76" s="8">
        <f t="shared" si="31"/>
        <v>0.17214582745698492</v>
      </c>
      <c r="I76" s="8">
        <f t="shared" si="31"/>
        <v>9.4649793218587616E-2</v>
      </c>
      <c r="J76" s="8">
        <f t="shared" si="31"/>
        <v>0.2391063776215841</v>
      </c>
      <c r="K76" s="8">
        <f t="shared" si="31"/>
        <v>0.10924229026010038</v>
      </c>
      <c r="L76" s="8">
        <f t="shared" si="31"/>
        <v>9.0748440895858137E-2</v>
      </c>
      <c r="M76" s="8">
        <f t="shared" si="31"/>
        <v>0.15971353916528375</v>
      </c>
      <c r="N76" s="8">
        <f t="shared" si="31"/>
        <v>0.2246627708166713</v>
      </c>
      <c r="O76" s="8">
        <f t="shared" si="31"/>
        <v>0.18003282438221735</v>
      </c>
      <c r="P76" s="8">
        <f t="shared" si="31"/>
        <v>0.11917037415724295</v>
      </c>
      <c r="Q76" s="8">
        <f t="shared" si="31"/>
        <v>9.5176423514202288E-2</v>
      </c>
      <c r="R76" s="8">
        <f t="shared" si="31"/>
        <v>4.1852374631964048E-2</v>
      </c>
      <c r="S76" s="8">
        <f t="shared" si="31"/>
        <v>7.1433978866347225E-2</v>
      </c>
      <c r="T76" s="8">
        <f t="shared" si="31"/>
        <v>8.2915416514288673E-2</v>
      </c>
      <c r="U76" s="8">
        <f t="shared" si="31"/>
        <v>6.4762114279670019E-2</v>
      </c>
      <c r="V76" s="8">
        <f t="shared" si="31"/>
        <v>0.1151740808504665</v>
      </c>
      <c r="W76" s="8">
        <f t="shared" si="31"/>
        <v>7.6544482841990544E-2</v>
      </c>
      <c r="X76" s="8">
        <f t="shared" si="31"/>
        <v>8.2903836549725385E-2</v>
      </c>
      <c r="Y76" s="63">
        <v>19.809999999999999</v>
      </c>
      <c r="Z76" s="64">
        <f t="shared" si="5"/>
        <v>0.11535914929871049</v>
      </c>
      <c r="AA76" s="64">
        <f t="shared" si="6"/>
        <v>8.2909626532007036E-2</v>
      </c>
      <c r="AB76" s="64">
        <f t="shared" si="7"/>
        <v>0.10543214578690105</v>
      </c>
      <c r="AC76" s="64">
        <f t="shared" si="8"/>
        <v>0.14011609451530163</v>
      </c>
      <c r="AD76" s="67"/>
      <c r="AE76" s="67">
        <v>0.36949781074264298</v>
      </c>
      <c r="AF76" s="67">
        <v>0.19257887630250001</v>
      </c>
      <c r="AG76" s="67">
        <v>0.267809581347</v>
      </c>
      <c r="AH76" s="67">
        <v>0.4507054073915</v>
      </c>
    </row>
    <row r="77" spans="1:34" x14ac:dyDescent="0.25">
      <c r="A77" s="3">
        <v>23.37</v>
      </c>
      <c r="B77" s="8">
        <f t="shared" si="3"/>
        <v>0.14453270172311733</v>
      </c>
      <c r="C77" s="8">
        <f t="shared" ref="C77:X77" si="32">C28*C$47/100</f>
        <v>0.11959328932835729</v>
      </c>
      <c r="D77" s="8">
        <f t="shared" si="32"/>
        <v>4.3413403191689841E-2</v>
      </c>
      <c r="E77" s="8">
        <f t="shared" si="32"/>
        <v>0.12349406101923488</v>
      </c>
      <c r="F77" s="8">
        <f t="shared" si="32"/>
        <v>0.12393536597829041</v>
      </c>
      <c r="G77" s="8">
        <f t="shared" si="32"/>
        <v>0.17915962542565211</v>
      </c>
      <c r="H77" s="8">
        <f t="shared" si="32"/>
        <v>0.20131233965964163</v>
      </c>
      <c r="I77" s="8">
        <f t="shared" si="32"/>
        <v>0.10889186897311708</v>
      </c>
      <c r="J77" s="8">
        <f t="shared" si="32"/>
        <v>0.28025229266701185</v>
      </c>
      <c r="K77" s="8">
        <f t="shared" si="32"/>
        <v>0.12647302312905731</v>
      </c>
      <c r="L77" s="8">
        <f t="shared" si="32"/>
        <v>0.10745207390539901</v>
      </c>
      <c r="M77" s="8">
        <f t="shared" si="32"/>
        <v>0.17687023617809761</v>
      </c>
      <c r="N77" s="8">
        <f t="shared" si="32"/>
        <v>0.25641404070025792</v>
      </c>
      <c r="O77" s="8">
        <f t="shared" si="32"/>
        <v>0.20928136349486354</v>
      </c>
      <c r="P77" s="8">
        <f t="shared" si="32"/>
        <v>0.14241201500626549</v>
      </c>
      <c r="Q77" s="8">
        <f t="shared" si="32"/>
        <v>0.10932665530975084</v>
      </c>
      <c r="R77" s="8">
        <f t="shared" si="32"/>
        <v>4.9808722367827088E-2</v>
      </c>
      <c r="S77" s="8">
        <f t="shared" si="32"/>
        <v>8.4541302167870674E-2</v>
      </c>
      <c r="T77" s="8">
        <f t="shared" si="32"/>
        <v>9.8866829058042893E-2</v>
      </c>
      <c r="U77" s="8">
        <f t="shared" si="32"/>
        <v>7.6871123554287393E-2</v>
      </c>
      <c r="V77" s="8">
        <f t="shared" si="32"/>
        <v>0.13928028381916879</v>
      </c>
      <c r="W77" s="8">
        <f t="shared" si="32"/>
        <v>9.031715774646383E-2</v>
      </c>
      <c r="X77" s="8">
        <f t="shared" si="32"/>
        <v>9.817358422220826E-2</v>
      </c>
      <c r="Y77" s="63">
        <v>23.37</v>
      </c>
      <c r="Z77" s="64">
        <f t="shared" si="5"/>
        <v>0.13437710254894228</v>
      </c>
      <c r="AA77" s="64">
        <f t="shared" si="6"/>
        <v>9.8520206640125577E-2</v>
      </c>
      <c r="AB77" s="64">
        <f t="shared" si="7"/>
        <v>0.12349406101923488</v>
      </c>
      <c r="AC77" s="64">
        <f t="shared" si="8"/>
        <v>0.16070146895060747</v>
      </c>
      <c r="AD77" s="67"/>
      <c r="AE77" s="67">
        <v>0.43958166250076181</v>
      </c>
      <c r="AF77" s="67">
        <v>0.23448286138949997</v>
      </c>
      <c r="AG77" s="67">
        <v>0.31863321027899999</v>
      </c>
      <c r="AH77" s="67">
        <v>0.52798163493600003</v>
      </c>
    </row>
    <row r="78" spans="1:34" x14ac:dyDescent="0.25">
      <c r="A78" s="3">
        <v>27.58</v>
      </c>
      <c r="B78" s="8">
        <f t="shared" si="3"/>
        <v>0.16966966640764738</v>
      </c>
      <c r="C78" s="8">
        <f t="shared" ref="C78:X78" si="33">C29*C$47/100</f>
        <v>0.13986559393631692</v>
      </c>
      <c r="D78" s="8">
        <f t="shared" si="33"/>
        <v>5.215375675121342E-2</v>
      </c>
      <c r="E78" s="8">
        <f t="shared" si="33"/>
        <v>0.14487961792744383</v>
      </c>
      <c r="F78" s="8">
        <f t="shared" si="33"/>
        <v>0.14167390155413961</v>
      </c>
      <c r="G78" s="8">
        <f t="shared" si="33"/>
        <v>0.20495803977693267</v>
      </c>
      <c r="H78" s="8">
        <f t="shared" si="33"/>
        <v>0.23643896522544999</v>
      </c>
      <c r="I78" s="8">
        <f t="shared" si="33"/>
        <v>0.12652277573187887</v>
      </c>
      <c r="J78" s="8">
        <f t="shared" si="33"/>
        <v>0.32725759434865564</v>
      </c>
      <c r="K78" s="8">
        <f t="shared" si="33"/>
        <v>0.14928358450103316</v>
      </c>
      <c r="L78" s="8">
        <f t="shared" si="33"/>
        <v>0.12857249589254341</v>
      </c>
      <c r="M78" s="8">
        <f t="shared" si="33"/>
        <v>0.19693110269446049</v>
      </c>
      <c r="N78" s="8">
        <f t="shared" si="33"/>
        <v>0.29053580497052656</v>
      </c>
      <c r="O78" s="8">
        <f t="shared" si="33"/>
        <v>0.2421421322581124</v>
      </c>
      <c r="P78" s="8">
        <f t="shared" si="33"/>
        <v>0.16967916881279843</v>
      </c>
      <c r="Q78" s="8">
        <f t="shared" si="33"/>
        <v>0.1252418292489958</v>
      </c>
      <c r="R78" s="8">
        <f t="shared" si="33"/>
        <v>5.9289682192113086E-2</v>
      </c>
      <c r="S78" s="8">
        <f t="shared" si="33"/>
        <v>9.9751271542443426E-2</v>
      </c>
      <c r="T78" s="8">
        <f t="shared" si="33"/>
        <v>0.1176486788830259</v>
      </c>
      <c r="U78" s="8">
        <f t="shared" si="33"/>
        <v>9.1932080363512997E-2</v>
      </c>
      <c r="V78" s="8">
        <f t="shared" si="33"/>
        <v>0.16983612870984563</v>
      </c>
      <c r="W78" s="8">
        <f t="shared" si="33"/>
        <v>0.10682625892852426</v>
      </c>
      <c r="X78" s="8">
        <f t="shared" si="33"/>
        <v>0.11845043313397836</v>
      </c>
      <c r="Y78" s="63">
        <v>27.58</v>
      </c>
      <c r="Z78" s="64">
        <f t="shared" si="5"/>
        <v>0.15693654625180833</v>
      </c>
      <c r="AA78" s="64">
        <f t="shared" si="6"/>
        <v>0.11804955600850213</v>
      </c>
      <c r="AB78" s="64">
        <f t="shared" si="7"/>
        <v>0.14167390155413961</v>
      </c>
      <c r="AC78" s="64">
        <f t="shared" si="8"/>
        <v>0.18338361570215306</v>
      </c>
      <c r="AD78" s="67"/>
      <c r="AE78" s="67">
        <v>0.52253177958571428</v>
      </c>
      <c r="AF78" s="67">
        <v>0.28764564631950001</v>
      </c>
      <c r="AG78" s="67">
        <v>0.40742496050150001</v>
      </c>
      <c r="AH78" s="67">
        <v>0.61033950254625002</v>
      </c>
    </row>
    <row r="79" spans="1:34" x14ac:dyDescent="0.25">
      <c r="A79" s="3">
        <v>32.549999999999997</v>
      </c>
      <c r="B79" s="8">
        <f t="shared" si="3"/>
        <v>0.19549465132833846</v>
      </c>
      <c r="C79" s="8">
        <f t="shared" ref="C79:X79" si="34">C30*C$47/100</f>
        <v>0.1599161009008635</v>
      </c>
      <c r="D79" s="8">
        <f t="shared" si="34"/>
        <v>6.156249028881821E-2</v>
      </c>
      <c r="E79" s="8">
        <f t="shared" si="34"/>
        <v>0.16572508306332309</v>
      </c>
      <c r="F79" s="8">
        <f t="shared" si="34"/>
        <v>0.15653591784741863</v>
      </c>
      <c r="G79" s="8">
        <f t="shared" si="34"/>
        <v>0.23078027537876838</v>
      </c>
      <c r="H79" s="8">
        <f t="shared" si="34"/>
        <v>0.27203056417419924</v>
      </c>
      <c r="I79" s="8">
        <f t="shared" si="34"/>
        <v>0.14418577369333224</v>
      </c>
      <c r="J79" s="8">
        <f t="shared" si="34"/>
        <v>0.37022642968090613</v>
      </c>
      <c r="K79" s="8">
        <f t="shared" si="34"/>
        <v>0.17060186615708531</v>
      </c>
      <c r="L79" s="8">
        <f t="shared" si="34"/>
        <v>0.14863689678033062</v>
      </c>
      <c r="M79" s="8">
        <f t="shared" si="34"/>
        <v>0.21452973854477086</v>
      </c>
      <c r="N79" s="8">
        <f t="shared" si="34"/>
        <v>0.31974964424301688</v>
      </c>
      <c r="O79" s="8">
        <f t="shared" si="34"/>
        <v>0.26979497769015254</v>
      </c>
      <c r="P79" s="8">
        <f t="shared" si="34"/>
        <v>0.1945917773045612</v>
      </c>
      <c r="Q79" s="8">
        <f t="shared" si="34"/>
        <v>0.13897768332385046</v>
      </c>
      <c r="R79" s="8">
        <f t="shared" si="34"/>
        <v>6.8277802294792592E-2</v>
      </c>
      <c r="S79" s="8">
        <f t="shared" si="34"/>
        <v>0.11339980847815412</v>
      </c>
      <c r="T79" s="8">
        <f t="shared" si="34"/>
        <v>0.13294857308918023</v>
      </c>
      <c r="U79" s="8">
        <f t="shared" si="34"/>
        <v>0.10605394221875157</v>
      </c>
      <c r="V79" s="8">
        <f t="shared" si="34"/>
        <v>0.197753483723351</v>
      </c>
      <c r="W79" s="8">
        <f t="shared" si="34"/>
        <v>0.12251040807101793</v>
      </c>
      <c r="X79" s="8">
        <f t="shared" si="34"/>
        <v>0.14026572345705615</v>
      </c>
      <c r="Y79" s="63">
        <v>32.549999999999997</v>
      </c>
      <c r="Z79" s="64">
        <f t="shared" si="5"/>
        <v>0.17802389616226261</v>
      </c>
      <c r="AA79" s="64">
        <f t="shared" si="6"/>
        <v>0.13596312820651535</v>
      </c>
      <c r="AB79" s="64">
        <f t="shared" si="7"/>
        <v>0.1599161009008635</v>
      </c>
      <c r="AC79" s="64">
        <f t="shared" si="8"/>
        <v>0.20614161113406093</v>
      </c>
      <c r="AD79" s="67"/>
      <c r="AE79" s="67">
        <v>0.60169684484945218</v>
      </c>
      <c r="AF79" s="67">
        <v>0.34715689506274999</v>
      </c>
      <c r="AG79" s="67">
        <v>0.47892149206250001</v>
      </c>
      <c r="AH79" s="67">
        <v>0.67649441339250005</v>
      </c>
    </row>
    <row r="80" spans="1:34" x14ac:dyDescent="0.25">
      <c r="A80" s="3">
        <v>38.409999999999997</v>
      </c>
      <c r="B80" s="8">
        <f t="shared" si="3"/>
        <v>0.22130025539730672</v>
      </c>
      <c r="C80" s="8">
        <f t="shared" ref="C80:X80" si="35">C31*C$47/100</f>
        <v>0.17870975455273563</v>
      </c>
      <c r="D80" s="8">
        <f t="shared" si="35"/>
        <v>7.0783451524888463E-2</v>
      </c>
      <c r="E80" s="8">
        <f t="shared" si="35"/>
        <v>0.18481524993913087</v>
      </c>
      <c r="F80" s="8">
        <f t="shared" si="35"/>
        <v>0.16818049405426738</v>
      </c>
      <c r="G80" s="8">
        <f t="shared" si="35"/>
        <v>0.25726950599614973</v>
      </c>
      <c r="H80" s="8">
        <f t="shared" si="35"/>
        <v>0.30730513581639785</v>
      </c>
      <c r="I80" s="8">
        <f t="shared" si="35"/>
        <v>0.16069348835788821</v>
      </c>
      <c r="J80" s="8">
        <f t="shared" si="35"/>
        <v>0.40481851226656651</v>
      </c>
      <c r="K80" s="8">
        <f t="shared" si="35"/>
        <v>0.18666472794401512</v>
      </c>
      <c r="L80" s="8">
        <f t="shared" si="35"/>
        <v>0.16527886432421557</v>
      </c>
      <c r="M80" s="8">
        <f t="shared" si="35"/>
        <v>0.2289558848830523</v>
      </c>
      <c r="N80" s="8">
        <f t="shared" si="35"/>
        <v>0.34245297076335229</v>
      </c>
      <c r="O80" s="8">
        <f t="shared" si="35"/>
        <v>0.28832957351872984</v>
      </c>
      <c r="P80" s="8">
        <f t="shared" si="35"/>
        <v>0.21363068135517654</v>
      </c>
      <c r="Q80" s="8">
        <f t="shared" si="35"/>
        <v>0.1483395503469358</v>
      </c>
      <c r="R80" s="8">
        <f t="shared" si="35"/>
        <v>7.4925820122218253E-2</v>
      </c>
      <c r="S80" s="8">
        <f t="shared" si="35"/>
        <v>0.1250576745754749</v>
      </c>
      <c r="T80" s="8">
        <f t="shared" si="35"/>
        <v>0.14179368959302011</v>
      </c>
      <c r="U80" s="8">
        <f t="shared" si="35"/>
        <v>0.11658598072157943</v>
      </c>
      <c r="V80" s="8">
        <f t="shared" si="35"/>
        <v>0.21952768806324019</v>
      </c>
      <c r="W80" s="8">
        <f t="shared" si="35"/>
        <v>0.13516637960485822</v>
      </c>
      <c r="X80" s="8">
        <f t="shared" si="35"/>
        <v>0.1610585713515009</v>
      </c>
      <c r="Y80" s="63">
        <v>38.409999999999997</v>
      </c>
      <c r="Z80" s="64">
        <f t="shared" si="5"/>
        <v>0.19572364804663916</v>
      </c>
      <c r="AA80" s="64">
        <f t="shared" si="6"/>
        <v>0.14506661996997794</v>
      </c>
      <c r="AB80" s="64">
        <f t="shared" si="7"/>
        <v>0.17870975455273563</v>
      </c>
      <c r="AC80" s="64">
        <f t="shared" si="8"/>
        <v>0.22512807014017949</v>
      </c>
      <c r="AD80" s="67"/>
      <c r="AE80" s="67">
        <v>0.6869956726111428</v>
      </c>
      <c r="AF80" s="67">
        <v>0.36453562635975001</v>
      </c>
      <c r="AG80" s="67">
        <v>0.55147524220549993</v>
      </c>
      <c r="AH80" s="67">
        <v>0.80187509315924999</v>
      </c>
    </row>
    <row r="81" spans="1:34" x14ac:dyDescent="0.25">
      <c r="A81" s="3">
        <v>45.32</v>
      </c>
      <c r="B81" s="8">
        <f t="shared" si="3"/>
        <v>0.239721754959871</v>
      </c>
      <c r="C81" s="8">
        <f t="shared" ref="C81:X81" si="36">C32*C$47/100</f>
        <v>0.19005100738592678</v>
      </c>
      <c r="D81" s="8">
        <f t="shared" si="36"/>
        <v>7.8111042053818969E-2</v>
      </c>
      <c r="E81" s="8">
        <f t="shared" si="36"/>
        <v>0.19597022231378669</v>
      </c>
      <c r="F81" s="8">
        <f t="shared" si="36"/>
        <v>0.17572336683967354</v>
      </c>
      <c r="G81" s="8">
        <f t="shared" si="36"/>
        <v>0.27537365641810108</v>
      </c>
      <c r="H81" s="8">
        <f t="shared" si="36"/>
        <v>0.33049039950213299</v>
      </c>
      <c r="I81" s="8">
        <f t="shared" si="36"/>
        <v>0.17286247241854069</v>
      </c>
      <c r="J81" s="8">
        <f t="shared" si="36"/>
        <v>0.42430639818998112</v>
      </c>
      <c r="K81" s="8">
        <f t="shared" si="36"/>
        <v>0.19601696541834404</v>
      </c>
      <c r="L81" s="8">
        <f t="shared" si="36"/>
        <v>0.17876047675323592</v>
      </c>
      <c r="M81" s="8">
        <f t="shared" si="36"/>
        <v>0.23612160746246122</v>
      </c>
      <c r="N81" s="8">
        <f t="shared" si="36"/>
        <v>0.35100010545336086</v>
      </c>
      <c r="O81" s="8">
        <f t="shared" si="36"/>
        <v>0.29729000726367127</v>
      </c>
      <c r="P81" s="8">
        <f t="shared" si="36"/>
        <v>0.22246655570845419</v>
      </c>
      <c r="Q81" s="8">
        <f t="shared" si="36"/>
        <v>0.15211499180214719</v>
      </c>
      <c r="R81" s="8">
        <f t="shared" si="36"/>
        <v>7.7811946261697976E-2</v>
      </c>
      <c r="S81" s="8">
        <f t="shared" si="36"/>
        <v>0.13337494617212267</v>
      </c>
      <c r="T81" s="8">
        <f t="shared" si="36"/>
        <v>0.14567259678177724</v>
      </c>
      <c r="U81" s="8">
        <f t="shared" si="36"/>
        <v>0.12166772473673931</v>
      </c>
      <c r="V81" s="8">
        <f t="shared" si="36"/>
        <v>0.23550521009722256</v>
      </c>
      <c r="W81" s="8">
        <f t="shared" si="36"/>
        <v>0.14179617709357109</v>
      </c>
      <c r="X81" s="8">
        <f t="shared" si="36"/>
        <v>0.17350943569270563</v>
      </c>
      <c r="Y81" s="63">
        <v>45.32</v>
      </c>
      <c r="Z81" s="64">
        <f t="shared" si="5"/>
        <v>0.20633561159910191</v>
      </c>
      <c r="AA81" s="64">
        <f t="shared" si="6"/>
        <v>0.1488937942919622</v>
      </c>
      <c r="AB81" s="64">
        <f t="shared" si="7"/>
        <v>0.19005100738592678</v>
      </c>
      <c r="AC81" s="64">
        <f t="shared" si="8"/>
        <v>0.23792168121116611</v>
      </c>
      <c r="AD81" s="67"/>
      <c r="AE81" s="67">
        <v>0.77587429790940476</v>
      </c>
      <c r="AF81" s="67">
        <v>0.39554574998825004</v>
      </c>
      <c r="AG81" s="67">
        <v>0.6252113788425</v>
      </c>
      <c r="AH81" s="67">
        <v>0.96689581220175003</v>
      </c>
    </row>
    <row r="82" spans="1:34" x14ac:dyDescent="0.25">
      <c r="A82" s="3">
        <v>53.48</v>
      </c>
      <c r="B82" s="8">
        <f t="shared" si="3"/>
        <v>0.23796778787895354</v>
      </c>
      <c r="C82" s="8">
        <f t="shared" ref="C82:X82" si="37">C33*C$47/100</f>
        <v>0.18657617763912115</v>
      </c>
      <c r="D82" s="8">
        <f t="shared" si="37"/>
        <v>7.8473174349635549E-2</v>
      </c>
      <c r="E82" s="8">
        <f t="shared" si="37"/>
        <v>0.19175335193752013</v>
      </c>
      <c r="F82" s="8">
        <f t="shared" si="37"/>
        <v>0.17271900225565581</v>
      </c>
      <c r="G82" s="8">
        <f t="shared" si="37"/>
        <v>0.27773196022306573</v>
      </c>
      <c r="H82" s="8">
        <f t="shared" si="37"/>
        <v>0.32782737012710783</v>
      </c>
      <c r="I82" s="8">
        <f t="shared" si="37"/>
        <v>0.17103969210565817</v>
      </c>
      <c r="J82" s="8">
        <f t="shared" si="37"/>
        <v>0.41041748171895065</v>
      </c>
      <c r="K82" s="8">
        <f t="shared" si="37"/>
        <v>0.18799016893393483</v>
      </c>
      <c r="L82" s="8">
        <f t="shared" si="37"/>
        <v>0.17831340212723068</v>
      </c>
      <c r="M82" s="8">
        <f t="shared" si="37"/>
        <v>0.22710921188351299</v>
      </c>
      <c r="N82" s="8">
        <f t="shared" si="37"/>
        <v>0.33634310494979142</v>
      </c>
      <c r="O82" s="8">
        <f t="shared" si="37"/>
        <v>0.28661113417038497</v>
      </c>
      <c r="P82" s="8">
        <f t="shared" si="37"/>
        <v>0.2141117174947533</v>
      </c>
      <c r="Q82" s="8">
        <f t="shared" si="37"/>
        <v>0.14584561036127777</v>
      </c>
      <c r="R82" s="8">
        <f t="shared" si="37"/>
        <v>7.4525166247818728E-2</v>
      </c>
      <c r="S82" s="8">
        <f t="shared" si="37"/>
        <v>0.13257245699039674</v>
      </c>
      <c r="T82" s="8">
        <f t="shared" si="37"/>
        <v>0.13750920145237966</v>
      </c>
      <c r="U82" s="8">
        <f t="shared" si="37"/>
        <v>0.11522872273147745</v>
      </c>
      <c r="V82" s="8">
        <f t="shared" si="37"/>
        <v>0.23201387500722809</v>
      </c>
      <c r="W82" s="8">
        <f t="shared" si="37"/>
        <v>0.13629314336621765</v>
      </c>
      <c r="X82" s="8">
        <f t="shared" si="37"/>
        <v>0.17048988609038734</v>
      </c>
      <c r="Y82" s="65">
        <v>53.48</v>
      </c>
      <c r="Z82" s="66">
        <f t="shared" si="5"/>
        <v>0.20128099130619395</v>
      </c>
      <c r="AA82" s="66">
        <f t="shared" si="6"/>
        <v>0.1416774059068287</v>
      </c>
      <c r="AB82" s="66">
        <f t="shared" si="7"/>
        <v>0.18657617763912115</v>
      </c>
      <c r="AC82" s="66">
        <f t="shared" si="8"/>
        <v>0.2349908314430908</v>
      </c>
      <c r="AD82" s="68"/>
      <c r="AE82" s="68">
        <v>0.8512461763419763</v>
      </c>
      <c r="AF82" s="68">
        <v>0.439627389097</v>
      </c>
      <c r="AG82" s="68">
        <v>0.71118072407299993</v>
      </c>
      <c r="AH82" s="68">
        <v>1.0566982151024999</v>
      </c>
    </row>
    <row r="83" spans="1:34" x14ac:dyDescent="0.25">
      <c r="A83" s="3">
        <v>63.11</v>
      </c>
      <c r="B83" s="8">
        <f t="shared" si="3"/>
        <v>0.23022513761567687</v>
      </c>
      <c r="C83" s="8">
        <f t="shared" ref="C83:X83" si="38">C34*C$47/100</f>
        <v>0.17706845199147853</v>
      </c>
      <c r="D83" s="8">
        <f t="shared" si="38"/>
        <v>7.4945737542237031E-2</v>
      </c>
      <c r="E83" s="8">
        <f t="shared" si="38"/>
        <v>0.18105538029329712</v>
      </c>
      <c r="F83" s="8">
        <f t="shared" si="38"/>
        <v>0.16642262115936343</v>
      </c>
      <c r="G83" s="8">
        <f t="shared" si="38"/>
        <v>0.28078108029413129</v>
      </c>
      <c r="H83" s="8">
        <f t="shared" si="38"/>
        <v>0.31358227648610015</v>
      </c>
      <c r="I83" s="8">
        <f t="shared" si="38"/>
        <v>0.16206057359255016</v>
      </c>
      <c r="J83" s="8">
        <f t="shared" si="38"/>
        <v>0.38164138290553445</v>
      </c>
      <c r="K83" s="8">
        <f t="shared" si="38"/>
        <v>0.17491186657885238</v>
      </c>
      <c r="L83" s="8">
        <f t="shared" si="38"/>
        <v>0.17133749632490741</v>
      </c>
      <c r="M83" s="8">
        <f t="shared" si="38"/>
        <v>0.21479805855325096</v>
      </c>
      <c r="N83" s="8">
        <f t="shared" si="38"/>
        <v>0.31654446873426373</v>
      </c>
      <c r="O83" s="8">
        <f t="shared" si="38"/>
        <v>0.26711210809528751</v>
      </c>
      <c r="P83" s="8">
        <f t="shared" si="38"/>
        <v>0.19611083879796135</v>
      </c>
      <c r="Q83" s="8">
        <f t="shared" si="38"/>
        <v>0.13341427874045961</v>
      </c>
      <c r="R83" s="8">
        <f t="shared" si="38"/>
        <v>6.9298937833085175E-2</v>
      </c>
      <c r="S83" s="8">
        <f t="shared" si="38"/>
        <v>0.12827385214874862</v>
      </c>
      <c r="T83" s="8">
        <f t="shared" si="38"/>
        <v>0.12588110926806323</v>
      </c>
      <c r="U83" s="8">
        <f t="shared" si="38"/>
        <v>0.10521052863743492</v>
      </c>
      <c r="V83" s="8">
        <f t="shared" si="38"/>
        <v>0.21934112817293516</v>
      </c>
      <c r="W83" s="8">
        <f t="shared" si="38"/>
        <v>0.1270929160469037</v>
      </c>
      <c r="X83" s="8">
        <f t="shared" si="38"/>
        <v>0.16557834021826207</v>
      </c>
      <c r="Y83" s="3">
        <v>63.11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  <c r="AE83">
        <v>0.91356679565223819</v>
      </c>
      <c r="AF83">
        <v>0.46142447978000001</v>
      </c>
      <c r="AG83">
        <v>0.75832656720049996</v>
      </c>
      <c r="AH83">
        <v>1.2291225910402499</v>
      </c>
    </row>
    <row r="84" spans="1:34" x14ac:dyDescent="0.25">
      <c r="A84" s="3">
        <v>74.48</v>
      </c>
      <c r="B84" s="8">
        <f t="shared" si="3"/>
        <v>0.20196785580376875</v>
      </c>
      <c r="C84" s="8">
        <f t="shared" ref="C84:X84" si="39">C35*C$47/100</f>
        <v>0.15429722726773096</v>
      </c>
      <c r="D84" s="8">
        <f t="shared" si="39"/>
        <v>6.4955804023692054E-2</v>
      </c>
      <c r="E84" s="8">
        <f t="shared" si="39"/>
        <v>0.15526599816455358</v>
      </c>
      <c r="F84" s="8">
        <f t="shared" si="39"/>
        <v>0.15003711502383424</v>
      </c>
      <c r="G84" s="8">
        <f t="shared" si="39"/>
        <v>0.26253400236884877</v>
      </c>
      <c r="H84" s="8">
        <f t="shared" si="39"/>
        <v>0.2708469955630769</v>
      </c>
      <c r="I84" s="8">
        <f t="shared" si="39"/>
        <v>0.13965449587327916</v>
      </c>
      <c r="J84" s="8">
        <f t="shared" si="39"/>
        <v>0.32439300532650561</v>
      </c>
      <c r="K84" s="8">
        <f t="shared" si="39"/>
        <v>0.14777276714888679</v>
      </c>
      <c r="L84" s="8">
        <f t="shared" si="39"/>
        <v>0.15226745107082151</v>
      </c>
      <c r="M84" s="8">
        <f t="shared" si="39"/>
        <v>0.18308894696287098</v>
      </c>
      <c r="N84" s="8">
        <f t="shared" si="39"/>
        <v>0.27514428507953453</v>
      </c>
      <c r="O84" s="8">
        <f t="shared" si="39"/>
        <v>0.23332197927630113</v>
      </c>
      <c r="P84" s="8">
        <f t="shared" si="39"/>
        <v>0.16674231659222477</v>
      </c>
      <c r="Q84" s="8">
        <f t="shared" si="39"/>
        <v>0.1086206784522723</v>
      </c>
      <c r="R84" s="8">
        <f t="shared" si="39"/>
        <v>5.7942350579088142E-2</v>
      </c>
      <c r="S84" s="8">
        <f t="shared" si="39"/>
        <v>0.11502967022708584</v>
      </c>
      <c r="T84" s="8">
        <f t="shared" si="39"/>
        <v>0.10467871780471233</v>
      </c>
      <c r="U84" s="8">
        <f t="shared" si="39"/>
        <v>8.548953460370777E-2</v>
      </c>
      <c r="V84" s="8">
        <f t="shared" si="39"/>
        <v>0.190104528220844</v>
      </c>
      <c r="W84" s="8">
        <f t="shared" si="39"/>
        <v>0.1053725324685561</v>
      </c>
      <c r="X84" s="8">
        <f t="shared" si="39"/>
        <v>0.14326616198594203</v>
      </c>
      <c r="Y84" s="3">
        <v>74.48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  <c r="AE84">
        <v>0.92591288873047639</v>
      </c>
      <c r="AF84">
        <v>0.4678847121875</v>
      </c>
      <c r="AG84">
        <v>0.77056946148500005</v>
      </c>
      <c r="AH84">
        <v>1.3148228357962499</v>
      </c>
    </row>
    <row r="85" spans="1:34" x14ac:dyDescent="0.25">
      <c r="A85" s="3">
        <v>87.89</v>
      </c>
      <c r="B85" s="8">
        <f t="shared" si="3"/>
        <v>0.17513506659348971</v>
      </c>
      <c r="C85" s="8">
        <f t="shared" ref="C85:X85" si="40">C36*C$47/100</f>
        <v>0.13239840660807503</v>
      </c>
      <c r="D85" s="8">
        <f t="shared" si="40"/>
        <v>5.4496439751310778E-2</v>
      </c>
      <c r="E85" s="8">
        <f t="shared" si="40"/>
        <v>0.12909231996703702</v>
      </c>
      <c r="F85" s="8">
        <f t="shared" si="40"/>
        <v>0.13255427005088019</v>
      </c>
      <c r="G85" s="8">
        <f t="shared" si="40"/>
        <v>0.24676433450130694</v>
      </c>
      <c r="H85" s="8">
        <f t="shared" si="40"/>
        <v>0.22686474056762138</v>
      </c>
      <c r="I85" s="8">
        <f t="shared" si="40"/>
        <v>0.11645897456779496</v>
      </c>
      <c r="J85" s="8">
        <f t="shared" si="40"/>
        <v>0.26592934755626169</v>
      </c>
      <c r="K85" s="8">
        <f t="shared" si="40"/>
        <v>0.11962336654478664</v>
      </c>
      <c r="L85" s="8">
        <f t="shared" si="40"/>
        <v>0.13029142074770153</v>
      </c>
      <c r="M85" s="8">
        <f t="shared" si="40"/>
        <v>0.15033812239839192</v>
      </c>
      <c r="N85" s="8">
        <f t="shared" si="40"/>
        <v>0.23514636570988498</v>
      </c>
      <c r="O85" s="8">
        <f t="shared" si="40"/>
        <v>0.19755038467810077</v>
      </c>
      <c r="P85" s="8">
        <f t="shared" si="40"/>
        <v>0.13737379438648831</v>
      </c>
      <c r="Q85" s="8">
        <f t="shared" si="40"/>
        <v>8.1970052082456557E-2</v>
      </c>
      <c r="R85" s="8">
        <f t="shared" si="40"/>
        <v>4.6248930421834894E-2</v>
      </c>
      <c r="S85" s="8">
        <f t="shared" si="40"/>
        <v>0.10078393203985819</v>
      </c>
      <c r="T85" s="8">
        <f t="shared" si="40"/>
        <v>8.248394741654036E-2</v>
      </c>
      <c r="U85" s="8">
        <f t="shared" si="40"/>
        <v>6.5669315442766912E-2</v>
      </c>
      <c r="V85" s="8">
        <f t="shared" si="40"/>
        <v>0.15591076546921878</v>
      </c>
      <c r="W85" s="8">
        <f t="shared" si="40"/>
        <v>8.3350337168415806E-2</v>
      </c>
      <c r="X85" s="8">
        <f t="shared" si="40"/>
        <v>0.12020865188975857</v>
      </c>
      <c r="Y85" s="3">
        <v>87.89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  <c r="AE85">
        <v>0.90660300351628564</v>
      </c>
      <c r="AF85">
        <v>0.43910105140200001</v>
      </c>
      <c r="AG85">
        <v>0.74299928924999992</v>
      </c>
      <c r="AH85">
        <v>1.3399256805682498</v>
      </c>
    </row>
    <row r="86" spans="1:34" x14ac:dyDescent="0.25">
      <c r="A86" s="3">
        <v>103.72</v>
      </c>
      <c r="B86" s="8">
        <f t="shared" si="3"/>
        <v>0.14263337825427849</v>
      </c>
      <c r="C86" s="8">
        <f t="shared" ref="C86:X86" si="41">C37*C$47/100</f>
        <v>0.10677338553907861</v>
      </c>
      <c r="D86" s="8">
        <f t="shared" si="41"/>
        <v>4.2890323208843679E-2</v>
      </c>
      <c r="E86" s="8">
        <f t="shared" si="41"/>
        <v>9.9574227333171131E-2</v>
      </c>
      <c r="F86" s="8">
        <f t="shared" si="41"/>
        <v>0.11161960193884198</v>
      </c>
      <c r="G86" s="8">
        <f t="shared" si="41"/>
        <v>0.2213232389083544</v>
      </c>
      <c r="H86" s="8">
        <f t="shared" si="41"/>
        <v>0.17685896674770407</v>
      </c>
      <c r="I86" s="8">
        <f t="shared" si="41"/>
        <v>9.0420172703835539E-2</v>
      </c>
      <c r="J86" s="8">
        <f t="shared" si="41"/>
        <v>0.20455769789989578</v>
      </c>
      <c r="K86" s="8">
        <f t="shared" si="41"/>
        <v>9.3003320929055402E-2</v>
      </c>
      <c r="L86" s="8">
        <f t="shared" si="41"/>
        <v>0.10638063643962782</v>
      </c>
      <c r="M86" s="8">
        <f t="shared" si="41"/>
        <v>0.11787140137230349</v>
      </c>
      <c r="N86" s="8">
        <f t="shared" si="41"/>
        <v>0.18960616368968292</v>
      </c>
      <c r="O86" s="8">
        <f t="shared" si="41"/>
        <v>0.16037598244859844</v>
      </c>
      <c r="P86" s="8">
        <f t="shared" si="41"/>
        <v>0.10868884985278182</v>
      </c>
      <c r="Q86" s="8">
        <f t="shared" si="41"/>
        <v>5.936344532015389E-2</v>
      </c>
      <c r="R86" s="8">
        <f t="shared" si="41"/>
        <v>3.5264632166173711E-2</v>
      </c>
      <c r="S86" s="8">
        <f t="shared" si="41"/>
        <v>8.3720150447034833E-2</v>
      </c>
      <c r="T86" s="8">
        <f t="shared" si="41"/>
        <v>6.3162761219371977E-2</v>
      </c>
      <c r="U86" s="8">
        <f t="shared" si="41"/>
        <v>4.8751431252827382E-2</v>
      </c>
      <c r="V86" s="8">
        <f t="shared" si="41"/>
        <v>0.12198351684660075</v>
      </c>
      <c r="W86" s="8">
        <f t="shared" si="41"/>
        <v>6.2832170281875793E-2</v>
      </c>
      <c r="X86" s="8">
        <f t="shared" si="41"/>
        <v>9.7724473996547004E-2</v>
      </c>
      <c r="Y86" s="3">
        <v>103.72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  <c r="AE86">
        <v>0.82096732107811921</v>
      </c>
      <c r="AF86">
        <v>0.39182375204850001</v>
      </c>
      <c r="AG86">
        <v>0.61740506595949995</v>
      </c>
      <c r="AH86">
        <v>1.2455977251435</v>
      </c>
    </row>
    <row r="87" spans="1:34" x14ac:dyDescent="0.25">
      <c r="A87" s="3">
        <v>122.39</v>
      </c>
      <c r="B87" s="8">
        <f t="shared" si="3"/>
        <v>0.11580058904399942</v>
      </c>
      <c r="C87" s="8">
        <f t="shared" ref="C87:X87" si="42">C38*C$47/100</f>
        <v>8.5717395924392578E-2</v>
      </c>
      <c r="D87" s="8">
        <f t="shared" si="42"/>
        <v>3.3731952739951582E-2</v>
      </c>
      <c r="E87" s="8">
        <f t="shared" si="42"/>
        <v>7.5529757084262072E-2</v>
      </c>
      <c r="F87" s="8">
        <f t="shared" si="42"/>
        <v>9.4552254195592503E-2</v>
      </c>
      <c r="G87" s="8">
        <f t="shared" si="42"/>
        <v>0.19647767457928175</v>
      </c>
      <c r="H87" s="8">
        <f t="shared" si="42"/>
        <v>0.13579336297251421</v>
      </c>
      <c r="I87" s="8">
        <f t="shared" si="42"/>
        <v>6.9708510486680697E-2</v>
      </c>
      <c r="J87" s="8">
        <f t="shared" si="42"/>
        <v>0.15711836757853231</v>
      </c>
      <c r="K87" s="8">
        <f t="shared" si="42"/>
        <v>7.1221598367436897E-2</v>
      </c>
      <c r="L87" s="8">
        <f t="shared" si="42"/>
        <v>8.7264342086300004E-2</v>
      </c>
      <c r="M87" s="8">
        <f t="shared" si="42"/>
        <v>9.506420065149758E-2</v>
      </c>
      <c r="N87" s="8">
        <f t="shared" si="42"/>
        <v>0.15194535146183252</v>
      </c>
      <c r="O87" s="8">
        <f t="shared" si="42"/>
        <v>0.13139046976682134</v>
      </c>
      <c r="P87" s="8">
        <f t="shared" si="42"/>
        <v>8.727008279583949E-2</v>
      </c>
      <c r="Q87" s="8">
        <f t="shared" si="42"/>
        <v>4.6226136841857175E-2</v>
      </c>
      <c r="R87" s="8">
        <f t="shared" si="42"/>
        <v>2.7677027819138542E-2</v>
      </c>
      <c r="S87" s="8">
        <f t="shared" si="42"/>
        <v>7.0575502067291587E-2</v>
      </c>
      <c r="T87" s="8">
        <f t="shared" si="42"/>
        <v>5.0701933676401412E-2</v>
      </c>
      <c r="U87" s="8">
        <f t="shared" si="42"/>
        <v>3.7127916350648583E-2</v>
      </c>
      <c r="V87" s="8">
        <f t="shared" si="42"/>
        <v>9.5025612697521314E-2</v>
      </c>
      <c r="W87" s="8">
        <f t="shared" si="42"/>
        <v>4.9391488271374462E-2</v>
      </c>
      <c r="X87" s="8">
        <f t="shared" si="42"/>
        <v>7.8020957287748716E-2</v>
      </c>
      <c r="Y87" s="3">
        <v>122.39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  <c r="AE87">
        <v>0.71832245679890527</v>
      </c>
      <c r="AF87">
        <v>0.33420338714249997</v>
      </c>
      <c r="AG87">
        <v>0.53140312127</v>
      </c>
      <c r="AH87">
        <v>1.0467910571250001</v>
      </c>
    </row>
    <row r="88" spans="1:34" x14ac:dyDescent="0.25">
      <c r="A88" s="3">
        <v>144.43</v>
      </c>
      <c r="B88" s="8">
        <f t="shared" si="3"/>
        <v>9.2155949942128418E-2</v>
      </c>
      <c r="C88" s="8">
        <f t="shared" ref="C88:X88" si="43">C39*C$47/100</f>
        <v>6.8180595585194778E-2</v>
      </c>
      <c r="D88" s="8">
        <f t="shared" si="43"/>
        <v>2.6138351450513839E-2</v>
      </c>
      <c r="E88" s="8">
        <f t="shared" si="43"/>
        <v>5.6377271927031708E-2</v>
      </c>
      <c r="F88" s="8">
        <f t="shared" si="43"/>
        <v>7.8837935892663052E-2</v>
      </c>
      <c r="G88" s="8">
        <f t="shared" si="43"/>
        <v>0.17508619158071301</v>
      </c>
      <c r="H88" s="8">
        <f t="shared" si="43"/>
        <v>0.10292819886010024</v>
      </c>
      <c r="I88" s="8">
        <f t="shared" si="43"/>
        <v>5.2526880565601203E-2</v>
      </c>
      <c r="J88" s="8">
        <f t="shared" si="43"/>
        <v>0.11853322150745074</v>
      </c>
      <c r="K88" s="8">
        <f t="shared" si="43"/>
        <v>5.4278198859931084E-2</v>
      </c>
      <c r="L88" s="8">
        <f t="shared" si="43"/>
        <v>7.0321755397342561E-2</v>
      </c>
      <c r="M88" s="8">
        <f t="shared" si="43"/>
        <v>7.5871428280217312E-2</v>
      </c>
      <c r="N88" s="8">
        <f t="shared" si="43"/>
        <v>0.12109553719008273</v>
      </c>
      <c r="O88" s="8">
        <f t="shared" si="43"/>
        <v>0.10642049392964614</v>
      </c>
      <c r="P88" s="8">
        <f t="shared" si="43"/>
        <v>7.0459135602211009E-2</v>
      </c>
      <c r="Q88" s="8">
        <f t="shared" si="43"/>
        <v>3.4370329833113923E-2</v>
      </c>
      <c r="R88" s="8">
        <f t="shared" si="43"/>
        <v>2.1248837781206412E-2</v>
      </c>
      <c r="S88" s="8">
        <f t="shared" si="43"/>
        <v>5.8731010578871735E-2</v>
      </c>
      <c r="T88" s="8">
        <f t="shared" si="43"/>
        <v>3.9932464996604126E-2</v>
      </c>
      <c r="U88" s="8">
        <f t="shared" si="43"/>
        <v>2.794959208337934E-2</v>
      </c>
      <c r="V88" s="8">
        <f t="shared" si="43"/>
        <v>7.2331934612557228E-2</v>
      </c>
      <c r="W88" s="8">
        <f t="shared" si="43"/>
        <v>3.8068518508785204E-2</v>
      </c>
      <c r="X88" s="8">
        <f t="shared" si="43"/>
        <v>6.4920316449842586E-2</v>
      </c>
      <c r="Y88" s="3">
        <v>144.43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  <c r="AE88">
        <v>0.59670843843097621</v>
      </c>
      <c r="AF88">
        <v>0.262698106125</v>
      </c>
      <c r="AG88">
        <v>0.41229584681199999</v>
      </c>
      <c r="AH88">
        <v>0.85074139434375007</v>
      </c>
    </row>
    <row r="89" spans="1:34" x14ac:dyDescent="0.25">
      <c r="A89" s="3">
        <v>170.44</v>
      </c>
      <c r="B89" s="8">
        <f t="shared" si="3"/>
        <v>7.2484385443440671E-2</v>
      </c>
      <c r="C89" s="8">
        <f t="shared" ref="C89:X89" si="44">C40*C$47/100</f>
        <v>5.4872736980407247E-2</v>
      </c>
      <c r="D89" s="8">
        <f t="shared" si="44"/>
        <v>2.0131873185951225E-2</v>
      </c>
      <c r="E89" s="8">
        <f t="shared" si="44"/>
        <v>4.2501067930253073E-2</v>
      </c>
      <c r="F89" s="8">
        <f t="shared" si="44"/>
        <v>6.6458249202490813E-2</v>
      </c>
      <c r="G89" s="8">
        <f t="shared" si="44"/>
        <v>0.15407584859102746</v>
      </c>
      <c r="H89" s="8">
        <f t="shared" si="44"/>
        <v>7.8242339256692231E-2</v>
      </c>
      <c r="I89" s="8">
        <f t="shared" si="44"/>
        <v>3.8997229510825147E-2</v>
      </c>
      <c r="J89" s="8">
        <f t="shared" si="44"/>
        <v>9.0755388565389797E-2</v>
      </c>
      <c r="K89" s="8">
        <f t="shared" si="44"/>
        <v>3.9132950066022715E-2</v>
      </c>
      <c r="L89" s="8">
        <f t="shared" si="44"/>
        <v>5.6508691090421809E-2</v>
      </c>
      <c r="M89" s="8">
        <f t="shared" si="44"/>
        <v>5.7641451233483174E-2</v>
      </c>
      <c r="N89" s="8">
        <f t="shared" si="44"/>
        <v>9.6956559139785015E-2</v>
      </c>
      <c r="O89" s="8">
        <f t="shared" si="44"/>
        <v>8.8411950962807032E-2</v>
      </c>
      <c r="P89" s="8">
        <f t="shared" si="44"/>
        <v>6.0281423596429892E-2</v>
      </c>
      <c r="Q89" s="8">
        <f t="shared" si="44"/>
        <v>2.4202728353123759E-2</v>
      </c>
      <c r="R89" s="8">
        <f t="shared" si="44"/>
        <v>1.5664502806168858E-2</v>
      </c>
      <c r="S89" s="8">
        <f t="shared" si="44"/>
        <v>4.9891187887146637E-2</v>
      </c>
      <c r="T89" s="8">
        <f t="shared" si="44"/>
        <v>3.0358165717569587E-2</v>
      </c>
      <c r="U89" s="8">
        <f t="shared" si="44"/>
        <v>1.9919444288154595E-2</v>
      </c>
      <c r="V89" s="8">
        <f t="shared" si="44"/>
        <v>5.4848607749684149E-2</v>
      </c>
      <c r="W89" s="8">
        <f t="shared" si="44"/>
        <v>2.8038308954541322E-2</v>
      </c>
      <c r="X89" s="8">
        <f t="shared" si="44"/>
        <v>5.2823006967137175E-2</v>
      </c>
      <c r="Y89" s="3">
        <v>170.44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  <c r="AE89">
        <v>0.48054288595919054</v>
      </c>
      <c r="AF89">
        <v>0.19713245000000001</v>
      </c>
      <c r="AG89">
        <v>0.34914922430999995</v>
      </c>
      <c r="AH89">
        <v>0.66447225440625002</v>
      </c>
    </row>
    <row r="90" spans="1:34" x14ac:dyDescent="0.25">
      <c r="A90" s="3">
        <v>201.13</v>
      </c>
      <c r="B90" s="8">
        <f t="shared" si="3"/>
        <v>5.3093843294734135E-2</v>
      </c>
      <c r="C90" s="8">
        <f t="shared" ref="C90:X90" si="45">C41*C$47/100</f>
        <v>4.2008473662445971E-2</v>
      </c>
      <c r="D90" s="8">
        <f t="shared" si="45"/>
        <v>1.4440584141821557E-2</v>
      </c>
      <c r="E90" s="8">
        <f t="shared" si="45"/>
        <v>3.0411321334257342E-2</v>
      </c>
      <c r="F90" s="8">
        <f t="shared" si="45"/>
        <v>5.3183645402185648E-2</v>
      </c>
      <c r="G90" s="8">
        <f t="shared" si="45"/>
        <v>0.1284441829936333</v>
      </c>
      <c r="H90" s="8">
        <f t="shared" si="45"/>
        <v>5.6346319950929633E-2</v>
      </c>
      <c r="I90" s="8">
        <f t="shared" si="45"/>
        <v>2.7052883869013819E-2</v>
      </c>
      <c r="J90" s="8">
        <f t="shared" si="45"/>
        <v>6.4670267318235664E-2</v>
      </c>
      <c r="K90" s="8">
        <f t="shared" si="45"/>
        <v>2.6453206889727344E-2</v>
      </c>
      <c r="L90" s="8">
        <f t="shared" si="45"/>
        <v>4.2687918600294097E-2</v>
      </c>
      <c r="M90" s="8">
        <f t="shared" si="45"/>
        <v>4.2110457801460326E-2</v>
      </c>
      <c r="N90" s="8">
        <f t="shared" si="45"/>
        <v>7.4153070884801137E-2</v>
      </c>
      <c r="O90" s="8">
        <f t="shared" si="45"/>
        <v>7.0964531048488724E-2</v>
      </c>
      <c r="P90" s="8">
        <f t="shared" si="45"/>
        <v>5.0610065421782174E-2</v>
      </c>
      <c r="Q90" s="8">
        <f t="shared" si="45"/>
        <v>1.6552087843274554E-2</v>
      </c>
      <c r="R90" s="8">
        <f t="shared" si="45"/>
        <v>1.122894531171045E-2</v>
      </c>
      <c r="S90" s="8">
        <f t="shared" si="45"/>
        <v>4.0360851248355027E-2</v>
      </c>
      <c r="T90" s="8">
        <f t="shared" si="45"/>
        <v>2.1888427328770686E-2</v>
      </c>
      <c r="U90" s="8">
        <f t="shared" si="45"/>
        <v>1.351233607378286E-2</v>
      </c>
      <c r="V90" s="8">
        <f t="shared" si="45"/>
        <v>3.9110948431808304E-2</v>
      </c>
      <c r="W90" s="8">
        <f t="shared" si="45"/>
        <v>1.9688184651610107E-2</v>
      </c>
      <c r="X90" s="8">
        <f t="shared" si="45"/>
        <v>4.2417027483198602E-2</v>
      </c>
      <c r="Y90" s="3">
        <v>201.13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  <c r="AE90">
        <v>0.3654378951815237</v>
      </c>
      <c r="AF90">
        <v>0.13610428250000001</v>
      </c>
      <c r="AG90">
        <v>0.25207119405549999</v>
      </c>
      <c r="AH90">
        <v>0.47042605825</v>
      </c>
    </row>
    <row r="91" spans="1:34" x14ac:dyDescent="0.25">
      <c r="A91" s="3">
        <v>237.35</v>
      </c>
      <c r="B91" s="8">
        <f t="shared" si="3"/>
        <v>4.2095209942019547E-2</v>
      </c>
      <c r="C91" s="8">
        <f t="shared" ref="C91:X91" si="46">C42*C$47/100</f>
        <v>3.2722545658216445E-2</v>
      </c>
      <c r="D91" s="8">
        <f t="shared" si="46"/>
        <v>1.1480935008110758E-2</v>
      </c>
      <c r="E91" s="8">
        <f t="shared" si="46"/>
        <v>2.1998353342198441E-2</v>
      </c>
      <c r="F91" s="8">
        <f t="shared" si="46"/>
        <v>4.2508562731314266E-2</v>
      </c>
      <c r="G91" s="8">
        <f t="shared" si="46"/>
        <v>0.10576635246508377</v>
      </c>
      <c r="H91" s="8">
        <f t="shared" si="46"/>
        <v>4.0748576468639275E-2</v>
      </c>
      <c r="I91" s="8">
        <f t="shared" si="46"/>
        <v>2.1270049143988567E-2</v>
      </c>
      <c r="J91" s="8">
        <f t="shared" si="46"/>
        <v>4.5399395714680886E-2</v>
      </c>
      <c r="K91" s="8">
        <f t="shared" si="46"/>
        <v>2.1271937565495534E-2</v>
      </c>
      <c r="L91" s="8">
        <f t="shared" si="46"/>
        <v>3.5665763698728932E-2</v>
      </c>
      <c r="M91" s="8">
        <f t="shared" si="46"/>
        <v>3.4123991666700604E-2</v>
      </c>
      <c r="N91" s="8">
        <f t="shared" si="46"/>
        <v>5.6858478035486867E-2</v>
      </c>
      <c r="O91" s="8">
        <f t="shared" si="46"/>
        <v>5.7392367215642094E-2</v>
      </c>
      <c r="P91" s="8">
        <f t="shared" si="46"/>
        <v>4.3267934870348038E-2</v>
      </c>
      <c r="Q91" s="8">
        <f t="shared" si="46"/>
        <v>1.3590054506462326E-2</v>
      </c>
      <c r="R91" s="8">
        <f t="shared" si="46"/>
        <v>9.0590322928387097E-3</v>
      </c>
      <c r="S91" s="8">
        <f t="shared" si="46"/>
        <v>3.3225540462001268E-2</v>
      </c>
      <c r="T91" s="8">
        <f t="shared" si="46"/>
        <v>1.7552162896400384E-2</v>
      </c>
      <c r="U91" s="8">
        <f t="shared" si="46"/>
        <v>1.0142225503059678E-2</v>
      </c>
      <c r="V91" s="8">
        <f t="shared" si="46"/>
        <v>2.8263823381214789E-2</v>
      </c>
      <c r="W91" s="8">
        <f t="shared" si="46"/>
        <v>1.5578515039866252E-2</v>
      </c>
      <c r="X91" s="8">
        <f t="shared" si="46"/>
        <v>3.5747262855293067E-2</v>
      </c>
      <c r="Y91" s="3">
        <v>237.35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  <c r="AE91">
        <v>0.28171564621323802</v>
      </c>
      <c r="AF91">
        <v>0.10151340362500001</v>
      </c>
      <c r="AG91">
        <v>0.165614259303</v>
      </c>
      <c r="AH91">
        <v>0.35772016125825001</v>
      </c>
    </row>
    <row r="92" spans="1:34" x14ac:dyDescent="0.25">
      <c r="A92" s="3">
        <v>280.08999999999997</v>
      </c>
      <c r="B92" s="8">
        <f t="shared" si="3"/>
        <v>3.559293418900502E-2</v>
      </c>
      <c r="C92" s="8">
        <f t="shared" ref="C92:X92" si="47">C43*C$47/100</f>
        <v>2.4737830495343928E-2</v>
      </c>
      <c r="D92" s="8">
        <f t="shared" si="47"/>
        <v>1.0510778116849062E-2</v>
      </c>
      <c r="E92" s="8">
        <f t="shared" si="47"/>
        <v>1.5164115146180233E-2</v>
      </c>
      <c r="F92" s="8">
        <f t="shared" si="47"/>
        <v>3.2366168816474375E-2</v>
      </c>
      <c r="G92" s="8">
        <f t="shared" si="47"/>
        <v>8.3088521936534293E-2</v>
      </c>
      <c r="H92" s="8">
        <f t="shared" si="47"/>
        <v>2.7856132668914197E-2</v>
      </c>
      <c r="I92" s="8">
        <f t="shared" si="47"/>
        <v>1.9986401036324802E-2</v>
      </c>
      <c r="J92" s="8">
        <f t="shared" si="47"/>
        <v>2.9991379004631443E-2</v>
      </c>
      <c r="K92" s="8">
        <f t="shared" si="47"/>
        <v>2.1494389200167378E-2</v>
      </c>
      <c r="L92" s="8">
        <f t="shared" si="47"/>
        <v>3.4070169774882614E-2</v>
      </c>
      <c r="M92" s="8">
        <f t="shared" si="47"/>
        <v>3.3050711632780325E-2</v>
      </c>
      <c r="N92" s="8">
        <f t="shared" si="47"/>
        <v>4.1433570899611985E-2</v>
      </c>
      <c r="O92" s="8">
        <f t="shared" si="47"/>
        <v>4.4819703820098138E-2</v>
      </c>
      <c r="P92" s="8">
        <f t="shared" si="47"/>
        <v>3.6508111224717303E-2</v>
      </c>
      <c r="Q92" s="8">
        <f t="shared" si="47"/>
        <v>1.6766950365115857E-2</v>
      </c>
      <c r="R92" s="8">
        <f t="shared" si="47"/>
        <v>9.0377586357909476E-3</v>
      </c>
      <c r="S92" s="8">
        <f t="shared" si="47"/>
        <v>2.6295517605856456E-2</v>
      </c>
      <c r="T92" s="8">
        <f t="shared" si="47"/>
        <v>1.6844553576093192E-2</v>
      </c>
      <c r="U92" s="8">
        <f t="shared" si="47"/>
        <v>8.9869615219284934E-3</v>
      </c>
      <c r="V92" s="8">
        <f t="shared" si="47"/>
        <v>1.9242320114320682E-2</v>
      </c>
      <c r="W92" s="8">
        <f t="shared" si="47"/>
        <v>1.5135857847903632E-2</v>
      </c>
      <c r="X92" s="8">
        <f t="shared" si="47"/>
        <v>2.8800387662617843E-2</v>
      </c>
      <c r="Y92" s="3">
        <v>280.08999999999997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  <c r="AE92">
        <v>0.21774787767871426</v>
      </c>
      <c r="AF92">
        <v>5.2933152124999994E-2</v>
      </c>
      <c r="AG92">
        <v>0.1267413825</v>
      </c>
      <c r="AH92">
        <v>0.25541748216124999</v>
      </c>
    </row>
    <row r="93" spans="1:34" x14ac:dyDescent="0.25">
      <c r="A93" s="3">
        <v>330.52</v>
      </c>
      <c r="B93" s="8">
        <f t="shared" si="3"/>
        <v>3.1367908513424782E-2</v>
      </c>
      <c r="C93" s="8">
        <f t="shared" ref="C93:X93" si="48">C44*C$47/100</f>
        <v>1.9000664785724417E-2</v>
      </c>
      <c r="D93" s="8">
        <f t="shared" si="48"/>
        <v>1.0159822743742872E-2</v>
      </c>
      <c r="E93" s="8">
        <f t="shared" si="48"/>
        <v>1.0718744404697261E-2</v>
      </c>
      <c r="F93" s="8">
        <f t="shared" si="48"/>
        <v>2.4333222375519239E-2</v>
      </c>
      <c r="G93" s="8">
        <f t="shared" si="48"/>
        <v>6.4841444011251831E-2</v>
      </c>
      <c r="H93" s="8">
        <f t="shared" si="48"/>
        <v>1.9275260238277497E-2</v>
      </c>
      <c r="I93" s="8">
        <f t="shared" si="48"/>
        <v>1.9928636871479929E-2</v>
      </c>
      <c r="J93" s="8">
        <f t="shared" si="48"/>
        <v>1.9618094515330552E-2</v>
      </c>
      <c r="K93" s="8">
        <f t="shared" si="48"/>
        <v>2.2819830190087143E-2</v>
      </c>
      <c r="L93" s="8">
        <f t="shared" si="48"/>
        <v>3.4548077133715806E-2</v>
      </c>
      <c r="M93" s="8">
        <f t="shared" si="48"/>
        <v>3.3240113991707433E-2</v>
      </c>
      <c r="N93" s="8">
        <f t="shared" si="48"/>
        <v>3.014868212921001E-2</v>
      </c>
      <c r="O93" s="8">
        <f t="shared" si="48"/>
        <v>3.4351251871507137E-2</v>
      </c>
      <c r="P93" s="8">
        <f t="shared" si="48"/>
        <v>3.0912901390693359E-2</v>
      </c>
      <c r="Q93" s="8">
        <f t="shared" si="48"/>
        <v>2.268334337724599E-2</v>
      </c>
      <c r="R93" s="8">
        <f t="shared" si="48"/>
        <v>9.5128703098576357E-3</v>
      </c>
      <c r="S93" s="8">
        <f t="shared" si="48"/>
        <v>2.1517907593720725E-2</v>
      </c>
      <c r="T93" s="8">
        <f t="shared" si="48"/>
        <v>1.6508007679849526E-2</v>
      </c>
      <c r="U93" s="8">
        <f t="shared" si="48"/>
        <v>8.3171919132358722E-3</v>
      </c>
      <c r="V93" s="8">
        <f t="shared" si="48"/>
        <v>1.3245752211658418E-2</v>
      </c>
      <c r="W93" s="8">
        <f t="shared" si="48"/>
        <v>1.5447729960422745E-2</v>
      </c>
      <c r="X93" s="8">
        <f t="shared" si="48"/>
        <v>2.3621286762439048E-2</v>
      </c>
      <c r="Y93" s="3">
        <v>330.52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  <c r="AE93">
        <v>0.17450300746928574</v>
      </c>
      <c r="AF93">
        <v>3.2319969667999993E-2</v>
      </c>
      <c r="AG93">
        <v>8.9458495734500015E-2</v>
      </c>
      <c r="AH93">
        <v>0.20406600745674999</v>
      </c>
    </row>
    <row r="94" spans="1:34" x14ac:dyDescent="0.25">
      <c r="A94" s="3">
        <v>390.04</v>
      </c>
      <c r="B94" s="8">
        <f t="shared" si="3"/>
        <v>2.6144768974118035E-2</v>
      </c>
      <c r="C94" s="8">
        <f t="shared" ref="C94:X94" si="49">C45*C$47/100</f>
        <v>1.5481475510236162E-2</v>
      </c>
      <c r="D94" s="8">
        <f t="shared" si="49"/>
        <v>8.8588289402536866E-3</v>
      </c>
      <c r="E94" s="8">
        <f t="shared" si="49"/>
        <v>8.4856726537186639E-3</v>
      </c>
      <c r="F94" s="8">
        <f t="shared" si="49"/>
        <v>1.9219410317616776E-2</v>
      </c>
      <c r="G94" s="8">
        <f t="shared" si="49"/>
        <v>5.2835533731431496E-2</v>
      </c>
      <c r="H94" s="8">
        <f t="shared" si="49"/>
        <v>1.4731202177718663E-2</v>
      </c>
      <c r="I94" s="8">
        <f t="shared" si="49"/>
        <v>1.7573142593916923E-2</v>
      </c>
      <c r="J94" s="8">
        <f t="shared" si="49"/>
        <v>1.3975722198974423E-2</v>
      </c>
      <c r="K94" s="8">
        <f t="shared" si="49"/>
        <v>1.8667399676212636E-2</v>
      </c>
      <c r="L94" s="8">
        <f t="shared" si="49"/>
        <v>3.0385658201942816E-2</v>
      </c>
      <c r="M94" s="8">
        <f t="shared" si="49"/>
        <v>2.8441920898887373E-2</v>
      </c>
      <c r="N94" s="8">
        <f t="shared" si="49"/>
        <v>2.4005429070766336E-2</v>
      </c>
      <c r="O94" s="8">
        <f t="shared" si="49"/>
        <v>2.7950942053691877E-2</v>
      </c>
      <c r="P94" s="8">
        <f t="shared" si="49"/>
        <v>2.7064612274079608E-2</v>
      </c>
      <c r="Q94" s="8">
        <f t="shared" si="49"/>
        <v>2.2391744240461357E-2</v>
      </c>
      <c r="R94" s="8">
        <f t="shared" si="49"/>
        <v>8.6583784184391891E-3</v>
      </c>
      <c r="S94" s="8">
        <f t="shared" si="49"/>
        <v>1.8668759956275194E-2</v>
      </c>
      <c r="T94" s="8">
        <f t="shared" si="49"/>
        <v>1.3677570398620753E-2</v>
      </c>
      <c r="U94" s="8">
        <f t="shared" si="49"/>
        <v>6.7012398414695497E-3</v>
      </c>
      <c r="V94" s="8">
        <f t="shared" si="49"/>
        <v>9.7144400023128647E-3</v>
      </c>
      <c r="W94" s="8">
        <f t="shared" si="49"/>
        <v>1.3541285917765565E-2</v>
      </c>
      <c r="X94" s="8">
        <f t="shared" si="49"/>
        <v>2.0276848911770083E-2</v>
      </c>
      <c r="Y94" s="3">
        <v>390.04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  <c r="AE94">
        <v>0.1384108237997857</v>
      </c>
      <c r="AF94">
        <v>1.7379466687499998E-2</v>
      </c>
      <c r="AG94">
        <v>6.5113092738000006E-2</v>
      </c>
      <c r="AH94">
        <v>0.13472615358599999</v>
      </c>
    </row>
    <row r="95" spans="1:34" x14ac:dyDescent="0.25">
      <c r="A95" s="3">
        <v>460.27</v>
      </c>
      <c r="B95" s="8">
        <f t="shared" si="3"/>
        <v>2.3596186972563903E-2</v>
      </c>
      <c r="C95" s="8">
        <f t="shared" ref="C95:X95" si="50">C46*C$47/100</f>
        <v>1.5762419191892783E-2</v>
      </c>
      <c r="D95" s="8">
        <f t="shared" si="50"/>
        <v>7.6338382111951399E-3</v>
      </c>
      <c r="E95" s="8">
        <f t="shared" si="50"/>
        <v>9.3789013541100991E-3</v>
      </c>
      <c r="F95" s="8">
        <f t="shared" si="50"/>
        <v>1.9251371642978663E-2</v>
      </c>
      <c r="G95" s="8">
        <f t="shared" si="50"/>
        <v>5.078690618368438E-2</v>
      </c>
      <c r="H95" s="8">
        <f t="shared" si="50"/>
        <v>1.5724554404910593E-2</v>
      </c>
      <c r="I95" s="8">
        <f t="shared" si="50"/>
        <v>1.4530896578753807E-2</v>
      </c>
      <c r="J95" s="8">
        <f t="shared" si="50"/>
        <v>1.3715305015142598E-2</v>
      </c>
      <c r="K95" s="8">
        <f t="shared" si="50"/>
        <v>1.1521140912379498E-2</v>
      </c>
      <c r="L95" s="8">
        <f t="shared" si="50"/>
        <v>2.3178506903409956E-2</v>
      </c>
      <c r="M95" s="8">
        <f t="shared" si="50"/>
        <v>2.1418250088673787E-2</v>
      </c>
      <c r="N95" s="8">
        <f t="shared" si="50"/>
        <v>2.5474467845611561E-2</v>
      </c>
      <c r="O95" s="8">
        <f t="shared" si="50"/>
        <v>2.9003047777168355E-2</v>
      </c>
      <c r="P95" s="8">
        <f t="shared" si="50"/>
        <v>2.9292569131066516E-2</v>
      </c>
      <c r="Q95" s="8">
        <f t="shared" si="50"/>
        <v>1.4932945267970463E-2</v>
      </c>
      <c r="R95" s="8">
        <f t="shared" si="50"/>
        <v>7.2330433962391272E-3</v>
      </c>
      <c r="S95" s="8">
        <f t="shared" si="50"/>
        <v>1.9340611364231781E-2</v>
      </c>
      <c r="T95" s="8">
        <f t="shared" si="50"/>
        <v>1.0152467870017232E-2</v>
      </c>
      <c r="U95" s="8">
        <f t="shared" si="50"/>
        <v>5.0250439424663262E-3</v>
      </c>
      <c r="V95" s="8">
        <f t="shared" si="50"/>
        <v>9.6344857636106989E-3</v>
      </c>
      <c r="W95" s="8">
        <f t="shared" si="50"/>
        <v>1.0865221984537005E-2</v>
      </c>
      <c r="X95" s="8">
        <f t="shared" si="50"/>
        <v>2.1375735634132743E-2</v>
      </c>
      <c r="Y95" s="3">
        <v>460.27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  <c r="AE95">
        <v>0.11730197338469048</v>
      </c>
      <c r="AF95">
        <v>1.2086013088250001E-2</v>
      </c>
      <c r="AG95">
        <v>5.5287211500000003E-2</v>
      </c>
      <c r="AH95">
        <v>0.10775769912249999</v>
      </c>
    </row>
    <row r="97" spans="1:22" x14ac:dyDescent="0.25">
      <c r="A97" t="s">
        <v>131</v>
      </c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63" t="s">
        <v>0</v>
      </c>
      <c r="N98" s="63" t="s">
        <v>56</v>
      </c>
      <c r="O98" s="63" t="s">
        <v>57</v>
      </c>
      <c r="P98" s="63" t="s">
        <v>58</v>
      </c>
      <c r="Q98" s="63" t="s">
        <v>59</v>
      </c>
      <c r="R98" s="67"/>
      <c r="S98" s="67" t="s">
        <v>56</v>
      </c>
      <c r="T98" s="67" t="s">
        <v>57</v>
      </c>
      <c r="U98" s="67" t="s">
        <v>58</v>
      </c>
      <c r="V98" s="67" t="s">
        <v>59</v>
      </c>
    </row>
    <row r="99" spans="1:22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63">
        <v>0.37</v>
      </c>
      <c r="N99" s="64">
        <f>AVERAGE(B99:L99)</f>
        <v>4.7455507068222937E-3</v>
      </c>
      <c r="O99" s="64">
        <f>PERCENTILE(B99:L99,0.25)</f>
        <v>3.0779025452022687E-3</v>
      </c>
      <c r="P99" s="64">
        <f>MEDIAN(B99:L99)</f>
        <v>4.2585147535320091E-3</v>
      </c>
      <c r="Q99" s="64">
        <f>PERCENTILE(B99:L99,0.75)</f>
        <v>6.3298839836880482E-3</v>
      </c>
      <c r="R99" s="67"/>
      <c r="S99" s="67">
        <v>4.4918915653571435E-3</v>
      </c>
      <c r="T99" s="67">
        <v>1.7465761064999999E-3</v>
      </c>
      <c r="U99" s="67">
        <v>3.2081699999999998E-3</v>
      </c>
      <c r="V99" s="67">
        <v>5.0498812474999996E-3</v>
      </c>
    </row>
    <row r="100" spans="1:22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63">
        <v>0.44</v>
      </c>
      <c r="N100" s="64">
        <f t="shared" ref="N100:N142" si="51">AVERAGE(B100:L100)</f>
        <v>5.0306591881857749E-3</v>
      </c>
      <c r="O100" s="64">
        <f t="shared" ref="O100:O142" si="52">PERCENTILE(B100:L100,0.25)</f>
        <v>3.2435577480149839E-3</v>
      </c>
      <c r="P100" s="64">
        <f t="shared" ref="P100:P142" si="53">MEDIAN(B100:L100)</f>
        <v>4.5246719256277603E-3</v>
      </c>
      <c r="Q100" s="64">
        <f t="shared" ref="Q100:Q142" si="54">PERCENTILE(B100:L100,0.75)</f>
        <v>6.6976778290263259E-3</v>
      </c>
      <c r="R100" s="67"/>
      <c r="S100" s="67">
        <v>4.9072695036666654E-3</v>
      </c>
      <c r="T100" s="67">
        <v>1.8900086875E-3</v>
      </c>
      <c r="U100" s="67">
        <v>3.4887390000000002E-3</v>
      </c>
      <c r="V100" s="67">
        <v>5.8457938635E-3</v>
      </c>
    </row>
    <row r="101" spans="1:22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63">
        <v>0.52</v>
      </c>
      <c r="N101" s="64">
        <f t="shared" si="51"/>
        <v>5.4870789679416221E-3</v>
      </c>
      <c r="O101" s="64">
        <f t="shared" si="52"/>
        <v>3.4967061870115343E-3</v>
      </c>
      <c r="P101" s="64">
        <f t="shared" si="53"/>
        <v>4.9534807028931366E-3</v>
      </c>
      <c r="Q101" s="64">
        <f t="shared" si="54"/>
        <v>7.2985075391456119E-3</v>
      </c>
      <c r="R101" s="67"/>
      <c r="S101" s="67">
        <v>5.5436650832380958E-3</v>
      </c>
      <c r="T101" s="67">
        <v>2.0843378124999999E-3</v>
      </c>
      <c r="U101" s="67">
        <v>3.9157080000000004E-3</v>
      </c>
      <c r="V101" s="67">
        <v>6.4991231415E-3</v>
      </c>
    </row>
    <row r="102" spans="1:22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63">
        <v>0.61</v>
      </c>
      <c r="N102" s="64">
        <f t="shared" si="51"/>
        <v>6.1502426006045559E-3</v>
      </c>
      <c r="O102" s="64">
        <f t="shared" si="52"/>
        <v>3.8623650433398829E-3</v>
      </c>
      <c r="P102" s="64">
        <f t="shared" si="53"/>
        <v>5.5893006140107617E-3</v>
      </c>
      <c r="Q102" s="64">
        <f t="shared" si="54"/>
        <v>8.1323731140459047E-3</v>
      </c>
      <c r="R102" s="67"/>
      <c r="S102" s="67">
        <v>6.5118438120000018E-3</v>
      </c>
      <c r="T102" s="67">
        <v>2.4122904352499998E-3</v>
      </c>
      <c r="U102" s="67">
        <v>4.6744671874999998E-3</v>
      </c>
      <c r="V102" s="67">
        <v>8.19818576975E-3</v>
      </c>
    </row>
    <row r="103" spans="1:22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63">
        <v>0.72</v>
      </c>
      <c r="N103" s="64">
        <f t="shared" si="51"/>
        <v>7.0843759242677443E-3</v>
      </c>
      <c r="O103" s="64">
        <f t="shared" si="52"/>
        <v>4.3680665958296038E-3</v>
      </c>
      <c r="P103" s="64">
        <f t="shared" si="53"/>
        <v>6.4469181685415135E-3</v>
      </c>
      <c r="Q103" s="64">
        <f t="shared" si="54"/>
        <v>9.3943338811732103E-3</v>
      </c>
      <c r="R103" s="67"/>
      <c r="S103" s="67">
        <v>7.8543735646666654E-3</v>
      </c>
      <c r="T103" s="67">
        <v>2.7961193402500002E-3</v>
      </c>
      <c r="U103" s="67">
        <v>5.7668867120000003E-3</v>
      </c>
      <c r="V103" s="67">
        <v>9.7700221649999995E-3</v>
      </c>
    </row>
    <row r="104" spans="1:22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63">
        <v>0.85</v>
      </c>
      <c r="N104" s="64">
        <f t="shared" si="51"/>
        <v>8.3590439301533138E-3</v>
      </c>
      <c r="O104" s="64">
        <f t="shared" si="52"/>
        <v>5.0682800766364616E-3</v>
      </c>
      <c r="P104" s="64">
        <f t="shared" si="53"/>
        <v>7.6446254429723918E-3</v>
      </c>
      <c r="Q104" s="64">
        <f t="shared" si="54"/>
        <v>1.110895931158346E-2</v>
      </c>
      <c r="R104" s="67"/>
      <c r="S104" s="67">
        <v>9.3942820124047616E-3</v>
      </c>
      <c r="T104" s="67">
        <v>3.3224322179999997E-3</v>
      </c>
      <c r="U104" s="67">
        <v>7.2205494344999999E-3</v>
      </c>
      <c r="V104" s="67">
        <v>1.1038114519249999E-2</v>
      </c>
    </row>
    <row r="105" spans="1:22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63">
        <v>1.01</v>
      </c>
      <c r="N105" s="64">
        <f t="shared" si="51"/>
        <v>1.0407754109541516E-2</v>
      </c>
      <c r="O105" s="64">
        <f t="shared" si="52"/>
        <v>6.2626163340326647E-3</v>
      </c>
      <c r="P105" s="64">
        <f t="shared" si="53"/>
        <v>9.5225121572035214E-3</v>
      </c>
      <c r="Q105" s="64">
        <f t="shared" si="54"/>
        <v>1.389940392494967E-2</v>
      </c>
      <c r="R105" s="67"/>
      <c r="S105" s="67">
        <v>1.1438852535809525E-2</v>
      </c>
      <c r="T105" s="67">
        <v>4.0952577247500002E-3</v>
      </c>
      <c r="U105" s="67">
        <v>8.808953999999999E-3</v>
      </c>
      <c r="V105" s="67">
        <v>1.3270101227249999E-2</v>
      </c>
    </row>
    <row r="106" spans="1:22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63">
        <v>1.19</v>
      </c>
      <c r="N106" s="64">
        <f t="shared" si="51"/>
        <v>1.4439675098185036E-2</v>
      </c>
      <c r="O106" s="64">
        <f t="shared" si="52"/>
        <v>8.6831222018463848E-3</v>
      </c>
      <c r="P106" s="64">
        <f t="shared" si="53"/>
        <v>1.3278285585665779E-2</v>
      </c>
      <c r="Q106" s="64">
        <f t="shared" si="54"/>
        <v>1.929864089051516E-2</v>
      </c>
      <c r="R106" s="67"/>
      <c r="S106" s="67">
        <v>1.5718662250880956E-2</v>
      </c>
      <c r="T106" s="67">
        <v>5.8689019375000005E-3</v>
      </c>
      <c r="U106" s="67">
        <v>1.18553420645E-2</v>
      </c>
      <c r="V106" s="67">
        <v>1.8250534760499999E-2</v>
      </c>
    </row>
    <row r="107" spans="1:22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63">
        <v>1.4</v>
      </c>
      <c r="N107" s="64">
        <f t="shared" si="51"/>
        <v>2.0946300252989995E-2</v>
      </c>
      <c r="O107" s="64">
        <f t="shared" si="52"/>
        <v>1.2565206639634839E-2</v>
      </c>
      <c r="P107" s="64">
        <f t="shared" si="53"/>
        <v>1.9488619601233294E-2</v>
      </c>
      <c r="Q107" s="64">
        <f t="shared" si="54"/>
        <v>2.7858360976287341E-2</v>
      </c>
      <c r="R107" s="67"/>
      <c r="S107" s="67">
        <v>2.3915646214595236E-2</v>
      </c>
      <c r="T107" s="67">
        <v>8.9135392499999997E-3</v>
      </c>
      <c r="U107" s="67">
        <v>1.7821028838499998E-2</v>
      </c>
      <c r="V107" s="67">
        <v>2.9251752124999999E-2</v>
      </c>
    </row>
    <row r="108" spans="1:22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63">
        <v>1.65</v>
      </c>
      <c r="N108" s="64">
        <f t="shared" si="51"/>
        <v>2.602903985569506E-2</v>
      </c>
      <c r="O108" s="64">
        <f t="shared" si="52"/>
        <v>1.5529334463661466E-2</v>
      </c>
      <c r="P108" s="64">
        <f t="shared" si="53"/>
        <v>2.448645983280905E-2</v>
      </c>
      <c r="Q108" s="64">
        <f t="shared" si="54"/>
        <v>3.4515817606476457E-2</v>
      </c>
      <c r="R108" s="67"/>
      <c r="S108" s="67">
        <v>3.1191994794333332E-2</v>
      </c>
      <c r="T108" s="67">
        <v>1.157088125E-2</v>
      </c>
      <c r="U108" s="67">
        <v>2.41292925E-2</v>
      </c>
      <c r="V108" s="67">
        <v>3.6400601247499997E-2</v>
      </c>
    </row>
    <row r="109" spans="1:22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5">
        <v>1.95</v>
      </c>
      <c r="N109" s="66">
        <f t="shared" si="51"/>
        <v>3.005547996114584E-2</v>
      </c>
      <c r="O109" s="66">
        <f t="shared" si="52"/>
        <v>1.7869491001331894E-2</v>
      </c>
      <c r="P109" s="66">
        <f t="shared" si="53"/>
        <v>2.8582322981171436E-2</v>
      </c>
      <c r="Q109" s="66">
        <f t="shared" si="54"/>
        <v>3.9750489576923585E-2</v>
      </c>
      <c r="R109" s="68"/>
      <c r="S109" s="68">
        <v>3.8931507109785705E-2</v>
      </c>
      <c r="T109" s="68">
        <v>1.4445749260249999E-2</v>
      </c>
      <c r="U109" s="68">
        <v>3.02102301445E-2</v>
      </c>
      <c r="V109" s="68">
        <v>4.2956380000000002E-2</v>
      </c>
    </row>
    <row r="110" spans="1:22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9">
        <v>2.2999999999999998</v>
      </c>
      <c r="N110" s="64">
        <f t="shared" si="51"/>
        <v>3.3947140762694727E-2</v>
      </c>
      <c r="O110" s="64">
        <f t="shared" si="52"/>
        <v>2.0061658162791859E-2</v>
      </c>
      <c r="P110" s="64">
        <f t="shared" si="53"/>
        <v>3.2648613110412075E-2</v>
      </c>
      <c r="Q110" s="64">
        <f t="shared" si="54"/>
        <v>4.4824337654756047E-2</v>
      </c>
      <c r="R110" s="67"/>
      <c r="S110" s="67">
        <v>5.029177767178572E-2</v>
      </c>
      <c r="T110" s="67">
        <v>1.9574403312499999E-2</v>
      </c>
      <c r="U110" s="67">
        <v>3.8484843945500002E-2</v>
      </c>
      <c r="V110" s="67">
        <v>5.4973255750000005E-2</v>
      </c>
    </row>
    <row r="111" spans="1:22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63">
        <v>2.72</v>
      </c>
      <c r="N111" s="64">
        <f t="shared" si="51"/>
        <v>3.6666351332413069E-2</v>
      </c>
      <c r="O111" s="64">
        <f t="shared" si="52"/>
        <v>2.1622710131855072E-2</v>
      </c>
      <c r="P111" s="64">
        <f t="shared" si="53"/>
        <v>3.5531982474782703E-2</v>
      </c>
      <c r="Q111" s="64">
        <f t="shared" si="54"/>
        <v>4.8189546066184141E-2</v>
      </c>
      <c r="R111" s="67"/>
      <c r="S111" s="67">
        <v>5.9453907945380961E-2</v>
      </c>
      <c r="T111" s="67">
        <v>2.4713237089499997E-2</v>
      </c>
      <c r="U111" s="67">
        <v>4.5327281479999995E-2</v>
      </c>
      <c r="V111" s="67">
        <v>6.2764732374999993E-2</v>
      </c>
    </row>
    <row r="112" spans="1:22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63">
        <v>3.2</v>
      </c>
      <c r="N112" s="64">
        <f t="shared" si="51"/>
        <v>3.8885715099211508E-2</v>
      </c>
      <c r="O112" s="64">
        <f t="shared" si="52"/>
        <v>2.2894479234708689E-2</v>
      </c>
      <c r="P112" s="64">
        <f t="shared" si="53"/>
        <v>3.7897824004522705E-2</v>
      </c>
      <c r="Q112" s="64">
        <f t="shared" si="54"/>
        <v>5.0987411981823549E-2</v>
      </c>
      <c r="R112" s="67"/>
      <c r="S112" s="67">
        <v>7.3861097075761939E-2</v>
      </c>
      <c r="T112" s="67">
        <v>3.4766794000000004E-2</v>
      </c>
      <c r="U112" s="67">
        <v>5.7002168052E-2</v>
      </c>
      <c r="V112" s="67">
        <v>7.9040600000000003E-2</v>
      </c>
    </row>
    <row r="113" spans="1:22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63">
        <v>3.78</v>
      </c>
      <c r="N113" s="64">
        <f t="shared" si="51"/>
        <v>4.1213640795905719E-2</v>
      </c>
      <c r="O113" s="64">
        <f t="shared" si="52"/>
        <v>2.4341442258435146E-2</v>
      </c>
      <c r="P113" s="64">
        <f t="shared" si="53"/>
        <v>4.0322811572506216E-2</v>
      </c>
      <c r="Q113" s="64">
        <f t="shared" si="54"/>
        <v>5.3600632754293061E-2</v>
      </c>
      <c r="R113" s="67"/>
      <c r="S113" s="67">
        <v>8.7899343349023801E-2</v>
      </c>
      <c r="T113" s="67">
        <v>4.0076912999999999E-2</v>
      </c>
      <c r="U113" s="67">
        <v>6.5041125019999993E-2</v>
      </c>
      <c r="V113" s="67">
        <v>9.4069847999999998E-2</v>
      </c>
    </row>
    <row r="114" spans="1:22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63">
        <v>4.46</v>
      </c>
      <c r="N114" s="64">
        <f t="shared" si="51"/>
        <v>4.4326039276766704E-2</v>
      </c>
      <c r="O114" s="64">
        <f t="shared" si="52"/>
        <v>2.6339184654421123E-2</v>
      </c>
      <c r="P114" s="64">
        <f t="shared" si="53"/>
        <v>4.3383619051607349E-2</v>
      </c>
      <c r="Q114" s="64">
        <f t="shared" si="54"/>
        <v>5.7175743097713533E-2</v>
      </c>
      <c r="R114" s="67"/>
      <c r="S114" s="67">
        <v>0.10413930644159528</v>
      </c>
      <c r="T114" s="67">
        <v>4.8773015500000003E-2</v>
      </c>
      <c r="U114" s="67">
        <v>7.7753196769499988E-2</v>
      </c>
      <c r="V114" s="67">
        <v>0.11517250800000001</v>
      </c>
    </row>
    <row r="115" spans="1:22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63">
        <v>5.27</v>
      </c>
      <c r="N115" s="64">
        <f t="shared" si="51"/>
        <v>4.7524044227213368E-2</v>
      </c>
      <c r="O115" s="64">
        <f t="shared" si="52"/>
        <v>2.8495304551511186E-2</v>
      </c>
      <c r="P115" s="64">
        <f t="shared" si="53"/>
        <v>4.6429640021147606E-2</v>
      </c>
      <c r="Q115" s="64">
        <f t="shared" si="54"/>
        <v>6.0774674691689214E-2</v>
      </c>
      <c r="R115" s="67"/>
      <c r="S115" s="67">
        <v>0.12200610218092856</v>
      </c>
      <c r="T115" s="67">
        <v>5.7825212500000001E-2</v>
      </c>
      <c r="U115" s="67">
        <v>9.0422443418999993E-2</v>
      </c>
      <c r="V115" s="67">
        <v>0.13814607300000001</v>
      </c>
    </row>
    <row r="116" spans="1:22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63">
        <v>6.21</v>
      </c>
      <c r="N116" s="64">
        <f t="shared" si="51"/>
        <v>5.1055207060642212E-2</v>
      </c>
      <c r="O116" s="64">
        <f t="shared" si="52"/>
        <v>3.1076056742424113E-2</v>
      </c>
      <c r="P116" s="64">
        <f t="shared" si="53"/>
        <v>4.9741818162783613E-2</v>
      </c>
      <c r="Q116" s="64">
        <f t="shared" si="54"/>
        <v>6.4862002824780635E-2</v>
      </c>
      <c r="R116" s="67"/>
      <c r="S116" s="67">
        <v>0.14007030401507142</v>
      </c>
      <c r="T116" s="67">
        <v>6.6466191499999994E-2</v>
      </c>
      <c r="U116" s="67">
        <v>0.1063532763165</v>
      </c>
      <c r="V116" s="67">
        <v>0.15765607213675001</v>
      </c>
    </row>
    <row r="117" spans="1:22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63">
        <v>7.33</v>
      </c>
      <c r="N117" s="64">
        <f t="shared" si="51"/>
        <v>5.4786342138592341E-2</v>
      </c>
      <c r="O117" s="64">
        <f t="shared" si="52"/>
        <v>3.4186278181490358E-2</v>
      </c>
      <c r="P117" s="64">
        <f t="shared" si="53"/>
        <v>5.3113142342663115E-2</v>
      </c>
      <c r="Q117" s="64">
        <f t="shared" si="54"/>
        <v>6.9364767304320715E-2</v>
      </c>
      <c r="R117" s="67"/>
      <c r="S117" s="67">
        <v>0.15705615120826191</v>
      </c>
      <c r="T117" s="67">
        <v>7.5235056500000008E-2</v>
      </c>
      <c r="U117" s="67">
        <v>0.12272211905700001</v>
      </c>
      <c r="V117" s="67">
        <v>0.172121346648</v>
      </c>
    </row>
    <row r="118" spans="1:22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63">
        <v>8.65</v>
      </c>
      <c r="N118" s="64">
        <f t="shared" si="51"/>
        <v>5.8856078974873299E-2</v>
      </c>
      <c r="O118" s="64">
        <f t="shared" si="52"/>
        <v>3.7637404667118894E-2</v>
      </c>
      <c r="P118" s="64">
        <f t="shared" si="53"/>
        <v>5.6691477656394859E-2</v>
      </c>
      <c r="Q118" s="64">
        <f t="shared" si="54"/>
        <v>7.4278478807305079E-2</v>
      </c>
      <c r="R118" s="67"/>
      <c r="S118" s="67">
        <v>0.17742647605057144</v>
      </c>
      <c r="T118" s="67">
        <v>8.6746609539749997E-2</v>
      </c>
      <c r="U118" s="67">
        <v>0.14173569684699999</v>
      </c>
      <c r="V118" s="67">
        <v>0.19829336349025001</v>
      </c>
    </row>
    <row r="119" spans="1:22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63">
        <v>10.210000000000001</v>
      </c>
      <c r="N119" s="64">
        <f t="shared" si="51"/>
        <v>6.4198589579340118E-2</v>
      </c>
      <c r="O119" s="64">
        <f t="shared" si="52"/>
        <v>4.2012651381515713E-2</v>
      </c>
      <c r="P119" s="64">
        <f t="shared" si="53"/>
        <v>6.1630171849727133E-2</v>
      </c>
      <c r="Q119" s="64">
        <f t="shared" si="54"/>
        <v>8.1052675223299675E-2</v>
      </c>
      <c r="R119" s="67"/>
      <c r="S119" s="67">
        <v>0.20168483335376189</v>
      </c>
      <c r="T119" s="67">
        <v>9.7912224361500003E-2</v>
      </c>
      <c r="U119" s="67">
        <v>0.160568084685</v>
      </c>
      <c r="V119" s="67">
        <v>0.23746879300724999</v>
      </c>
    </row>
    <row r="120" spans="1:22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63">
        <v>12.05</v>
      </c>
      <c r="N120" s="64">
        <f t="shared" si="51"/>
        <v>7.0585920614369801E-2</v>
      </c>
      <c r="O120" s="64">
        <f t="shared" si="52"/>
        <v>4.737908172589788E-2</v>
      </c>
      <c r="P120" s="64">
        <f t="shared" si="53"/>
        <v>6.7529989164516288E-2</v>
      </c>
      <c r="Q120" s="64">
        <f t="shared" si="54"/>
        <v>8.9257077601309409E-2</v>
      </c>
      <c r="R120" s="67"/>
      <c r="S120" s="67">
        <v>0.22735701850700002</v>
      </c>
      <c r="T120" s="67">
        <v>0.10439064354600001</v>
      </c>
      <c r="U120" s="67">
        <v>0.17948832103050003</v>
      </c>
      <c r="V120" s="67">
        <v>0.28076582125424998</v>
      </c>
    </row>
    <row r="121" spans="1:22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63">
        <v>14.22</v>
      </c>
      <c r="N121" s="64">
        <f t="shared" si="51"/>
        <v>8.0253718258193676E-2</v>
      </c>
      <c r="O121" s="64">
        <f t="shared" si="52"/>
        <v>5.5687411734241014E-2</v>
      </c>
      <c r="P121" s="64">
        <f t="shared" si="53"/>
        <v>7.6431467920163046E-2</v>
      </c>
      <c r="Q121" s="64">
        <f t="shared" si="54"/>
        <v>0.10146100531519714</v>
      </c>
      <c r="R121" s="67"/>
      <c r="S121" s="67">
        <v>0.265069258039619</v>
      </c>
      <c r="T121" s="67">
        <v>0.12960647433824998</v>
      </c>
      <c r="U121" s="67">
        <v>0.20453046638050001</v>
      </c>
      <c r="V121" s="67">
        <v>0.33456195574574998</v>
      </c>
    </row>
    <row r="122" spans="1:22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63">
        <v>16.78</v>
      </c>
      <c r="N122" s="64">
        <f t="shared" si="51"/>
        <v>9.2963202094245106E-2</v>
      </c>
      <c r="O122" s="64">
        <f t="shared" si="52"/>
        <v>6.6345330146872383E-2</v>
      </c>
      <c r="P122" s="64">
        <f t="shared" si="53"/>
        <v>8.8231102549741328E-2</v>
      </c>
      <c r="Q122" s="64">
        <f t="shared" si="54"/>
        <v>0.11763477315587004</v>
      </c>
      <c r="R122" s="67"/>
      <c r="S122" s="67">
        <v>0.31141552490921431</v>
      </c>
      <c r="T122" s="67">
        <v>0.15819031446324999</v>
      </c>
      <c r="U122" s="67">
        <v>0.233984671581</v>
      </c>
      <c r="V122" s="67">
        <v>0.38005126165850001</v>
      </c>
    </row>
    <row r="123" spans="1:22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63">
        <v>19.809999999999999</v>
      </c>
      <c r="N123" s="64">
        <f t="shared" si="51"/>
        <v>0.10887663102663826</v>
      </c>
      <c r="O123" s="64">
        <f t="shared" si="52"/>
        <v>7.9729949678139608E-2</v>
      </c>
      <c r="P123" s="64">
        <f t="shared" si="53"/>
        <v>0.10270709540983798</v>
      </c>
      <c r="Q123" s="64">
        <f t="shared" si="54"/>
        <v>0.13757596139634315</v>
      </c>
      <c r="R123" s="67"/>
      <c r="S123" s="67">
        <v>0.36949781074264298</v>
      </c>
      <c r="T123" s="67">
        <v>0.19257887630250001</v>
      </c>
      <c r="U123" s="67">
        <v>0.267809581347</v>
      </c>
      <c r="V123" s="67">
        <v>0.4507054073915</v>
      </c>
    </row>
    <row r="124" spans="1:22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63">
        <v>23.37</v>
      </c>
      <c r="N124" s="64">
        <f t="shared" si="51"/>
        <v>0.12752931110120944</v>
      </c>
      <c r="O124" s="64">
        <f t="shared" si="52"/>
        <v>9.4591993402253355E-2</v>
      </c>
      <c r="P124" s="64">
        <f t="shared" si="53"/>
        <v>0.11959328932835729</v>
      </c>
      <c r="Q124" s="64">
        <f t="shared" si="54"/>
        <v>0.1607858202159588</v>
      </c>
      <c r="R124" s="67"/>
      <c r="S124" s="67">
        <v>0.43958166250076181</v>
      </c>
      <c r="T124" s="67">
        <v>0.23448286138949997</v>
      </c>
      <c r="U124" s="67">
        <v>0.31863321027899999</v>
      </c>
      <c r="V124" s="67">
        <v>0.52798163493600003</v>
      </c>
    </row>
    <row r="125" spans="1:22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63">
        <v>27.58</v>
      </c>
      <c r="N125" s="64">
        <f t="shared" si="51"/>
        <v>0.14975635877349036</v>
      </c>
      <c r="O125" s="64">
        <f t="shared" si="52"/>
        <v>0.11223746890577507</v>
      </c>
      <c r="P125" s="64">
        <f t="shared" si="53"/>
        <v>0.13986559393631692</v>
      </c>
      <c r="Q125" s="64">
        <f t="shared" si="54"/>
        <v>0.18731860429486555</v>
      </c>
      <c r="R125" s="67"/>
      <c r="S125" s="67">
        <v>0.52253177958571428</v>
      </c>
      <c r="T125" s="67">
        <v>0.28764564631950001</v>
      </c>
      <c r="U125" s="67">
        <v>0.40742496050150001</v>
      </c>
      <c r="V125" s="67">
        <v>0.61033950254625002</v>
      </c>
    </row>
    <row r="126" spans="1:22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63">
        <v>32.549999999999997</v>
      </c>
      <c r="N126" s="64">
        <f t="shared" si="51"/>
        <v>0.17061579439210281</v>
      </c>
      <c r="O126" s="64">
        <f t="shared" si="52"/>
        <v>0.12772949058009908</v>
      </c>
      <c r="P126" s="64">
        <f t="shared" si="53"/>
        <v>0.1599161009008635</v>
      </c>
      <c r="Q126" s="64">
        <f t="shared" si="54"/>
        <v>0.21268602634166478</v>
      </c>
      <c r="R126" s="67"/>
      <c r="S126" s="67">
        <v>0.60169684484945218</v>
      </c>
      <c r="T126" s="67">
        <v>0.34715689506274999</v>
      </c>
      <c r="U126" s="67">
        <v>0.47892149206250001</v>
      </c>
      <c r="V126" s="67">
        <v>0.67649441339250005</v>
      </c>
    </row>
    <row r="127" spans="1:22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63">
        <v>38.409999999999997</v>
      </c>
      <c r="N127" s="64">
        <f t="shared" si="51"/>
        <v>0.188180858073242</v>
      </c>
      <c r="O127" s="64">
        <f t="shared" si="52"/>
        <v>0.13848003459893915</v>
      </c>
      <c r="P127" s="64">
        <f t="shared" si="53"/>
        <v>0.17870975455273563</v>
      </c>
      <c r="Q127" s="64">
        <f t="shared" si="54"/>
        <v>0.23545009367566314</v>
      </c>
      <c r="R127" s="67"/>
      <c r="S127" s="67">
        <v>0.6869956726111428</v>
      </c>
      <c r="T127" s="67">
        <v>0.36453562635975001</v>
      </c>
      <c r="U127" s="67">
        <v>0.55147524220549993</v>
      </c>
      <c r="V127" s="67">
        <v>0.80187509315924999</v>
      </c>
    </row>
    <row r="128" spans="1:22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63">
        <v>45.32</v>
      </c>
      <c r="N128" s="64">
        <f t="shared" si="51"/>
        <v>0.19903671186828695</v>
      </c>
      <c r="O128" s="64">
        <f t="shared" si="52"/>
        <v>0.14373438693767415</v>
      </c>
      <c r="P128" s="64">
        <f t="shared" si="53"/>
        <v>0.19005100738592678</v>
      </c>
      <c r="Q128" s="64">
        <f t="shared" si="54"/>
        <v>0.24892010606327764</v>
      </c>
      <c r="R128" s="67"/>
      <c r="S128" s="67">
        <v>0.77587429790940476</v>
      </c>
      <c r="T128" s="67">
        <v>0.39554574998825004</v>
      </c>
      <c r="U128" s="67">
        <v>0.6252113788425</v>
      </c>
      <c r="V128" s="67">
        <v>0.96689581220175003</v>
      </c>
    </row>
    <row r="129" spans="1:22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5">
        <v>53.48</v>
      </c>
      <c r="N129" s="66">
        <f t="shared" si="51"/>
        <v>0.19490999153402075</v>
      </c>
      <c r="O129" s="66">
        <f t="shared" si="52"/>
        <v>0.13690117240929867</v>
      </c>
      <c r="P129" s="66">
        <f t="shared" si="53"/>
        <v>0.18657617763912115</v>
      </c>
      <c r="Q129" s="66">
        <f t="shared" si="54"/>
        <v>0.2459218388589095</v>
      </c>
      <c r="R129" s="68"/>
      <c r="S129" s="68">
        <v>0.8512461763419763</v>
      </c>
      <c r="T129" s="68">
        <v>0.439627389097</v>
      </c>
      <c r="U129" s="68">
        <v>0.71118072407299993</v>
      </c>
      <c r="V129" s="68">
        <v>1.0566982151024999</v>
      </c>
    </row>
    <row r="130" spans="1:22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51"/>
        <v>0.18519070305224286</v>
      </c>
      <c r="O130" s="8">
        <f t="shared" si="52"/>
        <v>0.12768338409782615</v>
      </c>
      <c r="P130" s="8">
        <f t="shared" si="53"/>
        <v>0.17491186657885238</v>
      </c>
      <c r="Q130" s="8">
        <f t="shared" si="54"/>
        <v>0.23161147344662442</v>
      </c>
      <c r="S130">
        <v>0.91356679565223819</v>
      </c>
      <c r="T130">
        <v>0.46142447978000001</v>
      </c>
      <c r="U130">
        <v>0.75832656720049996</v>
      </c>
      <c r="V130">
        <v>1.2291225910402499</v>
      </c>
    </row>
    <row r="131" spans="1:22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51"/>
        <v>0.16161995125563064</v>
      </c>
      <c r="O131" s="8">
        <f t="shared" si="52"/>
        <v>0.11020110134782096</v>
      </c>
      <c r="P131" s="8">
        <f t="shared" si="53"/>
        <v>0.15226745107082151</v>
      </c>
      <c r="Q131" s="8">
        <f t="shared" si="54"/>
        <v>0.20003214793426294</v>
      </c>
      <c r="S131">
        <v>0.92591288873047639</v>
      </c>
      <c r="T131">
        <v>0.4678847121875</v>
      </c>
      <c r="U131">
        <v>0.77056946148500005</v>
      </c>
      <c r="V131">
        <v>1.3148228357962499</v>
      </c>
    </row>
    <row r="132" spans="1:22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51"/>
        <v>0.1374528276736551</v>
      </c>
      <c r="O132" s="8">
        <f t="shared" si="52"/>
        <v>9.2067134604136999E-2</v>
      </c>
      <c r="P132" s="8">
        <f t="shared" si="53"/>
        <v>0.13029142074770153</v>
      </c>
      <c r="Q132" s="8">
        <f t="shared" si="54"/>
        <v>0.16746208953229452</v>
      </c>
      <c r="S132">
        <v>0.90660300351628564</v>
      </c>
      <c r="T132">
        <v>0.43910105140200001</v>
      </c>
      <c r="U132">
        <v>0.74299928924999992</v>
      </c>
      <c r="V132">
        <v>1.3399256805682498</v>
      </c>
    </row>
    <row r="133" spans="1:22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51"/>
        <v>0.11145543509293879</v>
      </c>
      <c r="O133" s="8">
        <f t="shared" si="52"/>
        <v>7.3441455833203412E-2</v>
      </c>
      <c r="P133" s="8">
        <f t="shared" si="53"/>
        <v>0.10638063643962782</v>
      </c>
      <c r="Q133" s="8">
        <f t="shared" si="54"/>
        <v>0.13453241615069012</v>
      </c>
      <c r="S133">
        <v>0.82096732107811921</v>
      </c>
      <c r="T133">
        <v>0.39182375204850001</v>
      </c>
      <c r="U133">
        <v>0.61740506595949995</v>
      </c>
      <c r="V133">
        <v>1.2455977251435</v>
      </c>
    </row>
    <row r="134" spans="1:22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51"/>
        <v>9.086689120432774E-2</v>
      </c>
      <c r="O134" s="8">
        <f t="shared" si="52"/>
        <v>6.0638717871846499E-2</v>
      </c>
      <c r="P134" s="8">
        <f t="shared" si="53"/>
        <v>8.5717395924392578E-2</v>
      </c>
      <c r="Q134" s="8">
        <f t="shared" si="54"/>
        <v>0.10933027628133041</v>
      </c>
      <c r="S134">
        <v>0.71832245679890527</v>
      </c>
      <c r="T134">
        <v>0.33420338714249997</v>
      </c>
      <c r="U134">
        <v>0.53140312127</v>
      </c>
      <c r="V134">
        <v>1.0467910571250001</v>
      </c>
    </row>
    <row r="135" spans="1:22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51"/>
        <v>7.3685901395446715E-2</v>
      </c>
      <c r="O135" s="8">
        <f t="shared" si="52"/>
        <v>4.7105331928267602E-2</v>
      </c>
      <c r="P135" s="8">
        <f t="shared" si="53"/>
        <v>6.8180595585194778E-2</v>
      </c>
      <c r="Q135" s="8">
        <f t="shared" si="54"/>
        <v>8.6693667231155624E-2</v>
      </c>
      <c r="S135">
        <v>0.59670843843097621</v>
      </c>
      <c r="T135">
        <v>0.262698106125</v>
      </c>
      <c r="U135">
        <v>0.41229584681199999</v>
      </c>
      <c r="V135">
        <v>0.85074139434375007</v>
      </c>
    </row>
    <row r="136" spans="1:22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51"/>
        <v>5.9995043299001544E-2</v>
      </c>
      <c r="O136" s="8">
        <f t="shared" si="52"/>
        <v>3.4745557891796147E-2</v>
      </c>
      <c r="P136" s="8">
        <f>MEDIAN(B136:L136)</f>
        <v>5.4872736980407247E-2</v>
      </c>
      <c r="Q136" s="8">
        <f t="shared" si="54"/>
        <v>6.9261881426561062E-2</v>
      </c>
      <c r="S136">
        <v>0.48054288595919054</v>
      </c>
      <c r="T136">
        <v>0.19713245000000001</v>
      </c>
      <c r="U136">
        <v>0.34914922430999995</v>
      </c>
      <c r="V136">
        <v>0.66447225440625002</v>
      </c>
    </row>
    <row r="137" spans="1:22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51"/>
        <v>4.6717522357987144E-2</v>
      </c>
      <c r="O137" s="8">
        <f t="shared" si="52"/>
        <v>2.4170817109249017E-2</v>
      </c>
      <c r="P137" s="8">
        <f t="shared" si="53"/>
        <v>4.2008473662445971E-2</v>
      </c>
      <c r="Q137" s="8">
        <f t="shared" si="54"/>
        <v>5.3478192686355903E-2</v>
      </c>
      <c r="S137">
        <v>0.3654378951815237</v>
      </c>
      <c r="T137">
        <v>0.13610428250000001</v>
      </c>
      <c r="U137">
        <v>0.25207119405549999</v>
      </c>
      <c r="V137">
        <v>0.47042605825</v>
      </c>
    </row>
    <row r="138" spans="1:22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51"/>
        <v>3.7697511940775703E-2</v>
      </c>
      <c r="O138" s="8">
        <f t="shared" si="52"/>
        <v>1.9412050230947959E-2</v>
      </c>
      <c r="P138" s="8">
        <f t="shared" si="53"/>
        <v>3.3225540462001268E-2</v>
      </c>
      <c r="Q138" s="8">
        <f t="shared" si="54"/>
        <v>4.2008255669493656E-2</v>
      </c>
      <c r="S138">
        <v>0.28171564621323802</v>
      </c>
      <c r="T138">
        <v>0.10151340362500001</v>
      </c>
      <c r="U138">
        <v>0.165614259303</v>
      </c>
      <c r="V138">
        <v>0.35772016125825001</v>
      </c>
    </row>
    <row r="139" spans="1:22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51"/>
        <v>3.1032869660669107E-2</v>
      </c>
      <c r="O139" s="8">
        <f t="shared" si="52"/>
        <v>1.9169471388130285E-2</v>
      </c>
      <c r="P139" s="8">
        <f t="shared" si="53"/>
        <v>2.6295517605856456E-2</v>
      </c>
      <c r="Q139" s="8">
        <f t="shared" si="54"/>
        <v>3.5289140499799962E-2</v>
      </c>
      <c r="S139">
        <v>0.21774787767871426</v>
      </c>
      <c r="T139">
        <v>5.2933152124999994E-2</v>
      </c>
      <c r="U139">
        <v>0.1267413825</v>
      </c>
      <c r="V139">
        <v>0.25541748216124999</v>
      </c>
    </row>
    <row r="140" spans="1:22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51"/>
        <v>2.6307536145363006E-2</v>
      </c>
      <c r="O140" s="8">
        <f t="shared" si="52"/>
        <v>1.7754336232786973E-2</v>
      </c>
      <c r="P140" s="8">
        <f t="shared" si="53"/>
        <v>2.1517907593720725E-2</v>
      </c>
      <c r="Q140" s="8">
        <f t="shared" si="54"/>
        <v>3.2632076631100251E-2</v>
      </c>
      <c r="S140">
        <v>0.17450300746928574</v>
      </c>
      <c r="T140">
        <v>3.2319969667999993E-2</v>
      </c>
      <c r="U140">
        <v>8.9458495734500015E-2</v>
      </c>
      <c r="V140">
        <v>0.20406600745674999</v>
      </c>
    </row>
    <row r="141" spans="1:22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51"/>
        <v>2.1987569894384402E-2</v>
      </c>
      <c r="O141" s="8">
        <f t="shared" si="52"/>
        <v>1.4204386288169708E-2</v>
      </c>
      <c r="P141" s="8">
        <f t="shared" si="53"/>
        <v>1.8667399676212636E-2</v>
      </c>
      <c r="Q141" s="8">
        <f t="shared" si="54"/>
        <v>2.7507777163885742E-2</v>
      </c>
      <c r="S141">
        <v>0.1384108237997857</v>
      </c>
      <c r="T141">
        <v>1.7379466687499998E-2</v>
      </c>
      <c r="U141">
        <v>6.5113092738000006E-2</v>
      </c>
      <c r="V141">
        <v>0.13472615358599999</v>
      </c>
    </row>
    <row r="142" spans="1:22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51"/>
        <v>2.0296480357681203E-2</v>
      </c>
      <c r="O142" s="8">
        <f t="shared" si="52"/>
        <v>1.1193181448458251E-2</v>
      </c>
      <c r="P142" s="8">
        <f t="shared" si="53"/>
        <v>1.5762419191892783E-2</v>
      </c>
      <c r="Q142" s="8">
        <f t="shared" si="54"/>
        <v>2.6090777340289154E-2</v>
      </c>
      <c r="S142">
        <v>0.11730197338469048</v>
      </c>
      <c r="T142">
        <v>1.2086013088250001E-2</v>
      </c>
      <c r="U142">
        <v>5.5287211500000003E-2</v>
      </c>
      <c r="V142">
        <v>0.10775769912249999</v>
      </c>
    </row>
    <row r="144" spans="1:22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63" t="s">
        <v>0</v>
      </c>
      <c r="O145" s="63" t="s">
        <v>56</v>
      </c>
      <c r="P145" s="63" t="s">
        <v>57</v>
      </c>
      <c r="Q145" s="63" t="s">
        <v>58</v>
      </c>
      <c r="R145" s="63" t="s">
        <v>59</v>
      </c>
      <c r="S145" s="67"/>
      <c r="T145" s="67" t="s">
        <v>56</v>
      </c>
      <c r="U145" s="67" t="s">
        <v>57</v>
      </c>
      <c r="V145" s="67" t="s">
        <v>58</v>
      </c>
      <c r="W145" s="67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63">
        <v>0.37</v>
      </c>
      <c r="O146" s="64">
        <f>AVERAGE(B146:M146)</f>
        <v>5.3455834940659636E-3</v>
      </c>
      <c r="P146" s="64">
        <f>PERCENTILE(B146:M146,0.25)</f>
        <v>3.9715218798025663E-3</v>
      </c>
      <c r="Q146" s="64">
        <f>MEDIAN(B146:M146)</f>
        <v>4.2860626207680604E-3</v>
      </c>
      <c r="R146" s="64">
        <f>PERCENTILE(B146:M146,0.75)</f>
        <v>6.069900014213407E-3</v>
      </c>
      <c r="S146" s="67"/>
      <c r="T146" s="67">
        <v>4.4918915653571435E-3</v>
      </c>
      <c r="U146" s="67">
        <v>1.7465761064999999E-3</v>
      </c>
      <c r="V146" s="67">
        <v>3.2081699999999998E-3</v>
      </c>
      <c r="W146" s="67">
        <v>5.0498812474999996E-3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63">
        <v>0.44</v>
      </c>
      <c r="O147" s="64">
        <f t="shared" ref="O147:O189" si="55">AVERAGE(B147:M147)</f>
        <v>5.6770058257165877E-3</v>
      </c>
      <c r="P147" s="64">
        <f t="shared" ref="P147:P189" si="56">PERCENTILE(B147:M147,0.25)</f>
        <v>4.2207331776097715E-3</v>
      </c>
      <c r="Q147" s="64">
        <f t="shared" ref="Q147:Q189" si="57">MEDIAN(B147:M147)</f>
        <v>4.5649115279789935E-3</v>
      </c>
      <c r="R147" s="64">
        <f t="shared" ref="R147:R189" si="58">PERCENTILE(B147:M147,0.75)</f>
        <v>6.4247925916946389E-3</v>
      </c>
      <c r="S147" s="67"/>
      <c r="T147" s="67">
        <v>4.9072695036666654E-3</v>
      </c>
      <c r="U147" s="67">
        <v>1.8900086875E-3</v>
      </c>
      <c r="V147" s="67">
        <v>3.4887390000000002E-3</v>
      </c>
      <c r="W147" s="67">
        <v>5.8457938635E-3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63">
        <v>0.52</v>
      </c>
      <c r="O148" s="64">
        <f t="shared" si="55"/>
        <v>6.2007926202905204E-3</v>
      </c>
      <c r="P148" s="64">
        <f t="shared" si="56"/>
        <v>4.6103496460388523E-3</v>
      </c>
      <c r="Q148" s="64">
        <f t="shared" si="57"/>
        <v>5.0015616003729769E-3</v>
      </c>
      <c r="R148" s="64">
        <f t="shared" si="58"/>
        <v>6.9854776853803891E-3</v>
      </c>
      <c r="S148" s="67"/>
      <c r="T148" s="67">
        <v>5.5436650832380958E-3</v>
      </c>
      <c r="U148" s="67">
        <v>2.0843378124999999E-3</v>
      </c>
      <c r="V148" s="67">
        <v>3.9157080000000004E-3</v>
      </c>
      <c r="W148" s="67">
        <v>6.4991231415E-3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63">
        <v>0.61</v>
      </c>
      <c r="O149" s="64">
        <f t="shared" si="55"/>
        <v>6.9693350950661643E-3</v>
      </c>
      <c r="P149" s="64">
        <f t="shared" si="56"/>
        <v>5.1911910224138966E-3</v>
      </c>
      <c r="Q149" s="64">
        <f t="shared" si="57"/>
        <v>5.659133304023227E-3</v>
      </c>
      <c r="R149" s="64">
        <f t="shared" si="58"/>
        <v>7.8040779221615819E-3</v>
      </c>
      <c r="S149" s="67"/>
      <c r="T149" s="67">
        <v>6.5118438120000018E-3</v>
      </c>
      <c r="U149" s="67">
        <v>2.4122904352499998E-3</v>
      </c>
      <c r="V149" s="67">
        <v>4.6744671874999998E-3</v>
      </c>
      <c r="W149" s="67">
        <v>8.19818576975E-3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63">
        <v>0.72</v>
      </c>
      <c r="O150" s="64">
        <f t="shared" si="55"/>
        <v>8.0398991854031022E-3</v>
      </c>
      <c r="P150" s="64">
        <f t="shared" si="56"/>
        <v>5.9495682634147793E-3</v>
      </c>
      <c r="Q150" s="64">
        <f t="shared" si="57"/>
        <v>6.5586667942874894E-3</v>
      </c>
      <c r="R150" s="64">
        <f t="shared" si="58"/>
        <v>8.9287700464515014E-3</v>
      </c>
      <c r="S150" s="67"/>
      <c r="T150" s="67">
        <v>7.8543735646666654E-3</v>
      </c>
      <c r="U150" s="67">
        <v>2.7961193402500002E-3</v>
      </c>
      <c r="V150" s="67">
        <v>5.7668867120000003E-3</v>
      </c>
      <c r="W150" s="67">
        <v>9.7700221649999995E-3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63">
        <v>0.85</v>
      </c>
      <c r="O151" s="64">
        <f t="shared" si="55"/>
        <v>9.477638372919513E-3</v>
      </c>
      <c r="P151" s="64">
        <f t="shared" si="56"/>
        <v>6.9852105682526294E-3</v>
      </c>
      <c r="Q151" s="64">
        <f t="shared" si="57"/>
        <v>7.7840552977131976E-3</v>
      </c>
      <c r="R151" s="64">
        <f t="shared" si="58"/>
        <v>1.0455283601517469E-2</v>
      </c>
      <c r="S151" s="67"/>
      <c r="T151" s="67">
        <v>9.3942820124047616E-3</v>
      </c>
      <c r="U151" s="67">
        <v>3.3224322179999997E-3</v>
      </c>
      <c r="V151" s="67">
        <v>7.2205494344999999E-3</v>
      </c>
      <c r="W151" s="67">
        <v>1.1038114519249999E-2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63">
        <v>1.01</v>
      </c>
      <c r="O152" s="64">
        <f t="shared" si="55"/>
        <v>1.1771135156650271E-2</v>
      </c>
      <c r="P152" s="64">
        <f t="shared" si="56"/>
        <v>8.6744001345841412E-3</v>
      </c>
      <c r="Q152" s="64">
        <f t="shared" si="57"/>
        <v>9.7300022734206158E-3</v>
      </c>
      <c r="R152" s="64">
        <f t="shared" si="58"/>
        <v>1.2970879176392593E-2</v>
      </c>
      <c r="S152" s="67"/>
      <c r="T152" s="67">
        <v>1.1438852535809525E-2</v>
      </c>
      <c r="U152" s="67">
        <v>4.0952577247500002E-3</v>
      </c>
      <c r="V152" s="67">
        <v>8.808953999999999E-3</v>
      </c>
      <c r="W152" s="67">
        <v>1.3270101227249999E-2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63">
        <v>1.19</v>
      </c>
      <c r="O153" s="64">
        <f t="shared" si="55"/>
        <v>1.6318188324007585E-2</v>
      </c>
      <c r="P153" s="64">
        <f t="shared" si="56"/>
        <v>1.2060017743875592E-2</v>
      </c>
      <c r="Q153" s="64">
        <f t="shared" si="57"/>
        <v>1.3559310548529276E-2</v>
      </c>
      <c r="R153" s="64">
        <f t="shared" si="58"/>
        <v>1.8048375233878429E-2</v>
      </c>
      <c r="S153" s="67"/>
      <c r="T153" s="67">
        <v>1.5718662250880956E-2</v>
      </c>
      <c r="U153" s="67">
        <v>5.8689019375000005E-3</v>
      </c>
      <c r="V153" s="67">
        <v>1.18553420645E-2</v>
      </c>
      <c r="W153" s="67">
        <v>1.8250534760499999E-2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63">
        <v>1.4</v>
      </c>
      <c r="O154" s="64">
        <f t="shared" si="55"/>
        <v>2.3699797240699094E-2</v>
      </c>
      <c r="P154" s="64">
        <f t="shared" si="56"/>
        <v>1.7483331936153493E-2</v>
      </c>
      <c r="Q154" s="64">
        <f t="shared" si="57"/>
        <v>1.9835272219904877E-2</v>
      </c>
      <c r="R154" s="64">
        <f t="shared" si="58"/>
        <v>2.6335468491291252E-2</v>
      </c>
      <c r="S154" s="67"/>
      <c r="T154" s="67">
        <v>2.3915646214595236E-2</v>
      </c>
      <c r="U154" s="67">
        <v>8.9135392499999997E-3</v>
      </c>
      <c r="V154" s="67">
        <v>1.7821028838499998E-2</v>
      </c>
      <c r="W154" s="67">
        <v>2.9251752124999999E-2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63">
        <v>1.65</v>
      </c>
      <c r="O155" s="64">
        <f t="shared" si="55"/>
        <v>2.9502520368485264E-2</v>
      </c>
      <c r="P155" s="64">
        <f t="shared" si="56"/>
        <v>2.1719570407126788E-2</v>
      </c>
      <c r="Q155" s="64">
        <f t="shared" si="57"/>
        <v>2.4901959747977473E-2</v>
      </c>
      <c r="R155" s="64">
        <f t="shared" si="58"/>
        <v>3.290146937930731E-2</v>
      </c>
      <c r="S155" s="67"/>
      <c r="T155" s="67">
        <v>3.1191994794333332E-2</v>
      </c>
      <c r="U155" s="67">
        <v>1.157088125E-2</v>
      </c>
      <c r="V155" s="67">
        <v>2.41292925E-2</v>
      </c>
      <c r="W155" s="67">
        <v>3.6400601247499997E-2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5">
        <v>1.95</v>
      </c>
      <c r="O156" s="66">
        <f t="shared" si="55"/>
        <v>3.4109140735308387E-2</v>
      </c>
      <c r="P156" s="66">
        <f t="shared" si="56"/>
        <v>2.5102727308147908E-2</v>
      </c>
      <c r="Q156" s="66">
        <f t="shared" si="57"/>
        <v>2.9121981569063687E-2</v>
      </c>
      <c r="R156" s="66">
        <f t="shared" si="58"/>
        <v>3.8245176763088432E-2</v>
      </c>
      <c r="S156" s="68"/>
      <c r="T156" s="68">
        <v>3.8931507109785705E-2</v>
      </c>
      <c r="U156" s="68">
        <v>1.4445749260249999E-2</v>
      </c>
      <c r="V156" s="68">
        <v>3.02102301445E-2</v>
      </c>
      <c r="W156" s="68">
        <v>4.2956380000000002E-2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63">
        <v>2.2999999999999998</v>
      </c>
      <c r="O157" s="64">
        <f t="shared" si="55"/>
        <v>3.8524003462773293E-2</v>
      </c>
      <c r="P157" s="64">
        <f t="shared" si="56"/>
        <v>2.826467038287088E-2</v>
      </c>
      <c r="Q157" s="64">
        <f t="shared" si="57"/>
        <v>3.3385019582957698E-2</v>
      </c>
      <c r="R157" s="64">
        <f t="shared" si="58"/>
        <v>4.3219455930596194E-2</v>
      </c>
      <c r="S157" s="67"/>
      <c r="T157" s="67">
        <v>5.029177767178572E-2</v>
      </c>
      <c r="U157" s="67">
        <v>1.9574403312499999E-2</v>
      </c>
      <c r="V157" s="67">
        <v>3.8484843945500002E-2</v>
      </c>
      <c r="W157" s="67">
        <v>5.4973255750000005E-2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63">
        <v>2.72</v>
      </c>
      <c r="O158" s="64">
        <f t="shared" si="55"/>
        <v>4.1688982603905439E-2</v>
      </c>
      <c r="P158" s="64">
        <f t="shared" si="56"/>
        <v>3.0568933679511769E-2</v>
      </c>
      <c r="Q158" s="64">
        <f t="shared" si="57"/>
        <v>3.6537988855568283E-2</v>
      </c>
      <c r="R158" s="64">
        <f t="shared" si="58"/>
        <v>4.6792241891204261E-2</v>
      </c>
      <c r="S158" s="67"/>
      <c r="T158" s="67">
        <v>5.9453907945380961E-2</v>
      </c>
      <c r="U158" s="67">
        <v>2.4713237089499997E-2</v>
      </c>
      <c r="V158" s="67">
        <v>4.5327281479999995E-2</v>
      </c>
      <c r="W158" s="67">
        <v>6.2764732374999993E-2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63">
        <v>3.2</v>
      </c>
      <c r="O159" s="64">
        <f t="shared" si="55"/>
        <v>4.4208370766131683E-2</v>
      </c>
      <c r="P159" s="64">
        <f t="shared" si="56"/>
        <v>3.241911219902624E-2</v>
      </c>
      <c r="Q159" s="64">
        <f t="shared" si="57"/>
        <v>3.916955515561435E-2</v>
      </c>
      <c r="R159" s="64">
        <f t="shared" si="58"/>
        <v>4.9525248102402164E-2</v>
      </c>
      <c r="S159" s="67"/>
      <c r="T159" s="67">
        <v>7.3861097075761939E-2</v>
      </c>
      <c r="U159" s="67">
        <v>3.4766794000000004E-2</v>
      </c>
      <c r="V159" s="67">
        <v>5.7002168052E-2</v>
      </c>
      <c r="W159" s="67">
        <v>7.9040600000000003E-2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63">
        <v>3.78</v>
      </c>
      <c r="O160" s="64">
        <f t="shared" si="55"/>
        <v>4.6928542358040191E-2</v>
      </c>
      <c r="P160" s="64">
        <f t="shared" si="56"/>
        <v>3.4562745662940583E-2</v>
      </c>
      <c r="Q160" s="64">
        <f t="shared" si="57"/>
        <v>4.1599654794244302E-2</v>
      </c>
      <c r="R160" s="64">
        <f t="shared" si="58"/>
        <v>5.2665067308849942E-2</v>
      </c>
      <c r="S160" s="67"/>
      <c r="T160" s="67">
        <v>8.7899343349023801E-2</v>
      </c>
      <c r="U160" s="67">
        <v>4.0076912999999999E-2</v>
      </c>
      <c r="V160" s="67">
        <v>6.5041125019999993E-2</v>
      </c>
      <c r="W160" s="67">
        <v>9.4069847999999998E-2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63">
        <v>4.46</v>
      </c>
      <c r="O161" s="64">
        <f t="shared" si="55"/>
        <v>5.0516590523790789E-2</v>
      </c>
      <c r="P161" s="64">
        <f t="shared" si="56"/>
        <v>3.7477879514263027E-2</v>
      </c>
      <c r="Q161" s="64">
        <f t="shared" si="57"/>
        <v>4.4770022310304393E-2</v>
      </c>
      <c r="R161" s="64">
        <f t="shared" si="58"/>
        <v>5.6807054073658284E-2</v>
      </c>
      <c r="S161" s="67"/>
      <c r="T161" s="67">
        <v>0.10413930644159528</v>
      </c>
      <c r="U161" s="67">
        <v>4.8773015500000003E-2</v>
      </c>
      <c r="V161" s="67">
        <v>7.7753196769499988E-2</v>
      </c>
      <c r="W161" s="67">
        <v>0.11517250800000001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63">
        <v>5.27</v>
      </c>
      <c r="O162" s="64">
        <f t="shared" si="55"/>
        <v>5.4168403008819775E-2</v>
      </c>
      <c r="P162" s="64">
        <f>PERCENTILE(B162:M162,0.25)</f>
        <v>4.0498770686285171E-2</v>
      </c>
      <c r="Q162" s="64">
        <f t="shared" si="57"/>
        <v>4.7989969125154006E-2</v>
      </c>
      <c r="R162" s="64">
        <f t="shared" si="58"/>
        <v>6.0937624927470638E-2</v>
      </c>
      <c r="S162" s="67"/>
      <c r="T162" s="67">
        <v>0.12200610218092856</v>
      </c>
      <c r="U162" s="67">
        <v>5.7825212500000001E-2</v>
      </c>
      <c r="V162" s="67">
        <v>9.0422443418999993E-2</v>
      </c>
      <c r="W162" s="67">
        <v>0.13814607300000001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63">
        <v>6.21</v>
      </c>
      <c r="O163" s="64">
        <f t="shared" si="55"/>
        <v>5.8167313672842169E-2</v>
      </c>
      <c r="P163" s="64">
        <f t="shared" si="56"/>
        <v>4.3730853291295939E-2</v>
      </c>
      <c r="Q163" s="64">
        <f t="shared" si="57"/>
        <v>5.1625562919342283E-2</v>
      </c>
      <c r="R163" s="64">
        <f t="shared" si="58"/>
        <v>6.5369515631632569E-2</v>
      </c>
      <c r="S163" s="67"/>
      <c r="T163" s="67">
        <v>0.14007030401507142</v>
      </c>
      <c r="U163" s="67">
        <v>6.6466191499999994E-2</v>
      </c>
      <c r="V163" s="67">
        <v>0.1063532763165</v>
      </c>
      <c r="W163" s="67">
        <v>0.15765607213675001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63">
        <v>7.33</v>
      </c>
      <c r="O164" s="64">
        <f t="shared" si="55"/>
        <v>6.2325269619425659E-2</v>
      </c>
      <c r="P164" s="64">
        <f t="shared" si="56"/>
        <v>4.7049115286980685E-2</v>
      </c>
      <c r="Q164" s="64">
        <f t="shared" si="57"/>
        <v>5.5420379728626942E-2</v>
      </c>
      <c r="R164" s="64">
        <f t="shared" si="58"/>
        <v>6.9871184329273694E-2</v>
      </c>
      <c r="S164" s="67"/>
      <c r="T164" s="67">
        <v>0.15705615120826191</v>
      </c>
      <c r="U164" s="67">
        <v>7.5235056500000008E-2</v>
      </c>
      <c r="V164" s="67">
        <v>0.12272211905700001</v>
      </c>
      <c r="W164" s="67">
        <v>0.172121346648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63">
        <v>8.65</v>
      </c>
      <c r="O165" s="64">
        <f t="shared" si="55"/>
        <v>6.6850151482688816E-2</v>
      </c>
      <c r="P165" s="64">
        <f t="shared" si="56"/>
        <v>5.0624172987329831E-2</v>
      </c>
      <c r="Q165" s="64">
        <f t="shared" si="57"/>
        <v>5.944712421466776E-2</v>
      </c>
      <c r="R165" s="64">
        <f t="shared" si="58"/>
        <v>7.4649873636839295E-2</v>
      </c>
      <c r="S165" s="67"/>
      <c r="T165" s="67">
        <v>0.17742647605057144</v>
      </c>
      <c r="U165" s="67">
        <v>8.6746609539749997E-2</v>
      </c>
      <c r="V165" s="67">
        <v>0.14173569684699999</v>
      </c>
      <c r="W165" s="67">
        <v>0.19829336349025001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63">
        <v>10.210000000000001</v>
      </c>
      <c r="O166" s="64">
        <f t="shared" si="55"/>
        <v>7.2785261404994528E-2</v>
      </c>
      <c r="P166" s="64">
        <f t="shared" si="56"/>
        <v>5.5111567505514075E-2</v>
      </c>
      <c r="Q166" s="64">
        <f t="shared" si="57"/>
        <v>6.4864162575120288E-2</v>
      </c>
      <c r="R166" s="64">
        <f t="shared" si="58"/>
        <v>8.0790395117405822E-2</v>
      </c>
      <c r="S166" s="67"/>
      <c r="T166" s="67">
        <v>0.20168483335376189</v>
      </c>
      <c r="U166" s="67">
        <v>9.7912224361500003E-2</v>
      </c>
      <c r="V166" s="67">
        <v>0.160568084685</v>
      </c>
      <c r="W166" s="67">
        <v>0.23746879300724999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63">
        <v>12.05</v>
      </c>
      <c r="O167" s="64">
        <f t="shared" si="55"/>
        <v>7.9884791037786271E-2</v>
      </c>
      <c r="P167" s="64">
        <f t="shared" si="56"/>
        <v>6.0555412030171105E-2</v>
      </c>
      <c r="Q167" s="64">
        <f t="shared" si="57"/>
        <v>7.1033520292354879E-2</v>
      </c>
      <c r="R167" s="64">
        <f t="shared" si="58"/>
        <v>8.8427515402580134E-2</v>
      </c>
      <c r="S167" s="67"/>
      <c r="T167" s="67">
        <v>0.22735701850700002</v>
      </c>
      <c r="U167" s="67">
        <v>0.10439064354600001</v>
      </c>
      <c r="V167" s="67">
        <v>0.17948832103050003</v>
      </c>
      <c r="W167" s="67">
        <v>0.28076582125424998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63">
        <v>14.22</v>
      </c>
      <c r="O168" s="64">
        <f t="shared" si="55"/>
        <v>9.0615321670336466E-2</v>
      </c>
      <c r="P168" s="64">
        <f t="shared" si="56"/>
        <v>6.8714927921783367E-2</v>
      </c>
      <c r="Q168" s="64">
        <f t="shared" si="57"/>
        <v>8.0128975468999289E-2</v>
      </c>
      <c r="R168" s="64">
        <f t="shared" si="58"/>
        <v>0.10024065065823608</v>
      </c>
      <c r="S168" s="67"/>
      <c r="T168" s="67">
        <v>0.265069258039619</v>
      </c>
      <c r="U168" s="67">
        <v>0.12960647433824998</v>
      </c>
      <c r="V168" s="67">
        <v>0.20453046638050001</v>
      </c>
      <c r="W168" s="67">
        <v>0.33456195574574998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63">
        <v>16.78</v>
      </c>
      <c r="O169" s="64">
        <f t="shared" si="55"/>
        <v>0.10436610331525494</v>
      </c>
      <c r="P169" s="64">
        <f t="shared" si="56"/>
        <v>7.8904650535434176E-2</v>
      </c>
      <c r="Q169" s="64">
        <f t="shared" si="57"/>
        <v>9.2045662217655394E-2</v>
      </c>
      <c r="R169" s="64">
        <f t="shared" si="58"/>
        <v>0.11508890349373614</v>
      </c>
      <c r="S169" s="67"/>
      <c r="T169" s="67">
        <v>0.31141552490921431</v>
      </c>
      <c r="U169" s="67">
        <v>0.15819031446324999</v>
      </c>
      <c r="V169" s="67">
        <v>0.233984671581</v>
      </c>
      <c r="W169" s="67">
        <v>0.38005126165850001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63">
        <v>19.809999999999999</v>
      </c>
      <c r="O170" s="64">
        <f t="shared" si="55"/>
        <v>0.12130145771477667</v>
      </c>
      <c r="P170" s="64">
        <f t="shared" si="56"/>
        <v>9.1713304051372055E-2</v>
      </c>
      <c r="Q170" s="64">
        <f t="shared" si="57"/>
        <v>0.1066827707670025</v>
      </c>
      <c r="R170" s="64">
        <f t="shared" si="58"/>
        <v>0.13311636508769087</v>
      </c>
      <c r="S170" s="67"/>
      <c r="T170" s="67">
        <v>0.36949781074264298</v>
      </c>
      <c r="U170" s="67">
        <v>0.19257887630250001</v>
      </c>
      <c r="V170" s="67">
        <v>0.267809581347</v>
      </c>
      <c r="W170" s="67">
        <v>0.4507054073915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63">
        <v>23.37</v>
      </c>
      <c r="O171" s="64">
        <f t="shared" si="55"/>
        <v>0.14065424470936413</v>
      </c>
      <c r="P171" s="64">
        <f t="shared" si="56"/>
        <v>0.10621229778538988</v>
      </c>
      <c r="Q171" s="64">
        <f t="shared" si="57"/>
        <v>0.12371471349876265</v>
      </c>
      <c r="R171" s="64">
        <f t="shared" si="58"/>
        <v>0.15261708533686241</v>
      </c>
      <c r="S171" s="67"/>
      <c r="T171" s="67">
        <v>0.43958166250076181</v>
      </c>
      <c r="U171" s="67">
        <v>0.23448286138949997</v>
      </c>
      <c r="V171" s="67">
        <v>0.31863321027899999</v>
      </c>
      <c r="W171" s="67">
        <v>0.52798163493600003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63">
        <v>27.58</v>
      </c>
      <c r="O172" s="64">
        <f t="shared" si="55"/>
        <v>0.1635183847735999</v>
      </c>
      <c r="P172" s="64">
        <f t="shared" si="56"/>
        <v>0.12354398022024143</v>
      </c>
      <c r="Q172" s="64">
        <f t="shared" si="57"/>
        <v>0.14327675974079174</v>
      </c>
      <c r="R172" s="64">
        <f t="shared" si="58"/>
        <v>0.17660987220599933</v>
      </c>
      <c r="S172" s="67"/>
      <c r="T172" s="67">
        <v>0.52253177958571428</v>
      </c>
      <c r="U172" s="67">
        <v>0.28764564631950001</v>
      </c>
      <c r="V172" s="67">
        <v>0.40742496050150001</v>
      </c>
      <c r="W172" s="67">
        <v>0.61033950254625002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63">
        <v>32.549999999999997</v>
      </c>
      <c r="O173" s="64">
        <f t="shared" si="55"/>
        <v>0.18481465611824235</v>
      </c>
      <c r="P173" s="64">
        <f t="shared" si="56"/>
        <v>0.13994371342375472</v>
      </c>
      <c r="Q173" s="64">
        <f t="shared" si="57"/>
        <v>0.16113050045537086</v>
      </c>
      <c r="R173" s="64">
        <f t="shared" si="58"/>
        <v>0.20194754742870596</v>
      </c>
      <c r="S173" s="67"/>
      <c r="T173" s="67">
        <v>0.60169684484945218</v>
      </c>
      <c r="U173" s="67">
        <v>0.34715689506274999</v>
      </c>
      <c r="V173" s="67">
        <v>0.47892149206250001</v>
      </c>
      <c r="W173" s="67">
        <v>0.67649441339250005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63">
        <v>38.409999999999997</v>
      </c>
      <c r="O174" s="64">
        <f t="shared" si="55"/>
        <v>0.20263787218891993</v>
      </c>
      <c r="P174" s="64">
        <f t="shared" si="56"/>
        <v>0.15760500385515011</v>
      </c>
      <c r="Q174" s="64">
        <f t="shared" si="57"/>
        <v>0.17649787199669914</v>
      </c>
      <c r="R174" s="64">
        <f t="shared" si="58"/>
        <v>0.22321416276874312</v>
      </c>
      <c r="S174" s="67"/>
      <c r="T174" s="67">
        <v>0.6869956726111428</v>
      </c>
      <c r="U174" s="67">
        <v>0.36453562635975001</v>
      </c>
      <c r="V174" s="67">
        <v>0.55147524220549993</v>
      </c>
      <c r="W174" s="67">
        <v>0.80187509315924999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63">
        <v>45.32</v>
      </c>
      <c r="O175" s="64">
        <f t="shared" si="55"/>
        <v>0.21302626968568236</v>
      </c>
      <c r="P175" s="64">
        <f t="shared" si="56"/>
        <v>0.16767560226444231</v>
      </c>
      <c r="Q175" s="64">
        <f t="shared" si="57"/>
        <v>0.18584679457673012</v>
      </c>
      <c r="R175" s="64">
        <f t="shared" si="58"/>
        <v>0.23702164433681366</v>
      </c>
      <c r="S175" s="67"/>
      <c r="T175" s="67">
        <v>0.77587429790940476</v>
      </c>
      <c r="U175" s="67">
        <v>0.39554574998825004</v>
      </c>
      <c r="V175" s="67">
        <v>0.6252113788425</v>
      </c>
      <c r="W175" s="67">
        <v>0.96689581220175003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5">
        <v>53.48</v>
      </c>
      <c r="O176" s="66">
        <f t="shared" si="55"/>
        <v>0.20712107443068603</v>
      </c>
      <c r="P176" s="66">
        <f t="shared" si="56"/>
        <v>0.16432881715810996</v>
      </c>
      <c r="Q176" s="66">
        <f t="shared" si="57"/>
        <v>0.18223617709658796</v>
      </c>
      <c r="R176" s="66">
        <f t="shared" si="58"/>
        <v>0.23350235322515944</v>
      </c>
      <c r="S176" s="68"/>
      <c r="T176" s="68">
        <v>0.8512461763419763</v>
      </c>
      <c r="U176" s="68">
        <v>0.439627389097</v>
      </c>
      <c r="V176" s="68">
        <v>0.71118072407299993</v>
      </c>
      <c r="W176" s="68">
        <v>1.0566982151024999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55"/>
        <v>0.19546590303800948</v>
      </c>
      <c r="P177" s="8">
        <f t="shared" si="56"/>
        <v>0.15489899987952752</v>
      </c>
      <c r="Q177" s="8">
        <f t="shared" si="57"/>
        <v>0.17373900072633028</v>
      </c>
      <c r="R177" s="8">
        <f t="shared" si="58"/>
        <v>0.22206213053362059</v>
      </c>
      <c r="T177">
        <v>0.91356679565223819</v>
      </c>
      <c r="U177">
        <v>0.46142447978000001</v>
      </c>
      <c r="V177">
        <v>0.75832656720049996</v>
      </c>
      <c r="W177">
        <v>1.2291225910402499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55"/>
        <v>0.16791457967301673</v>
      </c>
      <c r="P178" s="8">
        <f t="shared" si="56"/>
        <v>0.13189604151802745</v>
      </c>
      <c r="Q178" s="8">
        <f t="shared" si="57"/>
        <v>0.15265155659419391</v>
      </c>
      <c r="R178" s="8">
        <f t="shared" si="58"/>
        <v>0.19307036011657519</v>
      </c>
      <c r="T178">
        <v>0.92591288873047639</v>
      </c>
      <c r="U178">
        <v>0.4678847121875</v>
      </c>
      <c r="V178">
        <v>0.77056946148500005</v>
      </c>
      <c r="W178">
        <v>1.3148228357962499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55"/>
        <v>0.1395551818458147</v>
      </c>
      <c r="P179" s="8">
        <f t="shared" si="56"/>
        <v>0.10783674394646035</v>
      </c>
      <c r="Q179" s="8">
        <f t="shared" si="57"/>
        <v>0.13082329500895862</v>
      </c>
      <c r="R179" s="8">
        <f t="shared" si="58"/>
        <v>0.16071684075028653</v>
      </c>
      <c r="T179">
        <v>0.90660300351628564</v>
      </c>
      <c r="U179">
        <v>0.43910105140200001</v>
      </c>
      <c r="V179">
        <v>0.74299928924999992</v>
      </c>
      <c r="W179">
        <v>1.3399256805682498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55"/>
        <v>0.10994751189785935</v>
      </c>
      <c r="P180" s="8">
        <f t="shared" si="56"/>
        <v>8.2655990857915126E-2</v>
      </c>
      <c r="Q180" s="8">
        <f t="shared" si="57"/>
        <v>0.10559691463600655</v>
      </c>
      <c r="R180" s="8">
        <f t="shared" si="58"/>
        <v>0.12714598219852019</v>
      </c>
      <c r="T180">
        <v>0.82096732107811921</v>
      </c>
      <c r="U180">
        <v>0.39182375204850001</v>
      </c>
      <c r="V180">
        <v>0.61740506595949995</v>
      </c>
      <c r="W180">
        <v>1.2455977251435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55"/>
        <v>8.6983056791609281E-2</v>
      </c>
      <c r="P181" s="8">
        <f t="shared" si="56"/>
        <v>6.3837917075474815E-2</v>
      </c>
      <c r="Q181" s="8">
        <f t="shared" si="57"/>
        <v>8.6286605741670602E-2</v>
      </c>
      <c r="R181" s="8">
        <f t="shared" si="58"/>
        <v>0.10024829774962304</v>
      </c>
      <c r="T181">
        <v>0.71832245679890527</v>
      </c>
      <c r="U181">
        <v>0.33420338714249997</v>
      </c>
      <c r="V181">
        <v>0.53140312127</v>
      </c>
      <c r="W181">
        <v>1.0467910571250001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55"/>
        <v>6.8018269672106224E-2</v>
      </c>
      <c r="P182" s="8">
        <f t="shared" si="56"/>
        <v>4.7987742882479381E-2</v>
      </c>
      <c r="Q182" s="8">
        <f t="shared" si="57"/>
        <v>6.86261255311999E-2</v>
      </c>
      <c r="R182" s="8">
        <f t="shared" si="58"/>
        <v>8.2167439405029394E-2</v>
      </c>
      <c r="T182">
        <v>0.59670843843097621</v>
      </c>
      <c r="U182">
        <v>0.262698106125</v>
      </c>
      <c r="V182">
        <v>0.41229584681199999</v>
      </c>
      <c r="W182">
        <v>0.85074139434375007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55"/>
        <v>5.2771051765828018E-2</v>
      </c>
      <c r="P183" s="8">
        <f t="shared" si="56"/>
        <v>3.5298604221399799E-2</v>
      </c>
      <c r="Q183" s="8">
        <f t="shared" si="57"/>
        <v>5.3835807358410662E-2</v>
      </c>
      <c r="R183" s="8">
        <f t="shared" si="58"/>
        <v>6.7964783262728284E-2</v>
      </c>
      <c r="T183">
        <v>0.48054288595919054</v>
      </c>
      <c r="U183">
        <v>0.19713245000000001</v>
      </c>
      <c r="V183">
        <v>0.34914922430999995</v>
      </c>
      <c r="W183">
        <v>0.66447225440625002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55"/>
        <v>3.8958069587371906E-2</v>
      </c>
      <c r="P184" s="8">
        <f t="shared" si="56"/>
        <v>2.4427684862579003E-2</v>
      </c>
      <c r="Q184" s="8">
        <f t="shared" si="57"/>
        <v>4.0610703116634311E-2</v>
      </c>
      <c r="R184" s="8">
        <f t="shared" si="58"/>
        <v>5.3116293821597015E-2</v>
      </c>
      <c r="T184">
        <v>0.3654378951815237</v>
      </c>
      <c r="U184">
        <v>0.13610428250000001</v>
      </c>
      <c r="V184">
        <v>0.25207119405549999</v>
      </c>
      <c r="W184">
        <v>0.47042605825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55"/>
        <v>3.0088036592938145E-2</v>
      </c>
      <c r="P185" s="8">
        <f t="shared" si="56"/>
        <v>1.9350050484607008E-2</v>
      </c>
      <c r="Q185" s="8">
        <f t="shared" si="57"/>
        <v>3.1193907523957697E-2</v>
      </c>
      <c r="R185" s="8">
        <f t="shared" si="58"/>
        <v>4.2198548139343227E-2</v>
      </c>
      <c r="T185">
        <v>0.28171564621323802</v>
      </c>
      <c r="U185">
        <v>0.10151340362500001</v>
      </c>
      <c r="V185">
        <v>0.165614259303</v>
      </c>
      <c r="W185">
        <v>0.35772016125825001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55"/>
        <v>2.4201638252065161E-2</v>
      </c>
      <c r="P186" s="8">
        <f t="shared" si="56"/>
        <v>1.6366241560381953E-2</v>
      </c>
      <c r="Q186" s="8">
        <f t="shared" si="57"/>
        <v>2.4393394349471322E-2</v>
      </c>
      <c r="R186" s="8">
        <f t="shared" si="58"/>
        <v>3.2537304520550862E-2</v>
      </c>
      <c r="T186">
        <v>0.21774787767871426</v>
      </c>
      <c r="U186">
        <v>5.2933152124999994E-2</v>
      </c>
      <c r="V186">
        <v>0.1267413825</v>
      </c>
      <c r="W186">
        <v>0.25541748216124999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55"/>
        <v>2.0561320614650515E-2</v>
      </c>
      <c r="P187" s="8">
        <f t="shared" si="56"/>
        <v>1.2614000259918129E-2</v>
      </c>
      <c r="Q187" s="8">
        <f t="shared" si="57"/>
        <v>2.1305990124362961E-2</v>
      </c>
      <c r="R187" s="8">
        <f t="shared" si="58"/>
        <v>2.5787087313941932E-2</v>
      </c>
      <c r="T187">
        <v>0.17450300746928574</v>
      </c>
      <c r="U187">
        <v>3.2319969667999993E-2</v>
      </c>
      <c r="V187">
        <v>8.9458495734500015E-2</v>
      </c>
      <c r="W187">
        <v>0.20406600745674999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55"/>
        <v>1.7132393176870968E-2</v>
      </c>
      <c r="P188" s="8">
        <f t="shared" si="56"/>
        <v>9.4504246063444458E-3</v>
      </c>
      <c r="Q188" s="8">
        <f t="shared" si="57"/>
        <v>1.8396276455766851E-2</v>
      </c>
      <c r="R188" s="8">
        <f t="shared" si="58"/>
        <v>2.2795165448037603E-2</v>
      </c>
      <c r="T188">
        <v>0.1384108237997857</v>
      </c>
      <c r="U188">
        <v>1.7379466687499998E-2</v>
      </c>
      <c r="V188">
        <v>6.5113092738000006E-2</v>
      </c>
      <c r="W188">
        <v>0.13472615358599999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55"/>
        <v>1.5463886125187815E-2</v>
      </c>
      <c r="P189" s="8">
        <f t="shared" si="56"/>
        <v>9.5705896612355498E-3</v>
      </c>
      <c r="Q189" s="8">
        <f t="shared" si="57"/>
        <v>1.4731920923362136E-2</v>
      </c>
      <c r="R189" s="8">
        <f t="shared" si="58"/>
        <v>2.1386364247768005E-2</v>
      </c>
      <c r="T189">
        <v>0.11730197338469048</v>
      </c>
      <c r="U189">
        <v>1.2086013088250001E-2</v>
      </c>
      <c r="V189">
        <v>5.5287211500000003E-2</v>
      </c>
      <c r="W189">
        <v>0.10775769912249999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2025-06-10T23:33:10Z</dcterms:modified>
</cp:coreProperties>
</file>